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tBrains\pycharm\project\jupyternotebook\"/>
    </mc:Choice>
  </mc:AlternateContent>
  <xr:revisionPtr revIDLastSave="0" documentId="13_ncr:1_{4FC86A31-D9A5-4B60-B026-9CC3A235BFC5}" xr6:coauthVersionLast="36" xr6:coauthVersionMax="36" xr10:uidLastSave="{00000000-0000-0000-0000-000000000000}"/>
  <bookViews>
    <workbookView xWindow="0" yWindow="0" windowWidth="15345" windowHeight="4380" xr2:uid="{D6D8777B-17F2-4FDF-B5D8-1C7E6603CDF4}"/>
  </bookViews>
  <sheets>
    <sheet name="Sheet1" sheetId="1" r:id="rId1"/>
  </sheets>
  <externalReferences>
    <externalReference r:id="rId2"/>
    <externalReference r:id="rId3"/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394" i="1" l="1"/>
  <c r="AJ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AK5218" i="1"/>
  <c r="AJ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AK5012" i="1"/>
  <c r="AJ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AK4981" i="1"/>
  <c r="AJ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AK4657" i="1"/>
  <c r="AJ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AK4616" i="1"/>
  <c r="AJ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AK4595" i="1"/>
  <c r="AJ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AK4540" i="1"/>
  <c r="AJ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AK4522" i="1"/>
  <c r="AJ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AK4505" i="1"/>
  <c r="AJ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AK4454" i="1"/>
  <c r="AJ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AK4434" i="1"/>
  <c r="AJ4434" i="1"/>
  <c r="F4433" i="1"/>
  <c r="AK4432" i="1"/>
  <c r="AJ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AK4361" i="1"/>
  <c r="AJ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AK4336" i="1"/>
  <c r="AJ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AK4312" i="1"/>
  <c r="AJ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AK4262" i="1"/>
  <c r="AJ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AK4204" i="1"/>
  <c r="AJ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AK4095" i="1"/>
  <c r="AJ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AK4031" i="1"/>
  <c r="AJ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AK3963" i="1"/>
  <c r="AJ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AK3942" i="1"/>
  <c r="AJ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AK3872" i="1"/>
  <c r="AJ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AK3846" i="1"/>
  <c r="AJ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AK3794" i="1"/>
  <c r="AJ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AK3781" i="1"/>
  <c r="AJ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AK3766" i="1"/>
  <c r="AJ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AK3737" i="1"/>
  <c r="AJ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AK3713" i="1"/>
  <c r="AJ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AK3692" i="1"/>
  <c r="AJ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AK3600" i="1"/>
  <c r="AJ3600" i="1"/>
  <c r="F3599" i="1"/>
  <c r="AK3598" i="1"/>
  <c r="AJ3598" i="1"/>
  <c r="F3597" i="1"/>
  <c r="AK3596" i="1"/>
  <c r="AJ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AK3557" i="1"/>
  <c r="AJ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AK3531" i="1"/>
  <c r="AJ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AK3517" i="1"/>
  <c r="AJ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AK3495" i="1"/>
  <c r="AJ3495" i="1"/>
  <c r="F3494" i="1"/>
  <c r="F3493" i="1"/>
  <c r="F3492" i="1"/>
  <c r="F3491" i="1"/>
  <c r="F3490" i="1"/>
  <c r="F3489" i="1"/>
  <c r="F3488" i="1"/>
  <c r="F3487" i="1"/>
  <c r="F3486" i="1"/>
  <c r="F3485" i="1"/>
  <c r="F3484" i="1"/>
  <c r="AK3483" i="1"/>
  <c r="AJ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AK3431" i="1"/>
  <c r="AJ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AK3413" i="1"/>
  <c r="AJ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AK3187" i="1"/>
  <c r="AJ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AK3102" i="1"/>
  <c r="AJ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AK2991" i="1"/>
  <c r="AJ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AK2823" i="1"/>
  <c r="AJ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AK2809" i="1"/>
  <c r="AJ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AK2606" i="1"/>
  <c r="AJ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AK2400" i="1"/>
  <c r="AJ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AK2364" i="1"/>
  <c r="AJ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AK2346" i="1"/>
  <c r="AJ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AK2328" i="1"/>
  <c r="AJ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AK2308" i="1"/>
  <c r="AJ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AK2225" i="1"/>
  <c r="AJ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AK2192" i="1"/>
  <c r="AJ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AK2093" i="1"/>
  <c r="AJ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AK2077" i="1"/>
  <c r="AJ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AK2062" i="1"/>
  <c r="AJ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AK2044" i="1"/>
  <c r="AJ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AK2001" i="1"/>
  <c r="AJ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AK1983" i="1"/>
  <c r="AJ1983" i="1"/>
  <c r="F1982" i="1"/>
  <c r="F1981" i="1"/>
  <c r="F1980" i="1"/>
  <c r="F1979" i="1"/>
  <c r="F1978" i="1"/>
  <c r="F1977" i="1"/>
  <c r="F1976" i="1"/>
  <c r="F1975" i="1"/>
  <c r="F1974" i="1"/>
  <c r="AK1973" i="1"/>
  <c r="AJ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AK1958" i="1"/>
  <c r="AJ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AK1945" i="1"/>
  <c r="AJ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AK1923" i="1"/>
  <c r="AJ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AK1884" i="1"/>
  <c r="AJ1884" i="1"/>
  <c r="F1883" i="1"/>
  <c r="F1882" i="1"/>
  <c r="F1881" i="1"/>
  <c r="F1880" i="1"/>
  <c r="F1879" i="1"/>
  <c r="F1878" i="1"/>
  <c r="F1877" i="1"/>
  <c r="F1876" i="1"/>
  <c r="F1875" i="1"/>
  <c r="AK1874" i="1"/>
  <c r="AJ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AK1811" i="1"/>
  <c r="AJ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AK1762" i="1"/>
  <c r="AJ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AK1689" i="1"/>
  <c r="AJ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AK1649" i="1"/>
  <c r="AJ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AK1490" i="1"/>
  <c r="AJ1490" i="1"/>
  <c r="AK1488" i="1"/>
  <c r="AJ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AK1474" i="1"/>
  <c r="AJ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AK1411" i="1"/>
  <c r="AJ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AK1395" i="1"/>
  <c r="AJ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AK1324" i="1"/>
  <c r="AJ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AK1308" i="1"/>
  <c r="AJ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AK1280" i="1"/>
  <c r="AJ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AK1266" i="1"/>
  <c r="AJ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AK1244" i="1"/>
  <c r="AJ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AK1224" i="1"/>
  <c r="AJ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AK1203" i="1"/>
  <c r="AJ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AK1172" i="1"/>
  <c r="AJ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AK1112" i="1"/>
  <c r="AJ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AK1050" i="1"/>
  <c r="AJ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AK1016" i="1"/>
  <c r="AJ1016" i="1"/>
  <c r="F1015" i="1"/>
  <c r="F1014" i="1"/>
  <c r="F1013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AK997" i="1"/>
  <c r="AJ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AK919" i="1"/>
  <c r="AJ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AK869" i="1"/>
  <c r="AJ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AK799" i="1"/>
  <c r="AJ799" i="1"/>
  <c r="F798" i="1"/>
  <c r="AK797" i="1"/>
  <c r="AJ797" i="1"/>
  <c r="F796" i="1"/>
  <c r="AK795" i="1"/>
  <c r="AJ795" i="1"/>
  <c r="F794" i="1"/>
  <c r="AK793" i="1"/>
  <c r="AJ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AK686" i="1"/>
  <c r="AJ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AK549" i="1"/>
  <c r="AJ549" i="1"/>
  <c r="F548" i="1"/>
  <c r="AK547" i="1"/>
  <c r="AJ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AK511" i="1"/>
  <c r="AJ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AK471" i="1"/>
  <c r="AJ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AK445" i="1"/>
  <c r="AJ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AK419" i="1"/>
  <c r="AJ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AK373" i="1"/>
  <c r="AJ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AK322" i="1"/>
  <c r="AJ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AK281" i="1"/>
  <c r="AJ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AK177" i="1"/>
  <c r="AJ177" i="1"/>
  <c r="F176" i="1"/>
  <c r="F175" i="1"/>
  <c r="F174" i="1"/>
  <c r="F173" i="1"/>
  <c r="F172" i="1"/>
  <c r="F171" i="1"/>
  <c r="F170" i="1"/>
  <c r="F169" i="1"/>
  <c r="F168" i="1"/>
  <c r="F167" i="1"/>
  <c r="F166" i="1"/>
  <c r="AK165" i="1"/>
  <c r="AJ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AK104" i="1"/>
  <c r="AJ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AK54" i="1"/>
  <c r="AJ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AK21" i="1"/>
  <c r="AK5395" i="1" s="1"/>
  <c r="AJ21" i="1"/>
  <c r="AJ5395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<sst xmlns="http://schemas.openxmlformats.org/spreadsheetml/2006/main" count="31868" uniqueCount="10410">
  <si>
    <t>沅江市草尾镇大同小学 汇总</t>
  </si>
  <si>
    <t>在职</t>
  </si>
  <si>
    <t>正常应收</t>
  </si>
  <si>
    <t>机关养老保险</t>
  </si>
  <si>
    <t>补缴</t>
  </si>
  <si>
    <t>沅江市草尾镇人和学校 汇总</t>
  </si>
  <si>
    <t>沅江市草尾镇上码头学校 汇总</t>
  </si>
  <si>
    <t>沅江市草尾镇新安学校 汇总</t>
  </si>
  <si>
    <t>沅江市草尾镇星火小学 汇总</t>
  </si>
  <si>
    <t>退收</t>
  </si>
  <si>
    <t>沅江市草尾镇学校 汇总</t>
  </si>
  <si>
    <t>沅江市第二中学 汇总</t>
  </si>
  <si>
    <t>沅江市茶盘洲镇学校 汇总</t>
  </si>
  <si>
    <t>沅江市茶盘洲镇中心小学 汇总</t>
  </si>
  <si>
    <t>沅江市城关职业高级中学 汇总</t>
  </si>
  <si>
    <t>沅江市保民学校 汇总</t>
  </si>
  <si>
    <t>沅江市城郊白竹小学 汇总</t>
  </si>
  <si>
    <t>沅江市城郊中心小学 汇总</t>
  </si>
  <si>
    <t>沅江市凌云塔学校 汇总</t>
  </si>
  <si>
    <t>沅江市南洞庭实验学校 汇总</t>
  </si>
  <si>
    <t>沅江市团山学校 汇总</t>
  </si>
  <si>
    <t>沅江市政通小学 汇总</t>
  </si>
  <si>
    <t>沅江市共华镇白沙学校 汇总</t>
  </si>
  <si>
    <t>沅江市共华镇初级中学</t>
  </si>
  <si>
    <t>沅江市共华镇初级中学 汇总</t>
  </si>
  <si>
    <t>沅江市共华镇均和小学</t>
  </si>
  <si>
    <t>沅江市共华镇均和小学 汇总</t>
  </si>
  <si>
    <t>沅江市共华镇宪成小学 汇总</t>
  </si>
  <si>
    <t>沅江市共华镇新华学校 汇总</t>
  </si>
  <si>
    <t>沅江市共华镇中心小学 汇总</t>
  </si>
  <si>
    <t>沅江市黄茅洲镇大成学校 汇总</t>
  </si>
  <si>
    <t>沅江市黄茅洲镇红旗小学 汇总</t>
  </si>
  <si>
    <t>沅江市黄茅洲镇金南小学 汇总</t>
  </si>
  <si>
    <t>沅江市黄茅洲镇金南学校 汇总</t>
  </si>
  <si>
    <t>沅江市黄茅洲镇联红小学 汇总</t>
  </si>
  <si>
    <t>沅江市黄茅洲镇柳树坪学校 汇总</t>
  </si>
  <si>
    <t>沅江市黄茅洲镇民丰小学 汇总</t>
  </si>
  <si>
    <t>沅江市黄茅洲镇塞波嘴初级中学 汇总</t>
  </si>
  <si>
    <t>沅江市黄茅洲镇志成小学 汇总</t>
  </si>
  <si>
    <t>沅江市黄茅洲镇中心小学 汇总</t>
  </si>
  <si>
    <t>沅江市黄茅洲镇子母城小学 汇总</t>
  </si>
  <si>
    <t>沅江市南嘴镇初级中学</t>
  </si>
  <si>
    <t>沅江市南嘴镇初级中学 汇总</t>
  </si>
  <si>
    <t>教育局机关</t>
  </si>
  <si>
    <t>教育局机关 汇总</t>
  </si>
  <si>
    <t>沅江市教师进修学校 汇总</t>
  </si>
  <si>
    <t>沅江市万子湖学校 汇总</t>
  </si>
  <si>
    <t>沅江市漉湖学校 汇总</t>
  </si>
  <si>
    <t>沅江市第四中学 汇总</t>
  </si>
  <si>
    <t>沅江市南大膳镇北大市小学 汇总</t>
  </si>
  <si>
    <t>沅江市南大膳镇北大学校 汇总</t>
  </si>
  <si>
    <t>沅江市南大膳镇灵官小学 汇总</t>
  </si>
  <si>
    <t>沅江市南大膳镇南京小学 汇总</t>
  </si>
  <si>
    <t>沅江市南大膳镇南渔小学 汇总</t>
  </si>
  <si>
    <t>沅江市南大膳镇石剅小学 汇总</t>
  </si>
  <si>
    <t>沅江市南大膳镇双丰小学 汇总</t>
  </si>
  <si>
    <t>沅江市南大膳镇小波学校 汇总</t>
  </si>
  <si>
    <t>沅江市南大膳镇晓乐小学 汇总</t>
  </si>
  <si>
    <t>沅江市南大膳镇学校坪小学 汇总</t>
  </si>
  <si>
    <t>沅江市南大膳镇永交小学 汇总</t>
  </si>
  <si>
    <t>沅江市南大膳镇中心小学 汇总</t>
  </si>
  <si>
    <t>沅江市南洞庭学校 汇总</t>
  </si>
  <si>
    <t>个人零星缴费基数补差</t>
  </si>
  <si>
    <t>沅江市南嘴镇明月小学 汇总</t>
  </si>
  <si>
    <t>沅江市南嘴镇羊婆小学 汇总</t>
  </si>
  <si>
    <t>沅江市南嘴镇余家村小学 汇总</t>
  </si>
  <si>
    <t>沅江市南嘴镇中心小学 汇总</t>
  </si>
  <si>
    <t>沅江市琼湖书院 汇总</t>
  </si>
  <si>
    <t>沅江市第三中学 汇总</t>
  </si>
  <si>
    <t>沅江市青少年学生校外活动中心 汇总</t>
  </si>
  <si>
    <t>沅江市桔园学校 汇总</t>
  </si>
  <si>
    <t>沅江市莲花塘学校 汇总</t>
  </si>
  <si>
    <t>沅江市凌云塔学校</t>
  </si>
  <si>
    <t>沅江市琼湖初级中学 汇总</t>
  </si>
  <si>
    <t>沅江市纸厂学校 汇总</t>
  </si>
  <si>
    <t>沅江市四季红镇初级中学 汇总</t>
  </si>
  <si>
    <t>沅江市四季红镇四季红小学 汇总</t>
  </si>
  <si>
    <t>沅江市四季红镇小学 汇总</t>
  </si>
  <si>
    <t>沅江市四季红镇长征小学 汇总</t>
  </si>
  <si>
    <t>沅江市四季红镇中心小学 汇总</t>
  </si>
  <si>
    <t>沅江市泗湖山镇初级中学 汇总</t>
  </si>
  <si>
    <t>沅江市泗湖山镇洞庭红小学 汇总</t>
  </si>
  <si>
    <t>沅江市泗湖山镇光复学校 汇总</t>
  </si>
  <si>
    <t>沅江市泗湖山镇华田学校 汇总</t>
  </si>
  <si>
    <t>沅江市泗湖山镇净下洲小学 汇总</t>
  </si>
  <si>
    <t>沅江市泗湖山镇西华小学 汇总</t>
  </si>
  <si>
    <t>沅江市泗湖山镇中心小学 汇总</t>
  </si>
  <si>
    <t>沅江市特殊教育学校 汇总</t>
  </si>
  <si>
    <t>沅江市新湾镇初级中学 汇总</t>
  </si>
  <si>
    <t>沅江市新湾镇葵花小学 汇总</t>
  </si>
  <si>
    <t>沅江市新湾镇杨阁老学校 汇总</t>
  </si>
  <si>
    <t>沅江市新湾镇中心小学 汇总</t>
  </si>
  <si>
    <t>沅江市胭脂湖街道初级中学 汇总</t>
  </si>
  <si>
    <t>沅江市胭脂湖街道莲子塘学校 汇总</t>
  </si>
  <si>
    <t>沅江市胭脂湖街道南竹山学校 汇总</t>
  </si>
  <si>
    <t>沅江市胭脂湖街道台公塘小学 汇总</t>
  </si>
  <si>
    <t>沅江市胭脂湖街道杨梅山小学 汇总</t>
  </si>
  <si>
    <t>沅江市胭脂湖街道中心小学 汇总</t>
  </si>
  <si>
    <t>沅江市阳罗洲镇宝三小学 汇总</t>
  </si>
  <si>
    <t>沅江市阳罗洲镇初级中学 汇总</t>
  </si>
  <si>
    <t>沅江市阳罗洲镇复兴学校 汇总</t>
  </si>
  <si>
    <t>沅江市阳罗洲镇普丰小学 汇总</t>
  </si>
  <si>
    <t>沅江市阳罗洲镇普丰学校 汇总</t>
  </si>
  <si>
    <t>沅江市阳罗洲镇兴界小学 汇总</t>
  </si>
  <si>
    <t>沅江市阳罗洲镇中心小学 汇总</t>
  </si>
  <si>
    <t>沅江市第一中学 汇总</t>
  </si>
  <si>
    <t>沅江市中心幼儿园 汇总</t>
  </si>
  <si>
    <t>沅江政通实验学校 汇总</t>
  </si>
  <si>
    <t>沅江市职业中等专业学校 汇总</t>
  </si>
  <si>
    <t>总计</t>
  </si>
  <si>
    <t>序号</t>
    <phoneticPr fontId="5" type="noConversion"/>
  </si>
  <si>
    <t>组织机构</t>
    <phoneticPr fontId="5" type="noConversion"/>
  </si>
  <si>
    <t>征缴明细编号</t>
  </si>
  <si>
    <t>姓名</t>
  </si>
  <si>
    <t>公民身份证号码</t>
  </si>
  <si>
    <t>单位名称</t>
    <phoneticPr fontId="5" type="noConversion"/>
  </si>
  <si>
    <t>人员类别</t>
  </si>
  <si>
    <t>应缴类型</t>
  </si>
  <si>
    <t>险种名称</t>
  </si>
  <si>
    <t>计算期间</t>
  </si>
  <si>
    <t>费款所属期</t>
  </si>
  <si>
    <t>缴费工资</t>
  </si>
  <si>
    <t>单位应缴基数</t>
  </si>
  <si>
    <t>单位应缴比例</t>
  </si>
  <si>
    <t>单位应缴金额</t>
  </si>
  <si>
    <t>单位应缴划入个人账户基数</t>
  </si>
  <si>
    <t>单位应缴划入个人账户比例</t>
  </si>
  <si>
    <t>单位应缴划入个人账户金额</t>
  </si>
  <si>
    <t>个人应缴基数</t>
  </si>
  <si>
    <t>个人应缴比例</t>
  </si>
  <si>
    <t>个人应缴金额</t>
  </si>
  <si>
    <t>财政缴纳单位基数</t>
  </si>
  <si>
    <t>财政缴纳单位比例</t>
  </si>
  <si>
    <t>财政缴纳单位金额</t>
  </si>
  <si>
    <t>财政缴纳个人基数</t>
  </si>
  <si>
    <t>财政缴纳个人比例</t>
  </si>
  <si>
    <t>财政缴纳个人金额</t>
  </si>
  <si>
    <t>其他来源一应缴基数</t>
  </si>
  <si>
    <t>其他来源一应缴比例</t>
  </si>
  <si>
    <t>其他来源一应缴金额</t>
  </si>
  <si>
    <t>其他来源二应缴基数</t>
  </si>
  <si>
    <t>其他来源二应缴比例</t>
  </si>
  <si>
    <t>其他来源二应缴金额</t>
  </si>
  <si>
    <t>其他来源三应缴金额</t>
  </si>
  <si>
    <t>其他来源四应缴金额</t>
  </si>
  <si>
    <t>应缴总金额</t>
  </si>
  <si>
    <t>社平工资</t>
  </si>
  <si>
    <t>草尾</t>
    <phoneticPr fontId="5" type="noConversion"/>
  </si>
  <si>
    <t>沈俊雄</t>
  </si>
  <si>
    <t>43098119800315005X</t>
  </si>
  <si>
    <t>曹建军</t>
  </si>
  <si>
    <t>432302196306132136</t>
  </si>
  <si>
    <t>晏宏华</t>
  </si>
  <si>
    <t>432302196210272118</t>
  </si>
  <si>
    <t>徐勇</t>
  </si>
  <si>
    <t>432302197610142114</t>
  </si>
  <si>
    <t>谭丽辉</t>
  </si>
  <si>
    <t>432302196712202144</t>
  </si>
  <si>
    <t>刘炜</t>
  </si>
  <si>
    <t>432302196311162719</t>
  </si>
  <si>
    <t>向芬</t>
  </si>
  <si>
    <t>432302197811121328</t>
  </si>
  <si>
    <t>黄建康</t>
  </si>
  <si>
    <t>430124199109048663</t>
  </si>
  <si>
    <t>余岳平</t>
  </si>
  <si>
    <t>430626199511203086</t>
  </si>
  <si>
    <t>夏伏生</t>
  </si>
  <si>
    <t>432302196305122518</t>
  </si>
  <si>
    <t>徐奥叶</t>
  </si>
  <si>
    <t>430981199610231825</t>
  </si>
  <si>
    <t>李正才</t>
  </si>
  <si>
    <t>430981196401241812</t>
  </si>
  <si>
    <t>欧晓明</t>
  </si>
  <si>
    <t>432302196009012314</t>
  </si>
  <si>
    <t>蔡晨光</t>
  </si>
  <si>
    <t>432302197411281816</t>
  </si>
  <si>
    <t>李庆云</t>
  </si>
  <si>
    <t>432302196301082117</t>
  </si>
  <si>
    <t>周景华</t>
  </si>
  <si>
    <t>432302196104092113</t>
  </si>
  <si>
    <t>周年春</t>
  </si>
  <si>
    <t>432302196212272330</t>
  </si>
  <si>
    <t>周桂香</t>
  </si>
  <si>
    <t>432302196608022127</t>
  </si>
  <si>
    <t>胡芳</t>
  </si>
  <si>
    <t>430981199009100963</t>
  </si>
  <si>
    <t>杨立军</t>
  </si>
  <si>
    <t>432302197102074530</t>
  </si>
  <si>
    <t>杨仁辉</t>
  </si>
  <si>
    <t>432302197011242818</t>
  </si>
  <si>
    <t>曹清明</t>
  </si>
  <si>
    <t>432302196902191810</t>
  </si>
  <si>
    <t>汤健</t>
  </si>
  <si>
    <t>433101197902181020</t>
  </si>
  <si>
    <t>唐忠辉</t>
  </si>
  <si>
    <t>432302196111052136</t>
  </si>
  <si>
    <t>谭赛芙</t>
  </si>
  <si>
    <t>432302196310122141</t>
  </si>
  <si>
    <t>姚翔宇</t>
  </si>
  <si>
    <t>430981197712041839</t>
  </si>
  <si>
    <t>曾哲</t>
  </si>
  <si>
    <t>430981198701130320</t>
  </si>
  <si>
    <t>黄立</t>
  </si>
  <si>
    <t>430981199202207543</t>
  </si>
  <si>
    <t>冷桂云</t>
  </si>
  <si>
    <t>432302196208132319</t>
  </si>
  <si>
    <t>肖建波</t>
  </si>
  <si>
    <t>432321197504152131</t>
  </si>
  <si>
    <t>向剑波</t>
  </si>
  <si>
    <t>43098119660912181X</t>
  </si>
  <si>
    <t>郭军</t>
  </si>
  <si>
    <t>430981199102131828</t>
  </si>
  <si>
    <t>夏兰芳</t>
  </si>
  <si>
    <t>432302197101022317</t>
  </si>
  <si>
    <t>黄文波</t>
  </si>
  <si>
    <t>432302196811281925</t>
  </si>
  <si>
    <t>朱德辉</t>
  </si>
  <si>
    <t>432302196004012112</t>
  </si>
  <si>
    <t>李向红</t>
  </si>
  <si>
    <t>432302196012162110</t>
  </si>
  <si>
    <t>熊友良</t>
  </si>
  <si>
    <t>432302196303182154</t>
  </si>
  <si>
    <t>熊达红</t>
  </si>
  <si>
    <t>432302196303182138</t>
  </si>
  <si>
    <t>王曙晖</t>
  </si>
  <si>
    <t>432302196908072118</t>
  </si>
  <si>
    <t>王平</t>
  </si>
  <si>
    <t>43098119820713182X</t>
  </si>
  <si>
    <t>陈洁芳</t>
  </si>
  <si>
    <t>430981199508151829</t>
  </si>
  <si>
    <t>丁辉</t>
  </si>
  <si>
    <t>432302196401032328</t>
  </si>
  <si>
    <t>段建安</t>
  </si>
  <si>
    <t>432302196203202111</t>
  </si>
  <si>
    <t>邹可</t>
  </si>
  <si>
    <t>430624199410168127</t>
  </si>
  <si>
    <t>袁荣波</t>
  </si>
  <si>
    <t>432302197002041934</t>
  </si>
  <si>
    <t>陈志刚</t>
  </si>
  <si>
    <t>432302196202071818</t>
  </si>
  <si>
    <t>王志坚</t>
  </si>
  <si>
    <t>432302196210161813</t>
  </si>
  <si>
    <t>赵浴芳</t>
  </si>
  <si>
    <t>430981196910091816</t>
  </si>
  <si>
    <t>陈少海</t>
  </si>
  <si>
    <t>432302196212262116</t>
  </si>
  <si>
    <t>杨军</t>
  </si>
  <si>
    <t>432302196410163717</t>
  </si>
  <si>
    <t>石曙红</t>
  </si>
  <si>
    <t>432302196911171934</t>
  </si>
  <si>
    <t>宋冲</t>
  </si>
  <si>
    <t>430981198909211867</t>
  </si>
  <si>
    <t>祁佩瑜</t>
  </si>
  <si>
    <t>432302197005166660</t>
  </si>
  <si>
    <t>曹平</t>
  </si>
  <si>
    <t>432302197401131822</t>
  </si>
  <si>
    <t>彭会能</t>
  </si>
  <si>
    <t>432302196908106920</t>
  </si>
  <si>
    <t>皮亦令</t>
  </si>
  <si>
    <t>430981199308233029</t>
  </si>
  <si>
    <t>叶国军</t>
  </si>
  <si>
    <t>43230219710812181X</t>
  </si>
  <si>
    <t>孙云</t>
  </si>
  <si>
    <t>432302196507011226</t>
  </si>
  <si>
    <t>孙云华</t>
  </si>
  <si>
    <t>432302196209011914</t>
  </si>
  <si>
    <t>谭建良</t>
  </si>
  <si>
    <t>430102197412035518</t>
  </si>
  <si>
    <t>肖信</t>
  </si>
  <si>
    <t>432302197406086215</t>
  </si>
  <si>
    <t>肖白云</t>
  </si>
  <si>
    <t>432301197410292015</t>
  </si>
  <si>
    <t>冷和生</t>
  </si>
  <si>
    <t>432302196209141911</t>
  </si>
  <si>
    <t>李瑶</t>
  </si>
  <si>
    <t>430981199411231822</t>
  </si>
  <si>
    <t>刘少明</t>
  </si>
  <si>
    <t>432301196706111012</t>
  </si>
  <si>
    <t>乔家琳</t>
  </si>
  <si>
    <t>430981199509104645</t>
  </si>
  <si>
    <t>邹伟</t>
  </si>
  <si>
    <t>432302196408221818</t>
  </si>
  <si>
    <t>蔡卓霖</t>
  </si>
  <si>
    <t>430981199108301832</t>
  </si>
  <si>
    <t>黄晓</t>
  </si>
  <si>
    <t>432302197209071815</t>
  </si>
  <si>
    <t>庄正安</t>
  </si>
  <si>
    <t>432302196408107310</t>
  </si>
  <si>
    <t>黄伟</t>
  </si>
  <si>
    <t>430981196912081814</t>
  </si>
  <si>
    <t>朱万明</t>
  </si>
  <si>
    <t>43098119640305181X</t>
  </si>
  <si>
    <t>李运清</t>
  </si>
  <si>
    <t>43230219650814432X</t>
  </si>
  <si>
    <t>李云祥</t>
  </si>
  <si>
    <t>432302196208262535</t>
  </si>
  <si>
    <t>李秋云</t>
  </si>
  <si>
    <t>430981196208231815</t>
  </si>
  <si>
    <t>李配新</t>
  </si>
  <si>
    <t>432302196308142514</t>
  </si>
  <si>
    <t>李芬</t>
  </si>
  <si>
    <t>432302197607051828</t>
  </si>
  <si>
    <t>张立人</t>
  </si>
  <si>
    <t>432302196104021817</t>
  </si>
  <si>
    <t>陈友良</t>
  </si>
  <si>
    <t>432302196004292310</t>
  </si>
  <si>
    <t>吴敬华</t>
  </si>
  <si>
    <t>432302197609151814</t>
  </si>
  <si>
    <t>钟雪枚</t>
  </si>
  <si>
    <t>432302196612061823</t>
  </si>
  <si>
    <t>文建光</t>
  </si>
  <si>
    <t>430981197810162116</t>
  </si>
  <si>
    <t>张艳青</t>
  </si>
  <si>
    <t>430981198810222187</t>
  </si>
  <si>
    <t>柳霞</t>
  </si>
  <si>
    <t>430981198905215625</t>
  </si>
  <si>
    <t>郭英</t>
  </si>
  <si>
    <t>430102197505015524</t>
  </si>
  <si>
    <t>赵勇刚</t>
  </si>
  <si>
    <t>430981196909222110</t>
  </si>
  <si>
    <t>张艳辉</t>
  </si>
  <si>
    <t>432302197102175665</t>
  </si>
  <si>
    <t>章小君</t>
  </si>
  <si>
    <t>43230219650208192X</t>
  </si>
  <si>
    <t>王佑先</t>
  </si>
  <si>
    <t>430981196307011818</t>
  </si>
  <si>
    <t>高泽芳</t>
  </si>
  <si>
    <t>430922199706188120</t>
  </si>
  <si>
    <t>付思诗</t>
  </si>
  <si>
    <t>430981199312275125</t>
  </si>
  <si>
    <t>邱霞</t>
  </si>
  <si>
    <t>430902199110128746</t>
  </si>
  <si>
    <t>符红</t>
  </si>
  <si>
    <t>432322197312307027</t>
  </si>
  <si>
    <t>龚丽华</t>
  </si>
  <si>
    <t>432302196608240327</t>
  </si>
  <si>
    <t>甘梦兰</t>
  </si>
  <si>
    <t>430981199108131124</t>
  </si>
  <si>
    <t>王莉</t>
  </si>
  <si>
    <t>430981198005043020</t>
  </si>
  <si>
    <t>王立华</t>
  </si>
  <si>
    <t>43098119730305302X</t>
  </si>
  <si>
    <t>陈晖</t>
  </si>
  <si>
    <t>432302196805211824</t>
  </si>
  <si>
    <t>陈端安</t>
  </si>
  <si>
    <t>432302196401062519</t>
  </si>
  <si>
    <t>曹笑欢</t>
  </si>
  <si>
    <t>430981199408033948</t>
  </si>
  <si>
    <t>杨怀珠</t>
  </si>
  <si>
    <t>432302197211180316</t>
  </si>
  <si>
    <t>杨程</t>
  </si>
  <si>
    <t>43098119911220172X</t>
  </si>
  <si>
    <t>谢畅</t>
  </si>
  <si>
    <t>430981199503063029</t>
  </si>
  <si>
    <t>曹建修</t>
  </si>
  <si>
    <t>432302196308052711</t>
  </si>
  <si>
    <t>许治平</t>
  </si>
  <si>
    <t>432302196309242533</t>
  </si>
  <si>
    <t>许宁</t>
  </si>
  <si>
    <t>432302197806182134</t>
  </si>
  <si>
    <t>田欣怡</t>
  </si>
  <si>
    <t>430981199512071821</t>
  </si>
  <si>
    <t>谭愉人</t>
  </si>
  <si>
    <t>430981196012121817</t>
  </si>
  <si>
    <t>谭三中</t>
  </si>
  <si>
    <t>432302196907301812</t>
  </si>
  <si>
    <t>杨志辉</t>
  </si>
  <si>
    <t>432302196307212517</t>
  </si>
  <si>
    <t>余雨薇</t>
  </si>
  <si>
    <t>430981199508286627</t>
  </si>
  <si>
    <t>曹果</t>
  </si>
  <si>
    <t>430981199611148222</t>
  </si>
  <si>
    <t>刘佳诗</t>
  </si>
  <si>
    <t>430981199709138321</t>
  </si>
  <si>
    <t>冷枭</t>
  </si>
  <si>
    <t>432301197406211032</t>
  </si>
  <si>
    <t>雷文广</t>
  </si>
  <si>
    <t>43230219731105275X</t>
  </si>
  <si>
    <t>肖剑新</t>
  </si>
  <si>
    <t>430902198209075037</t>
  </si>
  <si>
    <t>阳小玲</t>
  </si>
  <si>
    <t>430981198809061822</t>
  </si>
  <si>
    <t>刘立新</t>
  </si>
  <si>
    <t>432302196502101812</t>
  </si>
  <si>
    <t>吴颖</t>
  </si>
  <si>
    <t>430981199208060327</t>
  </si>
  <si>
    <t>欧大卫</t>
  </si>
  <si>
    <t>430124198906025638</t>
  </si>
  <si>
    <t>欧纯</t>
  </si>
  <si>
    <t>430981199711298228</t>
  </si>
  <si>
    <t>蔡镜汝</t>
  </si>
  <si>
    <t>430981199210263510</t>
  </si>
  <si>
    <t>徐明英</t>
  </si>
  <si>
    <t>432302196107273518</t>
  </si>
  <si>
    <t>黄蕊</t>
  </si>
  <si>
    <t>430981199307210722</t>
  </si>
  <si>
    <t>徐朝晖</t>
  </si>
  <si>
    <t>432302196810051810</t>
  </si>
  <si>
    <t>毛迪辉</t>
  </si>
  <si>
    <t>432302196405142313</t>
  </si>
  <si>
    <t>毛建平</t>
  </si>
  <si>
    <t>43230219620202275X</t>
  </si>
  <si>
    <t>艾军</t>
  </si>
  <si>
    <t>432302197112161814</t>
  </si>
  <si>
    <t>吴明月</t>
  </si>
  <si>
    <t>430981199701155020</t>
  </si>
  <si>
    <t>张静</t>
  </si>
  <si>
    <t>430981199005166025</t>
  </si>
  <si>
    <t>谢国良</t>
  </si>
  <si>
    <t>432302196807032539</t>
  </si>
  <si>
    <t>王孟霞</t>
  </si>
  <si>
    <t>430903199504161529</t>
  </si>
  <si>
    <t>张娟</t>
  </si>
  <si>
    <t>430902198912089043</t>
  </si>
  <si>
    <t>罗华</t>
  </si>
  <si>
    <t>430124198302050920</t>
  </si>
  <si>
    <t>李娟</t>
  </si>
  <si>
    <t>430981198510132120</t>
  </si>
  <si>
    <t>李国庆</t>
  </si>
  <si>
    <t>432302196010012514</t>
  </si>
  <si>
    <t>蔡志宇</t>
  </si>
  <si>
    <t>430981199412251614</t>
  </si>
  <si>
    <t>王素芬</t>
  </si>
  <si>
    <t>432302197207061824</t>
  </si>
  <si>
    <t>王平安</t>
  </si>
  <si>
    <t>430981196508152123</t>
  </si>
  <si>
    <t>吴彬</t>
  </si>
  <si>
    <t>430981198902062117</t>
  </si>
  <si>
    <t>杜魄</t>
  </si>
  <si>
    <t>432302196910252310</t>
  </si>
  <si>
    <t>曾建桃</t>
  </si>
  <si>
    <t>432302196802062122</t>
  </si>
  <si>
    <t>曾庆放</t>
  </si>
  <si>
    <t>430981197111051812</t>
  </si>
  <si>
    <t>袁卫军</t>
  </si>
  <si>
    <t>432302196408182310</t>
  </si>
  <si>
    <t>刘蓉</t>
  </si>
  <si>
    <t>430903198901023061</t>
  </si>
  <si>
    <t>虞光辉</t>
  </si>
  <si>
    <t>430981197010281811</t>
  </si>
  <si>
    <t>何正</t>
  </si>
  <si>
    <t>430981197710141836</t>
  </si>
  <si>
    <t>周鑫</t>
  </si>
  <si>
    <t>430521199501012596</t>
  </si>
  <si>
    <t>何娟</t>
  </si>
  <si>
    <t>43230219740312292X</t>
  </si>
  <si>
    <t>钟超群</t>
  </si>
  <si>
    <t>432302196208082315</t>
  </si>
  <si>
    <t>王志安</t>
  </si>
  <si>
    <t>432302196311122530</t>
  </si>
  <si>
    <t>张艳群</t>
  </si>
  <si>
    <t>430981197510201822</t>
  </si>
  <si>
    <t>龚凌云</t>
  </si>
  <si>
    <t>432302197311192912</t>
  </si>
  <si>
    <t>张旭</t>
  </si>
  <si>
    <t>430981198909255691</t>
  </si>
  <si>
    <t>杨柳</t>
  </si>
  <si>
    <t>430981199004142144</t>
  </si>
  <si>
    <t>余社蓉</t>
  </si>
  <si>
    <t>433130198801019629</t>
  </si>
  <si>
    <t>陈欢</t>
  </si>
  <si>
    <t>430121198907072883</t>
  </si>
  <si>
    <t>陈敏</t>
  </si>
  <si>
    <t>432302197911252325</t>
  </si>
  <si>
    <t>鲁熠轩</t>
  </si>
  <si>
    <t>430981199512310343</t>
  </si>
  <si>
    <t>向前</t>
  </si>
  <si>
    <t>432302197912091818</t>
  </si>
  <si>
    <t>刘芳</t>
  </si>
  <si>
    <t>432302197910180323</t>
  </si>
  <si>
    <t>黄超</t>
  </si>
  <si>
    <t>432302197409231836</t>
  </si>
  <si>
    <t>李毅</t>
  </si>
  <si>
    <t>430981198103056319</t>
  </si>
  <si>
    <t>李清明</t>
  </si>
  <si>
    <t>430981196303041817</t>
  </si>
  <si>
    <t>谢凤林</t>
  </si>
  <si>
    <t>432302196206072711</t>
  </si>
  <si>
    <t>尹玲</t>
  </si>
  <si>
    <t>43012419940716542X</t>
  </si>
  <si>
    <t>张丽君</t>
  </si>
  <si>
    <t>430981196502122126</t>
  </si>
  <si>
    <t>曾定安</t>
  </si>
  <si>
    <t>430981196612101836</t>
  </si>
  <si>
    <t>王覆先</t>
  </si>
  <si>
    <t>430981197906030011</t>
  </si>
  <si>
    <t>宋国平</t>
  </si>
  <si>
    <t>432302196410281916</t>
  </si>
  <si>
    <t>宋艳姣</t>
  </si>
  <si>
    <t>430981198209144624</t>
  </si>
  <si>
    <t>陈道逵</t>
  </si>
  <si>
    <t>432302196209282714</t>
  </si>
  <si>
    <t>彭佳</t>
  </si>
  <si>
    <t>430981199509272120</t>
  </si>
  <si>
    <t>皮正良</t>
  </si>
  <si>
    <t>432302196409262734</t>
  </si>
  <si>
    <t>温菲</t>
  </si>
  <si>
    <t>430903199704027420</t>
  </si>
  <si>
    <t>任同辉</t>
  </si>
  <si>
    <t>430981196410261815</t>
  </si>
  <si>
    <t>杨晶晶</t>
  </si>
  <si>
    <t>430725198706184000</t>
  </si>
  <si>
    <t>曹建清</t>
  </si>
  <si>
    <t>432302196609211827</t>
  </si>
  <si>
    <t>曹建芳</t>
  </si>
  <si>
    <t>432302196003132710</t>
  </si>
  <si>
    <t>曹国平</t>
  </si>
  <si>
    <t>432302196211152310</t>
  </si>
  <si>
    <t>彭欢</t>
  </si>
  <si>
    <t>43230219750816451X</t>
  </si>
  <si>
    <t>曹乐军</t>
  </si>
  <si>
    <t>432302196711022723</t>
  </si>
  <si>
    <t>彭宏华</t>
  </si>
  <si>
    <t>430981198009257712</t>
  </si>
  <si>
    <t>王佳丽</t>
  </si>
  <si>
    <t>43098119951029436X</t>
  </si>
  <si>
    <t>许英</t>
  </si>
  <si>
    <t>432302197105158342</t>
  </si>
  <si>
    <t>刘静</t>
  </si>
  <si>
    <t>430981199006186925</t>
  </si>
  <si>
    <t>曹国军</t>
  </si>
  <si>
    <t>430981197710102116</t>
  </si>
  <si>
    <t>汪莉</t>
  </si>
  <si>
    <t>430981199111126625</t>
  </si>
  <si>
    <t>田毅辉</t>
  </si>
  <si>
    <t>430981196205101812</t>
  </si>
  <si>
    <t>谢俐</t>
  </si>
  <si>
    <t>430981199301145448</t>
  </si>
  <si>
    <t>杨志红</t>
  </si>
  <si>
    <t>430981197910037240</t>
  </si>
  <si>
    <t>孙娟</t>
  </si>
  <si>
    <t>432302197901191346</t>
  </si>
  <si>
    <t>杨昕</t>
  </si>
  <si>
    <t>430981199502120044</t>
  </si>
  <si>
    <t>孙银</t>
  </si>
  <si>
    <t>430981199311234321</t>
  </si>
  <si>
    <t>章学文</t>
  </si>
  <si>
    <t>432302196802124071</t>
  </si>
  <si>
    <t>王民湘</t>
  </si>
  <si>
    <t>431229200110220049</t>
  </si>
  <si>
    <t>廖远辉</t>
  </si>
  <si>
    <t>430581199311191526</t>
  </si>
  <si>
    <t>刘献</t>
  </si>
  <si>
    <t>430981198806225123</t>
  </si>
  <si>
    <t>匡小红</t>
  </si>
  <si>
    <t>432302197608121824</t>
  </si>
  <si>
    <t>刘小红</t>
  </si>
  <si>
    <t>432302197302281841</t>
  </si>
  <si>
    <t>刘勇</t>
  </si>
  <si>
    <t>430981198109030312</t>
  </si>
  <si>
    <t>刘双喜</t>
  </si>
  <si>
    <t>432302196211071916</t>
  </si>
  <si>
    <t>石旖</t>
  </si>
  <si>
    <t>430981198805231820</t>
  </si>
  <si>
    <t>刘文胜</t>
  </si>
  <si>
    <t>430981197105201810</t>
  </si>
  <si>
    <t>李奔轩</t>
  </si>
  <si>
    <t>430981198703011819</t>
  </si>
  <si>
    <t>曹一平</t>
  </si>
  <si>
    <t>430981199208230023</t>
  </si>
  <si>
    <t>夏洁辉</t>
  </si>
  <si>
    <t>432302197510305828</t>
  </si>
  <si>
    <t>邹立平</t>
  </si>
  <si>
    <t>432302197204061925</t>
  </si>
  <si>
    <t>刘光明</t>
  </si>
  <si>
    <t>432302196001051917</t>
  </si>
  <si>
    <t>432302197302251925</t>
  </si>
  <si>
    <t>吴志宏</t>
  </si>
  <si>
    <t>432302197002016915</t>
  </si>
  <si>
    <t>430981197202070322</t>
  </si>
  <si>
    <t>郭瓒</t>
  </si>
  <si>
    <t>430981199710036621</t>
  </si>
  <si>
    <t>黄光辉</t>
  </si>
  <si>
    <t>432302196208161830</t>
  </si>
  <si>
    <t>蔡伟</t>
  </si>
  <si>
    <t>432302197910122115</t>
  </si>
  <si>
    <t>庞立明</t>
  </si>
  <si>
    <t>432302196803018350</t>
  </si>
  <si>
    <t>徐建平</t>
  </si>
  <si>
    <t>432302197207050324</t>
  </si>
  <si>
    <t>马红艳</t>
  </si>
  <si>
    <t>432302197812061822</t>
  </si>
  <si>
    <t>徐可</t>
  </si>
  <si>
    <t>430921199110075786</t>
  </si>
  <si>
    <t>罗曙光</t>
  </si>
  <si>
    <t>432302197009286053</t>
  </si>
  <si>
    <t>李少娟</t>
  </si>
  <si>
    <t>430981198707111841</t>
  </si>
  <si>
    <t>李君</t>
  </si>
  <si>
    <t>43078119830828252X</t>
  </si>
  <si>
    <t>罗建辉</t>
  </si>
  <si>
    <t>432302196004021932</t>
  </si>
  <si>
    <t>李健夫</t>
  </si>
  <si>
    <t>432302196509221825</t>
  </si>
  <si>
    <t>罗娟</t>
  </si>
  <si>
    <t>430981198706221846</t>
  </si>
  <si>
    <t>谢贡献</t>
  </si>
  <si>
    <t>432302197104230314</t>
  </si>
  <si>
    <t>谢开宏</t>
  </si>
  <si>
    <t>430981198207140523</t>
  </si>
  <si>
    <t>谢向华</t>
  </si>
  <si>
    <t>430981197611201813</t>
  </si>
  <si>
    <t>张立君</t>
  </si>
  <si>
    <t>432302197410127323</t>
  </si>
  <si>
    <t>张放文</t>
  </si>
  <si>
    <t>432302196209221815</t>
  </si>
  <si>
    <t>冯迪良</t>
  </si>
  <si>
    <t>432302196407231918</t>
  </si>
  <si>
    <t>曾喜兰</t>
  </si>
  <si>
    <t>432302196802087725</t>
  </si>
  <si>
    <t>曾庆伟</t>
  </si>
  <si>
    <t>430981196611071815</t>
  </si>
  <si>
    <t>刘毅</t>
  </si>
  <si>
    <t>432302197912105837</t>
  </si>
  <si>
    <t>郑凤熙</t>
  </si>
  <si>
    <t>430903199901222444</t>
  </si>
  <si>
    <t>孙琳</t>
  </si>
  <si>
    <t>430903199612072128</t>
  </si>
  <si>
    <t>曾偲芊</t>
  </si>
  <si>
    <t>430981199606246928</t>
  </si>
  <si>
    <t>陈韵帆</t>
  </si>
  <si>
    <t>432302197304213316</t>
  </si>
  <si>
    <t>陈志强</t>
  </si>
  <si>
    <t>432302197206040319</t>
  </si>
  <si>
    <t>陈植忠</t>
  </si>
  <si>
    <t>432302196402125614</t>
  </si>
  <si>
    <t>刘斌</t>
  </si>
  <si>
    <t>430981196610132129</t>
  </si>
  <si>
    <t>吴珊</t>
  </si>
  <si>
    <t>430981198605190323</t>
  </si>
  <si>
    <t>文权</t>
  </si>
  <si>
    <t>432302197009251846</t>
  </si>
  <si>
    <t>周丹</t>
  </si>
  <si>
    <t>430981196606061815</t>
  </si>
  <si>
    <t>邬春莲</t>
  </si>
  <si>
    <t>430981196601181826</t>
  </si>
  <si>
    <t>周建成</t>
  </si>
  <si>
    <t>432302196009103718</t>
  </si>
  <si>
    <t>刘彬辉</t>
  </si>
  <si>
    <t>430981196910175112</t>
  </si>
  <si>
    <t>文桂贤</t>
  </si>
  <si>
    <t>432302196906231023</t>
  </si>
  <si>
    <t>郭兴农</t>
  </si>
  <si>
    <t>432302197106201824</t>
  </si>
  <si>
    <t>邓兰华</t>
  </si>
  <si>
    <t>431121199110238749</t>
  </si>
  <si>
    <t>郭佩芝</t>
  </si>
  <si>
    <t>432302197001111929</t>
  </si>
  <si>
    <t>何光明</t>
  </si>
  <si>
    <t>432302197005190310</t>
  </si>
  <si>
    <t>李红</t>
  </si>
  <si>
    <t>430923199609252641</t>
  </si>
  <si>
    <t>王正洪</t>
  </si>
  <si>
    <t>430981196312051814</t>
  </si>
  <si>
    <t>章迎春</t>
  </si>
  <si>
    <t>432302197202144022</t>
  </si>
  <si>
    <t>赵文辉</t>
  </si>
  <si>
    <t>430981196707171845</t>
  </si>
  <si>
    <t>龚先道</t>
  </si>
  <si>
    <t>432302196711205116</t>
  </si>
  <si>
    <t>王佑能</t>
  </si>
  <si>
    <t>430981196011141816</t>
  </si>
  <si>
    <t>曹政邦</t>
  </si>
  <si>
    <t>430981197309161814</t>
  </si>
  <si>
    <t>王维宇</t>
  </si>
  <si>
    <t>430981198406171816</t>
  </si>
  <si>
    <t>王习芳</t>
  </si>
  <si>
    <t>432302196205182716</t>
  </si>
  <si>
    <t>高天保</t>
  </si>
  <si>
    <t>432302196301221930</t>
  </si>
  <si>
    <t>王国余</t>
  </si>
  <si>
    <t>430981196811271811</t>
  </si>
  <si>
    <t>王建华</t>
  </si>
  <si>
    <t>432302196101113126</t>
  </si>
  <si>
    <t>黄慧</t>
  </si>
  <si>
    <t>430981199409191622</t>
  </si>
  <si>
    <t>易玄</t>
  </si>
  <si>
    <t>430921198602174823</t>
  </si>
  <si>
    <t>邓清</t>
  </si>
  <si>
    <t>430581199610180026</t>
  </si>
  <si>
    <t>陈立波</t>
  </si>
  <si>
    <t>432302197112090323</t>
  </si>
  <si>
    <t>陈莉星</t>
  </si>
  <si>
    <t>430981196810221820</t>
  </si>
  <si>
    <t>王钰瑛</t>
  </si>
  <si>
    <t>430111199804015028</t>
  </si>
  <si>
    <t>432302196410185625</t>
  </si>
  <si>
    <t>曹应龙</t>
  </si>
  <si>
    <t>430981198411132117</t>
  </si>
  <si>
    <t>苏迪光</t>
  </si>
  <si>
    <t>430981198509232116</t>
  </si>
  <si>
    <t>陈朝辉</t>
  </si>
  <si>
    <t>43098119740916182X</t>
  </si>
  <si>
    <t>李思思</t>
  </si>
  <si>
    <t>430981199610285620</t>
  </si>
  <si>
    <t>阳铭</t>
  </si>
  <si>
    <t>430981198203021818</t>
  </si>
  <si>
    <t>唐佩</t>
  </si>
  <si>
    <t>430981199003051822</t>
  </si>
  <si>
    <t>唐德利</t>
  </si>
  <si>
    <t>430406198811180516</t>
  </si>
  <si>
    <t>肖革文</t>
  </si>
  <si>
    <t>432302196902063915</t>
  </si>
  <si>
    <t>肖环</t>
  </si>
  <si>
    <t>432302197906080549</t>
  </si>
  <si>
    <t>汤娟</t>
  </si>
  <si>
    <t>430124198710070023</t>
  </si>
  <si>
    <t>刘顾龙</t>
  </si>
  <si>
    <t>430981196311272113</t>
  </si>
  <si>
    <t>刘佳艳</t>
  </si>
  <si>
    <t>432302197904102724</t>
  </si>
  <si>
    <t>龙杰</t>
  </si>
  <si>
    <t>430981199707173924</t>
  </si>
  <si>
    <t>胡咏</t>
  </si>
  <si>
    <t>430981199510182122</t>
  </si>
  <si>
    <t>聂灿</t>
  </si>
  <si>
    <t>430981198110180932</t>
  </si>
  <si>
    <t>熊佩云</t>
  </si>
  <si>
    <t>432302197004131829</t>
  </si>
  <si>
    <t>王丽</t>
  </si>
  <si>
    <t>43312519920909552X</t>
  </si>
  <si>
    <t>龙雪飞</t>
  </si>
  <si>
    <t>432302197102181811</t>
  </si>
  <si>
    <t>刘红宇</t>
  </si>
  <si>
    <t>430981199702020320</t>
  </si>
  <si>
    <t>徐冬</t>
  </si>
  <si>
    <t>420702198511086914</t>
  </si>
  <si>
    <t>龙进安</t>
  </si>
  <si>
    <t>430903198205090914</t>
  </si>
  <si>
    <t>李俊</t>
  </si>
  <si>
    <t>43090219970519454X</t>
  </si>
  <si>
    <t>周思师</t>
  </si>
  <si>
    <t>430981198809111420</t>
  </si>
  <si>
    <t>李端云</t>
  </si>
  <si>
    <t>432301197011222044</t>
  </si>
  <si>
    <t>邓赞</t>
  </si>
  <si>
    <t>43098119970811212X</t>
  </si>
  <si>
    <t>张强</t>
  </si>
  <si>
    <t>430981198209251833</t>
  </si>
  <si>
    <t>李姝</t>
  </si>
  <si>
    <t>430981199505244325</t>
  </si>
  <si>
    <t>臧武</t>
  </si>
  <si>
    <t>432302197105162114</t>
  </si>
  <si>
    <t>崔玲</t>
  </si>
  <si>
    <t>432302197804281841</t>
  </si>
  <si>
    <t>廖芷旋</t>
  </si>
  <si>
    <t>430921199408293903</t>
  </si>
  <si>
    <t>钟钻</t>
  </si>
  <si>
    <t>430981198703121815</t>
  </si>
  <si>
    <t>何奇</t>
  </si>
  <si>
    <t>430981198010292814</t>
  </si>
  <si>
    <t>郭少芳</t>
  </si>
  <si>
    <t>432302196704122822</t>
  </si>
  <si>
    <t>李英</t>
  </si>
  <si>
    <t>430703199505040760</t>
  </si>
  <si>
    <t>王政明</t>
  </si>
  <si>
    <t>430981196807151817</t>
  </si>
  <si>
    <t>王燕辉</t>
  </si>
  <si>
    <t>430981197008123048</t>
  </si>
  <si>
    <t>符勇</t>
  </si>
  <si>
    <t>430981197712163019</t>
  </si>
  <si>
    <t>符敏</t>
  </si>
  <si>
    <t>430903198712121228</t>
  </si>
  <si>
    <t>刘赞</t>
  </si>
  <si>
    <t>430981198508162814</t>
  </si>
  <si>
    <t>覃敏</t>
  </si>
  <si>
    <t>433127199505010642</t>
  </si>
  <si>
    <t>茶盘洲</t>
    <phoneticPr fontId="5" type="noConversion"/>
  </si>
  <si>
    <t>刘娟</t>
  </si>
  <si>
    <t>430525199111298125</t>
  </si>
  <si>
    <t>蔡毅杰</t>
  </si>
  <si>
    <t>432302196102271310</t>
  </si>
  <si>
    <t>段姣</t>
  </si>
  <si>
    <t>430902199207085527</t>
  </si>
  <si>
    <t>蔡向晖</t>
  </si>
  <si>
    <t>432302197207170318</t>
  </si>
  <si>
    <t>陈少先</t>
  </si>
  <si>
    <t>432302196301041315</t>
  </si>
  <si>
    <t>刘志平</t>
  </si>
  <si>
    <t>430981196410041118</t>
  </si>
  <si>
    <t>陈庆辉</t>
  </si>
  <si>
    <t>432301196709282079</t>
  </si>
  <si>
    <t>刘正军</t>
  </si>
  <si>
    <t>432302197010031330</t>
  </si>
  <si>
    <t>陈国巍</t>
  </si>
  <si>
    <t>430981198007101116</t>
  </si>
  <si>
    <t>谢光普</t>
  </si>
  <si>
    <t>432302196405291335</t>
  </si>
  <si>
    <t>徐鑫宇</t>
  </si>
  <si>
    <t>430124199504015415</t>
  </si>
  <si>
    <t>李性耕</t>
  </si>
  <si>
    <t>432302196208241339</t>
  </si>
  <si>
    <t>蔡珍</t>
  </si>
  <si>
    <t>430981199308068342</t>
  </si>
  <si>
    <t>黄程</t>
  </si>
  <si>
    <t>432302197308201339</t>
  </si>
  <si>
    <t>刘东海</t>
  </si>
  <si>
    <t>432302196312141311</t>
  </si>
  <si>
    <t>万丹</t>
  </si>
  <si>
    <t>430981198905276022</t>
  </si>
  <si>
    <t>李雁</t>
  </si>
  <si>
    <t>432302196501011348</t>
  </si>
  <si>
    <t>贺娟</t>
  </si>
  <si>
    <t>430922199510182325</t>
  </si>
  <si>
    <t>夏永忠</t>
  </si>
  <si>
    <t>43230219711009032X</t>
  </si>
  <si>
    <t>邓咏梅</t>
  </si>
  <si>
    <t>430903199602124529</t>
  </si>
  <si>
    <t>王学亮</t>
  </si>
  <si>
    <t>430422197701190014</t>
  </si>
  <si>
    <t>吴德良</t>
  </si>
  <si>
    <t>432302196010218715</t>
  </si>
  <si>
    <t>戴建青</t>
  </si>
  <si>
    <t>432302196802177376</t>
  </si>
  <si>
    <t>李心怡</t>
  </si>
  <si>
    <t>430981199601010027</t>
  </si>
  <si>
    <t>肖楠</t>
  </si>
  <si>
    <t>430903199805316328</t>
  </si>
  <si>
    <t>张跃辉</t>
  </si>
  <si>
    <t>430981197712131113</t>
  </si>
  <si>
    <t>王姣</t>
  </si>
  <si>
    <t>430981199402091127</t>
  </si>
  <si>
    <t>钟光辉</t>
  </si>
  <si>
    <t>432302196704011313</t>
  </si>
  <si>
    <t>黄智文</t>
  </si>
  <si>
    <t>432302197505021310</t>
  </si>
  <si>
    <t>王金科</t>
  </si>
  <si>
    <t>432302197308111114</t>
  </si>
  <si>
    <t>王海秋</t>
  </si>
  <si>
    <t>432302196802218916</t>
  </si>
  <si>
    <t>李朝辉</t>
  </si>
  <si>
    <t>432302196710121316</t>
  </si>
  <si>
    <t>孙华</t>
  </si>
  <si>
    <t>43230219760412135X</t>
  </si>
  <si>
    <t>宋光华</t>
  </si>
  <si>
    <t>432302196108251310</t>
  </si>
  <si>
    <t>430903198902093627</t>
  </si>
  <si>
    <t>曾玉</t>
  </si>
  <si>
    <t>430981199611106647</t>
  </si>
  <si>
    <t>钟巧</t>
  </si>
  <si>
    <t>430225198501034028</t>
  </si>
  <si>
    <t>陈志斌</t>
  </si>
  <si>
    <t>43230219620730131X</t>
  </si>
  <si>
    <t>易正辉</t>
  </si>
  <si>
    <t>432302197206191328</t>
  </si>
  <si>
    <t>张建宇</t>
  </si>
  <si>
    <t>43230219701218033X</t>
  </si>
  <si>
    <t>石泽峰</t>
  </si>
  <si>
    <t>43230219731008133X</t>
  </si>
  <si>
    <t>黄胜</t>
  </si>
  <si>
    <t>430981198909010037</t>
  </si>
  <si>
    <t>向运波</t>
  </si>
  <si>
    <t>432302197404194319</t>
  </si>
  <si>
    <t>盛志红</t>
  </si>
  <si>
    <t>432301196808232042</t>
  </si>
  <si>
    <t>袁志军</t>
  </si>
  <si>
    <t>432302197012021371</t>
  </si>
  <si>
    <t>郭萍</t>
  </si>
  <si>
    <t>432302197505051341</t>
  </si>
  <si>
    <t>马超</t>
  </si>
  <si>
    <t>430121197708207533</t>
  </si>
  <si>
    <t>杨勇</t>
  </si>
  <si>
    <t>430103197710010593</t>
  </si>
  <si>
    <t>彭思斯</t>
  </si>
  <si>
    <t>430981198710051122</t>
  </si>
  <si>
    <t>舒畅</t>
  </si>
  <si>
    <t>430903199211231327</t>
  </si>
  <si>
    <t>曹辉</t>
  </si>
  <si>
    <t>432302197611191321</t>
  </si>
  <si>
    <t>张雪</t>
  </si>
  <si>
    <t>433122199607085029</t>
  </si>
  <si>
    <t>杨田</t>
  </si>
  <si>
    <t>430124199512247996</t>
  </si>
  <si>
    <t>杨奎</t>
  </si>
  <si>
    <t>500241198503186613</t>
  </si>
  <si>
    <t>莫佩</t>
  </si>
  <si>
    <t>430922199611060044</t>
  </si>
  <si>
    <t>严荷香</t>
  </si>
  <si>
    <t>432302197306151323</t>
  </si>
  <si>
    <t>赵波</t>
  </si>
  <si>
    <t>430981199006082149</t>
  </si>
  <si>
    <t>吴婧瑜</t>
  </si>
  <si>
    <t>430922199306300021</t>
  </si>
  <si>
    <t>陈雯</t>
  </si>
  <si>
    <t>431103198712270642</t>
  </si>
  <si>
    <t>吴新春</t>
  </si>
  <si>
    <t>432302196812281388</t>
  </si>
  <si>
    <t>刘先锋</t>
  </si>
  <si>
    <t>432302197506031318</t>
  </si>
  <si>
    <t>鄢宇琴</t>
  </si>
  <si>
    <t>430981199410186329</t>
  </si>
  <si>
    <t>肖洁</t>
  </si>
  <si>
    <t>430122198907122445</t>
  </si>
  <si>
    <t>肖灿</t>
  </si>
  <si>
    <t>43230219700316133X</t>
  </si>
  <si>
    <t>罗赞</t>
  </si>
  <si>
    <t>430903199906010029</t>
  </si>
  <si>
    <t>吴春生</t>
  </si>
  <si>
    <t>432302197603130510</t>
  </si>
  <si>
    <t>蔡何凡</t>
  </si>
  <si>
    <t>430903199308113028</t>
  </si>
  <si>
    <t>王葵</t>
  </si>
  <si>
    <t>432302197106083514</t>
  </si>
  <si>
    <t>朱政辉</t>
  </si>
  <si>
    <t>430981196705291122</t>
  </si>
  <si>
    <t>汪姣</t>
  </si>
  <si>
    <t>430903199109266048</t>
  </si>
  <si>
    <t>周雨晴</t>
  </si>
  <si>
    <t>430981199502067722</t>
  </si>
  <si>
    <t>贺红艳</t>
  </si>
  <si>
    <t>432302197312225229</t>
  </si>
  <si>
    <t>卢玲玲</t>
  </si>
  <si>
    <t>152322199412303228</t>
  </si>
  <si>
    <t>曾盈芳</t>
  </si>
  <si>
    <t>430981198809241129</t>
  </si>
  <si>
    <t>柯程</t>
  </si>
  <si>
    <t>430981198809010742</t>
  </si>
  <si>
    <t>龙阳</t>
  </si>
  <si>
    <t>430981199707113921</t>
  </si>
  <si>
    <t>郑习军</t>
  </si>
  <si>
    <t>432302197302181111</t>
  </si>
  <si>
    <t>黄逆</t>
  </si>
  <si>
    <t>432302197503221327</t>
  </si>
  <si>
    <t>刘佳</t>
  </si>
  <si>
    <t>430981199012080721</t>
  </si>
  <si>
    <t>王超</t>
  </si>
  <si>
    <t>430981198208297717</t>
  </si>
  <si>
    <t>孙健</t>
  </si>
  <si>
    <t>432302197708031340</t>
  </si>
  <si>
    <t>苏丽红</t>
  </si>
  <si>
    <t>432302197903121368</t>
  </si>
  <si>
    <t>刘轶玲</t>
  </si>
  <si>
    <t>430923199304250522</t>
  </si>
  <si>
    <t>李姣</t>
  </si>
  <si>
    <t>430902199202239021</t>
  </si>
  <si>
    <t>匡灵之</t>
  </si>
  <si>
    <t>430703199211211368</t>
  </si>
  <si>
    <t>谭赛</t>
  </si>
  <si>
    <t>430981198703238343</t>
  </si>
  <si>
    <t>龚树强</t>
  </si>
  <si>
    <t>432302197002191318</t>
  </si>
  <si>
    <t>易鸿远</t>
  </si>
  <si>
    <t>430981198603213958</t>
  </si>
  <si>
    <t>谌军</t>
  </si>
  <si>
    <t>432302197206231369</t>
  </si>
  <si>
    <t>皮丽</t>
  </si>
  <si>
    <t>43098119731015112X</t>
  </si>
  <si>
    <t>易凤枚</t>
  </si>
  <si>
    <t>432302197112241320</t>
  </si>
  <si>
    <t>430723199111223228</t>
  </si>
  <si>
    <t>莫可军</t>
  </si>
  <si>
    <t>432302196704171325</t>
  </si>
  <si>
    <t>卓颖璨</t>
  </si>
  <si>
    <t>430903199704300028</t>
  </si>
  <si>
    <t>城关</t>
    <phoneticPr fontId="5" type="noConversion"/>
  </si>
  <si>
    <t>王永康</t>
  </si>
  <si>
    <t>431003197807142512</t>
  </si>
  <si>
    <t>李颖</t>
  </si>
  <si>
    <t>430981197903250027</t>
  </si>
  <si>
    <t>李志成</t>
  </si>
  <si>
    <t>432302196808286012</t>
  </si>
  <si>
    <t>刘辉</t>
  </si>
  <si>
    <t>432302197004211829</t>
  </si>
  <si>
    <t>刘克安</t>
  </si>
  <si>
    <t>432302196308230514</t>
  </si>
  <si>
    <t>罗成武</t>
  </si>
  <si>
    <t>432302197702081814</t>
  </si>
  <si>
    <t>罗洪亮</t>
  </si>
  <si>
    <t>432302196107290318</t>
  </si>
  <si>
    <t>姚尉</t>
  </si>
  <si>
    <t>430981198209020015</t>
  </si>
  <si>
    <t>罗隽</t>
  </si>
  <si>
    <t>430902198207250524</t>
  </si>
  <si>
    <t>莫小兵</t>
  </si>
  <si>
    <t>432302196701016012</t>
  </si>
  <si>
    <t>秦禹</t>
  </si>
  <si>
    <t>430981197604083011</t>
  </si>
  <si>
    <t>汤月辉</t>
  </si>
  <si>
    <t>432302196510106058</t>
  </si>
  <si>
    <t>王里</t>
  </si>
  <si>
    <t>430103197806201511</t>
  </si>
  <si>
    <t>戴婧</t>
  </si>
  <si>
    <t>430104197110104648</t>
  </si>
  <si>
    <t>王政</t>
  </si>
  <si>
    <t>432302197012110534</t>
  </si>
  <si>
    <t>陈东祥</t>
  </si>
  <si>
    <t>43230219640328211X</t>
  </si>
  <si>
    <t>陈志科</t>
  </si>
  <si>
    <t>432301197903287011</t>
  </si>
  <si>
    <t>夏大为</t>
  </si>
  <si>
    <t>43230119771230101X</t>
  </si>
  <si>
    <t>龚正林</t>
  </si>
  <si>
    <t>432302196109167911</t>
  </si>
  <si>
    <t>韩政斌</t>
  </si>
  <si>
    <t>432302196109256615</t>
  </si>
  <si>
    <t>张刚华</t>
  </si>
  <si>
    <t>432302197506165850</t>
  </si>
  <si>
    <t>钟志红</t>
  </si>
  <si>
    <t>432302196802060522</t>
  </si>
  <si>
    <t>胡卫锋</t>
  </si>
  <si>
    <t>430104197702204618</t>
  </si>
  <si>
    <t>姜志刚</t>
  </si>
  <si>
    <t>430981198002056416</t>
  </si>
  <si>
    <t>李卫东</t>
  </si>
  <si>
    <t>432302197006136033</t>
  </si>
  <si>
    <t>城郊</t>
    <phoneticPr fontId="5" type="noConversion"/>
  </si>
  <si>
    <t>刘陵</t>
  </si>
  <si>
    <t>432302197609110051</t>
  </si>
  <si>
    <t>臧罗军</t>
  </si>
  <si>
    <t>432302197702153312</t>
  </si>
  <si>
    <t>阳之龙</t>
  </si>
  <si>
    <t>432302196405202937</t>
  </si>
  <si>
    <t>曾赛红</t>
  </si>
  <si>
    <t>430981198002246922</t>
  </si>
  <si>
    <t>盛均衡</t>
  </si>
  <si>
    <t>43090319950819482X</t>
  </si>
  <si>
    <t>李爱群</t>
  </si>
  <si>
    <t>43230219701111092X</t>
  </si>
  <si>
    <t>徐梅先</t>
  </si>
  <si>
    <t>432302196709280360</t>
  </si>
  <si>
    <t>李光军</t>
  </si>
  <si>
    <t>430981197302141810</t>
  </si>
  <si>
    <t>晏正坤</t>
  </si>
  <si>
    <t>432302196308240915</t>
  </si>
  <si>
    <t>曾慧</t>
  </si>
  <si>
    <t>43098119791110162X</t>
  </si>
  <si>
    <t>曾玉光</t>
  </si>
  <si>
    <t>432321196010048735</t>
  </si>
  <si>
    <t>陈梅欢</t>
  </si>
  <si>
    <t>432301196711192048</t>
  </si>
  <si>
    <t>阳沐</t>
  </si>
  <si>
    <t>43230219730414391X</t>
  </si>
  <si>
    <t>赵建强</t>
  </si>
  <si>
    <t>432302197404250018</t>
  </si>
  <si>
    <t>赵应仁</t>
  </si>
  <si>
    <t>432302197512100519</t>
  </si>
  <si>
    <t>朱望姣</t>
  </si>
  <si>
    <t>430903199308191827</t>
  </si>
  <si>
    <t>刘艳科</t>
  </si>
  <si>
    <t>432302197603150925</t>
  </si>
  <si>
    <t>黄敏</t>
  </si>
  <si>
    <t>432302197207118528</t>
  </si>
  <si>
    <t>文建波</t>
  </si>
  <si>
    <t>432302196607040016</t>
  </si>
  <si>
    <t>黄凤晖</t>
  </si>
  <si>
    <t>430981199004052827</t>
  </si>
  <si>
    <t>文学彬</t>
  </si>
  <si>
    <t>432302196504280017</t>
  </si>
  <si>
    <t>吴红宇</t>
  </si>
  <si>
    <t>432302197002230022</t>
  </si>
  <si>
    <t>郭建辉</t>
  </si>
  <si>
    <t>432302196601098356</t>
  </si>
  <si>
    <t>何俊杰</t>
  </si>
  <si>
    <t>430981198002132132</t>
  </si>
  <si>
    <t>孙志文</t>
  </si>
  <si>
    <t>430981197008153933</t>
  </si>
  <si>
    <t>刘娜</t>
  </si>
  <si>
    <t>432302196710173925</t>
  </si>
  <si>
    <t>刘朝晖</t>
  </si>
  <si>
    <t>432302196610025423</t>
  </si>
  <si>
    <t>刘慧</t>
  </si>
  <si>
    <t>43230219701006292X</t>
  </si>
  <si>
    <t>胡逸敏</t>
  </si>
  <si>
    <t>430981199603252142</t>
  </si>
  <si>
    <t>舒国英</t>
  </si>
  <si>
    <t>432322197207120105</t>
  </si>
  <si>
    <t>谢艳平</t>
  </si>
  <si>
    <t>430981196610070925</t>
  </si>
  <si>
    <t>黎新艳</t>
  </si>
  <si>
    <t>432302196903295427</t>
  </si>
  <si>
    <t>熊应嫱</t>
  </si>
  <si>
    <t>43098119661107512X</t>
  </si>
  <si>
    <t>陈星</t>
  </si>
  <si>
    <t>432302197505215123</t>
  </si>
  <si>
    <t>柯明</t>
  </si>
  <si>
    <t>432302197205047324</t>
  </si>
  <si>
    <t>李静</t>
  </si>
  <si>
    <t>430981198908301844</t>
  </si>
  <si>
    <t>符芳</t>
  </si>
  <si>
    <t>432301197603171025</t>
  </si>
  <si>
    <t>姚小锋</t>
  </si>
  <si>
    <t>432302196402177713</t>
  </si>
  <si>
    <t>李霞</t>
  </si>
  <si>
    <t>43230219771114192X</t>
  </si>
  <si>
    <t>刘有铭</t>
  </si>
  <si>
    <t>430981197406231829</t>
  </si>
  <si>
    <t>沈砺红</t>
  </si>
  <si>
    <t>43230219731215052X</t>
  </si>
  <si>
    <t>邓丽康</t>
  </si>
  <si>
    <t>43230219651219002X</t>
  </si>
  <si>
    <t>周君</t>
  </si>
  <si>
    <t>430981198109240010</t>
  </si>
  <si>
    <t>聂和平</t>
  </si>
  <si>
    <t>43230219620720371X</t>
  </si>
  <si>
    <t>陈辉娥</t>
  </si>
  <si>
    <t>432302196708083322</t>
  </si>
  <si>
    <t>陈介良</t>
  </si>
  <si>
    <t>432302196401126615</t>
  </si>
  <si>
    <t>袁丹</t>
  </si>
  <si>
    <t>430981198910106343</t>
  </si>
  <si>
    <t>罗春华</t>
  </si>
  <si>
    <t>432302196503130025</t>
  </si>
  <si>
    <t>周吉林</t>
  </si>
  <si>
    <t>430981197406230316</t>
  </si>
  <si>
    <t>刘向东</t>
  </si>
  <si>
    <t>432302196709130020</t>
  </si>
  <si>
    <t>张立华</t>
  </si>
  <si>
    <t>432302197205086024</t>
  </si>
  <si>
    <t>赵北群</t>
  </si>
  <si>
    <t>43230219790905432X</t>
  </si>
  <si>
    <t>高浩</t>
  </si>
  <si>
    <t>430726198606032815</t>
  </si>
  <si>
    <t>黄丽莎</t>
  </si>
  <si>
    <t>432302197603218125</t>
  </si>
  <si>
    <t>黄万祥</t>
  </si>
  <si>
    <t>432302196005160715</t>
  </si>
  <si>
    <t>夏元珍</t>
  </si>
  <si>
    <t>432302196710235022</t>
  </si>
  <si>
    <t>江益民</t>
  </si>
  <si>
    <t>432302196905260324</t>
  </si>
  <si>
    <t>肖艳</t>
  </si>
  <si>
    <t>432302197212102045</t>
  </si>
  <si>
    <t>汤亦军</t>
  </si>
  <si>
    <t>432302197309172920</t>
  </si>
  <si>
    <t>黄晖</t>
  </si>
  <si>
    <t>432302196911104088</t>
  </si>
  <si>
    <t>贺可能</t>
  </si>
  <si>
    <t>430981196707208214</t>
  </si>
  <si>
    <t>高梅</t>
  </si>
  <si>
    <t>432302197212023347</t>
  </si>
  <si>
    <t>谭媚芳</t>
  </si>
  <si>
    <t>432322197410167961</t>
  </si>
  <si>
    <t>田伏青</t>
  </si>
  <si>
    <t>430404196607302019</t>
  </si>
  <si>
    <t>王慧</t>
  </si>
  <si>
    <t>430981198211120525</t>
  </si>
  <si>
    <t>杨菊红</t>
  </si>
  <si>
    <t>43230119670926206X</t>
  </si>
  <si>
    <t>李哲伟</t>
  </si>
  <si>
    <t>430981197209193915</t>
  </si>
  <si>
    <t>李立辉</t>
  </si>
  <si>
    <t>432302196511270925</t>
  </si>
  <si>
    <t>曹倩</t>
  </si>
  <si>
    <t>43090319900410662X</t>
  </si>
  <si>
    <t>易跃飞</t>
  </si>
  <si>
    <t>432302196002055119</t>
  </si>
  <si>
    <t>曾迪凡</t>
  </si>
  <si>
    <t>432301196212015119</t>
  </si>
  <si>
    <t>刘立清</t>
  </si>
  <si>
    <t>432302197610257720</t>
  </si>
  <si>
    <t>杨卫贤</t>
  </si>
  <si>
    <t>432302196305187952</t>
  </si>
  <si>
    <t>杨元珍</t>
  </si>
  <si>
    <t>432302196509216620</t>
  </si>
  <si>
    <t>姚建军</t>
  </si>
  <si>
    <t>43230219630708771X</t>
  </si>
  <si>
    <t>蔡明贵</t>
  </si>
  <si>
    <t>432302197002108334</t>
  </si>
  <si>
    <t>皮建军</t>
  </si>
  <si>
    <t>432302197210222924</t>
  </si>
  <si>
    <t>陈凯</t>
  </si>
  <si>
    <t>43230219630614871X</t>
  </si>
  <si>
    <t>陈博希</t>
  </si>
  <si>
    <t>430981197512254610</t>
  </si>
  <si>
    <t>彭辉</t>
  </si>
  <si>
    <t>432301196504081046</t>
  </si>
  <si>
    <t>臧赛男</t>
  </si>
  <si>
    <t>432302197606092927</t>
  </si>
  <si>
    <t>张瑛映</t>
  </si>
  <si>
    <t>432302196904160348</t>
  </si>
  <si>
    <t>赵小波</t>
  </si>
  <si>
    <t>430981196211161619</t>
  </si>
  <si>
    <t>龙致富</t>
  </si>
  <si>
    <t>432302196112210036</t>
  </si>
  <si>
    <t>聂焕华</t>
  </si>
  <si>
    <t>43230219600604031X</t>
  </si>
  <si>
    <t>周军</t>
  </si>
  <si>
    <t>432302197709174036</t>
  </si>
  <si>
    <t>聂凯</t>
  </si>
  <si>
    <t>432302196710290064</t>
  </si>
  <si>
    <t>刘玉民</t>
  </si>
  <si>
    <t>432302196207160318</t>
  </si>
  <si>
    <t>黄娟</t>
  </si>
  <si>
    <t>430981197303218322</t>
  </si>
  <si>
    <t>向胜平</t>
  </si>
  <si>
    <t>43230219650504004X</t>
  </si>
  <si>
    <t>李林霞</t>
  </si>
  <si>
    <t>43098119900102162X</t>
  </si>
  <si>
    <t>柯特夫</t>
  </si>
  <si>
    <t>432302196008270717</t>
  </si>
  <si>
    <t>黄洪</t>
  </si>
  <si>
    <t>432302196806260011</t>
  </si>
  <si>
    <t>王小国</t>
  </si>
  <si>
    <t>432322196808194017</t>
  </si>
  <si>
    <t>甘孟红</t>
  </si>
  <si>
    <t>430981196701151827</t>
  </si>
  <si>
    <t>孙运清</t>
  </si>
  <si>
    <t>432302196507150349</t>
  </si>
  <si>
    <t>郭迪青</t>
  </si>
  <si>
    <t>430981196410230015</t>
  </si>
  <si>
    <t>郭华祥</t>
  </si>
  <si>
    <t>432302196402020513</t>
  </si>
  <si>
    <t>文丽辉</t>
  </si>
  <si>
    <t>430981196411130921</t>
  </si>
  <si>
    <t>文灿</t>
  </si>
  <si>
    <t>430903198910236923</t>
  </si>
  <si>
    <t>朱蓉</t>
  </si>
  <si>
    <t>430981198706127745</t>
  </si>
  <si>
    <t>李珍</t>
  </si>
  <si>
    <t>432302197905070525</t>
  </si>
  <si>
    <t>华铮</t>
  </si>
  <si>
    <t>432302197404100028</t>
  </si>
  <si>
    <t>陈平</t>
  </si>
  <si>
    <t>430981198510033923</t>
  </si>
  <si>
    <t>徐佳洪</t>
  </si>
  <si>
    <t>430903198610063952</t>
  </si>
  <si>
    <t>苏蓉民</t>
  </si>
  <si>
    <t>430981198809126323</t>
  </si>
  <si>
    <t>刘蕾</t>
  </si>
  <si>
    <t>430903199503157528</t>
  </si>
  <si>
    <t>鲍跃芝</t>
  </si>
  <si>
    <t>432302196902038349</t>
  </si>
  <si>
    <t>郭慧</t>
  </si>
  <si>
    <t>430981198805037227</t>
  </si>
  <si>
    <t>陈蓉</t>
  </si>
  <si>
    <t>430981199202224327</t>
  </si>
  <si>
    <t>430981199012091121</t>
  </si>
  <si>
    <t>郭环</t>
  </si>
  <si>
    <t>43098119910912724X</t>
  </si>
  <si>
    <t>张澜</t>
  </si>
  <si>
    <t>430981199503121129</t>
  </si>
  <si>
    <t>温彦</t>
  </si>
  <si>
    <t>430981197905166021</t>
  </si>
  <si>
    <t>曹却霞</t>
  </si>
  <si>
    <t>43230219690306002X</t>
  </si>
  <si>
    <t>王卓君</t>
  </si>
  <si>
    <t>430902199409188022</t>
  </si>
  <si>
    <t>徐胤怡</t>
  </si>
  <si>
    <t>430981199007311628</t>
  </si>
  <si>
    <t>莫实科</t>
  </si>
  <si>
    <t>430981197806251829</t>
  </si>
  <si>
    <t>向跃平</t>
  </si>
  <si>
    <t>432302197312140313</t>
  </si>
  <si>
    <t>李妮</t>
  </si>
  <si>
    <t>430981198110020349</t>
  </si>
  <si>
    <t>周海钦</t>
  </si>
  <si>
    <t>430981197401228313</t>
  </si>
  <si>
    <t>毛英瑾</t>
  </si>
  <si>
    <t>430981198312080024</t>
  </si>
  <si>
    <t>孙蓉</t>
  </si>
  <si>
    <t>430981198511096029</t>
  </si>
  <si>
    <t>李花</t>
  </si>
  <si>
    <t>432302197908228527</t>
  </si>
  <si>
    <t>李亚男</t>
  </si>
  <si>
    <t>430821199209170323</t>
  </si>
  <si>
    <t>李晓娟</t>
  </si>
  <si>
    <t>430981198308103924</t>
  </si>
  <si>
    <t>王锋</t>
  </si>
  <si>
    <t>432302197709207539</t>
  </si>
  <si>
    <t>陈志勇</t>
  </si>
  <si>
    <t>432302197605100315</t>
  </si>
  <si>
    <t>雷思蓉</t>
  </si>
  <si>
    <t>433122199506011020</t>
  </si>
  <si>
    <t>覃红艳</t>
  </si>
  <si>
    <t>430726199008274528</t>
  </si>
  <si>
    <t>陈锐</t>
  </si>
  <si>
    <t>500112199511271524</t>
  </si>
  <si>
    <t>李建仙</t>
  </si>
  <si>
    <t>432301197312052026</t>
  </si>
  <si>
    <t>张孟军</t>
  </si>
  <si>
    <t>430981197702098321</t>
  </si>
  <si>
    <t>候右东</t>
  </si>
  <si>
    <t>612526199503125997</t>
  </si>
  <si>
    <t>邓亮花</t>
  </si>
  <si>
    <t>430981197801073920</t>
  </si>
  <si>
    <t>晏焰红</t>
  </si>
  <si>
    <t>432302197810110344</t>
  </si>
  <si>
    <t>王月朗</t>
  </si>
  <si>
    <t>432302197908242724</t>
  </si>
  <si>
    <t>郭铭英</t>
  </si>
  <si>
    <t>430981198701268346</t>
  </si>
  <si>
    <t>李敏</t>
  </si>
  <si>
    <t>43098119760121002X</t>
  </si>
  <si>
    <t>陈霞</t>
  </si>
  <si>
    <t>430124198911296344</t>
  </si>
  <si>
    <t>沈美慧</t>
  </si>
  <si>
    <t>430902199110188765</t>
  </si>
  <si>
    <t>430122199111027826</t>
  </si>
  <si>
    <t>晏畅</t>
  </si>
  <si>
    <t>431003198212126569</t>
  </si>
  <si>
    <t>罗涵</t>
  </si>
  <si>
    <t>430981199604220513</t>
  </si>
  <si>
    <t>曾再进</t>
  </si>
  <si>
    <t>432302197205068117</t>
  </si>
  <si>
    <t>张宇辉</t>
  </si>
  <si>
    <t>430981197409103945</t>
  </si>
  <si>
    <t>刘波</t>
  </si>
  <si>
    <t>430981198710093912</t>
  </si>
  <si>
    <t>范玲玲</t>
  </si>
  <si>
    <t>430981199208068329</t>
  </si>
  <si>
    <t>曹小妹</t>
  </si>
  <si>
    <t>432302197101134028</t>
  </si>
  <si>
    <t>喻荆</t>
  </si>
  <si>
    <t>43098119900228072X</t>
  </si>
  <si>
    <t>胡层层</t>
  </si>
  <si>
    <t>430921199610220046</t>
  </si>
  <si>
    <t>430981199307215128</t>
  </si>
  <si>
    <t>龚雷</t>
  </si>
  <si>
    <t>430902199110066047</t>
  </si>
  <si>
    <t>曾帅</t>
  </si>
  <si>
    <t>430903198406140025</t>
  </si>
  <si>
    <t>蔡雪呓</t>
  </si>
  <si>
    <t>430903199107035721</t>
  </si>
  <si>
    <t>刘婷</t>
  </si>
  <si>
    <t>43090319870806032X</t>
  </si>
  <si>
    <t>刘淡</t>
  </si>
  <si>
    <t>430722199303258525</t>
  </si>
  <si>
    <t>刘菲</t>
  </si>
  <si>
    <t>433101198707192626</t>
  </si>
  <si>
    <t>曹慧敏</t>
  </si>
  <si>
    <t>432302197308114729</t>
  </si>
  <si>
    <t>周立</t>
  </si>
  <si>
    <t>432302196301190716</t>
  </si>
  <si>
    <t>王晶</t>
  </si>
  <si>
    <t>430981198808137522</t>
  </si>
  <si>
    <t>杜艳浓</t>
  </si>
  <si>
    <t>432302197309098329</t>
  </si>
  <si>
    <t>皮香</t>
  </si>
  <si>
    <t>432302197501237544</t>
  </si>
  <si>
    <t>陈丹</t>
  </si>
  <si>
    <t>43098119810909114X</t>
  </si>
  <si>
    <t>王茜</t>
  </si>
  <si>
    <t>430981199011103020</t>
  </si>
  <si>
    <t>陈燕舞</t>
  </si>
  <si>
    <t>432302197603128541</t>
  </si>
  <si>
    <t>苏敏</t>
  </si>
  <si>
    <t>432302197201277368</t>
  </si>
  <si>
    <t>周红</t>
  </si>
  <si>
    <t>430981198509252168</t>
  </si>
  <si>
    <t>许蓉</t>
  </si>
  <si>
    <t>430981199201194322</t>
  </si>
  <si>
    <t>蔡海燕</t>
  </si>
  <si>
    <t>430903198908082443</t>
  </si>
  <si>
    <t>唐志红</t>
  </si>
  <si>
    <t>432302197410017327</t>
  </si>
  <si>
    <t>李翠兰</t>
  </si>
  <si>
    <t>430981197504101825</t>
  </si>
  <si>
    <t>陈恒</t>
  </si>
  <si>
    <t>43098119900105072X</t>
  </si>
  <si>
    <t>聂新秀</t>
  </si>
  <si>
    <t>430981198010193920</t>
  </si>
  <si>
    <t>周智英</t>
  </si>
  <si>
    <t>432302197404050745</t>
  </si>
  <si>
    <t>骆伟欢</t>
  </si>
  <si>
    <t>431025198810195220</t>
  </si>
  <si>
    <t>陈建</t>
  </si>
  <si>
    <t>432302197901286329</t>
  </si>
  <si>
    <t>陈慧明</t>
  </si>
  <si>
    <t>432302197406183920</t>
  </si>
  <si>
    <t>伍慧</t>
  </si>
  <si>
    <t>430981199402203520</t>
  </si>
  <si>
    <t>李艳平</t>
  </si>
  <si>
    <t>43098119761126032X</t>
  </si>
  <si>
    <t>430981197812171868</t>
  </si>
  <si>
    <t>龙鸿</t>
  </si>
  <si>
    <t>432302197704126422</t>
  </si>
  <si>
    <t>刘艳</t>
  </si>
  <si>
    <t>430981199009126047</t>
  </si>
  <si>
    <t>赵燕</t>
  </si>
  <si>
    <t>432302197310151828</t>
  </si>
  <si>
    <t>郑志华</t>
  </si>
  <si>
    <t>432302197805226617</t>
  </si>
  <si>
    <t>周芳</t>
  </si>
  <si>
    <t>43098119800831034X</t>
  </si>
  <si>
    <t>杨凯</t>
  </si>
  <si>
    <t>432302197705150336</t>
  </si>
  <si>
    <t>432302197005210369</t>
  </si>
  <si>
    <t>周志新</t>
  </si>
  <si>
    <t>432302197310024714</t>
  </si>
  <si>
    <t>张敏</t>
  </si>
  <si>
    <t>432302197708213726</t>
  </si>
  <si>
    <t>胡丽丝</t>
  </si>
  <si>
    <t>430981199011256043</t>
  </si>
  <si>
    <t>李思丹</t>
  </si>
  <si>
    <t>430981199506200025</t>
  </si>
  <si>
    <t>吴小平</t>
  </si>
  <si>
    <t>432302197106012927</t>
  </si>
  <si>
    <t>陈静宜</t>
  </si>
  <si>
    <t>430981197806114621</t>
  </si>
  <si>
    <t>姜虹</t>
  </si>
  <si>
    <t>430981198801293928</t>
  </si>
  <si>
    <t>王诚</t>
  </si>
  <si>
    <t>430922198912077259</t>
  </si>
  <si>
    <t>胡丹</t>
  </si>
  <si>
    <t>43098119841011462X</t>
  </si>
  <si>
    <t>曾静</t>
  </si>
  <si>
    <t>430981198502146311</t>
  </si>
  <si>
    <t>贺丹</t>
  </si>
  <si>
    <t>430981198302185121</t>
  </si>
  <si>
    <t>陈茜</t>
  </si>
  <si>
    <t>430981198902080323</t>
  </si>
  <si>
    <t>谢祥和</t>
  </si>
  <si>
    <t>430981199401230340</t>
  </si>
  <si>
    <t>黄萱</t>
  </si>
  <si>
    <t>430981198708090018</t>
  </si>
  <si>
    <t>文华</t>
  </si>
  <si>
    <t>432302197305207321</t>
  </si>
  <si>
    <t>黄芬</t>
  </si>
  <si>
    <t>430981199110264321</t>
  </si>
  <si>
    <t>徐晓玲</t>
  </si>
  <si>
    <t>430981198110165628</t>
  </si>
  <si>
    <t>徐立君</t>
  </si>
  <si>
    <t>432302197601200546</t>
  </si>
  <si>
    <t>谭风景</t>
  </si>
  <si>
    <t>430981199410145121</t>
  </si>
  <si>
    <t>曹立平</t>
  </si>
  <si>
    <t>430981197710178348</t>
  </si>
  <si>
    <t>文艳</t>
  </si>
  <si>
    <t>430922198310208901</t>
  </si>
  <si>
    <t>吴文彬</t>
  </si>
  <si>
    <t>432302197309248315</t>
  </si>
  <si>
    <t>刘敏</t>
  </si>
  <si>
    <t>430981197702238320</t>
  </si>
  <si>
    <t>王慧芳</t>
  </si>
  <si>
    <t>432302197405094520</t>
  </si>
  <si>
    <t>彭帅龙</t>
  </si>
  <si>
    <t>432302197902136912</t>
  </si>
  <si>
    <t>刘晶</t>
  </si>
  <si>
    <t>430981199305263046</t>
  </si>
  <si>
    <t>何丽辉</t>
  </si>
  <si>
    <t>432302197210080321</t>
  </si>
  <si>
    <t>王燕</t>
  </si>
  <si>
    <t>430981197310163067</t>
  </si>
  <si>
    <t>何妹兰</t>
  </si>
  <si>
    <t>430981197401220020</t>
  </si>
  <si>
    <t>王建波</t>
  </si>
  <si>
    <t>430981198612175631</t>
  </si>
  <si>
    <t>崔俊</t>
  </si>
  <si>
    <t>430981198910261618</t>
  </si>
  <si>
    <t>李膑兵</t>
  </si>
  <si>
    <t>430981199102016942</t>
  </si>
  <si>
    <t>唐誉馨</t>
  </si>
  <si>
    <t>430121199407290045</t>
  </si>
  <si>
    <t>伍娟</t>
  </si>
  <si>
    <t>430726199307016043</t>
  </si>
  <si>
    <t>曾菊香</t>
  </si>
  <si>
    <t>430981197509206626</t>
  </si>
  <si>
    <t>贺艳艳</t>
  </si>
  <si>
    <t>430981197105271827</t>
  </si>
  <si>
    <t>杨新</t>
  </si>
  <si>
    <t>432302197306087544</t>
  </si>
  <si>
    <t>何慧</t>
  </si>
  <si>
    <t>430981198407258227</t>
  </si>
  <si>
    <t>郭琼</t>
  </si>
  <si>
    <t>430981198303010526</t>
  </si>
  <si>
    <t>童桂芳</t>
  </si>
  <si>
    <t>432302197606013029</t>
  </si>
  <si>
    <t>龚燕</t>
  </si>
  <si>
    <t>430981197805226920</t>
  </si>
  <si>
    <t>董芳君</t>
  </si>
  <si>
    <t>430725199204162164</t>
  </si>
  <si>
    <t>黄婷</t>
  </si>
  <si>
    <t>430722199305085365</t>
  </si>
  <si>
    <t>袁宗翔</t>
  </si>
  <si>
    <t>432301197402102031</t>
  </si>
  <si>
    <t>胡伟</t>
  </si>
  <si>
    <t>430981197610113029</t>
  </si>
  <si>
    <t>胡赛花</t>
  </si>
  <si>
    <t>430981198010043922</t>
  </si>
  <si>
    <t>刘亮</t>
  </si>
  <si>
    <t>432302197604160340</t>
  </si>
  <si>
    <t>杨建新</t>
  </si>
  <si>
    <t>432301197210162099</t>
  </si>
  <si>
    <t>伍倩</t>
  </si>
  <si>
    <t>430981198904295125</t>
  </si>
  <si>
    <t>罗亚男</t>
  </si>
  <si>
    <t>430981199210103920</t>
  </si>
  <si>
    <t>李卓宇</t>
  </si>
  <si>
    <t>432302197103160035</t>
  </si>
  <si>
    <t>林立平</t>
  </si>
  <si>
    <t>43230219670501134X</t>
  </si>
  <si>
    <t>周佩</t>
  </si>
  <si>
    <t>432302197502090521</t>
  </si>
  <si>
    <t>廖敬</t>
  </si>
  <si>
    <t>430981196908207242</t>
  </si>
  <si>
    <t>林暾达</t>
  </si>
  <si>
    <t>432302196911150017</t>
  </si>
  <si>
    <t>刘剑</t>
  </si>
  <si>
    <t>432301196705112048</t>
  </si>
  <si>
    <t>刘立雄</t>
  </si>
  <si>
    <t>432302197306130012</t>
  </si>
  <si>
    <t>杨华</t>
  </si>
  <si>
    <t>430981198108287247</t>
  </si>
  <si>
    <t>杨光辉</t>
  </si>
  <si>
    <t>43230219601020003X</t>
  </si>
  <si>
    <t>李淑群</t>
  </si>
  <si>
    <t>432302197206181824</t>
  </si>
  <si>
    <t>李爱华</t>
  </si>
  <si>
    <t>432302197611115222</t>
  </si>
  <si>
    <t>李国旗</t>
  </si>
  <si>
    <t>43230219630209091X</t>
  </si>
  <si>
    <t>430981198808210929</t>
  </si>
  <si>
    <t>熊曼聪</t>
  </si>
  <si>
    <t>430981199111160364</t>
  </si>
  <si>
    <t>陈苏</t>
  </si>
  <si>
    <t>430981198907136920</t>
  </si>
  <si>
    <t>徐映玉</t>
  </si>
  <si>
    <t>432302197004090027</t>
  </si>
  <si>
    <t>阳勇</t>
  </si>
  <si>
    <t>432302196805081353</t>
  </si>
  <si>
    <t>喻孟凡</t>
  </si>
  <si>
    <t>432302196102060310</t>
  </si>
  <si>
    <t>袁绍军</t>
  </si>
  <si>
    <t>432302196601070716</t>
  </si>
  <si>
    <t>袁佩文</t>
  </si>
  <si>
    <t>432302197003200044</t>
  </si>
  <si>
    <t>袁艳辉</t>
  </si>
  <si>
    <t>430981197105188222</t>
  </si>
  <si>
    <t>刘奇丽</t>
  </si>
  <si>
    <t>430981198909233927</t>
  </si>
  <si>
    <t>杨林</t>
  </si>
  <si>
    <t>432302197609080075</t>
  </si>
  <si>
    <t>杨立元</t>
  </si>
  <si>
    <t>432302196911164320</t>
  </si>
  <si>
    <t>杨雪英</t>
  </si>
  <si>
    <t>432301196709162042</t>
  </si>
  <si>
    <t>杨银辉</t>
  </si>
  <si>
    <t>430981198009140522</t>
  </si>
  <si>
    <t>刘倩</t>
  </si>
  <si>
    <t>430981199012055040</t>
  </si>
  <si>
    <t>徐未未</t>
  </si>
  <si>
    <t>430903199711253063</t>
  </si>
  <si>
    <t>邓新梅</t>
  </si>
  <si>
    <t>432302197602263928</t>
  </si>
  <si>
    <t>曹艳群</t>
  </si>
  <si>
    <t>432302197704297926</t>
  </si>
  <si>
    <t>周妮</t>
  </si>
  <si>
    <t>43090319880719362X</t>
  </si>
  <si>
    <t>蔡立伏</t>
  </si>
  <si>
    <t>432302196707251056</t>
  </si>
  <si>
    <t>彭伟</t>
  </si>
  <si>
    <t>430981198307080011</t>
  </si>
  <si>
    <t>黄婧</t>
  </si>
  <si>
    <t>430981198408200027</t>
  </si>
  <si>
    <t>蒋三清</t>
  </si>
  <si>
    <t>430981198110194664</t>
  </si>
  <si>
    <t>曹迪群</t>
  </si>
  <si>
    <t>432302196709252140</t>
  </si>
  <si>
    <t>蔡燚辉</t>
  </si>
  <si>
    <t>432302197209080092</t>
  </si>
  <si>
    <t>曹进伟</t>
  </si>
  <si>
    <t>43098119721227461X</t>
  </si>
  <si>
    <t>曹荐菲</t>
  </si>
  <si>
    <t>432302196804201923</t>
  </si>
  <si>
    <t>曹建湘</t>
  </si>
  <si>
    <t>432302196608200085</t>
  </si>
  <si>
    <t>钱翔宇</t>
  </si>
  <si>
    <t>432302197701160019</t>
  </si>
  <si>
    <t>吴建辉</t>
  </si>
  <si>
    <t>432302196808297328</t>
  </si>
  <si>
    <t>贺爱英</t>
  </si>
  <si>
    <t>432321197509045327</t>
  </si>
  <si>
    <t>段晓梅</t>
  </si>
  <si>
    <t>432302197010200106</t>
  </si>
  <si>
    <t>粟进</t>
  </si>
  <si>
    <t>430981198207153922</t>
  </si>
  <si>
    <t>傅杰</t>
  </si>
  <si>
    <t>432302196908090316</t>
  </si>
  <si>
    <t>方建清</t>
  </si>
  <si>
    <t>432302196610030513</t>
  </si>
  <si>
    <t>孙维军</t>
  </si>
  <si>
    <t>430981198011300513</t>
  </si>
  <si>
    <t>包继民</t>
  </si>
  <si>
    <t>432302197711142113</t>
  </si>
  <si>
    <t>曹勇</t>
  </si>
  <si>
    <t>43230219710905193X</t>
  </si>
  <si>
    <t>聂向荣</t>
  </si>
  <si>
    <t>432302197011012086</t>
  </si>
  <si>
    <t>周黎霞</t>
  </si>
  <si>
    <t>432302196410110084</t>
  </si>
  <si>
    <t>曹有靠</t>
  </si>
  <si>
    <t>432302196305030090</t>
  </si>
  <si>
    <t>彭吉祥</t>
  </si>
  <si>
    <t>432301197007281033</t>
  </si>
  <si>
    <t>周志大</t>
  </si>
  <si>
    <t>432302196202216116</t>
  </si>
  <si>
    <t>彭军</t>
  </si>
  <si>
    <t>432302196702280325</t>
  </si>
  <si>
    <t>朱跃辉</t>
  </si>
  <si>
    <t>432302196005153312</t>
  </si>
  <si>
    <t>彭正云</t>
  </si>
  <si>
    <t>432302197301240028</t>
  </si>
  <si>
    <t>陈建平</t>
  </si>
  <si>
    <t>432301196709092048</t>
  </si>
  <si>
    <t>陈建辉</t>
  </si>
  <si>
    <t>433101197502080060</t>
  </si>
  <si>
    <t>曹范洲</t>
  </si>
  <si>
    <t>432302197909220519</t>
  </si>
  <si>
    <t>罗自力</t>
  </si>
  <si>
    <t>430981197012100017</t>
  </si>
  <si>
    <t>罗青安</t>
  </si>
  <si>
    <t>432302196312080715</t>
  </si>
  <si>
    <t>夏明意</t>
  </si>
  <si>
    <t>430923199109232046</t>
  </si>
  <si>
    <t>张正熙</t>
  </si>
  <si>
    <t>432302197309237325</t>
  </si>
  <si>
    <t>张大红</t>
  </si>
  <si>
    <t>432302196209270510</t>
  </si>
  <si>
    <t>刘小艳</t>
  </si>
  <si>
    <t>430981196402298327</t>
  </si>
  <si>
    <t>张梅村</t>
  </si>
  <si>
    <t>432302197611106027</t>
  </si>
  <si>
    <t>刘泽红</t>
  </si>
  <si>
    <t>430981196402184610</t>
  </si>
  <si>
    <t>张秋景</t>
  </si>
  <si>
    <t>43230219640630031X</t>
  </si>
  <si>
    <t>柳丽群</t>
  </si>
  <si>
    <t>432323196904254020</t>
  </si>
  <si>
    <t>张世平</t>
  </si>
  <si>
    <t>432302196007230510</t>
  </si>
  <si>
    <t>刘子建</t>
  </si>
  <si>
    <t>430981197501165110</t>
  </si>
  <si>
    <t>吴小娟</t>
  </si>
  <si>
    <t>432302196604170325</t>
  </si>
  <si>
    <t>夏娇云</t>
  </si>
  <si>
    <t>43230219650925052X</t>
  </si>
  <si>
    <t>刘雅婷</t>
  </si>
  <si>
    <t>430981198901111722</t>
  </si>
  <si>
    <t>黄立辉</t>
  </si>
  <si>
    <t>432302197009107318</t>
  </si>
  <si>
    <t>黄筱珍</t>
  </si>
  <si>
    <t>432302197207055141</t>
  </si>
  <si>
    <t>陈峰</t>
  </si>
  <si>
    <t>430981198906190917</t>
  </si>
  <si>
    <t>汪海洪</t>
  </si>
  <si>
    <t>432302196305016918</t>
  </si>
  <si>
    <t>秦婷</t>
  </si>
  <si>
    <t>430981198201040521</t>
  </si>
  <si>
    <t>谢光保</t>
  </si>
  <si>
    <t>432301196512072078</t>
  </si>
  <si>
    <t>谢立欣</t>
  </si>
  <si>
    <t>432302197509143024</t>
  </si>
  <si>
    <t>谢欢</t>
  </si>
  <si>
    <t>430111198210022891</t>
  </si>
  <si>
    <t>胡佳琪</t>
  </si>
  <si>
    <t>430981198207140339</t>
  </si>
  <si>
    <t>黄洁</t>
  </si>
  <si>
    <t>430981199002213922</t>
  </si>
  <si>
    <t>胡晓勇</t>
  </si>
  <si>
    <t>432302197507052110</t>
  </si>
  <si>
    <t>肖莉</t>
  </si>
  <si>
    <t>43230219760722002X</t>
  </si>
  <si>
    <t>王海霞</t>
  </si>
  <si>
    <t>432302197111080721</t>
  </si>
  <si>
    <t>文献兵</t>
  </si>
  <si>
    <t>432302196211020051</t>
  </si>
  <si>
    <t>章立新</t>
  </si>
  <si>
    <t>432302196810206050</t>
  </si>
  <si>
    <t>傅光辉</t>
  </si>
  <si>
    <t>432301197006191036</t>
  </si>
  <si>
    <t>杨艳</t>
  </si>
  <si>
    <t>432302197510171823</t>
  </si>
  <si>
    <t>王丹</t>
  </si>
  <si>
    <t>432302197911050037</t>
  </si>
  <si>
    <t>郭建军</t>
  </si>
  <si>
    <t>430981198108203920</t>
  </si>
  <si>
    <t>郭茜</t>
  </si>
  <si>
    <t>430903198909014821</t>
  </si>
  <si>
    <t>何华静</t>
  </si>
  <si>
    <t>432302196602133723</t>
  </si>
  <si>
    <t>郭照灯</t>
  </si>
  <si>
    <t>432302196201155219</t>
  </si>
  <si>
    <t>王涛</t>
  </si>
  <si>
    <t>433101197707121014</t>
  </si>
  <si>
    <t>邓春芳</t>
  </si>
  <si>
    <t>43230219790818582X</t>
  </si>
  <si>
    <t>毛小红</t>
  </si>
  <si>
    <t>432302197906286328</t>
  </si>
  <si>
    <t>高才英</t>
  </si>
  <si>
    <t>43098119651005002X</t>
  </si>
  <si>
    <t>龚益平</t>
  </si>
  <si>
    <t>432302197006256019</t>
  </si>
  <si>
    <t>田智夫</t>
  </si>
  <si>
    <t>432302197505195011</t>
  </si>
  <si>
    <t>唐金金</t>
  </si>
  <si>
    <t>430921198412206169</t>
  </si>
  <si>
    <t>二中</t>
    <phoneticPr fontId="5" type="noConversion"/>
  </si>
  <si>
    <t>王炼</t>
  </si>
  <si>
    <t>430981198809113020</t>
  </si>
  <si>
    <t>周海云</t>
  </si>
  <si>
    <t>430981197504191111</t>
  </si>
  <si>
    <t>刘迪华</t>
  </si>
  <si>
    <t>432302196607151330</t>
  </si>
  <si>
    <t>刘建兵</t>
  </si>
  <si>
    <t>430981196908252115</t>
  </si>
  <si>
    <t>刘玲</t>
  </si>
  <si>
    <t>430981198207156023</t>
  </si>
  <si>
    <t>刘少荣</t>
  </si>
  <si>
    <t>430981197602044617</t>
  </si>
  <si>
    <t>刘文兵</t>
  </si>
  <si>
    <t>430981197010054619</t>
  </si>
  <si>
    <t>刘应海</t>
  </si>
  <si>
    <t>432302196509084314</t>
  </si>
  <si>
    <t>杨和平</t>
  </si>
  <si>
    <t>432302196205256017</t>
  </si>
  <si>
    <t>龙红铁</t>
  </si>
  <si>
    <t>432302196208042516</t>
  </si>
  <si>
    <t>姚星</t>
  </si>
  <si>
    <t>432302197607151028</t>
  </si>
  <si>
    <t>易杰郎</t>
  </si>
  <si>
    <t>430981196002101812</t>
  </si>
  <si>
    <t>曹灿跃</t>
  </si>
  <si>
    <t>432302196101272936</t>
  </si>
  <si>
    <t>曾爱云</t>
  </si>
  <si>
    <t>432302196508064741</t>
  </si>
  <si>
    <t>张华</t>
  </si>
  <si>
    <t>432302197304171822</t>
  </si>
  <si>
    <t>柴勇</t>
  </si>
  <si>
    <t>432302197910241819</t>
  </si>
  <si>
    <t>陈建兵</t>
  </si>
  <si>
    <t>432302196812012962</t>
  </si>
  <si>
    <t>陈建城</t>
  </si>
  <si>
    <t>432302196210111816</t>
  </si>
  <si>
    <t>何扬</t>
  </si>
  <si>
    <t>430122199401275545</t>
  </si>
  <si>
    <t>张先明</t>
  </si>
  <si>
    <t>430981196909126313</t>
  </si>
  <si>
    <t>赵启明</t>
  </si>
  <si>
    <t>432302197010181910</t>
  </si>
  <si>
    <t>赵亦雄</t>
  </si>
  <si>
    <t>432302196709076319</t>
  </si>
  <si>
    <t>成竞</t>
  </si>
  <si>
    <t>432302196102034710</t>
  </si>
  <si>
    <t>崔利新</t>
  </si>
  <si>
    <t>432302197202121859</t>
  </si>
  <si>
    <t>赵佑兰</t>
  </si>
  <si>
    <t>432302196908052926</t>
  </si>
  <si>
    <t>戴斐</t>
  </si>
  <si>
    <t>432302197912080027</t>
  </si>
  <si>
    <t>卢卫红</t>
  </si>
  <si>
    <t>430981197204154626</t>
  </si>
  <si>
    <t>蔡佳伶</t>
  </si>
  <si>
    <t>43098119930920182X</t>
  </si>
  <si>
    <t>陆立新</t>
  </si>
  <si>
    <t>432302197509244036</t>
  </si>
  <si>
    <t>周建明</t>
  </si>
  <si>
    <t>432301197510192054</t>
  </si>
  <si>
    <t>罗清亮</t>
  </si>
  <si>
    <t>432301197603071032</t>
  </si>
  <si>
    <t>周罗扬</t>
  </si>
  <si>
    <t>432302196502056011</t>
  </si>
  <si>
    <t>罗志武</t>
  </si>
  <si>
    <t>432302197104011816</t>
  </si>
  <si>
    <t>马飞</t>
  </si>
  <si>
    <t>430981198510226020</t>
  </si>
  <si>
    <t>马新民</t>
  </si>
  <si>
    <t>430981196605141813</t>
  </si>
  <si>
    <t>倪建春</t>
  </si>
  <si>
    <t>43230219650228003X</t>
  </si>
  <si>
    <t>倪菊秋</t>
  </si>
  <si>
    <t>432302196309012316</t>
  </si>
  <si>
    <t>丁金良</t>
  </si>
  <si>
    <t>432302196210207332</t>
  </si>
  <si>
    <t>樊剑</t>
  </si>
  <si>
    <t>432322197912165755</t>
  </si>
  <si>
    <t>方毅</t>
  </si>
  <si>
    <t>430981198204270015</t>
  </si>
  <si>
    <t>徐美玲</t>
  </si>
  <si>
    <t>430981198812048346</t>
  </si>
  <si>
    <t>郭红</t>
  </si>
  <si>
    <t>430981197101233014</t>
  </si>
  <si>
    <t>郭立勇</t>
  </si>
  <si>
    <t>432302197406016313</t>
  </si>
  <si>
    <t>郭小云</t>
  </si>
  <si>
    <t>432302197405066044</t>
  </si>
  <si>
    <t>彭博</t>
  </si>
  <si>
    <t>432302197710104326</t>
  </si>
  <si>
    <t>彭志辉</t>
  </si>
  <si>
    <t>432302197109131331</t>
  </si>
  <si>
    <t>胡建光</t>
  </si>
  <si>
    <t>430981196703290310</t>
  </si>
  <si>
    <t>黄家前</t>
  </si>
  <si>
    <t>430981198008035114</t>
  </si>
  <si>
    <t>皮勇</t>
  </si>
  <si>
    <t>430981198808033029</t>
  </si>
  <si>
    <t>汤四喜</t>
  </si>
  <si>
    <t>430281197707227817</t>
  </si>
  <si>
    <t>涂菊仙</t>
  </si>
  <si>
    <t>430981197309277243</t>
  </si>
  <si>
    <t>王灿波</t>
  </si>
  <si>
    <t>432302196802176023</t>
  </si>
  <si>
    <t>王飞先</t>
  </si>
  <si>
    <t>432302197311236532</t>
  </si>
  <si>
    <t>易超宇</t>
  </si>
  <si>
    <t>432302197907145447</t>
  </si>
  <si>
    <t>黄如海</t>
  </si>
  <si>
    <t>430981196305301811</t>
  </si>
  <si>
    <t>李吉平</t>
  </si>
  <si>
    <t>430981196808094615</t>
  </si>
  <si>
    <t>李进</t>
  </si>
  <si>
    <t>432302197511221335</t>
  </si>
  <si>
    <t>李铁辉</t>
  </si>
  <si>
    <t>43098119690904211X</t>
  </si>
  <si>
    <t>李振宇</t>
  </si>
  <si>
    <t>432302196911082915</t>
  </si>
  <si>
    <t>王海燕</t>
  </si>
  <si>
    <t>43230219790926292X</t>
  </si>
  <si>
    <t>李志华</t>
  </si>
  <si>
    <t>430981196510045626</t>
  </si>
  <si>
    <t>王欢</t>
  </si>
  <si>
    <t>430981198202127223</t>
  </si>
  <si>
    <t>李志明</t>
  </si>
  <si>
    <t>43098119750720511X</t>
  </si>
  <si>
    <t>王赛</t>
  </si>
  <si>
    <t>430981198204271827</t>
  </si>
  <si>
    <t>刘德良</t>
  </si>
  <si>
    <t>430981198103198376</t>
  </si>
  <si>
    <t>吴剑峰</t>
  </si>
  <si>
    <t>432302197610011835</t>
  </si>
  <si>
    <t>向云德</t>
  </si>
  <si>
    <t>432301196612112030</t>
  </si>
  <si>
    <t>谢辉</t>
  </si>
  <si>
    <t>432302196907017336</t>
  </si>
  <si>
    <t>谢立仁</t>
  </si>
  <si>
    <t>430981197107270019</t>
  </si>
  <si>
    <t>邢正凯</t>
  </si>
  <si>
    <t>432501197501297015</t>
  </si>
  <si>
    <t>刘庭辉</t>
  </si>
  <si>
    <t>430981197610105619</t>
  </si>
  <si>
    <t>共华</t>
    <phoneticPr fontId="5" type="noConversion"/>
  </si>
  <si>
    <t>曹佩莲</t>
  </si>
  <si>
    <t>430981197008167243</t>
  </si>
  <si>
    <t>曹建华</t>
  </si>
  <si>
    <t>432302196808247718</t>
  </si>
  <si>
    <t>杨姣</t>
  </si>
  <si>
    <t>430903198801017529</t>
  </si>
  <si>
    <t>向思静</t>
  </si>
  <si>
    <t>431222199603180129</t>
  </si>
  <si>
    <t>陶朝辉</t>
  </si>
  <si>
    <t>432302197104167319</t>
  </si>
  <si>
    <t>周彦彬</t>
  </si>
  <si>
    <t>430981197506187212</t>
  </si>
  <si>
    <t>王建勋</t>
  </si>
  <si>
    <t>432302196510097710</t>
  </si>
  <si>
    <t>高群</t>
  </si>
  <si>
    <t>432302197309217332</t>
  </si>
  <si>
    <t>周卫平</t>
  </si>
  <si>
    <t>432302196001257712</t>
  </si>
  <si>
    <t>王国强</t>
  </si>
  <si>
    <t>432302196004117715</t>
  </si>
  <si>
    <t>赵韵婉</t>
  </si>
  <si>
    <t>430981199010110042</t>
  </si>
  <si>
    <t>万新元</t>
  </si>
  <si>
    <t>43098119760423721X</t>
  </si>
  <si>
    <t>432302197011154519</t>
  </si>
  <si>
    <t>张克英</t>
  </si>
  <si>
    <t>432302196609197324</t>
  </si>
  <si>
    <t>陈建文</t>
  </si>
  <si>
    <t>430981196906107221</t>
  </si>
  <si>
    <t>曹珣</t>
  </si>
  <si>
    <t>430981198803297228</t>
  </si>
  <si>
    <t>曾素芬</t>
  </si>
  <si>
    <t>432302197604037326</t>
  </si>
  <si>
    <t>刘赛科</t>
  </si>
  <si>
    <t>432302197401037713</t>
  </si>
  <si>
    <t>刘少安</t>
  </si>
  <si>
    <t>432302196506025618</t>
  </si>
  <si>
    <t>刘巍</t>
  </si>
  <si>
    <t>430722199303126725</t>
  </si>
  <si>
    <t>黄立红</t>
  </si>
  <si>
    <t>432302197305067322</t>
  </si>
  <si>
    <t>胡佑辉</t>
  </si>
  <si>
    <t>432302196508107318</t>
  </si>
  <si>
    <t>谢伟宏</t>
  </si>
  <si>
    <t>432302196902130911</t>
  </si>
  <si>
    <t>肖维青</t>
  </si>
  <si>
    <t>432302196501027737</t>
  </si>
  <si>
    <t>43230219720615771X</t>
  </si>
  <si>
    <t>向立云</t>
  </si>
  <si>
    <t>432302196611027316</t>
  </si>
  <si>
    <t>夏躜</t>
  </si>
  <si>
    <t>430981196609200526</t>
  </si>
  <si>
    <t>刘兵</t>
  </si>
  <si>
    <t>432302197409278319</t>
  </si>
  <si>
    <t>夏红斌</t>
  </si>
  <si>
    <t>432302196511157519</t>
  </si>
  <si>
    <t>罗凤</t>
  </si>
  <si>
    <t>430902198911279101</t>
  </si>
  <si>
    <t>何春香</t>
  </si>
  <si>
    <t>432302196903117348</t>
  </si>
  <si>
    <t>邬少华</t>
  </si>
  <si>
    <t>432302197004086626</t>
  </si>
  <si>
    <t>吴少红</t>
  </si>
  <si>
    <t>430981197209040513</t>
  </si>
  <si>
    <t>刘莎</t>
  </si>
  <si>
    <t>430981199312102128</t>
  </si>
  <si>
    <t>王学飞</t>
  </si>
  <si>
    <t>430981198207277722</t>
  </si>
  <si>
    <t>龚浩</t>
  </si>
  <si>
    <t>430981198811237516</t>
  </si>
  <si>
    <t>夏凤兰</t>
  </si>
  <si>
    <t>430903199103093924</t>
  </si>
  <si>
    <t>石武兵</t>
  </si>
  <si>
    <t>43098119780221721X</t>
  </si>
  <si>
    <t>喻凤鸣</t>
  </si>
  <si>
    <t>432302196602147324</t>
  </si>
  <si>
    <t>易中明</t>
  </si>
  <si>
    <t>432302196208157719</t>
  </si>
  <si>
    <t>沈冰</t>
  </si>
  <si>
    <t>430981199501141628</t>
  </si>
  <si>
    <t>叶国强</t>
  </si>
  <si>
    <t>432302196511107714</t>
  </si>
  <si>
    <t>伍文英</t>
  </si>
  <si>
    <t>432524199008208369</t>
  </si>
  <si>
    <t>曹莎</t>
  </si>
  <si>
    <t>430981199105148342</t>
  </si>
  <si>
    <t>陆佩</t>
  </si>
  <si>
    <t>430981198901017744</t>
  </si>
  <si>
    <t>晏萍辉</t>
  </si>
  <si>
    <t>432302196908165445</t>
  </si>
  <si>
    <t>易静</t>
  </si>
  <si>
    <t>430624199306164425</t>
  </si>
  <si>
    <t>刘志刚</t>
  </si>
  <si>
    <t>432302196911207714</t>
  </si>
  <si>
    <t>许辉</t>
  </si>
  <si>
    <t>430981198212167245</t>
  </si>
  <si>
    <t>邓伊蕾</t>
  </si>
  <si>
    <t>430981199509295461</t>
  </si>
  <si>
    <t>曹小平</t>
  </si>
  <si>
    <t>432302197506097333</t>
  </si>
  <si>
    <t>向海莹</t>
  </si>
  <si>
    <t>430981199504147224</t>
  </si>
  <si>
    <t>王倩</t>
  </si>
  <si>
    <t>430981199410138407</t>
  </si>
  <si>
    <t>熊姝</t>
  </si>
  <si>
    <t>43098119971016034X</t>
  </si>
  <si>
    <t>夏诗慧</t>
  </si>
  <si>
    <t>430981199609075669</t>
  </si>
  <si>
    <t>彭颖</t>
  </si>
  <si>
    <t>43098119960329692X</t>
  </si>
  <si>
    <t>张生华</t>
  </si>
  <si>
    <t>430721199609172808</t>
  </si>
  <si>
    <t>田春香</t>
  </si>
  <si>
    <t>432302196503047547</t>
  </si>
  <si>
    <t>陶再明</t>
  </si>
  <si>
    <t>432302196505078312</t>
  </si>
  <si>
    <t>曹琴</t>
  </si>
  <si>
    <t>430981199004257224</t>
  </si>
  <si>
    <t>陈潭彬</t>
  </si>
  <si>
    <t>43230219730522771X</t>
  </si>
  <si>
    <t>龚俊</t>
  </si>
  <si>
    <t>43092319880516234X</t>
  </si>
  <si>
    <t>龚艳君</t>
  </si>
  <si>
    <t>432302197310090949</t>
  </si>
  <si>
    <t>龚建娥</t>
  </si>
  <si>
    <t>432301197604011023</t>
  </si>
  <si>
    <t>王建农</t>
  </si>
  <si>
    <t>432302196310047911</t>
  </si>
  <si>
    <t>王宇</t>
  </si>
  <si>
    <t>430981199307297231</t>
  </si>
  <si>
    <t>邓艳辉</t>
  </si>
  <si>
    <t>43230219690924732X</t>
  </si>
  <si>
    <t>周菊</t>
  </si>
  <si>
    <t>430903199011142426</t>
  </si>
  <si>
    <t>邓松林</t>
  </si>
  <si>
    <t>432301196705302036</t>
  </si>
  <si>
    <t>赵立大</t>
  </si>
  <si>
    <t>432302196209061815</t>
  </si>
  <si>
    <t>陈京华</t>
  </si>
  <si>
    <t>432302196401225111</t>
  </si>
  <si>
    <t>张丽辉</t>
  </si>
  <si>
    <t>430981197012157240</t>
  </si>
  <si>
    <t>王燕妮</t>
  </si>
  <si>
    <t>430981199604307221</t>
  </si>
  <si>
    <t>曹真梁</t>
  </si>
  <si>
    <t>432302197809077348</t>
  </si>
  <si>
    <t>张桂英</t>
  </si>
  <si>
    <t>430981196310158220</t>
  </si>
  <si>
    <t>曾腊春</t>
  </si>
  <si>
    <t>432302197201187434</t>
  </si>
  <si>
    <t>江国斌</t>
  </si>
  <si>
    <t>432302197102037318</t>
  </si>
  <si>
    <t>刘清明</t>
  </si>
  <si>
    <t>432302197003077314</t>
  </si>
  <si>
    <t>黄健民</t>
  </si>
  <si>
    <t>432302196809127937</t>
  </si>
  <si>
    <t>刘建平</t>
  </si>
  <si>
    <t>432302197201047327</t>
  </si>
  <si>
    <t>肖文凤</t>
  </si>
  <si>
    <t>430981199304157225</t>
  </si>
  <si>
    <t>胡建云</t>
  </si>
  <si>
    <t>432302196712037361</t>
  </si>
  <si>
    <t>胡朝君</t>
  </si>
  <si>
    <t>430981198108197241</t>
  </si>
  <si>
    <t>刘谷清</t>
  </si>
  <si>
    <t>432302196104227516</t>
  </si>
  <si>
    <t>刘定波</t>
  </si>
  <si>
    <t>432302197310197332</t>
  </si>
  <si>
    <t>向端芳</t>
  </si>
  <si>
    <t>432302196305027916</t>
  </si>
  <si>
    <t>吴智益</t>
  </si>
  <si>
    <t>430981198110160528</t>
  </si>
  <si>
    <t>田文忠</t>
  </si>
  <si>
    <t>432302196405152917</t>
  </si>
  <si>
    <t>何志军</t>
  </si>
  <si>
    <t>43098119811104051X</t>
  </si>
  <si>
    <t>钟思敏</t>
  </si>
  <si>
    <t>430903199608284224</t>
  </si>
  <si>
    <t>贺慧</t>
  </si>
  <si>
    <t>430981198005293927</t>
  </si>
  <si>
    <t>何立文</t>
  </si>
  <si>
    <t>432302197407256212</t>
  </si>
  <si>
    <t>黄辉</t>
  </si>
  <si>
    <t>43312719910501744X</t>
  </si>
  <si>
    <t>李忠良</t>
  </si>
  <si>
    <t>432302196310077539</t>
  </si>
  <si>
    <t>李志鹏</t>
  </si>
  <si>
    <t>432302197702126314</t>
  </si>
  <si>
    <t>430981199002240322</t>
  </si>
  <si>
    <t>郭让群</t>
  </si>
  <si>
    <t>432302196801257315</t>
  </si>
  <si>
    <t>李艳1</t>
  </si>
  <si>
    <t>430981198002217224</t>
  </si>
  <si>
    <t>黄佳</t>
  </si>
  <si>
    <t>432302198808258520</t>
  </si>
  <si>
    <t>李向阳</t>
  </si>
  <si>
    <t>432302196808256825</t>
  </si>
  <si>
    <t>李建军</t>
  </si>
  <si>
    <t>432302197402187318</t>
  </si>
  <si>
    <t>郭景元</t>
  </si>
  <si>
    <t>432302196209207933</t>
  </si>
  <si>
    <t>李国强</t>
  </si>
  <si>
    <t>43098119730112391X</t>
  </si>
  <si>
    <t>谭立梅</t>
  </si>
  <si>
    <t>432302197501167347</t>
  </si>
  <si>
    <t>谭志刚</t>
  </si>
  <si>
    <t>432302196404157513</t>
  </si>
  <si>
    <t>袁政红</t>
  </si>
  <si>
    <t>432302197002060318</t>
  </si>
  <si>
    <t>舒佑良</t>
  </si>
  <si>
    <t>432302196212178117</t>
  </si>
  <si>
    <t>袁立君</t>
  </si>
  <si>
    <t>432301196706111020</t>
  </si>
  <si>
    <t>沈毅</t>
  </si>
  <si>
    <t>430981198009086212</t>
  </si>
  <si>
    <t>尹新宇</t>
  </si>
  <si>
    <t>430981198008147511</t>
  </si>
  <si>
    <t>陶雅琴</t>
  </si>
  <si>
    <t>430981199405278325</t>
  </si>
  <si>
    <t>432302197806277934</t>
  </si>
  <si>
    <t>边志强</t>
  </si>
  <si>
    <t>432302197501177318</t>
  </si>
  <si>
    <t>青少云</t>
  </si>
  <si>
    <t>430981198006298324</t>
  </si>
  <si>
    <t>叶烨文</t>
  </si>
  <si>
    <t>432302196410197511</t>
  </si>
  <si>
    <t>易华军</t>
  </si>
  <si>
    <t>432302197108295211</t>
  </si>
  <si>
    <t>欧仕良</t>
  </si>
  <si>
    <t>432302197712112514</t>
  </si>
  <si>
    <t>432301196711282094</t>
  </si>
  <si>
    <t>祝轶</t>
  </si>
  <si>
    <t>430981198002037215</t>
  </si>
  <si>
    <t>曾蕾</t>
  </si>
  <si>
    <t>430981199001237228</t>
  </si>
  <si>
    <t>432302196901287327</t>
  </si>
  <si>
    <t>晏艳花</t>
  </si>
  <si>
    <t>430223197809047223</t>
  </si>
  <si>
    <t>卢建波</t>
  </si>
  <si>
    <t>432302197103060317</t>
  </si>
  <si>
    <t>晏建良</t>
  </si>
  <si>
    <t>432302196207067332</t>
  </si>
  <si>
    <t>430981199212077244</t>
  </si>
  <si>
    <t>许胜文</t>
  </si>
  <si>
    <t>430981197708147219</t>
  </si>
  <si>
    <t>曹国民</t>
  </si>
  <si>
    <t>432302196408297513</t>
  </si>
  <si>
    <t>吴仪凯</t>
  </si>
  <si>
    <t>430981199711187720</t>
  </si>
  <si>
    <t>唐翼妮</t>
  </si>
  <si>
    <t>430981199210274324</t>
  </si>
  <si>
    <t>陶瑶</t>
  </si>
  <si>
    <t>430981199305177500</t>
  </si>
  <si>
    <t>周坤华</t>
  </si>
  <si>
    <t>430981196902083517</t>
  </si>
  <si>
    <t>张建辉</t>
  </si>
  <si>
    <t>432302197003227327</t>
  </si>
  <si>
    <t>黄华</t>
  </si>
  <si>
    <t>43098119900502772X</t>
  </si>
  <si>
    <t>刘放明</t>
  </si>
  <si>
    <t>432302196112077511</t>
  </si>
  <si>
    <t>王泽沛</t>
  </si>
  <si>
    <t>432302196911097914</t>
  </si>
  <si>
    <t>章爱香</t>
  </si>
  <si>
    <t>430124199409274726</t>
  </si>
  <si>
    <t>胡晓林</t>
  </si>
  <si>
    <t>430321198406065440</t>
  </si>
  <si>
    <t>王敏</t>
  </si>
  <si>
    <t>432302197611217210</t>
  </si>
  <si>
    <t>皮倩</t>
  </si>
  <si>
    <t>430981199507177509</t>
  </si>
  <si>
    <t>乔谷良</t>
  </si>
  <si>
    <t>432302196106167510</t>
  </si>
  <si>
    <t>周珊</t>
  </si>
  <si>
    <t>430981199711240026</t>
  </si>
  <si>
    <t>孟腊兵</t>
  </si>
  <si>
    <t>432302196411117712</t>
  </si>
  <si>
    <t>李白娥</t>
  </si>
  <si>
    <t>432302196312137945</t>
  </si>
  <si>
    <t>徐志强</t>
  </si>
  <si>
    <t>432302196510277519</t>
  </si>
  <si>
    <t>高靖</t>
  </si>
  <si>
    <t>430981199005138227</t>
  </si>
  <si>
    <t>王佳</t>
  </si>
  <si>
    <t>430903199210074243</t>
  </si>
  <si>
    <t>430903199205043629</t>
  </si>
  <si>
    <t>王伏华</t>
  </si>
  <si>
    <t>432302195706127710</t>
  </si>
  <si>
    <t>周建坤</t>
  </si>
  <si>
    <t>432301196603131037</t>
  </si>
  <si>
    <t>黄心怡</t>
  </si>
  <si>
    <t>430981199609223027</t>
  </si>
  <si>
    <t>王德纯</t>
  </si>
  <si>
    <t>430981197312307212</t>
  </si>
  <si>
    <t>王波</t>
  </si>
  <si>
    <t>430981198005137713</t>
  </si>
  <si>
    <t>周建军</t>
  </si>
  <si>
    <t>432302197202057316</t>
  </si>
  <si>
    <t>陈丽莎</t>
  </si>
  <si>
    <t>430981198906061840</t>
  </si>
  <si>
    <t>张献红</t>
  </si>
  <si>
    <t>432302197207192920</t>
  </si>
  <si>
    <t>陈洁玉</t>
  </si>
  <si>
    <t>430981198310046914</t>
  </si>
  <si>
    <t>陈德华</t>
  </si>
  <si>
    <t>43230219610824791X</t>
  </si>
  <si>
    <t>曾习球</t>
  </si>
  <si>
    <t>432302196203027317</t>
  </si>
  <si>
    <t>刘俊</t>
  </si>
  <si>
    <t>432302196611017724</t>
  </si>
  <si>
    <t>胡庆元</t>
  </si>
  <si>
    <t>432302196511057948</t>
  </si>
  <si>
    <t>贺再辉</t>
  </si>
  <si>
    <t>43230219761118771X</t>
  </si>
  <si>
    <t>肖迪慧</t>
  </si>
  <si>
    <t>430981198207170562</t>
  </si>
  <si>
    <t>何小青</t>
  </si>
  <si>
    <t>430903199109162126</t>
  </si>
  <si>
    <t>胡杨</t>
  </si>
  <si>
    <t>430922199311182349</t>
  </si>
  <si>
    <t>郭志平</t>
  </si>
  <si>
    <t>432302196304117936</t>
  </si>
  <si>
    <t>郭映妮</t>
  </si>
  <si>
    <t>432302196906127322</t>
  </si>
  <si>
    <t>蔡叶叶</t>
  </si>
  <si>
    <t>430903198711202720</t>
  </si>
  <si>
    <t>王培</t>
  </si>
  <si>
    <t>432302197204080077</t>
  </si>
  <si>
    <t>王浪</t>
  </si>
  <si>
    <t>430981198706057257</t>
  </si>
  <si>
    <t>郭晨</t>
  </si>
  <si>
    <t>430902199211016022</t>
  </si>
  <si>
    <t>曾聪</t>
  </si>
  <si>
    <t>430981198210166919</t>
  </si>
  <si>
    <t>袁淑文</t>
  </si>
  <si>
    <t>430981198006176626</t>
  </si>
  <si>
    <t>阮建新</t>
  </si>
  <si>
    <t>432302196701231329</t>
  </si>
  <si>
    <t>饶文成</t>
  </si>
  <si>
    <t>432302196008040313</t>
  </si>
  <si>
    <t>缪正明</t>
  </si>
  <si>
    <t>430981196112210016</t>
  </si>
  <si>
    <t>罗建新</t>
  </si>
  <si>
    <t>430981198012030770</t>
  </si>
  <si>
    <t>刘娅萍</t>
  </si>
  <si>
    <t>43098119790426632X</t>
  </si>
  <si>
    <t>曹菊华</t>
  </si>
  <si>
    <t>43098119630917002X</t>
  </si>
  <si>
    <t>郭娟</t>
  </si>
  <si>
    <t>430981199410037227</t>
  </si>
  <si>
    <t>杨冬梅</t>
  </si>
  <si>
    <t>433122199411162029</t>
  </si>
  <si>
    <t>唐志平</t>
  </si>
  <si>
    <t>432302196502187513</t>
  </si>
  <si>
    <t>汤万华</t>
  </si>
  <si>
    <t>432302196409037537</t>
  </si>
  <si>
    <t>汤跃武</t>
  </si>
  <si>
    <t>430981197203151810</t>
  </si>
  <si>
    <t>郭德明</t>
  </si>
  <si>
    <t>432302196211037734</t>
  </si>
  <si>
    <t>周纤</t>
  </si>
  <si>
    <t>430981199112014625</t>
  </si>
  <si>
    <t>周赛麟</t>
  </si>
  <si>
    <t>430981196709277248</t>
  </si>
  <si>
    <t>冯舟</t>
  </si>
  <si>
    <t>430981198005051821</t>
  </si>
  <si>
    <t>丁果成</t>
  </si>
  <si>
    <t>432302197601140918</t>
  </si>
  <si>
    <t>邓正华</t>
  </si>
  <si>
    <t>432302196208127333</t>
  </si>
  <si>
    <t>方建辉</t>
  </si>
  <si>
    <t>432302196211187513</t>
  </si>
  <si>
    <t>钟治国</t>
  </si>
  <si>
    <t>430981198002240715</t>
  </si>
  <si>
    <t>万球辉</t>
  </si>
  <si>
    <t>432302196807267338</t>
  </si>
  <si>
    <t>赵爱华</t>
  </si>
  <si>
    <t>43098119641129722X</t>
  </si>
  <si>
    <t>万光辉</t>
  </si>
  <si>
    <t>432302196307097512</t>
  </si>
  <si>
    <t>戴雪倩</t>
  </si>
  <si>
    <t>430981199501017221</t>
  </si>
  <si>
    <t>易芬</t>
  </si>
  <si>
    <t>43098119961103302X</t>
  </si>
  <si>
    <t>章淑芳</t>
  </si>
  <si>
    <t>430981197608137240</t>
  </si>
  <si>
    <t>陈国强</t>
  </si>
  <si>
    <t>430981198108053037</t>
  </si>
  <si>
    <t>张超</t>
  </si>
  <si>
    <t>432302196001127336</t>
  </si>
  <si>
    <t>庄茜</t>
  </si>
  <si>
    <t>430981199603247722</t>
  </si>
  <si>
    <t>熊永明</t>
  </si>
  <si>
    <t>432302196303117512</t>
  </si>
  <si>
    <t>周嘉慧</t>
  </si>
  <si>
    <t>430122199312017827</t>
  </si>
  <si>
    <t>熊亮</t>
  </si>
  <si>
    <t>430981198911185629</t>
  </si>
  <si>
    <t>刘利人</t>
  </si>
  <si>
    <t>432302196202037513</t>
  </si>
  <si>
    <t>胡舜华</t>
  </si>
  <si>
    <t>43310119760826102X</t>
  </si>
  <si>
    <t>刘欢</t>
  </si>
  <si>
    <t>432302197901284710</t>
  </si>
  <si>
    <t>肖建保</t>
  </si>
  <si>
    <t>430981196212247510</t>
  </si>
  <si>
    <t>肖胜</t>
  </si>
  <si>
    <t>430981197212297213</t>
  </si>
  <si>
    <t>胡畅勋</t>
  </si>
  <si>
    <t>430981197810188316</t>
  </si>
  <si>
    <t>胡安平</t>
  </si>
  <si>
    <t>43098119730819661X</t>
  </si>
  <si>
    <t>贺桂元</t>
  </si>
  <si>
    <t>432301197012071022</t>
  </si>
  <si>
    <t>430981199111067223</t>
  </si>
  <si>
    <t>李艳</t>
  </si>
  <si>
    <t>432302197812223748</t>
  </si>
  <si>
    <t>刘昭林</t>
  </si>
  <si>
    <t>430903199011160923</t>
  </si>
  <si>
    <t>贺锐</t>
  </si>
  <si>
    <t>430981198910288220</t>
  </si>
  <si>
    <t>郭毅</t>
  </si>
  <si>
    <t>432302197811157910</t>
  </si>
  <si>
    <t>朱小妹</t>
  </si>
  <si>
    <t>430981197411166021</t>
  </si>
  <si>
    <t>朱年德</t>
  </si>
  <si>
    <t>432302196012307519</t>
  </si>
  <si>
    <t>李明强</t>
  </si>
  <si>
    <t>43230219631212751X</t>
  </si>
  <si>
    <t>李冬中</t>
  </si>
  <si>
    <t>432302196311260319</t>
  </si>
  <si>
    <t>孙苗</t>
  </si>
  <si>
    <t>430981199411277505</t>
  </si>
  <si>
    <t>孙伟强</t>
  </si>
  <si>
    <t>432302197708210517</t>
  </si>
  <si>
    <t>孙德辉</t>
  </si>
  <si>
    <t>432302196206277514</t>
  </si>
  <si>
    <t>430981198810107525</t>
  </si>
  <si>
    <t>袁胜球</t>
  </si>
  <si>
    <t>430981197503227215</t>
  </si>
  <si>
    <t>石卉</t>
  </si>
  <si>
    <t>43098119880106034X</t>
  </si>
  <si>
    <t>曹楚才</t>
  </si>
  <si>
    <t>430981196110287212</t>
  </si>
  <si>
    <t>曹锷</t>
  </si>
  <si>
    <t>430111198307292839</t>
  </si>
  <si>
    <t>彭月娥</t>
  </si>
  <si>
    <t>432302196605101823</t>
  </si>
  <si>
    <t>杨智</t>
  </si>
  <si>
    <t>432302197809230357</t>
  </si>
  <si>
    <t>陈群芳</t>
  </si>
  <si>
    <t>430981197305038317</t>
  </si>
  <si>
    <t>杨龙</t>
  </si>
  <si>
    <t>432302197011257518</t>
  </si>
  <si>
    <t>罗瑞菲</t>
  </si>
  <si>
    <t>432302196411137561</t>
  </si>
  <si>
    <t>罗继雨</t>
  </si>
  <si>
    <t>432302197407017318</t>
  </si>
  <si>
    <t>李德强</t>
  </si>
  <si>
    <t>432302196112187518</t>
  </si>
  <si>
    <t>刘亚萍</t>
  </si>
  <si>
    <t>43098119930319602X</t>
  </si>
  <si>
    <t>李涛</t>
  </si>
  <si>
    <t>430981198804086932</t>
  </si>
  <si>
    <t>刘新兵</t>
  </si>
  <si>
    <t>432302196508067512</t>
  </si>
  <si>
    <t>何姣</t>
  </si>
  <si>
    <t>430902199211081027</t>
  </si>
  <si>
    <t>胡雪</t>
  </si>
  <si>
    <t>430921199701237425</t>
  </si>
  <si>
    <t>宋亚妮</t>
  </si>
  <si>
    <t>430802198912224123</t>
  </si>
  <si>
    <t>郭怀德</t>
  </si>
  <si>
    <t>432302197212017350</t>
  </si>
  <si>
    <t>陈晓丹</t>
  </si>
  <si>
    <t>430981199310188220</t>
  </si>
  <si>
    <t>龚普辉</t>
  </si>
  <si>
    <t>432302196507077321</t>
  </si>
  <si>
    <t>王洁佳</t>
  </si>
  <si>
    <t>430981198703051618</t>
  </si>
  <si>
    <t>周明才</t>
  </si>
  <si>
    <t>432302196210080319</t>
  </si>
  <si>
    <t>王国炎</t>
  </si>
  <si>
    <t>432302196308157919</t>
  </si>
  <si>
    <t>周峰</t>
  </si>
  <si>
    <t>432302196208307318</t>
  </si>
  <si>
    <t>吴靖</t>
  </si>
  <si>
    <t>430981199110097228</t>
  </si>
  <si>
    <t>汪敏</t>
  </si>
  <si>
    <t>430903198703176024</t>
  </si>
  <si>
    <t>430981199005170745</t>
  </si>
  <si>
    <t>章彪</t>
  </si>
  <si>
    <t>432302197807020719</t>
  </si>
  <si>
    <t>张枚</t>
  </si>
  <si>
    <t>430911198001040106</t>
  </si>
  <si>
    <t>张启明</t>
  </si>
  <si>
    <t>43230219651028791X</t>
  </si>
  <si>
    <t>陈杰</t>
  </si>
  <si>
    <t>430981198611047216</t>
  </si>
  <si>
    <t>曾庆良</t>
  </si>
  <si>
    <t>432302197204066611</t>
  </si>
  <si>
    <t>曾迪军</t>
  </si>
  <si>
    <t>432302197210227311</t>
  </si>
  <si>
    <t>熊立民</t>
  </si>
  <si>
    <t>432302196202287918</t>
  </si>
  <si>
    <t>熊冬喜</t>
  </si>
  <si>
    <t>432302196211067335</t>
  </si>
  <si>
    <t>周雅芬</t>
  </si>
  <si>
    <t>430981198810287722</t>
  </si>
  <si>
    <t>江滢</t>
  </si>
  <si>
    <t>430981198906087725</t>
  </si>
  <si>
    <t>黄景华</t>
  </si>
  <si>
    <t>432302196208287919</t>
  </si>
  <si>
    <t>430981199309077523</t>
  </si>
  <si>
    <t>谢乐夫</t>
  </si>
  <si>
    <t>432302196212287356</t>
  </si>
  <si>
    <t>肖智华</t>
  </si>
  <si>
    <t>430981196709066336</t>
  </si>
  <si>
    <t>胡茂林</t>
  </si>
  <si>
    <t>432302196611107316</t>
  </si>
  <si>
    <t>胡金波</t>
  </si>
  <si>
    <t>432302196505077715</t>
  </si>
  <si>
    <t>刘德芳</t>
  </si>
  <si>
    <t>43230219640122731X</t>
  </si>
  <si>
    <t>刘长春</t>
  </si>
  <si>
    <t>432302196601157336</t>
  </si>
  <si>
    <t>熊荣华</t>
  </si>
  <si>
    <t>430981199301206028</t>
  </si>
  <si>
    <t>廖国军</t>
  </si>
  <si>
    <t>432302196411037317</t>
  </si>
  <si>
    <t>文丹</t>
  </si>
  <si>
    <t>430981198211050053</t>
  </si>
  <si>
    <t>王自成</t>
  </si>
  <si>
    <t>432302196501097313</t>
  </si>
  <si>
    <t>何长庚</t>
  </si>
  <si>
    <t>432302196006077710</t>
  </si>
  <si>
    <t>梁文斌</t>
  </si>
  <si>
    <t>432302196210247318</t>
  </si>
  <si>
    <t>龚艳萍</t>
  </si>
  <si>
    <t>430922199408292026</t>
  </si>
  <si>
    <t>王亚民</t>
  </si>
  <si>
    <t>43230219650312731X</t>
  </si>
  <si>
    <t>郭书仁</t>
  </si>
  <si>
    <t>432302196502077349</t>
  </si>
  <si>
    <t>李新华</t>
  </si>
  <si>
    <t>432302197310137313</t>
  </si>
  <si>
    <t>王雪中</t>
  </si>
  <si>
    <t>432302196401137912</t>
  </si>
  <si>
    <t>李婷</t>
  </si>
  <si>
    <t>430981198512203949</t>
  </si>
  <si>
    <t>李先进</t>
  </si>
  <si>
    <t>432302196006107318</t>
  </si>
  <si>
    <t>王天佑</t>
  </si>
  <si>
    <t>432302195706077717</t>
  </si>
  <si>
    <t>宗华堂</t>
  </si>
  <si>
    <t>432302196209047917</t>
  </si>
  <si>
    <t>王磊</t>
  </si>
  <si>
    <t>430981198712080314</t>
  </si>
  <si>
    <t>周智勇</t>
  </si>
  <si>
    <t>432302197802110715</t>
  </si>
  <si>
    <t>石国旺</t>
  </si>
  <si>
    <t>432302197710097517</t>
  </si>
  <si>
    <t>易桃</t>
  </si>
  <si>
    <t>430105198702056169</t>
  </si>
  <si>
    <t>彭绍明</t>
  </si>
  <si>
    <t>432302196908227319</t>
  </si>
  <si>
    <t>杨武生</t>
  </si>
  <si>
    <t>432302196107077314</t>
  </si>
  <si>
    <t>晏爱清</t>
  </si>
  <si>
    <t>432302196210097911</t>
  </si>
  <si>
    <t>李安乐</t>
  </si>
  <si>
    <t>432302196412147518</t>
  </si>
  <si>
    <t>李波兰</t>
  </si>
  <si>
    <t>432302196906177338</t>
  </si>
  <si>
    <t>孔迎</t>
  </si>
  <si>
    <t>430981199508067723</t>
  </si>
  <si>
    <t>许德峰</t>
  </si>
  <si>
    <t>432302196308267333</t>
  </si>
  <si>
    <t>徐伟军</t>
  </si>
  <si>
    <t>432302196801010013</t>
  </si>
  <si>
    <t>周玉兰</t>
  </si>
  <si>
    <t>432302196411117341</t>
  </si>
  <si>
    <t>黄茅洲</t>
    <phoneticPr fontId="5" type="noConversion"/>
  </si>
  <si>
    <t>罗平</t>
  </si>
  <si>
    <t>432302196412093716</t>
  </si>
  <si>
    <t>顾珊珊</t>
  </si>
  <si>
    <t>430921199305240024</t>
  </si>
  <si>
    <t>肖霞</t>
  </si>
  <si>
    <t>432302197909033027</t>
  </si>
  <si>
    <t>430124199312303746</t>
  </si>
  <si>
    <t>徐建辉</t>
  </si>
  <si>
    <t>432302196212183514</t>
  </si>
  <si>
    <t>许海</t>
  </si>
  <si>
    <t>430981197505043014</t>
  </si>
  <si>
    <t>432302196103132312</t>
  </si>
  <si>
    <t>彭艳平</t>
  </si>
  <si>
    <t>432302196408213711</t>
  </si>
  <si>
    <t>任霜剑</t>
  </si>
  <si>
    <t>432302196310103717</t>
  </si>
  <si>
    <t>袁良华</t>
  </si>
  <si>
    <t>43230219640205051X</t>
  </si>
  <si>
    <t>郭容初</t>
  </si>
  <si>
    <t>430981196205143019</t>
  </si>
  <si>
    <t>秦文卿</t>
  </si>
  <si>
    <t>430903199008160025</t>
  </si>
  <si>
    <t>张世峰</t>
  </si>
  <si>
    <t>430981197704103518</t>
  </si>
  <si>
    <t>郭燕春</t>
  </si>
  <si>
    <t>430981197503293028</t>
  </si>
  <si>
    <t>贺妮</t>
  </si>
  <si>
    <t>430981198809113549</t>
  </si>
  <si>
    <t>何剑波</t>
  </si>
  <si>
    <t>432323196512164018</t>
  </si>
  <si>
    <t>郑岳鹏</t>
  </si>
  <si>
    <t>432302196107283310</t>
  </si>
  <si>
    <t>周建</t>
  </si>
  <si>
    <t>430981197810043010</t>
  </si>
  <si>
    <t>汪品先</t>
  </si>
  <si>
    <t>432302196603153718</t>
  </si>
  <si>
    <t>李辉宇</t>
  </si>
  <si>
    <t>432302196507044730</t>
  </si>
  <si>
    <t>廖建波</t>
  </si>
  <si>
    <t>432321197906172311</t>
  </si>
  <si>
    <t>王佑文</t>
  </si>
  <si>
    <t>432302196610103719</t>
  </si>
  <si>
    <t>田莉</t>
  </si>
  <si>
    <t>43090219860526004X</t>
  </si>
  <si>
    <t>刘建清</t>
  </si>
  <si>
    <t>432302196208213717</t>
  </si>
  <si>
    <t>刘长庚</t>
  </si>
  <si>
    <t>432302196411102916</t>
  </si>
  <si>
    <t>卜宇璇</t>
  </si>
  <si>
    <t>430903199409090021</t>
  </si>
  <si>
    <t>邓耐烦</t>
  </si>
  <si>
    <t>430124199401133267</t>
  </si>
  <si>
    <t>曹新民</t>
  </si>
  <si>
    <t>432302196807263724</t>
  </si>
  <si>
    <t>陈建才</t>
  </si>
  <si>
    <t>430981196204223017</t>
  </si>
  <si>
    <t>黄维</t>
  </si>
  <si>
    <t>430981198602055636</t>
  </si>
  <si>
    <t>陈艳清</t>
  </si>
  <si>
    <t>432302197509224342</t>
  </si>
  <si>
    <t>汤璇璇</t>
  </si>
  <si>
    <t>430981199110176348</t>
  </si>
  <si>
    <t>许慧芝</t>
  </si>
  <si>
    <t>432302197211263322</t>
  </si>
  <si>
    <t>郭立华</t>
  </si>
  <si>
    <t>432302197202218562</t>
  </si>
  <si>
    <t>汤海珍</t>
  </si>
  <si>
    <t>432302196708124067</t>
  </si>
  <si>
    <t>汤丽华</t>
  </si>
  <si>
    <t>432302197510130562</t>
  </si>
  <si>
    <t>赵德芳</t>
  </si>
  <si>
    <t>432302196309073311</t>
  </si>
  <si>
    <t>陶娇玲</t>
  </si>
  <si>
    <t>430124199609290026</t>
  </si>
  <si>
    <t>谭艳红</t>
  </si>
  <si>
    <t>432302197004232929</t>
  </si>
  <si>
    <t>胡敏武</t>
  </si>
  <si>
    <t>432302196201172916</t>
  </si>
  <si>
    <t>冯义</t>
  </si>
  <si>
    <t>430321199610203323</t>
  </si>
  <si>
    <t>周纯</t>
  </si>
  <si>
    <t>430981198909272125</t>
  </si>
  <si>
    <t>李卓凡</t>
  </si>
  <si>
    <t>431222199212161422</t>
  </si>
  <si>
    <t>李冰</t>
  </si>
  <si>
    <t>430981199212143045</t>
  </si>
  <si>
    <t>李凤仙</t>
  </si>
  <si>
    <t>432302196511298928</t>
  </si>
  <si>
    <t>冯豆</t>
  </si>
  <si>
    <t>430981199505073925</t>
  </si>
  <si>
    <t>吴红</t>
  </si>
  <si>
    <t>432302197110132921</t>
  </si>
  <si>
    <t>刘兵辉</t>
  </si>
  <si>
    <t>432302197507133340</t>
  </si>
  <si>
    <t>刘平安</t>
  </si>
  <si>
    <t>432302196201092916</t>
  </si>
  <si>
    <t>肖栋梁</t>
  </si>
  <si>
    <t>43230219640604351X</t>
  </si>
  <si>
    <t>冯琳</t>
  </si>
  <si>
    <t>430981198706103567</t>
  </si>
  <si>
    <t>陈芳</t>
  </si>
  <si>
    <t>430124199605047627</t>
  </si>
  <si>
    <t>龚建秋</t>
  </si>
  <si>
    <t>432302196409113536</t>
  </si>
  <si>
    <t>夏秋阳</t>
  </si>
  <si>
    <t>430923199210035223</t>
  </si>
  <si>
    <t>邱宇岐</t>
  </si>
  <si>
    <t>43098119630225305X</t>
  </si>
  <si>
    <t>贺建伟</t>
  </si>
  <si>
    <t>432302197907024725</t>
  </si>
  <si>
    <t>王浩然</t>
  </si>
  <si>
    <t>432302196308142936</t>
  </si>
  <si>
    <t>庄溅波</t>
  </si>
  <si>
    <t>433101197906161019</t>
  </si>
  <si>
    <t>焦伟</t>
  </si>
  <si>
    <t>432302197510283550</t>
  </si>
  <si>
    <t>王小燕</t>
  </si>
  <si>
    <t>432302197706033529</t>
  </si>
  <si>
    <t>李建平</t>
  </si>
  <si>
    <t>430981196208143516</t>
  </si>
  <si>
    <t>王可平</t>
  </si>
  <si>
    <t>432302197103053715</t>
  </si>
  <si>
    <t>余娇雪</t>
  </si>
  <si>
    <t>433125199212026744</t>
  </si>
  <si>
    <t>杨芳</t>
  </si>
  <si>
    <t>430124198904017124</t>
  </si>
  <si>
    <t>邬湘娥</t>
  </si>
  <si>
    <t>432302196511093527</t>
  </si>
  <si>
    <t>朱纯纯</t>
  </si>
  <si>
    <t>430902199508021025</t>
  </si>
  <si>
    <t>陈炳炎</t>
  </si>
  <si>
    <t>432302196208133514</t>
  </si>
  <si>
    <t>刘强民</t>
  </si>
  <si>
    <t>430981196404243514</t>
  </si>
  <si>
    <t>陈亮</t>
  </si>
  <si>
    <t>432302197208223530</t>
  </si>
  <si>
    <t>罗卫红</t>
  </si>
  <si>
    <t>432302196902072918</t>
  </si>
  <si>
    <t>龙爱华</t>
  </si>
  <si>
    <t>430981197403183040</t>
  </si>
  <si>
    <t>郭翠龙</t>
  </si>
  <si>
    <t>432302196304123551</t>
  </si>
  <si>
    <t>高学文</t>
  </si>
  <si>
    <t>430981198108083033</t>
  </si>
  <si>
    <t>吴璨</t>
  </si>
  <si>
    <t>430981199110073525</t>
  </si>
  <si>
    <t>徐晖</t>
  </si>
  <si>
    <t>432302197507123521</t>
  </si>
  <si>
    <t>杨光武</t>
  </si>
  <si>
    <t>432302197501235418</t>
  </si>
  <si>
    <t>杨思敏</t>
  </si>
  <si>
    <t>430124199606230423</t>
  </si>
  <si>
    <t>易梦姣</t>
  </si>
  <si>
    <t>432302196411210060</t>
  </si>
  <si>
    <t>尹菊英</t>
  </si>
  <si>
    <t>430981197411093045</t>
  </si>
  <si>
    <t>易跃辉</t>
  </si>
  <si>
    <t>432302196505043320</t>
  </si>
  <si>
    <t>盛国斌</t>
  </si>
  <si>
    <t>43098119650404351X</t>
  </si>
  <si>
    <t>邵孝保</t>
  </si>
  <si>
    <t>432302196307013518</t>
  </si>
  <si>
    <t>张国政</t>
  </si>
  <si>
    <t>432302196001143512</t>
  </si>
  <si>
    <t>曾平凡</t>
  </si>
  <si>
    <t>432302197004210711</t>
  </si>
  <si>
    <t>兰育新</t>
  </si>
  <si>
    <t>430981197402073018</t>
  </si>
  <si>
    <t>李汉云</t>
  </si>
  <si>
    <t>432302196211253533</t>
  </si>
  <si>
    <t>吴君</t>
  </si>
  <si>
    <t>432302197403012915</t>
  </si>
  <si>
    <t>刘秋芬</t>
  </si>
  <si>
    <t>430981198508094647</t>
  </si>
  <si>
    <t>刘旭辉</t>
  </si>
  <si>
    <t>430981197511063919</t>
  </si>
  <si>
    <t>刘旭东</t>
  </si>
  <si>
    <t>430981197308072115</t>
  </si>
  <si>
    <t>邹海燕</t>
  </si>
  <si>
    <t>43098119850816772X</t>
  </si>
  <si>
    <t>余建红</t>
  </si>
  <si>
    <t>432302196908083714</t>
  </si>
  <si>
    <t>舒海燕</t>
  </si>
  <si>
    <t>430581199301130762</t>
  </si>
  <si>
    <t>黄亚平</t>
  </si>
  <si>
    <t>432302196410222916</t>
  </si>
  <si>
    <t>冷先楚</t>
  </si>
  <si>
    <t>432302197106273019</t>
  </si>
  <si>
    <t>康阳成</t>
  </si>
  <si>
    <t>432302196211253015</t>
  </si>
  <si>
    <t>李健</t>
  </si>
  <si>
    <t>432302196909052928</t>
  </si>
  <si>
    <t>李放毛</t>
  </si>
  <si>
    <t>432302195912303519</t>
  </si>
  <si>
    <t>李谷良</t>
  </si>
  <si>
    <t>432302196007083012</t>
  </si>
  <si>
    <t>胡梦禹</t>
  </si>
  <si>
    <t>43072319971013522X</t>
  </si>
  <si>
    <t>李威远</t>
  </si>
  <si>
    <t>430981196603173037</t>
  </si>
  <si>
    <t>凌勇</t>
  </si>
  <si>
    <t>430981198607223037</t>
  </si>
  <si>
    <t>吴品高</t>
  </si>
  <si>
    <t>432302197409093023</t>
  </si>
  <si>
    <t>张迎</t>
  </si>
  <si>
    <t>430124198906125188</t>
  </si>
  <si>
    <t>朱正兴</t>
  </si>
  <si>
    <t>430981197611255117</t>
  </si>
  <si>
    <t>曾翔飞</t>
  </si>
  <si>
    <t>432302196107143713</t>
  </si>
  <si>
    <t>张健</t>
  </si>
  <si>
    <t>432302196308103515</t>
  </si>
  <si>
    <t>赵红辉</t>
  </si>
  <si>
    <t>432302195912103314</t>
  </si>
  <si>
    <t>张韵凌</t>
  </si>
  <si>
    <t>430981198905290027</t>
  </si>
  <si>
    <t>张兴强</t>
  </si>
  <si>
    <t>443911198203060011</t>
  </si>
  <si>
    <t>杨冰花</t>
  </si>
  <si>
    <t>430981199111120020</t>
  </si>
  <si>
    <t>蒋立良</t>
  </si>
  <si>
    <t>432302196207260319</t>
  </si>
  <si>
    <t>周云凯</t>
  </si>
  <si>
    <t>432302197008293315</t>
  </si>
  <si>
    <t>汪洋</t>
  </si>
  <si>
    <t>432302195811142912</t>
  </si>
  <si>
    <t>周玲</t>
  </si>
  <si>
    <t>430981198703024660</t>
  </si>
  <si>
    <t>陈慧</t>
  </si>
  <si>
    <t>430802199407066640</t>
  </si>
  <si>
    <t>彭南侠</t>
  </si>
  <si>
    <t>433130199203046912</t>
  </si>
  <si>
    <t>刘诗如</t>
  </si>
  <si>
    <t>430981199308280327</t>
  </si>
  <si>
    <t>王振伟</t>
  </si>
  <si>
    <t>432302197206183715</t>
  </si>
  <si>
    <t>王云辉</t>
  </si>
  <si>
    <t>432302196203293332</t>
  </si>
  <si>
    <t>王雪清</t>
  </si>
  <si>
    <t>432301196811211154</t>
  </si>
  <si>
    <t>曹玲</t>
  </si>
  <si>
    <t>430981197810243020</t>
  </si>
  <si>
    <t>吴国清</t>
  </si>
  <si>
    <t>432302197705193010</t>
  </si>
  <si>
    <t>曹跃湘</t>
  </si>
  <si>
    <t>432302196004103313</t>
  </si>
  <si>
    <t>430903198802133628</t>
  </si>
  <si>
    <t>伍克清</t>
  </si>
  <si>
    <t>432302196412042919</t>
  </si>
  <si>
    <t>朱世宏</t>
  </si>
  <si>
    <t>43012419940210701X</t>
  </si>
  <si>
    <t>张一可</t>
  </si>
  <si>
    <t>430903199203104520</t>
  </si>
  <si>
    <t>易思佳</t>
  </si>
  <si>
    <t>430624199705298420</t>
  </si>
  <si>
    <t>杨国强</t>
  </si>
  <si>
    <t>432302195911232915</t>
  </si>
  <si>
    <t>欧翔</t>
  </si>
  <si>
    <t>430981198312280317</t>
  </si>
  <si>
    <t>皮国良</t>
  </si>
  <si>
    <t>432302196102283012</t>
  </si>
  <si>
    <t>石卫红</t>
  </si>
  <si>
    <t>432302197202082925</t>
  </si>
  <si>
    <t>郭献军</t>
  </si>
  <si>
    <t>432302196311293030</t>
  </si>
  <si>
    <t>解婷</t>
  </si>
  <si>
    <t>430921199709202227</t>
  </si>
  <si>
    <t>万明辉</t>
  </si>
  <si>
    <t>432302196311212915</t>
  </si>
  <si>
    <t>周建平</t>
  </si>
  <si>
    <t>43098119650408301X</t>
  </si>
  <si>
    <t>王俊</t>
  </si>
  <si>
    <t>432302196512093019</t>
  </si>
  <si>
    <t>王迪辉</t>
  </si>
  <si>
    <t>432302196001163310</t>
  </si>
  <si>
    <t>胡佳</t>
  </si>
  <si>
    <t>430981199208081822</t>
  </si>
  <si>
    <t>胡晶</t>
  </si>
  <si>
    <t>430981198710150323</t>
  </si>
  <si>
    <t>符潇</t>
  </si>
  <si>
    <t>430921199508305465</t>
  </si>
  <si>
    <t>余先君</t>
  </si>
  <si>
    <t>430981199309026929</t>
  </si>
  <si>
    <t>李珊珍</t>
  </si>
  <si>
    <t>432302196912062924</t>
  </si>
  <si>
    <t>曹洪</t>
  </si>
  <si>
    <t>432302196503223029</t>
  </si>
  <si>
    <t>曹明慧</t>
  </si>
  <si>
    <t>430981199503177229</t>
  </si>
  <si>
    <t>邓爱华</t>
  </si>
  <si>
    <t>432302197205260328</t>
  </si>
  <si>
    <t>郭丽娟</t>
  </si>
  <si>
    <t>430902198904037024</t>
  </si>
  <si>
    <t>周帅</t>
  </si>
  <si>
    <t>430981199303287239</t>
  </si>
  <si>
    <t>孙婉瑶</t>
  </si>
  <si>
    <t>430981199803107724</t>
  </si>
  <si>
    <t>熊桂芳</t>
  </si>
  <si>
    <t>432302196508263724</t>
  </si>
  <si>
    <t>晏丽华</t>
  </si>
  <si>
    <t>430981196509193023</t>
  </si>
  <si>
    <t>杨晓玲</t>
  </si>
  <si>
    <t>430981197411121843</t>
  </si>
  <si>
    <t>彭则鸣</t>
  </si>
  <si>
    <t>432302196302015119</t>
  </si>
  <si>
    <t>秦国强</t>
  </si>
  <si>
    <t>432302197409243714</t>
  </si>
  <si>
    <t>邱细明</t>
  </si>
  <si>
    <t>43230219630801351X</t>
  </si>
  <si>
    <t>余凯</t>
  </si>
  <si>
    <t>432302197907100513</t>
  </si>
  <si>
    <t>余小英</t>
  </si>
  <si>
    <t>432301197310162029</t>
  </si>
  <si>
    <t>曾光辉</t>
  </si>
  <si>
    <t>43230119710408201X</t>
  </si>
  <si>
    <t>郭清泉</t>
  </si>
  <si>
    <t>43230219660415291X</t>
  </si>
  <si>
    <t>王琪</t>
  </si>
  <si>
    <t>430981198812131828</t>
  </si>
  <si>
    <t>曾敏</t>
  </si>
  <si>
    <t>432302197812183045</t>
  </si>
  <si>
    <t>石建林</t>
  </si>
  <si>
    <t>43230219661215291X</t>
  </si>
  <si>
    <t>何正球</t>
  </si>
  <si>
    <t>430981196712131813</t>
  </si>
  <si>
    <t>钟旺</t>
  </si>
  <si>
    <t>430981199502213021</t>
  </si>
  <si>
    <t>李晓晴</t>
  </si>
  <si>
    <t>43098119971106822X</t>
  </si>
  <si>
    <t>刘洋</t>
  </si>
  <si>
    <t>430981199111255128</t>
  </si>
  <si>
    <t>李蓉</t>
  </si>
  <si>
    <t>430903199703030089</t>
  </si>
  <si>
    <t>蔡婷</t>
  </si>
  <si>
    <t>430903199503275727</t>
  </si>
  <si>
    <t>胡木星</t>
  </si>
  <si>
    <t>432302196304253030</t>
  </si>
  <si>
    <t>汤月兰</t>
  </si>
  <si>
    <t>432302196302243322</t>
  </si>
  <si>
    <t>周国军</t>
  </si>
  <si>
    <t>430981196211283018</t>
  </si>
  <si>
    <t>黄科峰</t>
  </si>
  <si>
    <t>43230219680811291X</t>
  </si>
  <si>
    <t>唐权</t>
  </si>
  <si>
    <t>430981198209164625</t>
  </si>
  <si>
    <t>唐佩明</t>
  </si>
  <si>
    <t>432302196702114714</t>
  </si>
  <si>
    <t>王花</t>
  </si>
  <si>
    <t>430981199602026928</t>
  </si>
  <si>
    <t>贾杨</t>
  </si>
  <si>
    <t>430981199303203023</t>
  </si>
  <si>
    <t>周丽华</t>
  </si>
  <si>
    <t>430981197508153040</t>
  </si>
  <si>
    <t>黄毅</t>
  </si>
  <si>
    <t>430981198201181818</t>
  </si>
  <si>
    <t>江妹英</t>
  </si>
  <si>
    <t>430981197412221424</t>
  </si>
  <si>
    <t>雷勇</t>
  </si>
  <si>
    <t>432302197203222918</t>
  </si>
  <si>
    <t>王创</t>
  </si>
  <si>
    <t>430981198110051612</t>
  </si>
  <si>
    <t>王伯友</t>
  </si>
  <si>
    <t>432302196209203510</t>
  </si>
  <si>
    <t>王韬武</t>
  </si>
  <si>
    <t>43098119871005725X</t>
  </si>
  <si>
    <t>冯腾峰</t>
  </si>
  <si>
    <t>432302196407140311</t>
  </si>
  <si>
    <t>李志利</t>
  </si>
  <si>
    <t>430981197302173513</t>
  </si>
  <si>
    <t>陈娟</t>
  </si>
  <si>
    <t>430981198609210328</t>
  </si>
  <si>
    <t>李小颖</t>
  </si>
  <si>
    <t>430224198606173917</t>
  </si>
  <si>
    <t>蔡微</t>
  </si>
  <si>
    <t>430981198607257528</t>
  </si>
  <si>
    <t>王勇</t>
  </si>
  <si>
    <t>432302197901066617</t>
  </si>
  <si>
    <t>王月香</t>
  </si>
  <si>
    <t>432302196611182543</t>
  </si>
  <si>
    <t>彭瑶</t>
  </si>
  <si>
    <t>430981198906120046</t>
  </si>
  <si>
    <t>唐文亮</t>
  </si>
  <si>
    <t>430902198701055564</t>
  </si>
  <si>
    <t>蔡智</t>
  </si>
  <si>
    <t>430981197907223018</t>
  </si>
  <si>
    <t>吴立农</t>
  </si>
  <si>
    <t>432302196611267512</t>
  </si>
  <si>
    <t>43230219720923301X</t>
  </si>
  <si>
    <t>刘晶晶</t>
  </si>
  <si>
    <t>430981198302270027</t>
  </si>
  <si>
    <t>曹光辉</t>
  </si>
  <si>
    <t>432302196709057353</t>
  </si>
  <si>
    <t>胡国强</t>
  </si>
  <si>
    <t>432302197109200317</t>
  </si>
  <si>
    <t>曹建科</t>
  </si>
  <si>
    <t>430981198103260512</t>
  </si>
  <si>
    <t>牛于文</t>
  </si>
  <si>
    <t>321302199601240014</t>
  </si>
  <si>
    <t>林慧铭</t>
  </si>
  <si>
    <t>430981197111153923</t>
  </si>
  <si>
    <t>曹芳</t>
  </si>
  <si>
    <t>432302197404172910</t>
  </si>
  <si>
    <t>刘盛文</t>
  </si>
  <si>
    <t>432302196812012911</t>
  </si>
  <si>
    <t>夏志方</t>
  </si>
  <si>
    <t>43230219721001122X</t>
  </si>
  <si>
    <t>夏妍妍</t>
  </si>
  <si>
    <t>432301197606180525</t>
  </si>
  <si>
    <t>刘孟芝</t>
  </si>
  <si>
    <t>430902199008106604</t>
  </si>
  <si>
    <t>吴丽霞</t>
  </si>
  <si>
    <t>432302196208113521</t>
  </si>
  <si>
    <t>林霞</t>
  </si>
  <si>
    <t>430181199709246660</t>
  </si>
  <si>
    <t>陈土波</t>
  </si>
  <si>
    <t>432302197408168118</t>
  </si>
  <si>
    <t>刘志明</t>
  </si>
  <si>
    <t>432302196311115111</t>
  </si>
  <si>
    <t>陈梅强</t>
  </si>
  <si>
    <t>432302196312053514</t>
  </si>
  <si>
    <t>刘莹</t>
  </si>
  <si>
    <t>430981198106036946</t>
  </si>
  <si>
    <t>陈少波</t>
  </si>
  <si>
    <t>432302196401202913</t>
  </si>
  <si>
    <t>陈静</t>
  </si>
  <si>
    <t>430981198510144316</t>
  </si>
  <si>
    <t>罗建平</t>
  </si>
  <si>
    <t>432302196304053717</t>
  </si>
  <si>
    <t>杜彩云</t>
  </si>
  <si>
    <t>432302196602231323</t>
  </si>
  <si>
    <t>谢思强</t>
  </si>
  <si>
    <t>432302196311153716</t>
  </si>
  <si>
    <t>彭智</t>
  </si>
  <si>
    <t>432302196308028711</t>
  </si>
  <si>
    <t>汤冬初</t>
  </si>
  <si>
    <t>43230219611007371X</t>
  </si>
  <si>
    <t>钟明晃</t>
  </si>
  <si>
    <t>43230219620616371X</t>
  </si>
  <si>
    <t>黄朝晖</t>
  </si>
  <si>
    <t>432302196912103722</t>
  </si>
  <si>
    <t>王学文</t>
  </si>
  <si>
    <t>432302196810303731</t>
  </si>
  <si>
    <t>43230219630902371X</t>
  </si>
  <si>
    <t>陈飞</t>
  </si>
  <si>
    <t>430981197412263018</t>
  </si>
  <si>
    <t>430981199303282120</t>
  </si>
  <si>
    <t>巢谷良</t>
  </si>
  <si>
    <t>430981197102023019</t>
  </si>
  <si>
    <t>杨蓉</t>
  </si>
  <si>
    <t>430624199511037927</t>
  </si>
  <si>
    <t>蔡娟</t>
  </si>
  <si>
    <t>430981198810144721</t>
  </si>
  <si>
    <t>刘小青</t>
  </si>
  <si>
    <t>432302196806143026</t>
  </si>
  <si>
    <t>付芳芳</t>
  </si>
  <si>
    <t>430524198803164426</t>
  </si>
  <si>
    <t>陈小艳</t>
  </si>
  <si>
    <t>430981199112157220</t>
  </si>
  <si>
    <t>邹佳馨</t>
  </si>
  <si>
    <t>430981199502188321</t>
  </si>
  <si>
    <t>徐薇</t>
  </si>
  <si>
    <t>430981199502037224</t>
  </si>
  <si>
    <t>姜柳红</t>
  </si>
  <si>
    <t>430124199703219584</t>
  </si>
  <si>
    <t>陈习儒</t>
  </si>
  <si>
    <t>430981196802048239</t>
  </si>
  <si>
    <t>石晓兰</t>
  </si>
  <si>
    <t>430981199512263022</t>
  </si>
  <si>
    <t>谭伊</t>
  </si>
  <si>
    <t>433122199704111065</t>
  </si>
  <si>
    <t>符小林</t>
  </si>
  <si>
    <t>432302197105172910</t>
  </si>
  <si>
    <t>郭宇</t>
  </si>
  <si>
    <t>430902199504028756</t>
  </si>
  <si>
    <t>邓先果</t>
  </si>
  <si>
    <t>432302196803293336</t>
  </si>
  <si>
    <t>祝芬</t>
  </si>
  <si>
    <t>43098119880714304X</t>
  </si>
  <si>
    <t>黄尧</t>
  </si>
  <si>
    <t>430903199008231217</t>
  </si>
  <si>
    <t>徐婷</t>
  </si>
  <si>
    <t>430903199604096322</t>
  </si>
  <si>
    <t>彭稚双</t>
  </si>
  <si>
    <t>43092119900123088X</t>
  </si>
  <si>
    <t>陈帆</t>
  </si>
  <si>
    <t>430981198902260041</t>
  </si>
  <si>
    <t>黄懿</t>
  </si>
  <si>
    <t>430981198902216622</t>
  </si>
  <si>
    <t>龚佳</t>
  </si>
  <si>
    <t>430981199502028221</t>
  </si>
  <si>
    <t>杨诗嘉</t>
  </si>
  <si>
    <t>430981199509083020</t>
  </si>
  <si>
    <t>周黎</t>
  </si>
  <si>
    <t>430981198809062163</t>
  </si>
  <si>
    <t>张宇欣</t>
  </si>
  <si>
    <t>430981199510310024</t>
  </si>
  <si>
    <t>430902198809094522</t>
  </si>
  <si>
    <t>谢申桃</t>
  </si>
  <si>
    <t>430529199602157023</t>
  </si>
  <si>
    <t>高雅</t>
  </si>
  <si>
    <t>430981198902160729</t>
  </si>
  <si>
    <t>姚永红</t>
  </si>
  <si>
    <t>432302197211023046</t>
  </si>
  <si>
    <t>郑思</t>
  </si>
  <si>
    <t>430623199511254829</t>
  </si>
  <si>
    <t>秦大庆</t>
  </si>
  <si>
    <t>432302196408262919</t>
  </si>
  <si>
    <t>秦少先</t>
  </si>
  <si>
    <t>432302196707082926</t>
  </si>
  <si>
    <t>叶卫英</t>
  </si>
  <si>
    <t>433101197605111042</t>
  </si>
  <si>
    <t>余翔</t>
  </si>
  <si>
    <t>432302197310223318</t>
  </si>
  <si>
    <t>郭力农</t>
  </si>
  <si>
    <t>432302196705123528</t>
  </si>
  <si>
    <t>苏玉平</t>
  </si>
  <si>
    <t>432302196302222919</t>
  </si>
  <si>
    <t>符美玲</t>
  </si>
  <si>
    <t>430922199402262029</t>
  </si>
  <si>
    <t>胡志红</t>
  </si>
  <si>
    <t>432302197305062935</t>
  </si>
  <si>
    <t>何倩</t>
  </si>
  <si>
    <t>430903199705260320</t>
  </si>
  <si>
    <t>黄艳红</t>
  </si>
  <si>
    <t>432302196502172944</t>
  </si>
  <si>
    <t>万三元</t>
  </si>
  <si>
    <t>432302197705103329</t>
  </si>
  <si>
    <t>王俊平</t>
  </si>
  <si>
    <t>432302196511143547</t>
  </si>
  <si>
    <t>王纯</t>
  </si>
  <si>
    <t>430981199503128347</t>
  </si>
  <si>
    <t>刘彬</t>
  </si>
  <si>
    <t>430981198810177523</t>
  </si>
  <si>
    <t>王可立</t>
  </si>
  <si>
    <t>43230219680803371X</t>
  </si>
  <si>
    <t>王星</t>
  </si>
  <si>
    <t>430981199401178343</t>
  </si>
  <si>
    <t>赵青山</t>
  </si>
  <si>
    <t>432302196603075617</t>
  </si>
  <si>
    <t>李喜春</t>
  </si>
  <si>
    <t>432302196412290322</t>
  </si>
  <si>
    <t>廖瑞芳</t>
  </si>
  <si>
    <t>432302196512082926</t>
  </si>
  <si>
    <t>李鹏程</t>
  </si>
  <si>
    <t>432302196905203311</t>
  </si>
  <si>
    <t>毛雁</t>
  </si>
  <si>
    <t>430981198104093525</t>
  </si>
  <si>
    <t>李立新</t>
  </si>
  <si>
    <t>432302196811273028</t>
  </si>
  <si>
    <t>王学武</t>
  </si>
  <si>
    <t>432302197208112937</t>
  </si>
  <si>
    <t>刑燕妮</t>
  </si>
  <si>
    <t>43090219941014502X</t>
  </si>
  <si>
    <t>罗慧</t>
  </si>
  <si>
    <t>430981198811047229</t>
  </si>
  <si>
    <t>曹佩</t>
  </si>
  <si>
    <t>432302197310303043</t>
  </si>
  <si>
    <t>吴建军</t>
  </si>
  <si>
    <t>432302196609132918</t>
  </si>
  <si>
    <t>曹芳清</t>
  </si>
  <si>
    <t>432302196812123718</t>
  </si>
  <si>
    <t>李美珍</t>
  </si>
  <si>
    <t>430981198905286925</t>
  </si>
  <si>
    <t>孙嘉晨</t>
  </si>
  <si>
    <t>430981199407193026</t>
  </si>
  <si>
    <t>项立红</t>
  </si>
  <si>
    <t>432302196402192921</t>
  </si>
  <si>
    <t>曹运霞</t>
  </si>
  <si>
    <t>430981198611173028</t>
  </si>
  <si>
    <t>曹霞红</t>
  </si>
  <si>
    <t>432302196401162923</t>
  </si>
  <si>
    <t>郭孜</t>
  </si>
  <si>
    <t>430903198912180345</t>
  </si>
  <si>
    <t>曹献群</t>
  </si>
  <si>
    <t>432302196602152924</t>
  </si>
  <si>
    <t>胡宜</t>
  </si>
  <si>
    <t>430626199707125710</t>
  </si>
  <si>
    <t>崔志勇</t>
  </si>
  <si>
    <t>432302197303012918</t>
  </si>
  <si>
    <t>王蓉</t>
  </si>
  <si>
    <t>430124199609085161</t>
  </si>
  <si>
    <t>夏珊</t>
  </si>
  <si>
    <t>430903199409103929</t>
  </si>
  <si>
    <t>王英</t>
  </si>
  <si>
    <t>430124198909125909</t>
  </si>
  <si>
    <t>杨秋元</t>
  </si>
  <si>
    <t>430981197307153028</t>
  </si>
  <si>
    <t>孙文涛</t>
  </si>
  <si>
    <t>432302197011192953</t>
  </si>
  <si>
    <t>谭志明</t>
  </si>
  <si>
    <t>432302196201233010</t>
  </si>
  <si>
    <t>周凤麒</t>
  </si>
  <si>
    <t>430981196201083012</t>
  </si>
  <si>
    <t>周冬海</t>
  </si>
  <si>
    <t>432302196310273011</t>
  </si>
  <si>
    <t>王谦</t>
  </si>
  <si>
    <t>432302197912093012</t>
  </si>
  <si>
    <t>黎路</t>
  </si>
  <si>
    <t>430281199111019127</t>
  </si>
  <si>
    <t>文放明</t>
  </si>
  <si>
    <t>430124198912082014</t>
  </si>
  <si>
    <t>刘晓明</t>
  </si>
  <si>
    <t>432302196305153015</t>
  </si>
  <si>
    <t>430981199010144007</t>
  </si>
  <si>
    <t>教育局</t>
    <phoneticPr fontId="5" type="noConversion"/>
  </si>
  <si>
    <t>夏惠香</t>
  </si>
  <si>
    <t>432302197411205821</t>
  </si>
  <si>
    <t>欧罗良</t>
  </si>
  <si>
    <t>432302196409187535</t>
  </si>
  <si>
    <t>曾光跃</t>
  </si>
  <si>
    <t>432302196904282935</t>
  </si>
  <si>
    <t>潘绍春</t>
  </si>
  <si>
    <t>432302196501170322</t>
  </si>
  <si>
    <t>彭江林</t>
  </si>
  <si>
    <t>430981196905014613</t>
  </si>
  <si>
    <t>鲁亦军</t>
  </si>
  <si>
    <t>432302196708090039</t>
  </si>
  <si>
    <t>聂学军</t>
  </si>
  <si>
    <t>430981197511153017</t>
  </si>
  <si>
    <t>欧峰</t>
  </si>
  <si>
    <t>43230219770504033X</t>
  </si>
  <si>
    <t>黄爱军</t>
  </si>
  <si>
    <t>432302196208282915</t>
  </si>
  <si>
    <t>黄斌武</t>
  </si>
  <si>
    <t>43230219740709521X</t>
  </si>
  <si>
    <t>柳巍</t>
  </si>
  <si>
    <t>432302196803020311</t>
  </si>
  <si>
    <t>黄芳</t>
  </si>
  <si>
    <t>430111197203030469</t>
  </si>
  <si>
    <t>周建良</t>
  </si>
  <si>
    <t>43230219710714733X</t>
  </si>
  <si>
    <t>汪叶舟</t>
  </si>
  <si>
    <t>430981198411134008</t>
  </si>
  <si>
    <t>韩正强</t>
  </si>
  <si>
    <t>430981197301151814</t>
  </si>
  <si>
    <t>唐慧蓉</t>
  </si>
  <si>
    <t>432302197406245220</t>
  </si>
  <si>
    <t>王友国</t>
  </si>
  <si>
    <t>433101197710201058</t>
  </si>
  <si>
    <t>盛月华</t>
  </si>
  <si>
    <t>432302196206016218</t>
  </si>
  <si>
    <t>石海兵</t>
  </si>
  <si>
    <t>43230219630424031X</t>
  </si>
  <si>
    <t>石伟清</t>
  </si>
  <si>
    <t>432302196802047328</t>
  </si>
  <si>
    <t>孙国文</t>
  </si>
  <si>
    <t>432302195912126014</t>
  </si>
  <si>
    <t>彭为强</t>
  </si>
  <si>
    <t>432302197605106514</t>
  </si>
  <si>
    <t>彭志彰</t>
  </si>
  <si>
    <t>430981196604111815</t>
  </si>
  <si>
    <t>秦天喜</t>
  </si>
  <si>
    <t>432302196112218337</t>
  </si>
  <si>
    <t>邵孝文</t>
  </si>
  <si>
    <t>432302196508085219</t>
  </si>
  <si>
    <t>陈春德</t>
  </si>
  <si>
    <t>430981196501077917</t>
  </si>
  <si>
    <t>王日新</t>
  </si>
  <si>
    <t>430981198208020072</t>
  </si>
  <si>
    <t>鲍学良</t>
  </si>
  <si>
    <t>432302196506182912</t>
  </si>
  <si>
    <t>罗艳</t>
  </si>
  <si>
    <t>430981198205280725</t>
  </si>
  <si>
    <t>刘健</t>
  </si>
  <si>
    <t>432302196011232914</t>
  </si>
  <si>
    <t>陶玲</t>
  </si>
  <si>
    <t>432302197410130020</t>
  </si>
  <si>
    <t>刘伯文</t>
  </si>
  <si>
    <t>432302196501147317</t>
  </si>
  <si>
    <t>程德军</t>
  </si>
  <si>
    <t>430981197101050015</t>
  </si>
  <si>
    <t>刘楚丰</t>
  </si>
  <si>
    <t>432302196005190017</t>
  </si>
  <si>
    <t>段学文</t>
  </si>
  <si>
    <t>420111196801124215</t>
  </si>
  <si>
    <t>李清梅</t>
  </si>
  <si>
    <t>432302196805066022</t>
  </si>
  <si>
    <t>赵伟伟</t>
  </si>
  <si>
    <t>432302197210050026</t>
  </si>
  <si>
    <t>樊建国</t>
  </si>
  <si>
    <t>432302196708012911</t>
  </si>
  <si>
    <t>李燕</t>
  </si>
  <si>
    <t>432302196510301320</t>
  </si>
  <si>
    <t>432302197004220311</t>
  </si>
  <si>
    <t>张伟红</t>
  </si>
  <si>
    <t>432302196505140366</t>
  </si>
  <si>
    <t>邓荷香</t>
  </si>
  <si>
    <t>432301196605251024</t>
  </si>
  <si>
    <t>邓红武</t>
  </si>
  <si>
    <t>432302197004155847</t>
  </si>
  <si>
    <t>张向东</t>
  </si>
  <si>
    <t>432302196707262118</t>
  </si>
  <si>
    <t>张一兵</t>
  </si>
  <si>
    <t>432302196209260339</t>
  </si>
  <si>
    <t>段洪武</t>
  </si>
  <si>
    <t>432302197604010510</t>
  </si>
  <si>
    <t>赵少华</t>
  </si>
  <si>
    <t>432302196404051372</t>
  </si>
  <si>
    <t>李敬中</t>
  </si>
  <si>
    <t>430981197009207219</t>
  </si>
  <si>
    <t>段卫希</t>
  </si>
  <si>
    <t>432302196305094318</t>
  </si>
  <si>
    <t>高曙光</t>
  </si>
  <si>
    <t>432302196808243311</t>
  </si>
  <si>
    <t>杨跃洪</t>
  </si>
  <si>
    <t>432302196201051911</t>
  </si>
  <si>
    <t>李伏坤</t>
  </si>
  <si>
    <t>432302196806286633</t>
  </si>
  <si>
    <t>龙益桃</t>
  </si>
  <si>
    <t>432302197105171811</t>
  </si>
  <si>
    <t>王伯良</t>
  </si>
  <si>
    <t>432302196608203315</t>
  </si>
  <si>
    <t>李凯</t>
  </si>
  <si>
    <t>432302197112260361</t>
  </si>
  <si>
    <t>龚赛娟</t>
  </si>
  <si>
    <t>432302196908156645</t>
  </si>
  <si>
    <t>唐建武</t>
  </si>
  <si>
    <t>430981197209296017</t>
  </si>
  <si>
    <t>谭向前</t>
  </si>
  <si>
    <t>432302197307062082</t>
  </si>
  <si>
    <t>刘源峰</t>
  </si>
  <si>
    <t>432302197208150327</t>
  </si>
  <si>
    <t>刘正华</t>
  </si>
  <si>
    <t>43230219730716031X</t>
  </si>
  <si>
    <t>刘镇滨</t>
  </si>
  <si>
    <t>432302197605102337</t>
  </si>
  <si>
    <t>刘伟</t>
  </si>
  <si>
    <t>432302197004036012</t>
  </si>
  <si>
    <t>郭智</t>
  </si>
  <si>
    <t>432302197507110042</t>
  </si>
  <si>
    <t>刘小年</t>
  </si>
  <si>
    <t>432323196312244013</t>
  </si>
  <si>
    <t>刘新华</t>
  </si>
  <si>
    <t>430981197711257216</t>
  </si>
  <si>
    <t>432302196010113913</t>
  </si>
  <si>
    <t>官仕萍</t>
  </si>
  <si>
    <t>432302197010050339</t>
  </si>
  <si>
    <t>刘坤龙</t>
  </si>
  <si>
    <t>432302196703122919</t>
  </si>
  <si>
    <t>郭献文</t>
  </si>
  <si>
    <t>432302196603263714</t>
  </si>
  <si>
    <t>何珏媛</t>
  </si>
  <si>
    <t>432302196711192546</t>
  </si>
  <si>
    <t>胡梦涛</t>
  </si>
  <si>
    <t>432302196511090318</t>
  </si>
  <si>
    <t>胡鹏</t>
  </si>
  <si>
    <t>432302197601017346</t>
  </si>
  <si>
    <t>胡文彬</t>
  </si>
  <si>
    <t>432302197910275613</t>
  </si>
  <si>
    <t>欧阳欣</t>
  </si>
  <si>
    <t>430981198209210011</t>
  </si>
  <si>
    <t>冷清</t>
  </si>
  <si>
    <t>43230219740829291X</t>
  </si>
  <si>
    <t>谭炜</t>
  </si>
  <si>
    <t>43230219751121731X</t>
  </si>
  <si>
    <t>韩定国</t>
  </si>
  <si>
    <t>430981197108060312</t>
  </si>
  <si>
    <t>何楚中</t>
  </si>
  <si>
    <t>432302196205317510</t>
  </si>
  <si>
    <t>周卫广</t>
  </si>
  <si>
    <t>432302196506121837</t>
  </si>
  <si>
    <t>周益清</t>
  </si>
  <si>
    <t>432301196805271070</t>
  </si>
  <si>
    <t>沈迪文</t>
  </si>
  <si>
    <t>430981197104094611</t>
  </si>
  <si>
    <t>430981198905060029</t>
  </si>
  <si>
    <t>谭旭恩</t>
  </si>
  <si>
    <t>432302196310156616</t>
  </si>
  <si>
    <t>吴国华</t>
  </si>
  <si>
    <t>432302196208160512</t>
  </si>
  <si>
    <t>刘建华</t>
  </si>
  <si>
    <t>432301197008211010</t>
  </si>
  <si>
    <t>罗建波</t>
  </si>
  <si>
    <t>432302196609047318</t>
  </si>
  <si>
    <t>刘镜如</t>
  </si>
  <si>
    <t>432302196704246016</t>
  </si>
  <si>
    <t>卜伟立</t>
  </si>
  <si>
    <t>43232119780613617X</t>
  </si>
  <si>
    <t>杨煌</t>
  </si>
  <si>
    <t>432302196710012910</t>
  </si>
  <si>
    <t>杨连科</t>
  </si>
  <si>
    <t>432302196202103517</t>
  </si>
  <si>
    <t>蔡鹏飞</t>
  </si>
  <si>
    <t>430981196207054618</t>
  </si>
  <si>
    <t>蔡新中</t>
  </si>
  <si>
    <t>432302196401146026</t>
  </si>
  <si>
    <t>刘征彬</t>
  </si>
  <si>
    <t>43230119660129203X</t>
  </si>
  <si>
    <t>杨名高</t>
  </si>
  <si>
    <t>43230219650929053X</t>
  </si>
  <si>
    <t>432302196603190017</t>
  </si>
  <si>
    <t>432302197206010312</t>
  </si>
  <si>
    <t>徐蓉辉</t>
  </si>
  <si>
    <t>432302196910067350</t>
  </si>
  <si>
    <t>杨帆</t>
  </si>
  <si>
    <t>430981197606240025</t>
  </si>
  <si>
    <t>杨陟</t>
  </si>
  <si>
    <t>432302197003237314</t>
  </si>
  <si>
    <t>曹爱群</t>
  </si>
  <si>
    <t>432302196309177313</t>
  </si>
  <si>
    <t>曹国旗</t>
  </si>
  <si>
    <t>432302196008090310</t>
  </si>
  <si>
    <t>曹建祥</t>
  </si>
  <si>
    <t>432302196301204778</t>
  </si>
  <si>
    <t>尹伟</t>
  </si>
  <si>
    <t>432302196402270010</t>
  </si>
  <si>
    <t>龙一飞</t>
  </si>
  <si>
    <t>432302196912142932</t>
  </si>
  <si>
    <t>王阳春</t>
  </si>
  <si>
    <t>432302196702211311</t>
  </si>
  <si>
    <t>李建华</t>
  </si>
  <si>
    <t>432302196301236614</t>
  </si>
  <si>
    <t>李建民</t>
  </si>
  <si>
    <t>430981196006175616</t>
  </si>
  <si>
    <t>雷智</t>
  </si>
  <si>
    <t>430981197701211812</t>
  </si>
  <si>
    <t>张艳丽</t>
  </si>
  <si>
    <t>432302197207305825</t>
  </si>
  <si>
    <t>黎梦龙</t>
  </si>
  <si>
    <t>432302196605213315</t>
  </si>
  <si>
    <t>李辉</t>
  </si>
  <si>
    <t>432302197011200511</t>
  </si>
  <si>
    <t>陈清</t>
  </si>
  <si>
    <t>432302196404170515</t>
  </si>
  <si>
    <t>曾清波</t>
  </si>
  <si>
    <t>432302195912200034</t>
  </si>
  <si>
    <t>黄建国</t>
  </si>
  <si>
    <t>432302196110056637</t>
  </si>
  <si>
    <t>432302196707060049</t>
  </si>
  <si>
    <t>曾雪辉</t>
  </si>
  <si>
    <t>430981197111075611</t>
  </si>
  <si>
    <t>陈友春</t>
  </si>
  <si>
    <t>432302196404010327</t>
  </si>
  <si>
    <t>匡红保</t>
  </si>
  <si>
    <t>432302196003148333</t>
  </si>
  <si>
    <t>兰映秋</t>
  </si>
  <si>
    <t>432302196409257513</t>
  </si>
  <si>
    <t>曹鹏高</t>
  </si>
  <si>
    <t>432302196311056633</t>
  </si>
  <si>
    <t>余文军</t>
  </si>
  <si>
    <t>43230219700801104X</t>
  </si>
  <si>
    <t>喻洪波</t>
  </si>
  <si>
    <t>432302196410070318</t>
  </si>
  <si>
    <t>曹志平</t>
  </si>
  <si>
    <t>432302196305067133</t>
  </si>
  <si>
    <t>陈初明</t>
  </si>
  <si>
    <t>432302196203273913</t>
  </si>
  <si>
    <t>曾德钦</t>
  </si>
  <si>
    <t>432302196505182910</t>
  </si>
  <si>
    <t>黎建波</t>
  </si>
  <si>
    <t>430981196606218317</t>
  </si>
  <si>
    <t>陈正辉</t>
  </si>
  <si>
    <t>432301196809202056</t>
  </si>
  <si>
    <t>张柏华</t>
  </si>
  <si>
    <t>432302196208276419</t>
  </si>
  <si>
    <t>陈志宏</t>
  </si>
  <si>
    <t>430981196602280316</t>
  </si>
  <si>
    <t>张海军</t>
  </si>
  <si>
    <t>432302196405277517</t>
  </si>
  <si>
    <t>曾庆华</t>
  </si>
  <si>
    <t>432302196505086654</t>
  </si>
  <si>
    <t>汤孟良</t>
  </si>
  <si>
    <t>432302196808292914</t>
  </si>
  <si>
    <t>肖玉琪</t>
  </si>
  <si>
    <t>430981198710151887</t>
  </si>
  <si>
    <t>王寿海</t>
  </si>
  <si>
    <t>432302196206240017</t>
  </si>
  <si>
    <t>王建</t>
  </si>
  <si>
    <t>432302197912241943</t>
  </si>
  <si>
    <t>胡波</t>
  </si>
  <si>
    <t>432302197502250310</t>
  </si>
  <si>
    <t>王介文</t>
  </si>
  <si>
    <t>432302196203058113</t>
  </si>
  <si>
    <t>万山红</t>
  </si>
  <si>
    <t>432302196211140344</t>
  </si>
  <si>
    <t>王建军</t>
  </si>
  <si>
    <t>430981197409100322</t>
  </si>
  <si>
    <t>王建秋</t>
  </si>
  <si>
    <t>432302197307102910</t>
  </si>
  <si>
    <t>丁慧容</t>
  </si>
  <si>
    <t>432302197609025113</t>
  </si>
  <si>
    <t>王小年</t>
  </si>
  <si>
    <t>432302196112242513</t>
  </si>
  <si>
    <t>戴国安</t>
  </si>
  <si>
    <t>430981196111140319</t>
  </si>
  <si>
    <t>陈玮</t>
  </si>
  <si>
    <t>432302197906014015</t>
  </si>
  <si>
    <t>周学军</t>
  </si>
  <si>
    <t>432302197002120317</t>
  </si>
  <si>
    <t>周育花</t>
  </si>
  <si>
    <t>430105197103191524</t>
  </si>
  <si>
    <t>朱光军</t>
  </si>
  <si>
    <t>432302196309050312</t>
  </si>
  <si>
    <t>陈郁钦</t>
  </si>
  <si>
    <t>43230219670702331X</t>
  </si>
  <si>
    <t>夏松林</t>
  </si>
  <si>
    <t>432302196210305119</t>
  </si>
  <si>
    <t>肖皓珂</t>
  </si>
  <si>
    <t>432302196009034716</t>
  </si>
  <si>
    <t>赵智勇</t>
  </si>
  <si>
    <t>432302197304084614</t>
  </si>
  <si>
    <t>钟立新</t>
  </si>
  <si>
    <t>432302196707175022</t>
  </si>
  <si>
    <t>肖世荣</t>
  </si>
  <si>
    <t>43230219621119713X</t>
  </si>
  <si>
    <t>王云</t>
  </si>
  <si>
    <t>430981196708095119</t>
  </si>
  <si>
    <t>韦海军</t>
  </si>
  <si>
    <t>432302197701064318</t>
  </si>
  <si>
    <t>伍正坤</t>
  </si>
  <si>
    <t>430981196110171818</t>
  </si>
  <si>
    <t>谢红武</t>
  </si>
  <si>
    <t>432302196604227512</t>
  </si>
  <si>
    <t>徐和平</t>
  </si>
  <si>
    <t>432302196204230333</t>
  </si>
  <si>
    <t>进修</t>
    <phoneticPr fontId="5" type="noConversion"/>
  </si>
  <si>
    <t>孙岱</t>
  </si>
  <si>
    <t>432302197809226016</t>
  </si>
  <si>
    <t>郭慧敏</t>
  </si>
  <si>
    <t>431223198411150648</t>
  </si>
  <si>
    <t>陶妙如</t>
  </si>
  <si>
    <t>432302196610225441</t>
  </si>
  <si>
    <t>谭运辉</t>
  </si>
  <si>
    <t>432302196808282759</t>
  </si>
  <si>
    <t>李军</t>
  </si>
  <si>
    <t>432302197208300313</t>
  </si>
  <si>
    <t>曹轩</t>
  </si>
  <si>
    <t>432302197004047379</t>
  </si>
  <si>
    <t>李民强</t>
  </si>
  <si>
    <t>430981198509170330</t>
  </si>
  <si>
    <t>李茜</t>
  </si>
  <si>
    <t>430981198204220720</t>
  </si>
  <si>
    <t>王珍伟</t>
  </si>
  <si>
    <t>430981197111220321</t>
  </si>
  <si>
    <t>李少云</t>
  </si>
  <si>
    <t>432302197612048519</t>
  </si>
  <si>
    <t>李文辉</t>
  </si>
  <si>
    <t>430981196311161819</t>
  </si>
  <si>
    <t>李学军</t>
  </si>
  <si>
    <t>432302196407270319</t>
  </si>
  <si>
    <t>夏伟</t>
  </si>
  <si>
    <t>432302197001270073</t>
  </si>
  <si>
    <t>李运芳</t>
  </si>
  <si>
    <t>430981196404185123</t>
  </si>
  <si>
    <t>432302196804267332</t>
  </si>
  <si>
    <t>李佐胜</t>
  </si>
  <si>
    <t>43230219711016355X</t>
  </si>
  <si>
    <t>廖宏</t>
  </si>
  <si>
    <t>432302197002172942</t>
  </si>
  <si>
    <t>廖静</t>
  </si>
  <si>
    <t>432302196212272533</t>
  </si>
  <si>
    <t>430981197903160021</t>
  </si>
  <si>
    <t>蔡红</t>
  </si>
  <si>
    <t>432302197211141341</t>
  </si>
  <si>
    <t>王爱军</t>
  </si>
  <si>
    <t>430105197208231529</t>
  </si>
  <si>
    <t>陈佳才</t>
  </si>
  <si>
    <t>432302196504272519</t>
  </si>
  <si>
    <t>陈衡</t>
  </si>
  <si>
    <t>430981198211107726</t>
  </si>
  <si>
    <t>周建伏</t>
  </si>
  <si>
    <t>432302196307154513</t>
  </si>
  <si>
    <t>陈振华</t>
  </si>
  <si>
    <t>43230219741116621X</t>
  </si>
  <si>
    <t>周清</t>
  </si>
  <si>
    <t>433001196509010612</t>
  </si>
  <si>
    <t>陈卓亮</t>
  </si>
  <si>
    <t>43230119730416209X</t>
  </si>
  <si>
    <t>崔彩华</t>
  </si>
  <si>
    <t>43230219650215034X</t>
  </si>
  <si>
    <t>林文华</t>
  </si>
  <si>
    <t>432302196809103732</t>
  </si>
  <si>
    <t>颜忠辉</t>
  </si>
  <si>
    <t>432302196911158748</t>
  </si>
  <si>
    <t>刘建成</t>
  </si>
  <si>
    <t>432302196210010310</t>
  </si>
  <si>
    <t>邓艳</t>
  </si>
  <si>
    <t>430981197103170328</t>
  </si>
  <si>
    <t>刘莉</t>
  </si>
  <si>
    <t>43230219770113542X</t>
  </si>
  <si>
    <t>刘元春</t>
  </si>
  <si>
    <t>43230219670721604X</t>
  </si>
  <si>
    <t>彭立书</t>
  </si>
  <si>
    <t>432302196703110037</t>
  </si>
  <si>
    <t>夏研科</t>
  </si>
  <si>
    <t>432302197007270314</t>
  </si>
  <si>
    <t>彭云光</t>
  </si>
  <si>
    <t>432302196606071355</t>
  </si>
  <si>
    <t>皮德云</t>
  </si>
  <si>
    <t>432302196804282946</t>
  </si>
  <si>
    <t>施建林</t>
  </si>
  <si>
    <t>432302196203010312</t>
  </si>
  <si>
    <t>军校</t>
    <phoneticPr fontId="5" type="noConversion"/>
  </si>
  <si>
    <t>易苑</t>
  </si>
  <si>
    <t>430981198811030320</t>
  </si>
  <si>
    <t>曾翔</t>
  </si>
  <si>
    <t>430981199107183547</t>
  </si>
  <si>
    <t>43098119901029032X</t>
  </si>
  <si>
    <t>刘红英</t>
  </si>
  <si>
    <t>432302197301217346</t>
  </si>
  <si>
    <t>张建武</t>
  </si>
  <si>
    <t>430981198107038310</t>
  </si>
  <si>
    <t>龚建军</t>
  </si>
  <si>
    <t>432302196408286216</t>
  </si>
  <si>
    <t>何泽球</t>
  </si>
  <si>
    <t>432302196309025416</t>
  </si>
  <si>
    <t>曹光</t>
  </si>
  <si>
    <t>432301197709051013</t>
  </si>
  <si>
    <t>夏吉安</t>
  </si>
  <si>
    <t>432302196403141130</t>
  </si>
  <si>
    <t>熊鹰</t>
  </si>
  <si>
    <t>432302196511020010</t>
  </si>
  <si>
    <t>周婧诚</t>
  </si>
  <si>
    <t>430981198110173943</t>
  </si>
  <si>
    <t>谢嘉</t>
  </si>
  <si>
    <t>430981198108090911</t>
  </si>
  <si>
    <t>张欣</t>
  </si>
  <si>
    <t>430903199307160324</t>
  </si>
  <si>
    <t>杨红梅</t>
  </si>
  <si>
    <t>432302197002050021</t>
  </si>
  <si>
    <t>谌奇志</t>
  </si>
  <si>
    <t>430981197401305622</t>
  </si>
  <si>
    <t>薛刚</t>
  </si>
  <si>
    <t>432302197504160511</t>
  </si>
  <si>
    <t>欧阳鲜</t>
  </si>
  <si>
    <t>43052819810714024X</t>
  </si>
  <si>
    <t>刘跃安</t>
  </si>
  <si>
    <t>432302196908090092</t>
  </si>
  <si>
    <t>邹新文</t>
  </si>
  <si>
    <t>432302197012180321</t>
  </si>
  <si>
    <t>刘新娜</t>
  </si>
  <si>
    <t>430981199011014706</t>
  </si>
  <si>
    <t>陈华山</t>
  </si>
  <si>
    <t>432302197608270512</t>
  </si>
  <si>
    <t>龙宇</t>
  </si>
  <si>
    <t>432302197507295067</t>
  </si>
  <si>
    <t>王海军</t>
  </si>
  <si>
    <t>432302197609041367</t>
  </si>
  <si>
    <t>刘志红</t>
  </si>
  <si>
    <t>432302197011283724</t>
  </si>
  <si>
    <t>江立宪</t>
  </si>
  <si>
    <t>432302197201181366</t>
  </si>
  <si>
    <t>鲁才清</t>
  </si>
  <si>
    <t>432302196110151116</t>
  </si>
  <si>
    <t>钟媛</t>
  </si>
  <si>
    <t>430922199012272360</t>
  </si>
  <si>
    <t>张玲</t>
  </si>
  <si>
    <t>43098119810811002X</t>
  </si>
  <si>
    <t>张进</t>
  </si>
  <si>
    <t>430981198209036615</t>
  </si>
  <si>
    <t>周芳芳</t>
  </si>
  <si>
    <t>432301197310072082</t>
  </si>
  <si>
    <t>赵艳芳</t>
  </si>
  <si>
    <t>432301197405167025</t>
  </si>
  <si>
    <t>周建波</t>
  </si>
  <si>
    <t>432302197301306015</t>
  </si>
  <si>
    <t>430981198408185023</t>
  </si>
  <si>
    <t>胡文军</t>
  </si>
  <si>
    <t>43230219661231101X</t>
  </si>
  <si>
    <t>刘坚胜</t>
  </si>
  <si>
    <t>432302196506120316</t>
  </si>
  <si>
    <t>朱创先</t>
  </si>
  <si>
    <t>430981198707281832</t>
  </si>
  <si>
    <t>曹振宇</t>
  </si>
  <si>
    <t>430981198401107719</t>
  </si>
  <si>
    <t>周敬</t>
  </si>
  <si>
    <t>430981198208035629</t>
  </si>
  <si>
    <t>聂冬梅</t>
  </si>
  <si>
    <t>430981197711234647</t>
  </si>
  <si>
    <t>徐莉波</t>
  </si>
  <si>
    <t>430981198302160047</t>
  </si>
  <si>
    <t>秦艳新</t>
  </si>
  <si>
    <t>430981197511123029</t>
  </si>
  <si>
    <t>傅武华</t>
  </si>
  <si>
    <t>432302197508281011</t>
  </si>
  <si>
    <t>皮健</t>
  </si>
  <si>
    <t>432302197007200316</t>
  </si>
  <si>
    <t>430981198011241816</t>
  </si>
  <si>
    <t>易清元</t>
  </si>
  <si>
    <t>430981197705283928</t>
  </si>
  <si>
    <t>田沛</t>
  </si>
  <si>
    <t>430981199210010329</t>
  </si>
  <si>
    <t>曾永</t>
  </si>
  <si>
    <t>430981198409046631</t>
  </si>
  <si>
    <t>杨洁</t>
  </si>
  <si>
    <t>430981198008037515</t>
  </si>
  <si>
    <t>舒勇</t>
  </si>
  <si>
    <t>432302197811298510</t>
  </si>
  <si>
    <t>罗志伟</t>
  </si>
  <si>
    <t>432302197206154041</t>
  </si>
  <si>
    <t>曾明丽</t>
  </si>
  <si>
    <t>430981198110016622</t>
  </si>
  <si>
    <t>周云</t>
  </si>
  <si>
    <t>43092119820319793X</t>
  </si>
  <si>
    <t>莫志纯</t>
  </si>
  <si>
    <t>430981197612173041</t>
  </si>
  <si>
    <t>贺赛群</t>
  </si>
  <si>
    <t>430981197002133923</t>
  </si>
  <si>
    <t>毛中三</t>
  </si>
  <si>
    <t>430981197008110319</t>
  </si>
  <si>
    <t>刘凤华</t>
  </si>
  <si>
    <t>430981198006271121</t>
  </si>
  <si>
    <t>皮浩波</t>
  </si>
  <si>
    <t>432302197808230718</t>
  </si>
  <si>
    <t>聂满喜</t>
  </si>
  <si>
    <t>432302197102055516</t>
  </si>
  <si>
    <t>唐静</t>
  </si>
  <si>
    <t>430981198805177502</t>
  </si>
  <si>
    <t>王丽飞</t>
  </si>
  <si>
    <t>432302197507095444</t>
  </si>
  <si>
    <t>刘鹏</t>
  </si>
  <si>
    <t>430922199104272018</t>
  </si>
  <si>
    <t>王秋元</t>
  </si>
  <si>
    <t>430981196911101625</t>
  </si>
  <si>
    <t>王青</t>
  </si>
  <si>
    <t>432302197111113327</t>
  </si>
  <si>
    <t>陈歆彤</t>
  </si>
  <si>
    <t>430981199108080523</t>
  </si>
  <si>
    <t>孙亚鑫</t>
  </si>
  <si>
    <t>430903199008114221</t>
  </si>
  <si>
    <t>孙思</t>
  </si>
  <si>
    <t>430981198310140329</t>
  </si>
  <si>
    <t>唐科华</t>
  </si>
  <si>
    <t>432302197603171339</t>
  </si>
  <si>
    <t>汤拥军</t>
  </si>
  <si>
    <t>432302196905165423</t>
  </si>
  <si>
    <t>王桂香</t>
  </si>
  <si>
    <t>432302196609061128</t>
  </si>
  <si>
    <t>汪爱华</t>
  </si>
  <si>
    <t>432301196806021022</t>
  </si>
  <si>
    <t>李银</t>
  </si>
  <si>
    <t>430981198805046625</t>
  </si>
  <si>
    <t>杨敏</t>
  </si>
  <si>
    <t>43232119770813498X</t>
  </si>
  <si>
    <t>漉湖</t>
    <phoneticPr fontId="5" type="noConversion"/>
  </si>
  <si>
    <t>夏冰心</t>
  </si>
  <si>
    <t>430981199111233949</t>
  </si>
  <si>
    <t>吴卫英</t>
  </si>
  <si>
    <t>432302196810088322</t>
  </si>
  <si>
    <t>范学文</t>
  </si>
  <si>
    <t>430981199302194313</t>
  </si>
  <si>
    <t>许为新</t>
  </si>
  <si>
    <t>432302196007175013</t>
  </si>
  <si>
    <t>徐子先</t>
  </si>
  <si>
    <t>432302196207215016</t>
  </si>
  <si>
    <t>夏莹</t>
  </si>
  <si>
    <t>430923199109178027</t>
  </si>
  <si>
    <t>罗晓黎</t>
  </si>
  <si>
    <t>431027199202030024</t>
  </si>
  <si>
    <t>袁梓根</t>
  </si>
  <si>
    <t>430981199004028317</t>
  </si>
  <si>
    <t>代岱</t>
  </si>
  <si>
    <t>430722199509044530</t>
  </si>
  <si>
    <t>彭娟</t>
  </si>
  <si>
    <t>430624198404016923</t>
  </si>
  <si>
    <t>周悦</t>
  </si>
  <si>
    <t>430981199410072823</t>
  </si>
  <si>
    <t>周蜜</t>
  </si>
  <si>
    <t>430903199108101524</t>
  </si>
  <si>
    <t>钟艺</t>
  </si>
  <si>
    <t>430981199310151823</t>
  </si>
  <si>
    <t>胡宏伟</t>
  </si>
  <si>
    <t>43230219790717431X</t>
  </si>
  <si>
    <t>彭彩云</t>
  </si>
  <si>
    <t>432302196211014719</t>
  </si>
  <si>
    <t>刘黎婧子</t>
  </si>
  <si>
    <t>430981198610193967</t>
  </si>
  <si>
    <t>彭孝成</t>
  </si>
  <si>
    <t>432302196407095012</t>
  </si>
  <si>
    <t>何焱</t>
  </si>
  <si>
    <t>430903199407092429</t>
  </si>
  <si>
    <t>卢子谦</t>
  </si>
  <si>
    <t>43090319961220002X</t>
  </si>
  <si>
    <t>肖建</t>
  </si>
  <si>
    <t>430981199308161416</t>
  </si>
  <si>
    <t>高正安</t>
  </si>
  <si>
    <t>432302197209301932</t>
  </si>
  <si>
    <t>包婷</t>
  </si>
  <si>
    <t>433123199701092424</t>
  </si>
  <si>
    <t>刘婉</t>
  </si>
  <si>
    <t>430981198902210343</t>
  </si>
  <si>
    <t>陈素军</t>
  </si>
  <si>
    <t>430981196807235025</t>
  </si>
  <si>
    <t>曹亦清</t>
  </si>
  <si>
    <t>432302196805124528</t>
  </si>
  <si>
    <t>蔡霞</t>
  </si>
  <si>
    <t>430981196405045026</t>
  </si>
  <si>
    <t>刘佳希</t>
  </si>
  <si>
    <t>430981199012015022</t>
  </si>
  <si>
    <t>432301197312042100</t>
  </si>
  <si>
    <t>李雪辉</t>
  </si>
  <si>
    <t>432302196712034312</t>
  </si>
  <si>
    <t>黄霜</t>
  </si>
  <si>
    <t>430902199111237047</t>
  </si>
  <si>
    <t>袁梦婷</t>
  </si>
  <si>
    <t>430802199506101528</t>
  </si>
  <si>
    <t>罗雨晗</t>
  </si>
  <si>
    <t>430903199310250611</t>
  </si>
  <si>
    <t>彭依然</t>
  </si>
  <si>
    <t>430981199410080321</t>
  </si>
  <si>
    <t>瞿汇林</t>
  </si>
  <si>
    <t>432302196202055017</t>
  </si>
  <si>
    <t>周荣寰</t>
  </si>
  <si>
    <t>430981196811225014</t>
  </si>
  <si>
    <t>金宏韬</t>
  </si>
  <si>
    <t>430981198803244636</t>
  </si>
  <si>
    <t>姜凤娇</t>
  </si>
  <si>
    <t>430124199201145861</t>
  </si>
  <si>
    <t>邹建辉</t>
  </si>
  <si>
    <t>43230219680908501X</t>
  </si>
  <si>
    <t>兰湛</t>
  </si>
  <si>
    <t>430981198706147228</t>
  </si>
  <si>
    <t>胡甜</t>
  </si>
  <si>
    <t>430802199508280347</t>
  </si>
  <si>
    <t>易旻</t>
  </si>
  <si>
    <t>430981198710043966</t>
  </si>
  <si>
    <t>章雪城</t>
  </si>
  <si>
    <t>430981199401203924</t>
  </si>
  <si>
    <t>李卓</t>
  </si>
  <si>
    <t>430124198712010032</t>
  </si>
  <si>
    <t>李献春</t>
  </si>
  <si>
    <t>432302196304285016</t>
  </si>
  <si>
    <t>梁向阳</t>
  </si>
  <si>
    <t>432302197105255812</t>
  </si>
  <si>
    <t>李学文</t>
  </si>
  <si>
    <t>432302196901260319</t>
  </si>
  <si>
    <t>陈莎</t>
  </si>
  <si>
    <t>430981199109233923</t>
  </si>
  <si>
    <t>432302197511217117</t>
  </si>
  <si>
    <t>南大</t>
    <phoneticPr fontId="5" type="noConversion"/>
  </si>
  <si>
    <t>李国平</t>
  </si>
  <si>
    <t>430981197407064612</t>
  </si>
  <si>
    <t>肖蕾</t>
  </si>
  <si>
    <t>430903199309024529</t>
  </si>
  <si>
    <t>谭忠</t>
  </si>
  <si>
    <t>430981199204253025</t>
  </si>
  <si>
    <t>唐定祥</t>
  </si>
  <si>
    <t>432302196007234730</t>
  </si>
  <si>
    <t>阳绿萍</t>
  </si>
  <si>
    <t>430482198802036922</t>
  </si>
  <si>
    <t>曹小燕</t>
  </si>
  <si>
    <t>430981197405143923</t>
  </si>
  <si>
    <t>胡蕾</t>
  </si>
  <si>
    <t>430981199006140345</t>
  </si>
  <si>
    <t>陈阳</t>
  </si>
  <si>
    <t>430981199610223921</t>
  </si>
  <si>
    <t>陈强</t>
  </si>
  <si>
    <t>430981199605134318</t>
  </si>
  <si>
    <t>贺靖</t>
  </si>
  <si>
    <t>430981199509064364</t>
  </si>
  <si>
    <t>何丹</t>
  </si>
  <si>
    <t>430981198808214727</t>
  </si>
  <si>
    <t>周佳欣</t>
  </si>
  <si>
    <t>430981199608314322</t>
  </si>
  <si>
    <t>汤佳</t>
  </si>
  <si>
    <t>430981199710213923</t>
  </si>
  <si>
    <t>罗希文</t>
  </si>
  <si>
    <t>432302196209154712</t>
  </si>
  <si>
    <t>唐小芳</t>
  </si>
  <si>
    <t>430703199602059586</t>
  </si>
  <si>
    <t>郭忠</t>
  </si>
  <si>
    <t>432302196905144518</t>
  </si>
  <si>
    <t>马晓俐</t>
  </si>
  <si>
    <t>432302196602233919</t>
  </si>
  <si>
    <t>李子悦</t>
  </si>
  <si>
    <t>430981199705153954</t>
  </si>
  <si>
    <t>肖佳</t>
  </si>
  <si>
    <t>430981199009234320</t>
  </si>
  <si>
    <t>彭芳</t>
  </si>
  <si>
    <t>432302197409034525</t>
  </si>
  <si>
    <t>胡建华</t>
  </si>
  <si>
    <t>432302196201274031</t>
  </si>
  <si>
    <t>胡大勇</t>
  </si>
  <si>
    <t>430981197210052810</t>
  </si>
  <si>
    <t>张祺</t>
  </si>
  <si>
    <t>430981199608124633</t>
  </si>
  <si>
    <t>胡震宇</t>
  </si>
  <si>
    <t>430981198606241815</t>
  </si>
  <si>
    <t>叶佳华</t>
  </si>
  <si>
    <t>430981199703013923</t>
  </si>
  <si>
    <t>陈茹</t>
  </si>
  <si>
    <t>43098119960928302X</t>
  </si>
  <si>
    <t>罗心睿</t>
  </si>
  <si>
    <t>430981199604203924</t>
  </si>
  <si>
    <t>周牧</t>
  </si>
  <si>
    <t>430981199607033916</t>
  </si>
  <si>
    <t>彭智慧</t>
  </si>
  <si>
    <t>432302197208213914</t>
  </si>
  <si>
    <t>粟心雨</t>
  </si>
  <si>
    <t>43098119960502512X</t>
  </si>
  <si>
    <t>刘艺敏</t>
  </si>
  <si>
    <t>430981199702140525</t>
  </si>
  <si>
    <t>谢雅欢</t>
  </si>
  <si>
    <t>430703199309246083</t>
  </si>
  <si>
    <t>陈成</t>
  </si>
  <si>
    <t>430981198706176010</t>
  </si>
  <si>
    <t>易诚</t>
  </si>
  <si>
    <t>430981199001241729</t>
  </si>
  <si>
    <t>刘楼</t>
  </si>
  <si>
    <t>430624199007106532</t>
  </si>
  <si>
    <t>龙云</t>
  </si>
  <si>
    <t>432302197802247519</t>
  </si>
  <si>
    <t>熊圣</t>
  </si>
  <si>
    <t>430903199105160027</t>
  </si>
  <si>
    <t>范安妮</t>
  </si>
  <si>
    <t>430981199108143926</t>
  </si>
  <si>
    <t>李珊</t>
  </si>
  <si>
    <t>430981199309085021</t>
  </si>
  <si>
    <t>童柯</t>
  </si>
  <si>
    <t>430981199407073921</t>
  </si>
  <si>
    <t>刘双娇</t>
  </si>
  <si>
    <t>430981199709144641</t>
  </si>
  <si>
    <t>高云</t>
  </si>
  <si>
    <t>430981199201053925</t>
  </si>
  <si>
    <t>曹欢</t>
  </si>
  <si>
    <t>430981199309213927</t>
  </si>
  <si>
    <t>邬佩</t>
  </si>
  <si>
    <t>430981199009126944</t>
  </si>
  <si>
    <t>杨菁华</t>
  </si>
  <si>
    <t>430124199308187965</t>
  </si>
  <si>
    <t>范红州</t>
  </si>
  <si>
    <t>430703198710097200</t>
  </si>
  <si>
    <t>卢利兵</t>
  </si>
  <si>
    <t>432302197408265436</t>
  </si>
  <si>
    <t>曾向辉</t>
  </si>
  <si>
    <t>430981197507233911</t>
  </si>
  <si>
    <t>肖晶</t>
  </si>
  <si>
    <t>430981199504083929</t>
  </si>
  <si>
    <t>曾凤云</t>
  </si>
  <si>
    <t>432302197110014722</t>
  </si>
  <si>
    <t>邓笑扬</t>
  </si>
  <si>
    <t>430981199207104316</t>
  </si>
  <si>
    <t>张煦</t>
  </si>
  <si>
    <t>430922199609217217</t>
  </si>
  <si>
    <t>张爱民</t>
  </si>
  <si>
    <t>432323196411163913</t>
  </si>
  <si>
    <t>沈嫦慧</t>
  </si>
  <si>
    <t>430981198602034667</t>
  </si>
  <si>
    <t>张佩</t>
  </si>
  <si>
    <t>430981198910053982</t>
  </si>
  <si>
    <t>郑鸿</t>
  </si>
  <si>
    <t>430981198208193918</t>
  </si>
  <si>
    <t>李小波</t>
  </si>
  <si>
    <t>430902199011026023</t>
  </si>
  <si>
    <t>胡勇</t>
  </si>
  <si>
    <t>430124199805135867</t>
  </si>
  <si>
    <t>田辉</t>
  </si>
  <si>
    <t>432302196906153926</t>
  </si>
  <si>
    <t>王萍</t>
  </si>
  <si>
    <t>432302197909064026</t>
  </si>
  <si>
    <t>周爽</t>
  </si>
  <si>
    <t>43098119930426432X</t>
  </si>
  <si>
    <t>钟艳红</t>
  </si>
  <si>
    <t>430981196905263927</t>
  </si>
  <si>
    <t>李英姿</t>
  </si>
  <si>
    <t>430981196801073926</t>
  </si>
  <si>
    <t>谢舒畅</t>
  </si>
  <si>
    <t>430124199611090023</t>
  </si>
  <si>
    <t>彭晴</t>
  </si>
  <si>
    <t>430381199105073624</t>
  </si>
  <si>
    <t>黄钰青</t>
  </si>
  <si>
    <t>430723199804150105</t>
  </si>
  <si>
    <t>龚树青</t>
  </si>
  <si>
    <t>432302196802184736</t>
  </si>
  <si>
    <t>周力辉</t>
  </si>
  <si>
    <t>430981196110113917</t>
  </si>
  <si>
    <t>裴蕾</t>
  </si>
  <si>
    <t>430903199506185727</t>
  </si>
  <si>
    <t>罗婷</t>
  </si>
  <si>
    <t>430981199102181120</t>
  </si>
  <si>
    <t>陈筱霖</t>
  </si>
  <si>
    <t>430903199107070324</t>
  </si>
  <si>
    <t>王彬</t>
  </si>
  <si>
    <t>430981199502264312</t>
  </si>
  <si>
    <t>黄春霞</t>
  </si>
  <si>
    <t>430981198802020323</t>
  </si>
  <si>
    <t>雷望</t>
  </si>
  <si>
    <t>430981199210294317</t>
  </si>
  <si>
    <t>李波</t>
  </si>
  <si>
    <t>430124199511154210</t>
  </si>
  <si>
    <t>李天英</t>
  </si>
  <si>
    <t>43010319760113006X</t>
  </si>
  <si>
    <t>谭延霖</t>
  </si>
  <si>
    <t>432302197005030317</t>
  </si>
  <si>
    <t>李卫红</t>
  </si>
  <si>
    <t>430981197003083913</t>
  </si>
  <si>
    <t>李应其</t>
  </si>
  <si>
    <t>432302196404094719</t>
  </si>
  <si>
    <t>肖望</t>
  </si>
  <si>
    <t>430981199505034328</t>
  </si>
  <si>
    <t>李志祥</t>
  </si>
  <si>
    <t>430981197508243919</t>
  </si>
  <si>
    <t>陈顺</t>
  </si>
  <si>
    <t>430981198104200511</t>
  </si>
  <si>
    <t>何子政</t>
  </si>
  <si>
    <t>432302196005014718</t>
  </si>
  <si>
    <t>郭文武</t>
  </si>
  <si>
    <t>430981198205044319</t>
  </si>
  <si>
    <t>杨建军</t>
  </si>
  <si>
    <t>430124197804265652</t>
  </si>
  <si>
    <t>杨细毛</t>
  </si>
  <si>
    <t>430981196612272811</t>
  </si>
  <si>
    <t>易中文</t>
  </si>
  <si>
    <t>432302196904044734</t>
  </si>
  <si>
    <t>游菊华</t>
  </si>
  <si>
    <t>432302197409224724</t>
  </si>
  <si>
    <t>黄近琛</t>
  </si>
  <si>
    <t>430981198903040032</t>
  </si>
  <si>
    <t>蒋会君</t>
  </si>
  <si>
    <t>430422199107102527</t>
  </si>
  <si>
    <t>匡跃华</t>
  </si>
  <si>
    <t>432302197603150714</t>
  </si>
  <si>
    <t>吴超群</t>
  </si>
  <si>
    <t>432302197003254739</t>
  </si>
  <si>
    <t>刘佳俊</t>
  </si>
  <si>
    <t>430981199202074330</t>
  </si>
  <si>
    <t>吴正其</t>
  </si>
  <si>
    <t>432302196603304715</t>
  </si>
  <si>
    <t>夏伟璆</t>
  </si>
  <si>
    <t>430981196909193946</t>
  </si>
  <si>
    <t>刘俏妍</t>
  </si>
  <si>
    <t>43090319870627368X</t>
  </si>
  <si>
    <t>胡妙君</t>
  </si>
  <si>
    <t>43098119950806432X</t>
  </si>
  <si>
    <t>郭桂洋</t>
  </si>
  <si>
    <t>430981198809016925</t>
  </si>
  <si>
    <t>郭蓉</t>
  </si>
  <si>
    <t>430981198905094341</t>
  </si>
  <si>
    <t>曾燕</t>
  </si>
  <si>
    <t>432302197604046927</t>
  </si>
  <si>
    <t>曹慧</t>
  </si>
  <si>
    <t>430981198905114349</t>
  </si>
  <si>
    <t>孙勇</t>
  </si>
  <si>
    <t>430981199109086011</t>
  </si>
  <si>
    <t>陈佑其</t>
  </si>
  <si>
    <t>432302197107204736</t>
  </si>
  <si>
    <t>邓新华</t>
  </si>
  <si>
    <t>430981197310033940</t>
  </si>
  <si>
    <t>王丹萍</t>
  </si>
  <si>
    <t>430902198608068045</t>
  </si>
  <si>
    <t>莫石晨</t>
  </si>
  <si>
    <t>430903199502050323</t>
  </si>
  <si>
    <t>430981198705064666</t>
  </si>
  <si>
    <t>王正南</t>
  </si>
  <si>
    <t>432302197110254718</t>
  </si>
  <si>
    <t>钟强</t>
  </si>
  <si>
    <t>43098119910916434X</t>
  </si>
  <si>
    <t>陈雅倩</t>
  </si>
  <si>
    <t>430903199503200020</t>
  </si>
  <si>
    <t>李立先</t>
  </si>
  <si>
    <t>430981196802240036</t>
  </si>
  <si>
    <t>谭理</t>
  </si>
  <si>
    <t>430802199608011240</t>
  </si>
  <si>
    <t>刘爱民</t>
  </si>
  <si>
    <t>432302197509240529</t>
  </si>
  <si>
    <t>陈小姣</t>
  </si>
  <si>
    <t>432302197508205422</t>
  </si>
  <si>
    <t>毛俊杰</t>
  </si>
  <si>
    <t>430981199208010039</t>
  </si>
  <si>
    <t>432302196509084517</t>
  </si>
  <si>
    <t>彭学文</t>
  </si>
  <si>
    <t>430981196809164611</t>
  </si>
  <si>
    <t>皮小平</t>
  </si>
  <si>
    <t>432302195907064322</t>
  </si>
  <si>
    <t>曾李</t>
  </si>
  <si>
    <t>430981199004180327</t>
  </si>
  <si>
    <t>刘学明</t>
  </si>
  <si>
    <t>432302195911174313</t>
  </si>
  <si>
    <t>彭胜芝</t>
  </si>
  <si>
    <t>432524198911272522</t>
  </si>
  <si>
    <t>朱聪铷</t>
  </si>
  <si>
    <t>430724198909250518</t>
  </si>
  <si>
    <t>熊宏</t>
  </si>
  <si>
    <t>432302196210124334</t>
  </si>
  <si>
    <t>卢文举</t>
  </si>
  <si>
    <t>432302196103013911</t>
  </si>
  <si>
    <t>张建</t>
  </si>
  <si>
    <t>431227199409180020</t>
  </si>
  <si>
    <t>张建成</t>
  </si>
  <si>
    <t>432302196411284510</t>
  </si>
  <si>
    <t>邓友良</t>
  </si>
  <si>
    <t>432302196402184331</t>
  </si>
  <si>
    <t>王子夫</t>
  </si>
  <si>
    <t>430903199504050319</t>
  </si>
  <si>
    <t>王学辉</t>
  </si>
  <si>
    <t>432302196009304317</t>
  </si>
  <si>
    <t>邹雪辉</t>
  </si>
  <si>
    <t>432302196511264322</t>
  </si>
  <si>
    <t>秦霞</t>
  </si>
  <si>
    <t>430922199402070529</t>
  </si>
  <si>
    <t>肖有</t>
  </si>
  <si>
    <t>430903199202032422</t>
  </si>
  <si>
    <t>陈检罗</t>
  </si>
  <si>
    <t>432302196411164711</t>
  </si>
  <si>
    <t>严文辉</t>
  </si>
  <si>
    <t>432302197310080070</t>
  </si>
  <si>
    <t>李川</t>
  </si>
  <si>
    <t>430981199305174641</t>
  </si>
  <si>
    <t>刘浩</t>
  </si>
  <si>
    <t>430981198506124611</t>
  </si>
  <si>
    <t>甘雪静</t>
  </si>
  <si>
    <t>430903199603230024</t>
  </si>
  <si>
    <t>黄梅杨子</t>
  </si>
  <si>
    <t>430921198901058523</t>
  </si>
  <si>
    <t>刘战修</t>
  </si>
  <si>
    <t>432302196402204734</t>
  </si>
  <si>
    <t>邓建红</t>
  </si>
  <si>
    <t>432302196806234710</t>
  </si>
  <si>
    <t>郑华南</t>
  </si>
  <si>
    <t>432302196703153918</t>
  </si>
  <si>
    <t>李毓新</t>
  </si>
  <si>
    <t>432302195912214014</t>
  </si>
  <si>
    <t>石锋</t>
  </si>
  <si>
    <t>430981197809203910</t>
  </si>
  <si>
    <t>唐德平</t>
  </si>
  <si>
    <t>432302197609285118</t>
  </si>
  <si>
    <t>430981198712087727</t>
  </si>
  <si>
    <t>常永恒</t>
  </si>
  <si>
    <t>430981195905043911</t>
  </si>
  <si>
    <t>薛固良</t>
  </si>
  <si>
    <t>432302196307054715</t>
  </si>
  <si>
    <t>谭欣蕾</t>
  </si>
  <si>
    <t>430122199903240326</t>
  </si>
  <si>
    <t>倪婷</t>
  </si>
  <si>
    <t>43098119901118094X</t>
  </si>
  <si>
    <t>彭国荣</t>
  </si>
  <si>
    <t>43230219630325471X</t>
  </si>
  <si>
    <t>432302196910144723</t>
  </si>
  <si>
    <t>夏楚才</t>
  </si>
  <si>
    <t>432302196409154717</t>
  </si>
  <si>
    <t>朱萍</t>
  </si>
  <si>
    <t>430981199111083565</t>
  </si>
  <si>
    <t>丁少杰</t>
  </si>
  <si>
    <t>432302196704294712</t>
  </si>
  <si>
    <t>王桂华</t>
  </si>
  <si>
    <t>432302196608234744</t>
  </si>
  <si>
    <t>梁朵</t>
  </si>
  <si>
    <t>430981199208195627</t>
  </si>
  <si>
    <t>罗巧林</t>
  </si>
  <si>
    <t>430626199608253020</t>
  </si>
  <si>
    <t>易娟</t>
  </si>
  <si>
    <t>430981199602094322</t>
  </si>
  <si>
    <t>夏旭伶</t>
  </si>
  <si>
    <t>430702199505028028</t>
  </si>
  <si>
    <t>郁绍兰</t>
  </si>
  <si>
    <t>43230219611028471X</t>
  </si>
  <si>
    <t>沈文祥</t>
  </si>
  <si>
    <t>432302196301294734</t>
  </si>
  <si>
    <t>王雅兰</t>
  </si>
  <si>
    <t>430721199704180021</t>
  </si>
  <si>
    <t>431224199605270737</t>
  </si>
  <si>
    <t>陈新林</t>
  </si>
  <si>
    <t>432302196403174717</t>
  </si>
  <si>
    <t>钟昕</t>
  </si>
  <si>
    <t>430902198911115027</t>
  </si>
  <si>
    <t>李建新</t>
  </si>
  <si>
    <t>430981197310234611</t>
  </si>
  <si>
    <t>谭会华</t>
  </si>
  <si>
    <t>430524198605191562</t>
  </si>
  <si>
    <t>罗向阳</t>
  </si>
  <si>
    <t>432302197301164555</t>
  </si>
  <si>
    <t>罗雪辉</t>
  </si>
  <si>
    <t>43098119730104391X</t>
  </si>
  <si>
    <t>许兰兰</t>
  </si>
  <si>
    <t>430224199407107743</t>
  </si>
  <si>
    <t>易跃文</t>
  </si>
  <si>
    <t>432302196003128316</t>
  </si>
  <si>
    <t>彭亦斌</t>
  </si>
  <si>
    <t>432302197102056914</t>
  </si>
  <si>
    <t>朱敏</t>
  </si>
  <si>
    <t>430981198809214729</t>
  </si>
  <si>
    <t>吴习鸣</t>
  </si>
  <si>
    <t>430981196107103910</t>
  </si>
  <si>
    <t>杨晓燕</t>
  </si>
  <si>
    <t>430981198505310041</t>
  </si>
  <si>
    <t>430981198901123969</t>
  </si>
  <si>
    <t>430902198507156046</t>
  </si>
  <si>
    <t>刘喜秋</t>
  </si>
  <si>
    <t>432302196002154512</t>
  </si>
  <si>
    <t>徐艳辉</t>
  </si>
  <si>
    <t>432302197604221123</t>
  </si>
  <si>
    <t>张宏斌</t>
  </si>
  <si>
    <t>430922199609145831</t>
  </si>
  <si>
    <t>曾波</t>
  </si>
  <si>
    <t>430124199405237637</t>
  </si>
  <si>
    <t>钟煊</t>
  </si>
  <si>
    <t>430981198001050565</t>
  </si>
  <si>
    <t>李建良</t>
  </si>
  <si>
    <t>430981197402111811</t>
  </si>
  <si>
    <t>龚磊</t>
  </si>
  <si>
    <t>430981198810124317</t>
  </si>
  <si>
    <t>李娜</t>
  </si>
  <si>
    <t>430981198502114643</t>
  </si>
  <si>
    <t>胡雄</t>
  </si>
  <si>
    <t>430922199011125844</t>
  </si>
  <si>
    <t>李再伏</t>
  </si>
  <si>
    <t>432302196003104517</t>
  </si>
  <si>
    <t>廖立平</t>
  </si>
  <si>
    <t>432302196207054013</t>
  </si>
  <si>
    <t>陈国勇</t>
  </si>
  <si>
    <t>430981197202014611</t>
  </si>
  <si>
    <t>廖智勇</t>
  </si>
  <si>
    <t>432302197609164316</t>
  </si>
  <si>
    <t>陈建秋</t>
  </si>
  <si>
    <t>430981197907045012</t>
  </si>
  <si>
    <t>谢艳</t>
  </si>
  <si>
    <t>433122199408283524</t>
  </si>
  <si>
    <t>陈智</t>
  </si>
  <si>
    <t>430903199309035148</t>
  </si>
  <si>
    <t>43098119930329392X</t>
  </si>
  <si>
    <t>李玮玮</t>
  </si>
  <si>
    <t>430922199703100023</t>
  </si>
  <si>
    <t>430521198902067788</t>
  </si>
  <si>
    <t>胡斌</t>
  </si>
  <si>
    <t>430903199609306333</t>
  </si>
  <si>
    <t>沈婷</t>
  </si>
  <si>
    <t>430181199603025720</t>
  </si>
  <si>
    <t>432302197205280310</t>
  </si>
  <si>
    <t>罗佳佳</t>
  </si>
  <si>
    <t>430181198910163723</t>
  </si>
  <si>
    <t>郝友纯</t>
  </si>
  <si>
    <t>430981198808178340</t>
  </si>
  <si>
    <t>晏芳</t>
  </si>
  <si>
    <t>430981199712057223</t>
  </si>
  <si>
    <t>贺勇勋</t>
  </si>
  <si>
    <t>43090319970922153X</t>
  </si>
  <si>
    <t>黄建芳</t>
  </si>
  <si>
    <t>43098119640502281X</t>
  </si>
  <si>
    <t>430981199005181145</t>
  </si>
  <si>
    <t>黄静娴</t>
  </si>
  <si>
    <t>430981199609056628</t>
  </si>
  <si>
    <t>贺玲</t>
  </si>
  <si>
    <t>430981199412234646</t>
  </si>
  <si>
    <t>胡池</t>
  </si>
  <si>
    <t>430981199211070921</t>
  </si>
  <si>
    <t>王志军</t>
  </si>
  <si>
    <t>430981197606182814</t>
  </si>
  <si>
    <t>刘建军</t>
  </si>
  <si>
    <t>432302196002124313</t>
  </si>
  <si>
    <t>向春华</t>
  </si>
  <si>
    <t>430981196601042818</t>
  </si>
  <si>
    <t>肖艳辉</t>
  </si>
  <si>
    <t>432302197203120321</t>
  </si>
  <si>
    <t>佘丰林</t>
  </si>
  <si>
    <t>433130199209240433</t>
  </si>
  <si>
    <t>肖艳平</t>
  </si>
  <si>
    <t>43098119760203462X</t>
  </si>
  <si>
    <t>王玉仙</t>
  </si>
  <si>
    <t>430981199709094680</t>
  </si>
  <si>
    <t>徐俊坤</t>
  </si>
  <si>
    <t>432302196208274317</t>
  </si>
  <si>
    <t>陈焱</t>
  </si>
  <si>
    <t>43098119830906463X</t>
  </si>
  <si>
    <t>邹德明</t>
  </si>
  <si>
    <t>432302196002274514</t>
  </si>
  <si>
    <t>崔胜</t>
  </si>
  <si>
    <t>43230319770501391X</t>
  </si>
  <si>
    <t>彭晓</t>
  </si>
  <si>
    <t>430124199109288368</t>
  </si>
  <si>
    <t>李懿平</t>
  </si>
  <si>
    <t>430903199011124551</t>
  </si>
  <si>
    <t>彭嘉星</t>
  </si>
  <si>
    <t>430981199510134681</t>
  </si>
  <si>
    <t>刘茜</t>
  </si>
  <si>
    <t>430981199512134327</t>
  </si>
  <si>
    <t>张俊良</t>
  </si>
  <si>
    <t>430981198907120013</t>
  </si>
  <si>
    <t>史曼妮</t>
  </si>
  <si>
    <t>430981198108220528</t>
  </si>
  <si>
    <t>432302196208244011</t>
  </si>
  <si>
    <t>汤学军</t>
  </si>
  <si>
    <t>430981196208123910</t>
  </si>
  <si>
    <t>阳洪</t>
  </si>
  <si>
    <t>43230219650825393X</t>
  </si>
  <si>
    <t>欧阳姣</t>
  </si>
  <si>
    <t>430903199405166623</t>
  </si>
  <si>
    <t>彭泽纯</t>
  </si>
  <si>
    <t>432302196005224010</t>
  </si>
  <si>
    <t>彭宇清</t>
  </si>
  <si>
    <t>432302196710182151</t>
  </si>
  <si>
    <t>周志祥</t>
  </si>
  <si>
    <t>433101197703161019</t>
  </si>
  <si>
    <t>刘姣</t>
  </si>
  <si>
    <t>430922199601047241</t>
  </si>
  <si>
    <t>彭乐</t>
  </si>
  <si>
    <t>430981199310043945</t>
  </si>
  <si>
    <t>肖雪冰</t>
  </si>
  <si>
    <t>43098119611228391X</t>
  </si>
  <si>
    <t>胡令</t>
  </si>
  <si>
    <t>430981198207050528</t>
  </si>
  <si>
    <t>徐小明</t>
  </si>
  <si>
    <t>432302196004244319</t>
  </si>
  <si>
    <t>蒋宇</t>
  </si>
  <si>
    <t>430124199802150025</t>
  </si>
  <si>
    <t>曾军辉</t>
  </si>
  <si>
    <t>430981196212193911</t>
  </si>
  <si>
    <t>曾庆红</t>
  </si>
  <si>
    <t>432302196311153919</t>
  </si>
  <si>
    <t>周国斌</t>
  </si>
  <si>
    <t>432302196302064033</t>
  </si>
  <si>
    <t>李春泉</t>
  </si>
  <si>
    <t>432302197112200318</t>
  </si>
  <si>
    <t>曹璨</t>
  </si>
  <si>
    <t>432302197505124512</t>
  </si>
  <si>
    <t>李伟</t>
  </si>
  <si>
    <t>430981196209054611</t>
  </si>
  <si>
    <t>王奕</t>
  </si>
  <si>
    <t>43098119920710392X</t>
  </si>
  <si>
    <t>胡翔</t>
  </si>
  <si>
    <t>43230219790222455X</t>
  </si>
  <si>
    <t>彭念</t>
  </si>
  <si>
    <t>432302197609030529</t>
  </si>
  <si>
    <t>黄祥</t>
  </si>
  <si>
    <t>432302197906124054</t>
  </si>
  <si>
    <t>刘建秋</t>
  </si>
  <si>
    <t>432302196106224511</t>
  </si>
  <si>
    <t>吴艳君</t>
  </si>
  <si>
    <t>430981197005042816</t>
  </si>
  <si>
    <t>龚洁</t>
  </si>
  <si>
    <t>430902199311190546</t>
  </si>
  <si>
    <t>冯冶</t>
  </si>
  <si>
    <t>432301197203162074</t>
  </si>
  <si>
    <t>谈盼</t>
  </si>
  <si>
    <t>430124199504154968</t>
  </si>
  <si>
    <t>陈晓芳</t>
  </si>
  <si>
    <t>430124199606042924</t>
  </si>
  <si>
    <t>朱健梓</t>
  </si>
  <si>
    <t>430723199511274622</t>
  </si>
  <si>
    <t>舒雄伟</t>
  </si>
  <si>
    <t>430981196407274615</t>
  </si>
  <si>
    <t>曹赛红</t>
  </si>
  <si>
    <t>430981198208165124</t>
  </si>
  <si>
    <t>陈罗章</t>
  </si>
  <si>
    <t>432302196007104311</t>
  </si>
  <si>
    <t>肖娟</t>
  </si>
  <si>
    <t>430903198811174528</t>
  </si>
  <si>
    <t>周倩</t>
  </si>
  <si>
    <t>430903199412140923</t>
  </si>
  <si>
    <t>郭元奇</t>
  </si>
  <si>
    <t>432302196009292117</t>
  </si>
  <si>
    <t>贺红军</t>
  </si>
  <si>
    <t>430981196310224611</t>
  </si>
  <si>
    <t>杨叶俊</t>
  </si>
  <si>
    <t>431230199707166946</t>
  </si>
  <si>
    <t>左咏梅</t>
  </si>
  <si>
    <t>430981197006244620</t>
  </si>
  <si>
    <t>葛正根</t>
  </si>
  <si>
    <t>432302197002050312</t>
  </si>
  <si>
    <t>皮帅昱</t>
  </si>
  <si>
    <t>430902199412210024</t>
  </si>
  <si>
    <t>王刚</t>
  </si>
  <si>
    <t>432423197702108471</t>
  </si>
  <si>
    <t>张敬吾</t>
  </si>
  <si>
    <t>432302196209084312</t>
  </si>
  <si>
    <t>刘梅</t>
  </si>
  <si>
    <t>430124198805111262</t>
  </si>
  <si>
    <t>袁佑军</t>
  </si>
  <si>
    <t>432302196411074521</t>
  </si>
  <si>
    <t>430725199203088468</t>
  </si>
  <si>
    <t>旷建辉</t>
  </si>
  <si>
    <t>432302196401145015</t>
  </si>
  <si>
    <t>谭洪光</t>
  </si>
  <si>
    <t>432302196805234516</t>
  </si>
  <si>
    <t>汤海军</t>
  </si>
  <si>
    <t>432302196109094011</t>
  </si>
  <si>
    <t>蔡可伟</t>
  </si>
  <si>
    <t>432302197501176227</t>
  </si>
  <si>
    <t>唐小军</t>
  </si>
  <si>
    <t>430981198112150323</t>
  </si>
  <si>
    <t>唐佑梅</t>
  </si>
  <si>
    <t>432302197512074525</t>
  </si>
  <si>
    <t>曹立斌</t>
  </si>
  <si>
    <t>432302196208244310</t>
  </si>
  <si>
    <t>曹进业</t>
  </si>
  <si>
    <t>432302196310134011</t>
  </si>
  <si>
    <t>唐军</t>
  </si>
  <si>
    <t>432302196012188310</t>
  </si>
  <si>
    <t>曹艳红</t>
  </si>
  <si>
    <t>430981196607033920</t>
  </si>
  <si>
    <t>李芝纯</t>
  </si>
  <si>
    <t>430981196807114629</t>
  </si>
  <si>
    <t>巢德华</t>
  </si>
  <si>
    <t>432302196909283910</t>
  </si>
  <si>
    <t>李运军</t>
  </si>
  <si>
    <t>432302196006054017</t>
  </si>
  <si>
    <t>曹忠</t>
  </si>
  <si>
    <t>432302196810024011</t>
  </si>
  <si>
    <t>陈海波</t>
  </si>
  <si>
    <t>430981198511164714</t>
  </si>
  <si>
    <t>文兵</t>
  </si>
  <si>
    <t>430981198911253935</t>
  </si>
  <si>
    <t>刘楚兰</t>
  </si>
  <si>
    <t>430981196212215017</t>
  </si>
  <si>
    <t>刘迎</t>
  </si>
  <si>
    <t>430981198712124700</t>
  </si>
  <si>
    <t>刘春芳</t>
  </si>
  <si>
    <t>430981196003103916</t>
  </si>
  <si>
    <t>陈梦奇</t>
  </si>
  <si>
    <t>432302196306134027</t>
  </si>
  <si>
    <t>430981199004124325</t>
  </si>
  <si>
    <t>晏正群</t>
  </si>
  <si>
    <t>432302197010011321</t>
  </si>
  <si>
    <t>郭昱宏</t>
  </si>
  <si>
    <t>430981199202184644</t>
  </si>
  <si>
    <t>郭文其</t>
  </si>
  <si>
    <t>432301197412052058</t>
  </si>
  <si>
    <t>戴双双</t>
  </si>
  <si>
    <t>430922199302212024</t>
  </si>
  <si>
    <t>杨灿</t>
  </si>
  <si>
    <t>430981199104043928</t>
  </si>
  <si>
    <t>郭云飞</t>
  </si>
  <si>
    <t>432302197501054617</t>
  </si>
  <si>
    <t>胡秀兰</t>
  </si>
  <si>
    <t>430981197303023920</t>
  </si>
  <si>
    <t>崔理</t>
  </si>
  <si>
    <t>430981199405294640</t>
  </si>
  <si>
    <t>毛莎</t>
  </si>
  <si>
    <t>430981199103226925</t>
  </si>
  <si>
    <t>430981199110158342</t>
  </si>
  <si>
    <t>杨琼英</t>
  </si>
  <si>
    <t>432302196501244328</t>
  </si>
  <si>
    <t>彭超峰</t>
  </si>
  <si>
    <t>430981197811283913</t>
  </si>
  <si>
    <t>吴徽</t>
  </si>
  <si>
    <t>430922198810111313</t>
  </si>
  <si>
    <t>易志鳌</t>
  </si>
  <si>
    <t>432302197201024037</t>
  </si>
  <si>
    <t>胡雪琴</t>
  </si>
  <si>
    <t>43098119690417392X</t>
  </si>
  <si>
    <t>易小岭</t>
  </si>
  <si>
    <t>43098119640506282X</t>
  </si>
  <si>
    <t>彭婧</t>
  </si>
  <si>
    <t>432302197312014085</t>
  </si>
  <si>
    <t>尹立红</t>
  </si>
  <si>
    <t>432302197208065026</t>
  </si>
  <si>
    <t>尹智峰</t>
  </si>
  <si>
    <t>432302197408255019</t>
  </si>
  <si>
    <t>尹济元</t>
  </si>
  <si>
    <t>432302196003203910</t>
  </si>
  <si>
    <t>戚志宏</t>
  </si>
  <si>
    <t>432302197507254513</t>
  </si>
  <si>
    <t>皮绍波</t>
  </si>
  <si>
    <t>430981196409053912</t>
  </si>
  <si>
    <t>蒋伟奇</t>
  </si>
  <si>
    <t>432302197911264035</t>
  </si>
  <si>
    <t>岳美玲</t>
  </si>
  <si>
    <t>430981197905253926</t>
  </si>
  <si>
    <t>任泽</t>
  </si>
  <si>
    <t>430981199305094641</t>
  </si>
  <si>
    <t>盛佳良</t>
  </si>
  <si>
    <t>432302195902124015</t>
  </si>
  <si>
    <t>盛淑芳</t>
  </si>
  <si>
    <t>432302196705084522</t>
  </si>
  <si>
    <t>刘建伟</t>
  </si>
  <si>
    <t>432302196411014035</t>
  </si>
  <si>
    <t>文雯</t>
  </si>
  <si>
    <t>430903198705280028</t>
  </si>
  <si>
    <t>秦志专</t>
  </si>
  <si>
    <t>430981199009274680</t>
  </si>
  <si>
    <t>周敏</t>
  </si>
  <si>
    <t>432302197208124014</t>
  </si>
  <si>
    <t>文海平</t>
  </si>
  <si>
    <t>432302196805140915</t>
  </si>
  <si>
    <t>周跃新</t>
  </si>
  <si>
    <t>432302197510304737</t>
  </si>
  <si>
    <t>刘建良</t>
  </si>
  <si>
    <t>432302196003104015</t>
  </si>
  <si>
    <t>文世界</t>
  </si>
  <si>
    <t>43230219620315501X</t>
  </si>
  <si>
    <t>李燕红</t>
  </si>
  <si>
    <t>430981198811133944</t>
  </si>
  <si>
    <t>蒋敏</t>
  </si>
  <si>
    <t>430981199511103027</t>
  </si>
  <si>
    <t>430981199105257741</t>
  </si>
  <si>
    <t>徐帅</t>
  </si>
  <si>
    <t>430921199204027726</t>
  </si>
  <si>
    <t>成莹</t>
  </si>
  <si>
    <t>430981199210153928</t>
  </si>
  <si>
    <t>伍艳平</t>
  </si>
  <si>
    <t>43230219730215472X</t>
  </si>
  <si>
    <t>熊晖</t>
  </si>
  <si>
    <t>432302197608255224</t>
  </si>
  <si>
    <t>龙凤姣</t>
  </si>
  <si>
    <t>432302196311304035</t>
  </si>
  <si>
    <t>黄萍</t>
  </si>
  <si>
    <t>432323197312194022</t>
  </si>
  <si>
    <t>段云辉</t>
  </si>
  <si>
    <t>432302197605034610</t>
  </si>
  <si>
    <t>刘玉平</t>
  </si>
  <si>
    <t>432302196511203925</t>
  </si>
  <si>
    <t>刘友余</t>
  </si>
  <si>
    <t>432302196207264512</t>
  </si>
  <si>
    <t>柳军</t>
  </si>
  <si>
    <t>432302197205104050</t>
  </si>
  <si>
    <t>冯利君</t>
  </si>
  <si>
    <t>43230219630812392X</t>
  </si>
  <si>
    <t>柳兵</t>
  </si>
  <si>
    <t>43230219780526391X</t>
  </si>
  <si>
    <t>罗丽</t>
  </si>
  <si>
    <t>432302197812194027</t>
  </si>
  <si>
    <t>郭力华</t>
  </si>
  <si>
    <t>432302196701073914</t>
  </si>
  <si>
    <t>郭佩珍</t>
  </si>
  <si>
    <t>432301197211172061</t>
  </si>
  <si>
    <t>熊卫文</t>
  </si>
  <si>
    <t>432302197002194738</t>
  </si>
  <si>
    <t>卢冬满</t>
  </si>
  <si>
    <t>430981197212143919</t>
  </si>
  <si>
    <t>卢慧</t>
  </si>
  <si>
    <t>43098119901007466X</t>
  </si>
  <si>
    <t>罗建霞</t>
  </si>
  <si>
    <t>432302197110291228</t>
  </si>
  <si>
    <t>罗大力</t>
  </si>
  <si>
    <t>432302196303194518</t>
  </si>
  <si>
    <t>曾文辉</t>
  </si>
  <si>
    <t>432302197003157154</t>
  </si>
  <si>
    <t>王佳璐</t>
  </si>
  <si>
    <t>430981199709133926</t>
  </si>
  <si>
    <t>陈新良</t>
  </si>
  <si>
    <t>432302197307070314</t>
  </si>
  <si>
    <t>陈再良</t>
  </si>
  <si>
    <t>430981196402014611</t>
  </si>
  <si>
    <t>430981198809023914</t>
  </si>
  <si>
    <t>李胜</t>
  </si>
  <si>
    <t>430124199210162540</t>
  </si>
  <si>
    <t>雷慧敏</t>
  </si>
  <si>
    <t>430124199609284961</t>
  </si>
  <si>
    <t>43098119620319391X</t>
  </si>
  <si>
    <t>田茂苹</t>
  </si>
  <si>
    <t>433123199001094525</t>
  </si>
  <si>
    <t>汪雄伟</t>
  </si>
  <si>
    <t>432302196912284615</t>
  </si>
  <si>
    <t>黎佳彭</t>
  </si>
  <si>
    <t>430124199602187982</t>
  </si>
  <si>
    <t>冯姣</t>
  </si>
  <si>
    <t>430981199408124647</t>
  </si>
  <si>
    <t>汪晓英</t>
  </si>
  <si>
    <t>430981196603232826</t>
  </si>
  <si>
    <t>张坤</t>
  </si>
  <si>
    <t>430981197111033913</t>
  </si>
  <si>
    <t>周阳</t>
  </si>
  <si>
    <t>43098119910707034X</t>
  </si>
  <si>
    <t>罗锦</t>
  </si>
  <si>
    <t>430981199411031126</t>
  </si>
  <si>
    <t>王群华</t>
  </si>
  <si>
    <t>43230219770823392X</t>
  </si>
  <si>
    <t>李碧华</t>
  </si>
  <si>
    <t>431222199307280627</t>
  </si>
  <si>
    <t>南洞庭</t>
    <phoneticPr fontId="5" type="noConversion"/>
  </si>
  <si>
    <t>江晨</t>
  </si>
  <si>
    <t>43090219920815554X</t>
  </si>
  <si>
    <t>李白沙</t>
  </si>
  <si>
    <t>430981199511198222</t>
  </si>
  <si>
    <t>胡蓉蓉</t>
  </si>
  <si>
    <t>430981197810010024</t>
  </si>
  <si>
    <t>姚少波</t>
  </si>
  <si>
    <t>432302197501118115</t>
  </si>
  <si>
    <t>杨正见</t>
  </si>
  <si>
    <t>432302196501218111</t>
  </si>
  <si>
    <t>肖丹</t>
  </si>
  <si>
    <t>430923199508065222</t>
  </si>
  <si>
    <t>李天祺</t>
  </si>
  <si>
    <t>430981199610228343</t>
  </si>
  <si>
    <t>胡再明</t>
  </si>
  <si>
    <t>432302196210071834</t>
  </si>
  <si>
    <t>彭英</t>
  </si>
  <si>
    <t>430124199411086564</t>
  </si>
  <si>
    <t>曹年春</t>
  </si>
  <si>
    <t>432302196201070514</t>
  </si>
  <si>
    <t>430903198811276620</t>
  </si>
  <si>
    <t>王蕾</t>
  </si>
  <si>
    <t>430981199504286929</t>
  </si>
  <si>
    <t>李志谋</t>
  </si>
  <si>
    <t>432302197911068114</t>
  </si>
  <si>
    <t>张雪梅</t>
  </si>
  <si>
    <t>432302197710232141</t>
  </si>
  <si>
    <t>曾乐清</t>
  </si>
  <si>
    <t>432302197503090515</t>
  </si>
  <si>
    <t>方曙光</t>
  </si>
  <si>
    <t>432302196201268117</t>
  </si>
  <si>
    <t>孙玲</t>
  </si>
  <si>
    <t>430903198811094229</t>
  </si>
  <si>
    <t>段学军</t>
  </si>
  <si>
    <t>432301196912142071</t>
  </si>
  <si>
    <t>方言辉</t>
  </si>
  <si>
    <t>432302196311278113</t>
  </si>
  <si>
    <t>周韵竽</t>
  </si>
  <si>
    <t>432302196309040034</t>
  </si>
  <si>
    <t>邓乐明</t>
  </si>
  <si>
    <t>432302196212228110</t>
  </si>
  <si>
    <t>彭立文</t>
  </si>
  <si>
    <t>430981198207026915</t>
  </si>
  <si>
    <t>430981198112030524</t>
  </si>
  <si>
    <t>代佳</t>
  </si>
  <si>
    <t>430703199201049483</t>
  </si>
  <si>
    <t>杜良</t>
  </si>
  <si>
    <t>430181198104180035</t>
  </si>
  <si>
    <t>林文胜</t>
  </si>
  <si>
    <t>432302196903223714</t>
  </si>
  <si>
    <t>丁胜玉</t>
  </si>
  <si>
    <t>430922199009168925</t>
  </si>
  <si>
    <t>肖斌</t>
  </si>
  <si>
    <t>432302197810184618</t>
  </si>
  <si>
    <t>433126199110241028</t>
  </si>
  <si>
    <t>曹菊平</t>
  </si>
  <si>
    <t>432302196712108123</t>
  </si>
  <si>
    <t>吴卫红</t>
  </si>
  <si>
    <t>430981196811158229</t>
  </si>
  <si>
    <t>汤再秋</t>
  </si>
  <si>
    <t>432302196507288110</t>
  </si>
  <si>
    <t>南嘴</t>
    <phoneticPr fontId="5" type="noConversion"/>
  </si>
  <si>
    <t>谢志辉</t>
  </si>
  <si>
    <t>432302197701100526</t>
  </si>
  <si>
    <t>夏立辉</t>
  </si>
  <si>
    <t>432302196304295433</t>
  </si>
  <si>
    <t>夏完来</t>
  </si>
  <si>
    <t>432301197205182095</t>
  </si>
  <si>
    <t>王新颖</t>
  </si>
  <si>
    <t>430981198511082823</t>
  </si>
  <si>
    <t>王毅芳</t>
  </si>
  <si>
    <t>432302196507167722</t>
  </si>
  <si>
    <t>王靖萱</t>
  </si>
  <si>
    <t>430981199709170321</t>
  </si>
  <si>
    <t>陶缘</t>
  </si>
  <si>
    <t>430981199806018348</t>
  </si>
  <si>
    <t>张嘉玉</t>
  </si>
  <si>
    <t>430981199709021625</t>
  </si>
  <si>
    <t>刘紫薇</t>
  </si>
  <si>
    <t>430981199706207248</t>
  </si>
  <si>
    <t>刘佳丽</t>
  </si>
  <si>
    <t>430902199112258747</t>
  </si>
  <si>
    <t>浣小红</t>
  </si>
  <si>
    <t>432302197702105425</t>
  </si>
  <si>
    <t>黄孟槐</t>
  </si>
  <si>
    <t>430981198303045657</t>
  </si>
  <si>
    <t>毛学文</t>
  </si>
  <si>
    <t>43230219680518431X</t>
  </si>
  <si>
    <t>叶正兴</t>
  </si>
  <si>
    <t>430223197909027211</t>
  </si>
  <si>
    <t>金身德</t>
  </si>
  <si>
    <t>432301196911092033</t>
  </si>
  <si>
    <t>金胜</t>
  </si>
  <si>
    <t>432302197406116031</t>
  </si>
  <si>
    <t>金羡</t>
  </si>
  <si>
    <t>432302197010156010</t>
  </si>
  <si>
    <t>瞿松华</t>
  </si>
  <si>
    <t>432302196210258316</t>
  </si>
  <si>
    <t>康丽辉</t>
  </si>
  <si>
    <t>432301197811201022</t>
  </si>
  <si>
    <t>胡璟</t>
  </si>
  <si>
    <t>430981198009296316</t>
  </si>
  <si>
    <t>左明阳</t>
  </si>
  <si>
    <t>43230219661207371X</t>
  </si>
  <si>
    <t>李倩</t>
  </si>
  <si>
    <t>430981198612281821</t>
  </si>
  <si>
    <t>胡大鹏</t>
  </si>
  <si>
    <t>432302196210166219</t>
  </si>
  <si>
    <t>周艳</t>
  </si>
  <si>
    <t>432302197811297323</t>
  </si>
  <si>
    <t>430981198801080068</t>
  </si>
  <si>
    <t>胡建国</t>
  </si>
  <si>
    <t>432302196407156057</t>
  </si>
  <si>
    <t>邹凌志</t>
  </si>
  <si>
    <t>432302197802126215</t>
  </si>
  <si>
    <t>毛雅萍</t>
  </si>
  <si>
    <t>430981199603056926</t>
  </si>
  <si>
    <t>郭辉云</t>
  </si>
  <si>
    <t>432302196312025038</t>
  </si>
  <si>
    <t>张伟</t>
  </si>
  <si>
    <t>432302197003266035</t>
  </si>
  <si>
    <t>吴建湘</t>
  </si>
  <si>
    <t>432302197712153535</t>
  </si>
  <si>
    <t>张继娥</t>
  </si>
  <si>
    <t>432302196510266342</t>
  </si>
  <si>
    <t>张佩群</t>
  </si>
  <si>
    <t>43230219660617432X</t>
  </si>
  <si>
    <t>龚艳霞</t>
  </si>
  <si>
    <t>432323197408296322</t>
  </si>
  <si>
    <t>曾浩</t>
  </si>
  <si>
    <t>432302197403046218</t>
  </si>
  <si>
    <t>陈纯</t>
  </si>
  <si>
    <t>43092119841019618X</t>
  </si>
  <si>
    <t>杨萍</t>
  </si>
  <si>
    <t>430981198110087244</t>
  </si>
  <si>
    <t>陈华良</t>
  </si>
  <si>
    <t>432302197003265614</t>
  </si>
  <si>
    <t>徐应明</t>
  </si>
  <si>
    <t>432302196701096219</t>
  </si>
  <si>
    <t>徐云开</t>
  </si>
  <si>
    <t>432302196211037355</t>
  </si>
  <si>
    <t>聂云华</t>
  </si>
  <si>
    <t>432302196909276024</t>
  </si>
  <si>
    <t>欧赛</t>
  </si>
  <si>
    <t>430981198810163041</t>
  </si>
  <si>
    <t>肖莹</t>
  </si>
  <si>
    <t>430981199507011621</t>
  </si>
  <si>
    <t>刘伟文</t>
  </si>
  <si>
    <t>430981196904068310</t>
  </si>
  <si>
    <t>刘小华</t>
  </si>
  <si>
    <t>432302197210034026</t>
  </si>
  <si>
    <t>刘政波</t>
  </si>
  <si>
    <t>432302197212216333</t>
  </si>
  <si>
    <t>刘芝媛</t>
  </si>
  <si>
    <t>432302196708236325</t>
  </si>
  <si>
    <t>刘军波</t>
  </si>
  <si>
    <t>432302196910116319</t>
  </si>
  <si>
    <t>刘军</t>
  </si>
  <si>
    <t>432302196511216072</t>
  </si>
  <si>
    <t>刘彩虹</t>
  </si>
  <si>
    <t>43230219660130392X</t>
  </si>
  <si>
    <t>刘方奇</t>
  </si>
  <si>
    <t>432302196311276513</t>
  </si>
  <si>
    <t>曾涌军</t>
  </si>
  <si>
    <t>432302197201078334</t>
  </si>
  <si>
    <t>刘静平</t>
  </si>
  <si>
    <t>432302196811056031</t>
  </si>
  <si>
    <t>刘巨平</t>
  </si>
  <si>
    <t>430981196705276328</t>
  </si>
  <si>
    <t>李爱民</t>
  </si>
  <si>
    <t>430981197201216326</t>
  </si>
  <si>
    <t>刘双</t>
  </si>
  <si>
    <t>430122199104074528</t>
  </si>
  <si>
    <t>张芬</t>
  </si>
  <si>
    <t>431226199412300621</t>
  </si>
  <si>
    <t>李雨田</t>
  </si>
  <si>
    <t>432302196304222138</t>
  </si>
  <si>
    <t>陆玲娟</t>
  </si>
  <si>
    <t>432524198012042424</t>
  </si>
  <si>
    <t>李爱兰</t>
  </si>
  <si>
    <t>430981197410060022</t>
  </si>
  <si>
    <t>周梦霞</t>
  </si>
  <si>
    <t>430981199504056322</t>
  </si>
  <si>
    <t>曹礼湘</t>
  </si>
  <si>
    <t>432302196012036210</t>
  </si>
  <si>
    <t>曹淑云</t>
  </si>
  <si>
    <t>431307196903292745</t>
  </si>
  <si>
    <t>周文兵</t>
  </si>
  <si>
    <t>432302197607230519</t>
  </si>
  <si>
    <t>李雅妮</t>
  </si>
  <si>
    <t>430981199802038325</t>
  </si>
  <si>
    <t>蔡丽</t>
  </si>
  <si>
    <t>432302197302203042</t>
  </si>
  <si>
    <t>蔡佩华</t>
  </si>
  <si>
    <t>432302197008128328</t>
  </si>
  <si>
    <t>邬皓月</t>
  </si>
  <si>
    <t>430981199712301863</t>
  </si>
  <si>
    <t>43098119820418052X</t>
  </si>
  <si>
    <t>432302197004256226</t>
  </si>
  <si>
    <t>孙丽萍</t>
  </si>
  <si>
    <t>432302197210306028</t>
  </si>
  <si>
    <t>汤晓冰</t>
  </si>
  <si>
    <t>430981198405103520</t>
  </si>
  <si>
    <t>汤育红</t>
  </si>
  <si>
    <t>432322197203225241</t>
  </si>
  <si>
    <t>邱意竹</t>
  </si>
  <si>
    <t>430981198810210346</t>
  </si>
  <si>
    <t>苏秋菊</t>
  </si>
  <si>
    <t>432302196709136043</t>
  </si>
  <si>
    <t>蔡娅</t>
  </si>
  <si>
    <t>43090319900612272X</t>
  </si>
  <si>
    <t>巢娟</t>
  </si>
  <si>
    <t>430981199804043021</t>
  </si>
  <si>
    <t>秦鹏宇</t>
  </si>
  <si>
    <t>430981198810020016</t>
  </si>
  <si>
    <t>周俐</t>
  </si>
  <si>
    <t>432302197512221521</t>
  </si>
  <si>
    <t>伍荟</t>
  </si>
  <si>
    <t>430981198305062127</t>
  </si>
  <si>
    <t>刘秋平</t>
  </si>
  <si>
    <t>430822198909285086</t>
  </si>
  <si>
    <t>宋琦</t>
  </si>
  <si>
    <t>430703199209111528</t>
  </si>
  <si>
    <t>胡孟春</t>
  </si>
  <si>
    <t>432302196404116316</t>
  </si>
  <si>
    <t>胡畅</t>
  </si>
  <si>
    <t>430981198709246352</t>
  </si>
  <si>
    <t>郭彭武</t>
  </si>
  <si>
    <t>430981198704020717</t>
  </si>
  <si>
    <t>贺小牛</t>
  </si>
  <si>
    <t>432302196801066519</t>
  </si>
  <si>
    <t>黄灿</t>
  </si>
  <si>
    <t>430981199104220728</t>
  </si>
  <si>
    <t>张清明</t>
  </si>
  <si>
    <t>430981196608110318</t>
  </si>
  <si>
    <t>陈觅</t>
  </si>
  <si>
    <t>430981198110080034</t>
  </si>
  <si>
    <t>陈卫国</t>
  </si>
  <si>
    <t>430981196910213916</t>
  </si>
  <si>
    <t>龚芳莉</t>
  </si>
  <si>
    <t>430902198904067522</t>
  </si>
  <si>
    <t>彭冬</t>
  </si>
  <si>
    <t>432302197801136219</t>
  </si>
  <si>
    <t>刘中秋</t>
  </si>
  <si>
    <t>432302196408294531</t>
  </si>
  <si>
    <t>曹建成</t>
  </si>
  <si>
    <t>432302196210286317</t>
  </si>
  <si>
    <t>杨祎</t>
  </si>
  <si>
    <t>430981199511273069</t>
  </si>
  <si>
    <t>蔡曙阳</t>
  </si>
  <si>
    <t>430981198112165621</t>
  </si>
  <si>
    <t>王芳</t>
  </si>
  <si>
    <t>432302197010203745</t>
  </si>
  <si>
    <t>唐建萍</t>
  </si>
  <si>
    <t>430981198108100542</t>
  </si>
  <si>
    <t>肖弘</t>
  </si>
  <si>
    <t>432302197205216327</t>
  </si>
  <si>
    <t>夏红丽</t>
  </si>
  <si>
    <t>432302197504035921</t>
  </si>
  <si>
    <t>周世明</t>
  </si>
  <si>
    <t>430981196307256313</t>
  </si>
  <si>
    <t>贺建军</t>
  </si>
  <si>
    <t>432302197801156535</t>
  </si>
  <si>
    <t>曾跃群</t>
  </si>
  <si>
    <t>430981196307066317</t>
  </si>
  <si>
    <t>430981197706116312</t>
  </si>
  <si>
    <t>张科</t>
  </si>
  <si>
    <t>432302197804076311</t>
  </si>
  <si>
    <t>曾朝晖</t>
  </si>
  <si>
    <t>432302197308055124</t>
  </si>
  <si>
    <t>王红</t>
  </si>
  <si>
    <t>430981199110250720</t>
  </si>
  <si>
    <t>杨小红</t>
  </si>
  <si>
    <t>432302197111186024</t>
  </si>
  <si>
    <t>吴晓波</t>
  </si>
  <si>
    <t>430124199102114218</t>
  </si>
  <si>
    <t>华翎</t>
  </si>
  <si>
    <t>430981199711240325</t>
  </si>
  <si>
    <t>刘玉芳</t>
  </si>
  <si>
    <t>432302196610215024</t>
  </si>
  <si>
    <t>430124199209139589</t>
  </si>
  <si>
    <t>廖义人</t>
  </si>
  <si>
    <t>432302196312016238</t>
  </si>
  <si>
    <t>黎华</t>
  </si>
  <si>
    <t>432302196511250086</t>
  </si>
  <si>
    <t>苏健康</t>
  </si>
  <si>
    <t>432302196501126516</t>
  </si>
  <si>
    <t>李林森</t>
  </si>
  <si>
    <t>430903198803130330</t>
  </si>
  <si>
    <t>王克俭</t>
  </si>
  <si>
    <t>432302197007063710</t>
  </si>
  <si>
    <t>高胜菊</t>
  </si>
  <si>
    <t>43312219970415054X</t>
  </si>
  <si>
    <t>胡亮红</t>
  </si>
  <si>
    <t>430981198103191449</t>
  </si>
  <si>
    <t>张振道</t>
  </si>
  <si>
    <t>432302196504056058</t>
  </si>
  <si>
    <t>张志中</t>
  </si>
  <si>
    <t>432302197301270016</t>
  </si>
  <si>
    <t>陈先模</t>
  </si>
  <si>
    <t>432302196803176316</t>
  </si>
  <si>
    <t>陈湘云</t>
  </si>
  <si>
    <t>432302196212083011</t>
  </si>
  <si>
    <t>姜婷</t>
  </si>
  <si>
    <t>430981198810230400</t>
  </si>
  <si>
    <t>刘建宇</t>
  </si>
  <si>
    <t>432302196509236330</t>
  </si>
  <si>
    <t>李丽瑛</t>
  </si>
  <si>
    <t>432302197601086325</t>
  </si>
  <si>
    <t>孔孟蛟</t>
  </si>
  <si>
    <t>430903199209273042</t>
  </si>
  <si>
    <t>杨羡</t>
  </si>
  <si>
    <t>433122199301016039</t>
  </si>
  <si>
    <t>曹桂云</t>
  </si>
  <si>
    <t>432302197005116321</t>
  </si>
  <si>
    <t>侯璇</t>
  </si>
  <si>
    <t>430104198801105820</t>
  </si>
  <si>
    <t>符宸雁</t>
  </si>
  <si>
    <t>430902199606150525</t>
  </si>
  <si>
    <t>刘欣</t>
  </si>
  <si>
    <t>430221199901037120</t>
  </si>
  <si>
    <t>文世红</t>
  </si>
  <si>
    <t>432302197201080020</t>
  </si>
  <si>
    <t>吴芳</t>
  </si>
  <si>
    <t>430981198101280026</t>
  </si>
  <si>
    <t>王志芳</t>
  </si>
  <si>
    <t>430981197309036327</t>
  </si>
  <si>
    <t>李云</t>
  </si>
  <si>
    <t>430981198511100921</t>
  </si>
  <si>
    <t>孙迎春</t>
  </si>
  <si>
    <t>432301196611292092</t>
  </si>
  <si>
    <t>杨杨</t>
  </si>
  <si>
    <t>430981198810222224</t>
  </si>
  <si>
    <t>周灿明</t>
  </si>
  <si>
    <t>430981196408016319</t>
  </si>
  <si>
    <t>赵红星</t>
  </si>
  <si>
    <t>432302197607246211</t>
  </si>
  <si>
    <t>伍卉</t>
  </si>
  <si>
    <t>430903199309200027</t>
  </si>
  <si>
    <t>袁田</t>
  </si>
  <si>
    <t>430981198507210028</t>
  </si>
  <si>
    <t>肖桂香</t>
  </si>
  <si>
    <t>433127197608065225</t>
  </si>
  <si>
    <t>熊伟</t>
  </si>
  <si>
    <t>430981198006176319</t>
  </si>
  <si>
    <t>许红霞</t>
  </si>
  <si>
    <t>432302197708012203</t>
  </si>
  <si>
    <t>薛楚平</t>
  </si>
  <si>
    <t>43230219660308621X</t>
  </si>
  <si>
    <t>432302196507316222</t>
  </si>
  <si>
    <t>罗勇慧</t>
  </si>
  <si>
    <t>432302197802050046</t>
  </si>
  <si>
    <t>胡婷</t>
  </si>
  <si>
    <t>430981198804141823</t>
  </si>
  <si>
    <t>余亚莉</t>
  </si>
  <si>
    <t>43122319910703564X</t>
  </si>
  <si>
    <t>刘旺民</t>
  </si>
  <si>
    <t>432302197310236311</t>
  </si>
  <si>
    <t>刘群</t>
  </si>
  <si>
    <t>432302196912251821</t>
  </si>
  <si>
    <t>李行</t>
  </si>
  <si>
    <t>430981198811058243</t>
  </si>
  <si>
    <t>潘蓉</t>
  </si>
  <si>
    <t>43098119910724774X</t>
  </si>
  <si>
    <t>余美</t>
  </si>
  <si>
    <t>430981199209296921</t>
  </si>
  <si>
    <t>刘国顺</t>
  </si>
  <si>
    <t>432302196210160511</t>
  </si>
  <si>
    <t>430981198706226663</t>
  </si>
  <si>
    <t>欧瑞兰</t>
  </si>
  <si>
    <t>430981198109078324</t>
  </si>
  <si>
    <t>432302196912060064</t>
  </si>
  <si>
    <t>李蔚蓝</t>
  </si>
  <si>
    <t>432302197309136428</t>
  </si>
  <si>
    <t>田艳红</t>
  </si>
  <si>
    <t>432302197908158522</t>
  </si>
  <si>
    <t>涂晓青</t>
  </si>
  <si>
    <t>43230219720405512X</t>
  </si>
  <si>
    <t>王辉</t>
  </si>
  <si>
    <t>432302197006230724</t>
  </si>
  <si>
    <t>沈慧</t>
  </si>
  <si>
    <t>432302197405066220</t>
  </si>
  <si>
    <t>沈庆喜</t>
  </si>
  <si>
    <t>432302197201226210</t>
  </si>
  <si>
    <t>孙兰英</t>
  </si>
  <si>
    <t>430921198709273629</t>
  </si>
  <si>
    <t>祁晔</t>
  </si>
  <si>
    <t>432302197204050062</t>
  </si>
  <si>
    <t>琼湖书院</t>
    <phoneticPr fontId="5" type="noConversion"/>
  </si>
  <si>
    <t>高扬</t>
  </si>
  <si>
    <t>430903199312262421</t>
  </si>
  <si>
    <t>刘立君</t>
  </si>
  <si>
    <t>430981196906085122</t>
  </si>
  <si>
    <t>刘孟秋</t>
  </si>
  <si>
    <t>432302196207137337</t>
  </si>
  <si>
    <t>刘建辉</t>
  </si>
  <si>
    <t>430981198110025115</t>
  </si>
  <si>
    <t>刘国民</t>
  </si>
  <si>
    <t>432302196306082319</t>
  </si>
  <si>
    <t>刘国强</t>
  </si>
  <si>
    <t>432302196712017352</t>
  </si>
  <si>
    <t>陈思</t>
  </si>
  <si>
    <t>430981198708270924</t>
  </si>
  <si>
    <t>颜丽</t>
  </si>
  <si>
    <t>430821198308241823</t>
  </si>
  <si>
    <t>刘晓阳</t>
  </si>
  <si>
    <t>432302196710046029</t>
  </si>
  <si>
    <t>刘友华</t>
  </si>
  <si>
    <t>432302196605141112</t>
  </si>
  <si>
    <t>刘巧云</t>
  </si>
  <si>
    <t>432302196501238120</t>
  </si>
  <si>
    <t>刘庆峰</t>
  </si>
  <si>
    <t>432301196608181017</t>
  </si>
  <si>
    <t>刘年辉</t>
  </si>
  <si>
    <t>430981197412303913</t>
  </si>
  <si>
    <t>林建文</t>
  </si>
  <si>
    <t>432302197207235433</t>
  </si>
  <si>
    <t>田凤云</t>
  </si>
  <si>
    <t>433125199410116329</t>
  </si>
  <si>
    <t>李正良</t>
  </si>
  <si>
    <t>432302196105308713</t>
  </si>
  <si>
    <t>李文科</t>
  </si>
  <si>
    <t>432302197502286655</t>
  </si>
  <si>
    <t>李中德</t>
  </si>
  <si>
    <t>432302196808296018</t>
  </si>
  <si>
    <t>430981198202197213</t>
  </si>
  <si>
    <t>王娟</t>
  </si>
  <si>
    <t>432302197104230322</t>
  </si>
  <si>
    <t>李月娥</t>
  </si>
  <si>
    <t>432302197010136626</t>
  </si>
  <si>
    <t>李征兵</t>
  </si>
  <si>
    <t>430981197107142818</t>
  </si>
  <si>
    <t>邓敏</t>
  </si>
  <si>
    <t>432302197810244027</t>
  </si>
  <si>
    <t>张谦</t>
  </si>
  <si>
    <t>430981198111250349</t>
  </si>
  <si>
    <t>李旸</t>
  </si>
  <si>
    <t>430981198210025630</t>
  </si>
  <si>
    <t>刘风华</t>
  </si>
  <si>
    <t>430981197202030320</t>
  </si>
  <si>
    <t>刘桂香</t>
  </si>
  <si>
    <t>432301196908231020</t>
  </si>
  <si>
    <t>唐大红</t>
  </si>
  <si>
    <t>430981198110040745</t>
  </si>
  <si>
    <t>郭灵敏</t>
  </si>
  <si>
    <t>430981198108184627</t>
  </si>
  <si>
    <t>袁春华</t>
  </si>
  <si>
    <t>43012419890207423X</t>
  </si>
  <si>
    <t>秦定安</t>
  </si>
  <si>
    <t>432302196502180514</t>
  </si>
  <si>
    <t>秦柳青</t>
  </si>
  <si>
    <t>432302197305105229</t>
  </si>
  <si>
    <t>彭忠良</t>
  </si>
  <si>
    <t>432302196606296618</t>
  </si>
  <si>
    <t>皮慧</t>
  </si>
  <si>
    <t>432302197301196047</t>
  </si>
  <si>
    <t>宋爱武</t>
  </si>
  <si>
    <t>432302196707022923</t>
  </si>
  <si>
    <t>宋晓春</t>
  </si>
  <si>
    <t>432302197112284734</t>
  </si>
  <si>
    <t>韶乐群</t>
  </si>
  <si>
    <t>432302197608040928</t>
  </si>
  <si>
    <t>盛建梅</t>
  </si>
  <si>
    <t>432302197212285611</t>
  </si>
  <si>
    <t>屈献军</t>
  </si>
  <si>
    <t>432302197304122529</t>
  </si>
  <si>
    <t>任铁青</t>
  </si>
  <si>
    <t>432301196802161036</t>
  </si>
  <si>
    <t>冯娟</t>
  </si>
  <si>
    <t>43098119830302184X</t>
  </si>
  <si>
    <t>许建红</t>
  </si>
  <si>
    <t>432301197709261029</t>
  </si>
  <si>
    <t>周微</t>
  </si>
  <si>
    <t>430981199106123526</t>
  </si>
  <si>
    <t>肖舰</t>
  </si>
  <si>
    <t>612323199111286070</t>
  </si>
  <si>
    <t>莫建华</t>
  </si>
  <si>
    <t>432302196209190019</t>
  </si>
  <si>
    <t>罗世萍</t>
  </si>
  <si>
    <t>432301196607051026</t>
  </si>
  <si>
    <t>毛军辉</t>
  </si>
  <si>
    <t>432501196912030038</t>
  </si>
  <si>
    <t>龙华德</t>
  </si>
  <si>
    <t>432302196201274015</t>
  </si>
  <si>
    <t>鲁亦文</t>
  </si>
  <si>
    <t>432302196601150521</t>
  </si>
  <si>
    <t>彭伟平</t>
  </si>
  <si>
    <t>43098119740506001X</t>
  </si>
  <si>
    <t>彭亚兰</t>
  </si>
  <si>
    <t>432301197801021044</t>
  </si>
  <si>
    <t>郭哨</t>
  </si>
  <si>
    <t>430981198011273527</t>
  </si>
  <si>
    <t>彭湃波</t>
  </si>
  <si>
    <t>432302197603120312</t>
  </si>
  <si>
    <t>彭庆丰</t>
  </si>
  <si>
    <t>432302197107160315</t>
  </si>
  <si>
    <t>宁芳</t>
  </si>
  <si>
    <t>432302196904111028</t>
  </si>
  <si>
    <t>430903199310042425</t>
  </si>
  <si>
    <t>彭俐玲</t>
  </si>
  <si>
    <t>430981198105100520</t>
  </si>
  <si>
    <t>吴融</t>
  </si>
  <si>
    <t>430921199411071324</t>
  </si>
  <si>
    <t>王娅丽</t>
  </si>
  <si>
    <t>430822199508231284</t>
  </si>
  <si>
    <t>曾清平</t>
  </si>
  <si>
    <t>432302196805163519</t>
  </si>
  <si>
    <t>尹恒</t>
  </si>
  <si>
    <t>432302197701155025</t>
  </si>
  <si>
    <t>余一萍</t>
  </si>
  <si>
    <t>430981196807166621</t>
  </si>
  <si>
    <t>姚宇</t>
  </si>
  <si>
    <t>430981198004260349</t>
  </si>
  <si>
    <t>尹国文</t>
  </si>
  <si>
    <t>432301197604211017</t>
  </si>
  <si>
    <t>姚文浪</t>
  </si>
  <si>
    <t>432302197307040713</t>
  </si>
  <si>
    <t>姚咏梅</t>
  </si>
  <si>
    <t>43230219641025001X</t>
  </si>
  <si>
    <t>姚辉文</t>
  </si>
  <si>
    <t>432302196409051216</t>
  </si>
  <si>
    <t>姚丽琴</t>
  </si>
  <si>
    <t>430981197505177223</t>
  </si>
  <si>
    <t>432301197001201055</t>
  </si>
  <si>
    <t>胡芬</t>
  </si>
  <si>
    <t>432302197912150347</t>
  </si>
  <si>
    <t>张端芳</t>
  </si>
  <si>
    <t>432301197605161023</t>
  </si>
  <si>
    <t>易乔</t>
  </si>
  <si>
    <t>430219199209046184</t>
  </si>
  <si>
    <t>刘敬</t>
  </si>
  <si>
    <t>432302197111205416</t>
  </si>
  <si>
    <t>姚国欣</t>
  </si>
  <si>
    <t>432302196506021334</t>
  </si>
  <si>
    <t>姚华</t>
  </si>
  <si>
    <t>432302197712130528</t>
  </si>
  <si>
    <t>杨怡</t>
  </si>
  <si>
    <t>43230219780928008X</t>
  </si>
  <si>
    <t>姚广</t>
  </si>
  <si>
    <t>430981197303210312</t>
  </si>
  <si>
    <t>杨文</t>
  </si>
  <si>
    <t>432301197612011074</t>
  </si>
  <si>
    <t>杨学元</t>
  </si>
  <si>
    <t>432302197012132135</t>
  </si>
  <si>
    <t>杨玲</t>
  </si>
  <si>
    <t>430623197901061943</t>
  </si>
  <si>
    <t>杨松柏</t>
  </si>
  <si>
    <t>432302196504010535</t>
  </si>
  <si>
    <t>杨冰芳</t>
  </si>
  <si>
    <t>43230219730308521X</t>
  </si>
  <si>
    <t>杨春</t>
  </si>
  <si>
    <t>432302196202223914</t>
  </si>
  <si>
    <t>王珊珊</t>
  </si>
  <si>
    <t>430981199011145626</t>
  </si>
  <si>
    <t>刘建芝</t>
  </si>
  <si>
    <t>432302197410024025</t>
  </si>
  <si>
    <t>雷汉文</t>
  </si>
  <si>
    <t>432302197210028339</t>
  </si>
  <si>
    <t>谭浪姿</t>
  </si>
  <si>
    <t>430124199409055160</t>
  </si>
  <si>
    <t>黄颖聪</t>
  </si>
  <si>
    <t>430981197909057228</t>
  </si>
  <si>
    <t>李清</t>
  </si>
  <si>
    <t>432501198109204528</t>
  </si>
  <si>
    <t>刘进</t>
  </si>
  <si>
    <t>43230219781101651X</t>
  </si>
  <si>
    <t>贾可</t>
  </si>
  <si>
    <t>432302197806237318</t>
  </si>
  <si>
    <t>李国良</t>
  </si>
  <si>
    <t>430981197304253031</t>
  </si>
  <si>
    <t>庄稼</t>
  </si>
  <si>
    <t>432302196412103718</t>
  </si>
  <si>
    <t>李红英</t>
  </si>
  <si>
    <t>432302197411296022</t>
  </si>
  <si>
    <t>430702198111014112</t>
  </si>
  <si>
    <t>姜鑫</t>
  </si>
  <si>
    <t>430981198212205125</t>
  </si>
  <si>
    <t>李国华</t>
  </si>
  <si>
    <t>432302197010140510</t>
  </si>
  <si>
    <t>周宇</t>
  </si>
  <si>
    <t>432302196606210714</t>
  </si>
  <si>
    <t>432302196701163717</t>
  </si>
  <si>
    <t>彭英姿</t>
  </si>
  <si>
    <t>432302197506043028</t>
  </si>
  <si>
    <t>李显初</t>
  </si>
  <si>
    <t>432302196711032913</t>
  </si>
  <si>
    <t>彭震</t>
  </si>
  <si>
    <t>432302197612163517</t>
  </si>
  <si>
    <t>曹凤娥</t>
  </si>
  <si>
    <t>432302197506177325</t>
  </si>
  <si>
    <t>孙跃红</t>
  </si>
  <si>
    <t>432302197910095225</t>
  </si>
  <si>
    <t>李腾芳</t>
  </si>
  <si>
    <t>432302196203241911</t>
  </si>
  <si>
    <t>方芳</t>
  </si>
  <si>
    <t>360424199506032364</t>
  </si>
  <si>
    <t>黄海波</t>
  </si>
  <si>
    <t>432302197506230077</t>
  </si>
  <si>
    <t>黄长春</t>
  </si>
  <si>
    <t>432302197404180339</t>
  </si>
  <si>
    <t>钟超亮</t>
  </si>
  <si>
    <t>432301197908077013</t>
  </si>
  <si>
    <t>黄谷香</t>
  </si>
  <si>
    <t>432302197405282329</t>
  </si>
  <si>
    <t>钟思红</t>
  </si>
  <si>
    <t>430981197209225649</t>
  </si>
  <si>
    <t>胡怡平</t>
  </si>
  <si>
    <t>432302197208172323</t>
  </si>
  <si>
    <t>赵冰</t>
  </si>
  <si>
    <t>432302197012057729</t>
  </si>
  <si>
    <t>黄灿斌</t>
  </si>
  <si>
    <t>432302196211206614</t>
  </si>
  <si>
    <t>赵红</t>
  </si>
  <si>
    <t>430981197212052160</t>
  </si>
  <si>
    <t>张智斌</t>
  </si>
  <si>
    <t>432302196608120317</t>
  </si>
  <si>
    <t>胡松志</t>
  </si>
  <si>
    <t>432302196203120511</t>
  </si>
  <si>
    <t>胡国胜</t>
  </si>
  <si>
    <t>430981196301106015</t>
  </si>
  <si>
    <t>张丽萍</t>
  </si>
  <si>
    <t>432302197203172922</t>
  </si>
  <si>
    <t>胡海良</t>
  </si>
  <si>
    <t>432302196404162910</t>
  </si>
  <si>
    <t>张绍安</t>
  </si>
  <si>
    <t>430981196911103938</t>
  </si>
  <si>
    <t>周丽丽</t>
  </si>
  <si>
    <t>432302197905225128</t>
  </si>
  <si>
    <t>黄美如</t>
  </si>
  <si>
    <t>432301197610061043</t>
  </si>
  <si>
    <t>432302197909052527</t>
  </si>
  <si>
    <t>黄晓辉</t>
  </si>
  <si>
    <t>43230119681011204X</t>
  </si>
  <si>
    <t>龚立宏</t>
  </si>
  <si>
    <t>43230219751211403X</t>
  </si>
  <si>
    <t>田芳</t>
  </si>
  <si>
    <t>433123198811183947</t>
  </si>
  <si>
    <t>刘颖肄</t>
  </si>
  <si>
    <t>430623198408148388</t>
  </si>
  <si>
    <t>詹擎宇</t>
  </si>
  <si>
    <t>430922199512015520</t>
  </si>
  <si>
    <t>杨美林</t>
  </si>
  <si>
    <t>432302197912213723</t>
  </si>
  <si>
    <t>陈宇</t>
  </si>
  <si>
    <t>430902198110250528</t>
  </si>
  <si>
    <t>胡大海</t>
  </si>
  <si>
    <t>43230219630403601X</t>
  </si>
  <si>
    <t>何舟</t>
  </si>
  <si>
    <t>430981198108020024</t>
  </si>
  <si>
    <t>贺军辉</t>
  </si>
  <si>
    <t>432322197311203242</t>
  </si>
  <si>
    <t>何德华</t>
  </si>
  <si>
    <t>432302197003035616</t>
  </si>
  <si>
    <t>何天保</t>
  </si>
  <si>
    <t>430981196302286636</t>
  </si>
  <si>
    <t>郭益成</t>
  </si>
  <si>
    <t>430981196611011812</t>
  </si>
  <si>
    <t>郭云</t>
  </si>
  <si>
    <t>432302197907070529</t>
  </si>
  <si>
    <t>郭熙</t>
  </si>
  <si>
    <t>43098119680120034X</t>
  </si>
  <si>
    <t>郭胜</t>
  </si>
  <si>
    <t>432301197711272050</t>
  </si>
  <si>
    <t>曾铁军</t>
  </si>
  <si>
    <t>432301197512185130</t>
  </si>
  <si>
    <t>王学龙</t>
  </si>
  <si>
    <t>430981198810236917</t>
  </si>
  <si>
    <t>王强</t>
  </si>
  <si>
    <t>522125199011074310</t>
  </si>
  <si>
    <t>尹丹</t>
  </si>
  <si>
    <t>430725199111172160</t>
  </si>
  <si>
    <t>430981198011143028</t>
  </si>
  <si>
    <t>430981198107196626</t>
  </si>
  <si>
    <t>汤清明</t>
  </si>
  <si>
    <t>432302196907210056</t>
  </si>
  <si>
    <t>文卫</t>
  </si>
  <si>
    <t>432302197408211841</t>
  </si>
  <si>
    <t>陈向青</t>
  </si>
  <si>
    <t>432302196808233922</t>
  </si>
  <si>
    <t>吴飞军</t>
  </si>
  <si>
    <t>432302196007216612</t>
  </si>
  <si>
    <t>430981198306024640</t>
  </si>
  <si>
    <t>王明召</t>
  </si>
  <si>
    <t>430981196910017210</t>
  </si>
  <si>
    <t>陈光辉</t>
  </si>
  <si>
    <t>432302196208248119</t>
  </si>
  <si>
    <t>王永生</t>
  </si>
  <si>
    <t>432302196603157313</t>
  </si>
  <si>
    <t>陈萍</t>
  </si>
  <si>
    <t>430981197212227223</t>
  </si>
  <si>
    <t>432302196904302924</t>
  </si>
  <si>
    <t>曹一俊</t>
  </si>
  <si>
    <t>430981196509071827</t>
  </si>
  <si>
    <t>陈彩丽</t>
  </si>
  <si>
    <t>430981196805010025</t>
  </si>
  <si>
    <t>王璨</t>
  </si>
  <si>
    <t>430981198107180544</t>
  </si>
  <si>
    <t>曹晓玲</t>
  </si>
  <si>
    <t>43230219791107002X</t>
  </si>
  <si>
    <t>王春永</t>
  </si>
  <si>
    <t>432302196809152737</t>
  </si>
  <si>
    <t>童朝晖</t>
  </si>
  <si>
    <t>432302197105245120</t>
  </si>
  <si>
    <t>胡扬眉</t>
  </si>
  <si>
    <t>430981199403240323</t>
  </si>
  <si>
    <t>粟建林</t>
  </si>
  <si>
    <t>432302196310111813</t>
  </si>
  <si>
    <t>宋忠浩</t>
  </si>
  <si>
    <t>432302197107165423</t>
  </si>
  <si>
    <t>苏星</t>
  </si>
  <si>
    <t>432302197109021810</t>
  </si>
  <si>
    <t>汤海涛</t>
  </si>
  <si>
    <t>432302197809040916</t>
  </si>
  <si>
    <t>盛建红</t>
  </si>
  <si>
    <t>432302197712153017</t>
  </si>
  <si>
    <t>孙科平</t>
  </si>
  <si>
    <t>430981197303080511</t>
  </si>
  <si>
    <t>孙力君</t>
  </si>
  <si>
    <t>432301197701261024</t>
  </si>
  <si>
    <t>孙浩</t>
  </si>
  <si>
    <t>430981197612231811</t>
  </si>
  <si>
    <t>孙红梅</t>
  </si>
  <si>
    <t>432302197112066040</t>
  </si>
  <si>
    <t>孙国强</t>
  </si>
  <si>
    <t>432302196210125118</t>
  </si>
  <si>
    <t>冯菊香</t>
  </si>
  <si>
    <t>432301196709211027</t>
  </si>
  <si>
    <t>郭惠宏</t>
  </si>
  <si>
    <t>430981197506265612</t>
  </si>
  <si>
    <t>郭建新</t>
  </si>
  <si>
    <t>432301197110141039</t>
  </si>
  <si>
    <t>黄娟元</t>
  </si>
  <si>
    <t>430981197103117228</t>
  </si>
  <si>
    <t>官小奇</t>
  </si>
  <si>
    <t>432302196810187451</t>
  </si>
  <si>
    <t>郭光辉</t>
  </si>
  <si>
    <t>43098119730705031X</t>
  </si>
  <si>
    <t>龚腾芳</t>
  </si>
  <si>
    <t>432302196501116019</t>
  </si>
  <si>
    <t>龚志高</t>
  </si>
  <si>
    <t>432302196611137312</t>
  </si>
  <si>
    <t>龚景华</t>
  </si>
  <si>
    <t>43098119660116601X</t>
  </si>
  <si>
    <t>符强</t>
  </si>
  <si>
    <t>43090319720204001X</t>
  </si>
  <si>
    <t>高慧</t>
  </si>
  <si>
    <t>432302197906193324</t>
  </si>
  <si>
    <t>吴桂斌</t>
  </si>
  <si>
    <t>432302196210135631</t>
  </si>
  <si>
    <t>陈奕</t>
  </si>
  <si>
    <t>430981198511108229</t>
  </si>
  <si>
    <t>方明</t>
  </si>
  <si>
    <t>432302196908020019</t>
  </si>
  <si>
    <t>熊志鹏</t>
  </si>
  <si>
    <t>432302197308286010</t>
  </si>
  <si>
    <t>曾宪文</t>
  </si>
  <si>
    <t>432302197103146612</t>
  </si>
  <si>
    <t>徐国荣</t>
  </si>
  <si>
    <t>43230219670329602X</t>
  </si>
  <si>
    <t>冯金友</t>
  </si>
  <si>
    <t>432302197111288354</t>
  </si>
  <si>
    <t>罗卫明</t>
  </si>
  <si>
    <t>430903198207084534</t>
  </si>
  <si>
    <t>邓赛文</t>
  </si>
  <si>
    <t>430981197306203011</t>
  </si>
  <si>
    <t>肖伟</t>
  </si>
  <si>
    <t>432302197708197914</t>
  </si>
  <si>
    <t>段春元</t>
  </si>
  <si>
    <t>432302197001206012</t>
  </si>
  <si>
    <t>谢建军</t>
  </si>
  <si>
    <t>432302197211013067</t>
  </si>
  <si>
    <t>肖大亮</t>
  </si>
  <si>
    <t>430981196310121831</t>
  </si>
  <si>
    <t>戴红先</t>
  </si>
  <si>
    <t>432302197008222322</t>
  </si>
  <si>
    <t>戴丽辉</t>
  </si>
  <si>
    <t>43230219710207512X</t>
  </si>
  <si>
    <t>肖静</t>
  </si>
  <si>
    <t>430981198308146027</t>
  </si>
  <si>
    <t>夏浩然</t>
  </si>
  <si>
    <t>430503197408150538</t>
  </si>
  <si>
    <t>崔希</t>
  </si>
  <si>
    <t>43098119800224752X</t>
  </si>
  <si>
    <t>吴玉英</t>
  </si>
  <si>
    <t>43098119801112832X</t>
  </si>
  <si>
    <t>陈云华</t>
  </si>
  <si>
    <t>432302197211138513</t>
  </si>
  <si>
    <t>吴运兰</t>
  </si>
  <si>
    <t>432302197004114324</t>
  </si>
  <si>
    <t>三中</t>
    <phoneticPr fontId="5" type="noConversion"/>
  </si>
  <si>
    <t>曹建奇</t>
  </si>
  <si>
    <t>43230219680716737X</t>
  </si>
  <si>
    <t>曹健龙</t>
  </si>
  <si>
    <t>430602197308182590</t>
  </si>
  <si>
    <t>向玉忠</t>
  </si>
  <si>
    <t>432302196909155812</t>
  </si>
  <si>
    <t>吴志海</t>
  </si>
  <si>
    <t>430981197803094610</t>
  </si>
  <si>
    <t>胡玉红</t>
  </si>
  <si>
    <t>432302197305062919</t>
  </si>
  <si>
    <t>夏乐群</t>
  </si>
  <si>
    <t>430981197901091819</t>
  </si>
  <si>
    <t>张茜</t>
  </si>
  <si>
    <t>610581198502030425</t>
  </si>
  <si>
    <t>武小爽</t>
  </si>
  <si>
    <t>220122198112231120</t>
  </si>
  <si>
    <t>蔡赤</t>
  </si>
  <si>
    <t>432302196507212917</t>
  </si>
  <si>
    <t>吴春华</t>
  </si>
  <si>
    <t>430981197601230020</t>
  </si>
  <si>
    <t>邬桂云</t>
  </si>
  <si>
    <t>432302197408263529</t>
  </si>
  <si>
    <t>吴伟</t>
  </si>
  <si>
    <t>430302197808253563</t>
  </si>
  <si>
    <t>吴腊枚</t>
  </si>
  <si>
    <t>432302196712088329</t>
  </si>
  <si>
    <t>邬朝晖</t>
  </si>
  <si>
    <t>430981197301277214</t>
  </si>
  <si>
    <t>陈艳</t>
  </si>
  <si>
    <t>432302197803020527</t>
  </si>
  <si>
    <t>黄康</t>
  </si>
  <si>
    <t>430423199007037015</t>
  </si>
  <si>
    <t>熊国华</t>
  </si>
  <si>
    <t>430981197304213013</t>
  </si>
  <si>
    <t>陈清明</t>
  </si>
  <si>
    <t>432302196902052925</t>
  </si>
  <si>
    <t>陈曼青</t>
  </si>
  <si>
    <t>430981198107230521</t>
  </si>
  <si>
    <t>熊程</t>
  </si>
  <si>
    <t>432302197504205433</t>
  </si>
  <si>
    <t>陈卫权</t>
  </si>
  <si>
    <t>432302197412284015</t>
  </si>
  <si>
    <t>432302197301127914</t>
  </si>
  <si>
    <t>陈确辉</t>
  </si>
  <si>
    <t>432302197303248736</t>
  </si>
  <si>
    <t>熊健</t>
  </si>
  <si>
    <t>430981197906294666</t>
  </si>
  <si>
    <t>曹世平</t>
  </si>
  <si>
    <t>432302196201263316</t>
  </si>
  <si>
    <t>肖再其</t>
  </si>
  <si>
    <t>43230219660301833X</t>
  </si>
  <si>
    <t>曹蓉芳</t>
  </si>
  <si>
    <t>432302197001042927</t>
  </si>
  <si>
    <t>肖英</t>
  </si>
  <si>
    <t>432302197608265449</t>
  </si>
  <si>
    <t>曹雁平</t>
  </si>
  <si>
    <t>432302196507073718</t>
  </si>
  <si>
    <t>谢爱平</t>
  </si>
  <si>
    <t>432302197601235423</t>
  </si>
  <si>
    <t>肖赞</t>
  </si>
  <si>
    <t>430981196910203515</t>
  </si>
  <si>
    <t>曹霞</t>
  </si>
  <si>
    <t>430981198310034323</t>
  </si>
  <si>
    <t>曹建忠</t>
  </si>
  <si>
    <t>432302197007230056</t>
  </si>
  <si>
    <t>项世华</t>
  </si>
  <si>
    <t>432302196610164618</t>
  </si>
  <si>
    <t>430981198101273942</t>
  </si>
  <si>
    <t>向中杰</t>
  </si>
  <si>
    <t>430681198009255518</t>
  </si>
  <si>
    <t>王宇芬</t>
  </si>
  <si>
    <t>430111199210012145</t>
  </si>
  <si>
    <t>王立安</t>
  </si>
  <si>
    <t>432302197010016018</t>
  </si>
  <si>
    <t>432302197601202920</t>
  </si>
  <si>
    <t>王梅</t>
  </si>
  <si>
    <t>432302197212214522</t>
  </si>
  <si>
    <t>滕召军</t>
  </si>
  <si>
    <t>430821197312034830</t>
  </si>
  <si>
    <t>唐铁旺</t>
  </si>
  <si>
    <t>432302197611070319</t>
  </si>
  <si>
    <t>王护林</t>
  </si>
  <si>
    <t>432302197404233015</t>
  </si>
  <si>
    <t>王德志</t>
  </si>
  <si>
    <t>43230219720905517X</t>
  </si>
  <si>
    <t>谭洪</t>
  </si>
  <si>
    <t>432302197904042477</t>
  </si>
  <si>
    <t>汤晓青</t>
  </si>
  <si>
    <t>432302197205024720</t>
  </si>
  <si>
    <t>谭平男</t>
  </si>
  <si>
    <t>432302197711152346</t>
  </si>
  <si>
    <t>刘孟梅</t>
  </si>
  <si>
    <t>370725199511281247</t>
  </si>
  <si>
    <t>孙毅</t>
  </si>
  <si>
    <t>432302197606297535</t>
  </si>
  <si>
    <t>文学坤</t>
  </si>
  <si>
    <t>432301197612091019</t>
  </si>
  <si>
    <t>文亮</t>
  </si>
  <si>
    <t>430981198202010017</t>
  </si>
  <si>
    <t>王越夫</t>
  </si>
  <si>
    <t>432302197508038118</t>
  </si>
  <si>
    <t>王小阳</t>
  </si>
  <si>
    <t>430104196901054611</t>
  </si>
  <si>
    <t>王志刚</t>
  </si>
  <si>
    <t>432302197511173011</t>
  </si>
  <si>
    <t>王政军</t>
  </si>
  <si>
    <t>430981197410263516</t>
  </si>
  <si>
    <t>王年亮</t>
  </si>
  <si>
    <t>43230119671221101X</t>
  </si>
  <si>
    <t>王梦仙</t>
  </si>
  <si>
    <t>430981198110158321</t>
  </si>
  <si>
    <t>王锡庭</t>
  </si>
  <si>
    <t>432301197001052037</t>
  </si>
  <si>
    <t>王佩群</t>
  </si>
  <si>
    <t>432302197510048542</t>
  </si>
  <si>
    <t>王沛军</t>
  </si>
  <si>
    <t>430981197802064620</t>
  </si>
  <si>
    <t>李丹</t>
  </si>
  <si>
    <t>430981198012022826</t>
  </si>
  <si>
    <t>兰国强</t>
  </si>
  <si>
    <t>430981198005040014</t>
  </si>
  <si>
    <t>朱德良</t>
  </si>
  <si>
    <t>430981197210103016</t>
  </si>
  <si>
    <t>430981196804271418</t>
  </si>
  <si>
    <t>黄华保</t>
  </si>
  <si>
    <t>432302196402122915</t>
  </si>
  <si>
    <t>周团胜</t>
  </si>
  <si>
    <t>432323196905027137</t>
  </si>
  <si>
    <t>胡育恒</t>
  </si>
  <si>
    <t>432302197502185897</t>
  </si>
  <si>
    <t>江旦纯</t>
  </si>
  <si>
    <t>430981198501025120</t>
  </si>
  <si>
    <t>周中元</t>
  </si>
  <si>
    <t>432302197609236228</t>
  </si>
  <si>
    <t>黄志权</t>
  </si>
  <si>
    <t>432302197206102719</t>
  </si>
  <si>
    <t>金立平</t>
  </si>
  <si>
    <t>432302197601168531</t>
  </si>
  <si>
    <t>张习交</t>
  </si>
  <si>
    <t>432302196407288914</t>
  </si>
  <si>
    <t>胡大锋</t>
  </si>
  <si>
    <t>432302197102256019</t>
  </si>
  <si>
    <t>张庆丰</t>
  </si>
  <si>
    <t>432302196208152934</t>
  </si>
  <si>
    <t>何勇军</t>
  </si>
  <si>
    <t>432302197508252915</t>
  </si>
  <si>
    <t>赵勇</t>
  </si>
  <si>
    <t>430902198406034517</t>
  </si>
  <si>
    <t>胡万红</t>
  </si>
  <si>
    <t>432302196708171680</t>
  </si>
  <si>
    <t>张艳萍</t>
  </si>
  <si>
    <t>430981198008120749</t>
  </si>
  <si>
    <t>胡定安</t>
  </si>
  <si>
    <t>432302196109210019</t>
  </si>
  <si>
    <t>432302197510286321</t>
  </si>
  <si>
    <t>李慧喜</t>
  </si>
  <si>
    <t>430525198112141918</t>
  </si>
  <si>
    <t>432302197309223329</t>
  </si>
  <si>
    <t>李瑞红</t>
  </si>
  <si>
    <t>432301197311251023</t>
  </si>
  <si>
    <t>李明辉</t>
  </si>
  <si>
    <t>432302197204033019</t>
  </si>
  <si>
    <t>李灵芝</t>
  </si>
  <si>
    <t>430981197603257227</t>
  </si>
  <si>
    <t>李青</t>
  </si>
  <si>
    <t>432302197912081345</t>
  </si>
  <si>
    <t>李念军</t>
  </si>
  <si>
    <t>432302197509284740</t>
  </si>
  <si>
    <t>李建</t>
  </si>
  <si>
    <t>432302197502201316</t>
  </si>
  <si>
    <t>李建国</t>
  </si>
  <si>
    <t>430981197007133017</t>
  </si>
  <si>
    <t>李立秋</t>
  </si>
  <si>
    <t>432302197707265129</t>
  </si>
  <si>
    <t>430981198107298315</t>
  </si>
  <si>
    <t>李剑</t>
  </si>
  <si>
    <t>432302196912212910</t>
  </si>
  <si>
    <t>石勇</t>
  </si>
  <si>
    <t>430521199708231673</t>
  </si>
  <si>
    <t>盛志武</t>
  </si>
  <si>
    <t>432323196912013913</t>
  </si>
  <si>
    <t>韩妮</t>
  </si>
  <si>
    <t>612731199603263221</t>
  </si>
  <si>
    <t>廖章奇</t>
  </si>
  <si>
    <t>432302196312203711</t>
  </si>
  <si>
    <t>李正安</t>
  </si>
  <si>
    <t>432301197402212097</t>
  </si>
  <si>
    <t>毛泽霞</t>
  </si>
  <si>
    <t>430981198111113010</t>
  </si>
  <si>
    <t>马婷如</t>
  </si>
  <si>
    <t>430726199707201264</t>
  </si>
  <si>
    <t>殷梦蕾</t>
  </si>
  <si>
    <t>43092119930504578X</t>
  </si>
  <si>
    <t>杨珊</t>
  </si>
  <si>
    <t>430903197801030921</t>
  </si>
  <si>
    <t>方建波</t>
  </si>
  <si>
    <t>432302197607241015</t>
  </si>
  <si>
    <t>杜志峰</t>
  </si>
  <si>
    <t>43098119811115391X</t>
  </si>
  <si>
    <t>432302196906205669</t>
  </si>
  <si>
    <t>甘小春</t>
  </si>
  <si>
    <t>430981196010101812</t>
  </si>
  <si>
    <t>方正坤</t>
  </si>
  <si>
    <t>432302196704063711</t>
  </si>
  <si>
    <t>姚琦</t>
  </si>
  <si>
    <t>430981198507084682</t>
  </si>
  <si>
    <t>颜志军</t>
  </si>
  <si>
    <t>432302196910102945</t>
  </si>
  <si>
    <t>楚伟</t>
  </si>
  <si>
    <t>432302197012184015</t>
  </si>
  <si>
    <t>颜琼</t>
  </si>
  <si>
    <t>432302197402101326</t>
  </si>
  <si>
    <t>杜四良</t>
  </si>
  <si>
    <t>432301197211074613</t>
  </si>
  <si>
    <t>邓学科</t>
  </si>
  <si>
    <t>432302197502023011</t>
  </si>
  <si>
    <t>杨得意</t>
  </si>
  <si>
    <t>432302196305023712</t>
  </si>
  <si>
    <t>熊习钦</t>
  </si>
  <si>
    <t>430981196408181816</t>
  </si>
  <si>
    <t>贺赛花</t>
  </si>
  <si>
    <t>430981199711127226</t>
  </si>
  <si>
    <t>徐年军</t>
  </si>
  <si>
    <t>432302196712268338</t>
  </si>
  <si>
    <t>熊志斌</t>
  </si>
  <si>
    <t>432302196810145155</t>
  </si>
  <si>
    <t>陈迎春</t>
  </si>
  <si>
    <t>432302197502037923</t>
  </si>
  <si>
    <t>432301197710221040</t>
  </si>
  <si>
    <t>何龙</t>
  </si>
  <si>
    <t>340603197802200218</t>
  </si>
  <si>
    <t>何定坤</t>
  </si>
  <si>
    <t>432302197206055617</t>
  </si>
  <si>
    <t>张浪波</t>
  </si>
  <si>
    <t>432302196212276614</t>
  </si>
  <si>
    <t>何其伟</t>
  </si>
  <si>
    <t>430981198109102830</t>
  </si>
  <si>
    <t>张登科</t>
  </si>
  <si>
    <t>432302196808045411</t>
  </si>
  <si>
    <t>432302196804252923</t>
  </si>
  <si>
    <t>曾小娟</t>
  </si>
  <si>
    <t>432302197411120721</t>
  </si>
  <si>
    <t>郭朝玲</t>
  </si>
  <si>
    <t>432302196602125627</t>
  </si>
  <si>
    <t>郭学红</t>
  </si>
  <si>
    <t>432302197606037928</t>
  </si>
  <si>
    <t>张虹</t>
  </si>
  <si>
    <t>43098119710207721X</t>
  </si>
  <si>
    <t>甘智辉</t>
  </si>
  <si>
    <t>432301197601041032</t>
  </si>
  <si>
    <t>喻慧群</t>
  </si>
  <si>
    <t>420111197410157049</t>
  </si>
  <si>
    <t>430981198610040717</t>
  </si>
  <si>
    <t>叶奇才</t>
  </si>
  <si>
    <t>432302196212225219</t>
  </si>
  <si>
    <t>邓朝霞</t>
  </si>
  <si>
    <t>432302197607213911</t>
  </si>
  <si>
    <t>432301197410192057</t>
  </si>
  <si>
    <t>曾顺天</t>
  </si>
  <si>
    <t>430981196703123918</t>
  </si>
  <si>
    <t>高立文</t>
  </si>
  <si>
    <t>430981197603013011</t>
  </si>
  <si>
    <t>张清平</t>
  </si>
  <si>
    <t>432302196304173014</t>
  </si>
  <si>
    <t>龚宇洋</t>
  </si>
  <si>
    <t>430981198102245118</t>
  </si>
  <si>
    <t>杨贵丹</t>
  </si>
  <si>
    <t>430902199403285024</t>
  </si>
  <si>
    <t>430981198208100347</t>
  </si>
  <si>
    <t>伍小英</t>
  </si>
  <si>
    <t>430421198703255668</t>
  </si>
  <si>
    <t>粟昊</t>
  </si>
  <si>
    <t>430981198604286614</t>
  </si>
  <si>
    <t>李安</t>
  </si>
  <si>
    <t>430981198802038339</t>
  </si>
  <si>
    <t>龚赛</t>
  </si>
  <si>
    <t>430981199001288324</t>
  </si>
  <si>
    <t>张轩</t>
  </si>
  <si>
    <t>43098119861228183X</t>
  </si>
  <si>
    <t>朱育红</t>
  </si>
  <si>
    <t>43098119710326392X</t>
  </si>
  <si>
    <t>432302197910063717</t>
  </si>
  <si>
    <t>胡丽萍</t>
  </si>
  <si>
    <t>430903199010223048</t>
  </si>
  <si>
    <t>樊莹莹</t>
  </si>
  <si>
    <t>410522198909164081</t>
  </si>
  <si>
    <t>430421199503088046</t>
  </si>
  <si>
    <t>周旋</t>
  </si>
  <si>
    <t>430981199007090327</t>
  </si>
  <si>
    <t>刘茂希</t>
  </si>
  <si>
    <t>430981197010201826</t>
  </si>
  <si>
    <t>刘力量</t>
  </si>
  <si>
    <t>432302197309298718</t>
  </si>
  <si>
    <t>430981197902088320</t>
  </si>
  <si>
    <t>刘孟娇</t>
  </si>
  <si>
    <t>430981198101014326</t>
  </si>
  <si>
    <t>刘建喜</t>
  </si>
  <si>
    <t>43230219690403291X</t>
  </si>
  <si>
    <t>刘德志</t>
  </si>
  <si>
    <t>430981197709144618</t>
  </si>
  <si>
    <t>刘军初</t>
  </si>
  <si>
    <t>432301197509202032</t>
  </si>
  <si>
    <t>430902198209238553</t>
  </si>
  <si>
    <t>魏玮</t>
  </si>
  <si>
    <t>411022199802016028</t>
  </si>
  <si>
    <t>夏曌</t>
  </si>
  <si>
    <t>430981199508085446</t>
  </si>
  <si>
    <t>徐依</t>
  </si>
  <si>
    <t>430921199803191341</t>
  </si>
  <si>
    <t>苏肖铃</t>
  </si>
  <si>
    <t>43252419900326322X</t>
  </si>
  <si>
    <t>郭端富</t>
  </si>
  <si>
    <t>430981198204263931</t>
  </si>
  <si>
    <t>432302197510163719</t>
  </si>
  <si>
    <t>龙姣</t>
  </si>
  <si>
    <t>430981199701253528</t>
  </si>
  <si>
    <t>徐建良</t>
  </si>
  <si>
    <t>432302197307294537</t>
  </si>
  <si>
    <t>43090219921006804X</t>
  </si>
  <si>
    <t>张国华</t>
  </si>
  <si>
    <t>432302197405043715</t>
  </si>
  <si>
    <t>刘淑骅</t>
  </si>
  <si>
    <t>430981199212240021</t>
  </si>
  <si>
    <t>祁翌</t>
  </si>
  <si>
    <t>430981198005130722</t>
  </si>
  <si>
    <t>皮泽方</t>
  </si>
  <si>
    <t>430981198209157513</t>
  </si>
  <si>
    <t>秦丹</t>
  </si>
  <si>
    <t>430981198206020722</t>
  </si>
  <si>
    <t>彭建新</t>
  </si>
  <si>
    <t>432302197002187917</t>
  </si>
  <si>
    <t>彭婷</t>
  </si>
  <si>
    <t>432302197810142944</t>
  </si>
  <si>
    <t>彭丽红</t>
  </si>
  <si>
    <t>430981198202283920</t>
  </si>
  <si>
    <t>彭福华</t>
  </si>
  <si>
    <t>432302196402182918</t>
  </si>
  <si>
    <t>430903198610082125</t>
  </si>
  <si>
    <t>430981198903193928</t>
  </si>
  <si>
    <t>陈官教</t>
  </si>
  <si>
    <t>430726199208253967</t>
  </si>
  <si>
    <t>任爱平</t>
  </si>
  <si>
    <t>432302197410301934</t>
  </si>
  <si>
    <t>孙立龙</t>
  </si>
  <si>
    <t>432302197411043930</t>
  </si>
  <si>
    <t>孙敬华</t>
  </si>
  <si>
    <t>430725197808201372</t>
  </si>
  <si>
    <t>孙燕平</t>
  </si>
  <si>
    <t>432302196301167313</t>
  </si>
  <si>
    <t>孙琼</t>
  </si>
  <si>
    <t>432301197710271021</t>
  </si>
  <si>
    <t>宋翔</t>
  </si>
  <si>
    <t>43098119740217111X</t>
  </si>
  <si>
    <t>宋文科</t>
  </si>
  <si>
    <t>432302196912088331</t>
  </si>
  <si>
    <t>孙建军</t>
  </si>
  <si>
    <t>432302197502187710</t>
  </si>
  <si>
    <t>宋卫明</t>
  </si>
  <si>
    <t>430981198403263010</t>
  </si>
  <si>
    <t>许琴</t>
  </si>
  <si>
    <t>430981198209250021</t>
  </si>
  <si>
    <t>王莎</t>
  </si>
  <si>
    <t>430902199710198748</t>
  </si>
  <si>
    <t>钟依</t>
  </si>
  <si>
    <t>430921199507271769</t>
  </si>
  <si>
    <t>鲁智辉</t>
  </si>
  <si>
    <t>432302196411222926</t>
  </si>
  <si>
    <t>卢重阳</t>
  </si>
  <si>
    <t>432302196510043659</t>
  </si>
  <si>
    <t>罗金红</t>
  </si>
  <si>
    <t>432302197006275420</t>
  </si>
  <si>
    <t>罗波</t>
  </si>
  <si>
    <t>43230219640412405X</t>
  </si>
  <si>
    <t>刘应培</t>
  </si>
  <si>
    <t>432302197501024522</t>
  </si>
  <si>
    <t>刘文学</t>
  </si>
  <si>
    <t>432301197310101031</t>
  </si>
  <si>
    <t>430302197705153551</t>
  </si>
  <si>
    <t>432302197602295217</t>
  </si>
  <si>
    <t>李诗伟</t>
  </si>
  <si>
    <t>433122199109113517</t>
  </si>
  <si>
    <t>少年宫</t>
    <phoneticPr fontId="5" type="noConversion"/>
  </si>
  <si>
    <t>尹暾主</t>
  </si>
  <si>
    <t>432302196611146614</t>
  </si>
  <si>
    <t>汪俐</t>
  </si>
  <si>
    <t>43098119840706692X</t>
  </si>
  <si>
    <t>彭莎</t>
  </si>
  <si>
    <t>430981199203114680</t>
  </si>
  <si>
    <t>秦建平</t>
  </si>
  <si>
    <t>43230219661205181X</t>
  </si>
  <si>
    <t>黄红青</t>
  </si>
  <si>
    <t>430981197309290317</t>
  </si>
  <si>
    <t>冯介文</t>
  </si>
  <si>
    <t>432302196804263737</t>
  </si>
  <si>
    <t>曾明昊</t>
  </si>
  <si>
    <t>432302197412310316</t>
  </si>
  <si>
    <t>汤琳</t>
  </si>
  <si>
    <t>430981198310060329</t>
  </si>
  <si>
    <t>肖铁知</t>
  </si>
  <si>
    <t>430981197603294634</t>
  </si>
  <si>
    <t>胡俊佳</t>
  </si>
  <si>
    <t>432302197211131813</t>
  </si>
  <si>
    <t>曾凌武</t>
  </si>
  <si>
    <t>432302197704130333</t>
  </si>
  <si>
    <t>刘文锋</t>
  </si>
  <si>
    <t>432302196611186042</t>
  </si>
  <si>
    <t>梁辉</t>
  </si>
  <si>
    <t>43230119700214251X</t>
  </si>
  <si>
    <t>市区</t>
    <phoneticPr fontId="5" type="noConversion"/>
  </si>
  <si>
    <t>匡卫兵</t>
  </si>
  <si>
    <t>432302197610053031</t>
  </si>
  <si>
    <t>430981198006272124</t>
  </si>
  <si>
    <t>李烨</t>
  </si>
  <si>
    <t>430981199402080049</t>
  </si>
  <si>
    <t>王杏</t>
  </si>
  <si>
    <t>430981198812202163</t>
  </si>
  <si>
    <t>徐珊</t>
  </si>
  <si>
    <t>430981198908147226</t>
  </si>
  <si>
    <t>左玲</t>
  </si>
  <si>
    <t>430981199109050326</t>
  </si>
  <si>
    <t>文雄</t>
  </si>
  <si>
    <t>430922198712241333</t>
  </si>
  <si>
    <t>王乐</t>
  </si>
  <si>
    <t>430981199007076314</t>
  </si>
  <si>
    <t>张春晖</t>
  </si>
  <si>
    <t>432302197601138324</t>
  </si>
  <si>
    <t>胡梦波</t>
  </si>
  <si>
    <t>430981196201110316</t>
  </si>
  <si>
    <t>晏俊</t>
  </si>
  <si>
    <t>430981199007283962</t>
  </si>
  <si>
    <t>祝梅燕</t>
  </si>
  <si>
    <t>430981198511087747</t>
  </si>
  <si>
    <t>贺立军</t>
  </si>
  <si>
    <t>430981197108050018</t>
  </si>
  <si>
    <t>胡红辉</t>
  </si>
  <si>
    <t>430981197004074621</t>
  </si>
  <si>
    <t>430981198211106627</t>
  </si>
  <si>
    <t>胡春晖</t>
  </si>
  <si>
    <t>432302196802170529</t>
  </si>
  <si>
    <t>林湘华</t>
  </si>
  <si>
    <t>432301196906092047</t>
  </si>
  <si>
    <t>何亚敏</t>
  </si>
  <si>
    <t>43230219760921052X</t>
  </si>
  <si>
    <t>430981199305063546</t>
  </si>
  <si>
    <t>郭荷清</t>
  </si>
  <si>
    <t>432302196405150022</t>
  </si>
  <si>
    <t>郭辉</t>
  </si>
  <si>
    <t>430981197509118327</t>
  </si>
  <si>
    <t>廖建伟</t>
  </si>
  <si>
    <t>432302196507177146</t>
  </si>
  <si>
    <t>432302197307158324</t>
  </si>
  <si>
    <t>郭伟</t>
  </si>
  <si>
    <t>432302197203150520</t>
  </si>
  <si>
    <t>梁红</t>
  </si>
  <si>
    <t>43230219790914662X</t>
  </si>
  <si>
    <t>郭伟民</t>
  </si>
  <si>
    <t>432302197807212913</t>
  </si>
  <si>
    <t>章孟姣</t>
  </si>
  <si>
    <t>430981198705070046</t>
  </si>
  <si>
    <t>胡妙华</t>
  </si>
  <si>
    <t>430981198103130523</t>
  </si>
  <si>
    <t>李旭东</t>
  </si>
  <si>
    <t>432302196707250344</t>
  </si>
  <si>
    <t>许慧玲</t>
  </si>
  <si>
    <t>432302197603283322</t>
  </si>
  <si>
    <t>冯伟</t>
  </si>
  <si>
    <t>430981198203085627</t>
  </si>
  <si>
    <t>李莉娅</t>
  </si>
  <si>
    <t>432302197809255028</t>
  </si>
  <si>
    <t>聂艳茹</t>
  </si>
  <si>
    <t>430981198104150526</t>
  </si>
  <si>
    <t>傅干兵</t>
  </si>
  <si>
    <t>432302196812210539</t>
  </si>
  <si>
    <t>彭洪波</t>
  </si>
  <si>
    <t>430981197711017212</t>
  </si>
  <si>
    <t>符蓉</t>
  </si>
  <si>
    <t>432302196805050346</t>
  </si>
  <si>
    <t>蔡怀舒</t>
  </si>
  <si>
    <t>432302197002270323</t>
  </si>
  <si>
    <t>蔡建东</t>
  </si>
  <si>
    <t>432302196207251818</t>
  </si>
  <si>
    <t>龚红艳</t>
  </si>
  <si>
    <t>430981198608250029</t>
  </si>
  <si>
    <t>熊海文</t>
  </si>
  <si>
    <t>430722199412208180</t>
  </si>
  <si>
    <t>胡众</t>
  </si>
  <si>
    <t>43098119980321831X</t>
  </si>
  <si>
    <t>金建辉</t>
  </si>
  <si>
    <t>432302197506191821</t>
  </si>
  <si>
    <t>430981198908301860</t>
  </si>
  <si>
    <t>汤俊</t>
  </si>
  <si>
    <t>430624199012176922</t>
  </si>
  <si>
    <t>熊宇</t>
  </si>
  <si>
    <t>430124199708163305</t>
  </si>
  <si>
    <t>陈思颖</t>
  </si>
  <si>
    <t>430981198610213024</t>
  </si>
  <si>
    <t>孔政</t>
  </si>
  <si>
    <t>430981198008281868</t>
  </si>
  <si>
    <t>杨智慧</t>
  </si>
  <si>
    <t>430626198706288046</t>
  </si>
  <si>
    <t>谢秀兰</t>
  </si>
  <si>
    <t>430902199309048743</t>
  </si>
  <si>
    <t>李梓鑫</t>
  </si>
  <si>
    <t>430921199802190857</t>
  </si>
  <si>
    <t>文宪</t>
  </si>
  <si>
    <t>430981198102191121</t>
  </si>
  <si>
    <t>付璞</t>
  </si>
  <si>
    <t>430981198111156627</t>
  </si>
  <si>
    <t>刘嘉晨</t>
  </si>
  <si>
    <t>430981198806215611</t>
  </si>
  <si>
    <t>廖益君</t>
  </si>
  <si>
    <t>432301198905060026</t>
  </si>
  <si>
    <t>唐碧如</t>
  </si>
  <si>
    <t>432302197802146021</t>
  </si>
  <si>
    <t>郭金</t>
  </si>
  <si>
    <t>430981198810105642</t>
  </si>
  <si>
    <t>汪瑶</t>
  </si>
  <si>
    <t>430981198909260722</t>
  </si>
  <si>
    <t>黄静</t>
  </si>
  <si>
    <t>430981198812115123</t>
  </si>
  <si>
    <t>熊娟</t>
  </si>
  <si>
    <t>430981198001105626</t>
  </si>
  <si>
    <t>赵方其</t>
  </si>
  <si>
    <t>432302197307158316</t>
  </si>
  <si>
    <t>赵海英</t>
  </si>
  <si>
    <t>432302197612010326</t>
  </si>
  <si>
    <t>张颖羿</t>
  </si>
  <si>
    <t>432302197903020321</t>
  </si>
  <si>
    <t>邱建华</t>
  </si>
  <si>
    <t>432302197211262928</t>
  </si>
  <si>
    <t>张英姿</t>
  </si>
  <si>
    <t>43230119761108102X</t>
  </si>
  <si>
    <t>皮小军</t>
  </si>
  <si>
    <t>432302197411082921</t>
  </si>
  <si>
    <t>肖彦</t>
  </si>
  <si>
    <t>432302197809257525</t>
  </si>
  <si>
    <t>皮凯</t>
  </si>
  <si>
    <t>430981198009210324</t>
  </si>
  <si>
    <t>皮宏</t>
  </si>
  <si>
    <t>430981197309230349</t>
  </si>
  <si>
    <t>张向阳</t>
  </si>
  <si>
    <t>430981197909276017</t>
  </si>
  <si>
    <t>肖芬</t>
  </si>
  <si>
    <t>430981198011177228</t>
  </si>
  <si>
    <t>李慧</t>
  </si>
  <si>
    <t>430981198906166343</t>
  </si>
  <si>
    <t>夏卫军</t>
  </si>
  <si>
    <t>432302197310188348</t>
  </si>
  <si>
    <t>张文娟</t>
  </si>
  <si>
    <t>430981196511120763</t>
  </si>
  <si>
    <t>曹婷婷</t>
  </si>
  <si>
    <t>430981198705315023</t>
  </si>
  <si>
    <t>罗思</t>
  </si>
  <si>
    <t>430981199008020726</t>
  </si>
  <si>
    <t>王素素</t>
  </si>
  <si>
    <t>430321198312103522</t>
  </si>
  <si>
    <t>夏建纯</t>
  </si>
  <si>
    <t>432302197102080324</t>
  </si>
  <si>
    <t>夏立军</t>
  </si>
  <si>
    <t>432302197301220326</t>
  </si>
  <si>
    <t>伍剑</t>
  </si>
  <si>
    <t>432302197808160334</t>
  </si>
  <si>
    <t>谭瑶笛</t>
  </si>
  <si>
    <t>430981198410210347</t>
  </si>
  <si>
    <t>430981197601200323</t>
  </si>
  <si>
    <t>张金辉</t>
  </si>
  <si>
    <t>430981196509160328</t>
  </si>
  <si>
    <t>张敬平</t>
  </si>
  <si>
    <t>432302197010150401</t>
  </si>
  <si>
    <t>吴丹</t>
  </si>
  <si>
    <t>432302197307020018</t>
  </si>
  <si>
    <t>欧洋</t>
  </si>
  <si>
    <t>430981199105140324</t>
  </si>
  <si>
    <t>伍智</t>
  </si>
  <si>
    <t>430981199006015042</t>
  </si>
  <si>
    <t>向杰</t>
  </si>
  <si>
    <t>431224199611021278</t>
  </si>
  <si>
    <t>430981198211096019</t>
  </si>
  <si>
    <t>黄娅</t>
  </si>
  <si>
    <t>430981198410293525</t>
  </si>
  <si>
    <t>曾卫清</t>
  </si>
  <si>
    <t>430981196903131840</t>
  </si>
  <si>
    <t>曾泗</t>
  </si>
  <si>
    <t>432302197002240028</t>
  </si>
  <si>
    <t>喻莎</t>
  </si>
  <si>
    <t>430981199505157520</t>
  </si>
  <si>
    <t>李玉云</t>
  </si>
  <si>
    <t>430981199208016641</t>
  </si>
  <si>
    <t>曾恋</t>
  </si>
  <si>
    <t>432302197011141224</t>
  </si>
  <si>
    <t>曾练红</t>
  </si>
  <si>
    <t>432302196908238122</t>
  </si>
  <si>
    <t>刘琛</t>
  </si>
  <si>
    <t>430981198804200328</t>
  </si>
  <si>
    <t>代璐</t>
  </si>
  <si>
    <t>430821199102090649</t>
  </si>
  <si>
    <t>曾婷</t>
  </si>
  <si>
    <t>430981199407113022</t>
  </si>
  <si>
    <t>周志红</t>
  </si>
  <si>
    <t>432302197812146228</t>
  </si>
  <si>
    <t>徐伟民</t>
  </si>
  <si>
    <t>43230219790323432X</t>
  </si>
  <si>
    <t>曹美琼</t>
  </si>
  <si>
    <t>432302196806277323</t>
  </si>
  <si>
    <t>432302196911050323</t>
  </si>
  <si>
    <t>王轶华</t>
  </si>
  <si>
    <t>432302197408107323</t>
  </si>
  <si>
    <t>曹卫红</t>
  </si>
  <si>
    <t>432302197309038326</t>
  </si>
  <si>
    <t>曹灿</t>
  </si>
  <si>
    <t>432302197401060323</t>
  </si>
  <si>
    <t>刘芬</t>
  </si>
  <si>
    <t>430981199012084327</t>
  </si>
  <si>
    <t>孙晓燕</t>
  </si>
  <si>
    <t>430981199111287509</t>
  </si>
  <si>
    <t>陈佳</t>
  </si>
  <si>
    <t>430981199009100947</t>
  </si>
  <si>
    <t>张咏洪</t>
  </si>
  <si>
    <t>430981197207073928</t>
  </si>
  <si>
    <t>李辑</t>
  </si>
  <si>
    <t>432302197712050368</t>
  </si>
  <si>
    <t>李乐云</t>
  </si>
  <si>
    <t>430981197803127216</t>
  </si>
  <si>
    <t>罗胜华</t>
  </si>
  <si>
    <t>430981196505090318</t>
  </si>
  <si>
    <t>430981198303080516</t>
  </si>
  <si>
    <t>丁洁纯</t>
  </si>
  <si>
    <t>432302197911124729</t>
  </si>
  <si>
    <t>李亮</t>
  </si>
  <si>
    <t>430103198112090065</t>
  </si>
  <si>
    <t>毛立兰</t>
  </si>
  <si>
    <t>432302197711094326</t>
  </si>
  <si>
    <t>楚清</t>
  </si>
  <si>
    <t>432302196711164326</t>
  </si>
  <si>
    <t>罗洪</t>
  </si>
  <si>
    <t>430981197907273920</t>
  </si>
  <si>
    <t>李春霞</t>
  </si>
  <si>
    <t>430981197101280021</t>
  </si>
  <si>
    <t>王拥军</t>
  </si>
  <si>
    <t>432302197001110010</t>
  </si>
  <si>
    <t>罗红</t>
  </si>
  <si>
    <t>430981197003150346</t>
  </si>
  <si>
    <t>谌晓玲</t>
  </si>
  <si>
    <t>432302197104252927</t>
  </si>
  <si>
    <t>陈智慧</t>
  </si>
  <si>
    <t>43098119880607832X</t>
  </si>
  <si>
    <t>王志平</t>
  </si>
  <si>
    <t>432302196910073929</t>
  </si>
  <si>
    <t>王团英</t>
  </si>
  <si>
    <t>432302196809194320</t>
  </si>
  <si>
    <t>汪玲</t>
  </si>
  <si>
    <t>430981198206046965</t>
  </si>
  <si>
    <t>袁伏燕</t>
  </si>
  <si>
    <t>432302197906276023</t>
  </si>
  <si>
    <t>王力</t>
  </si>
  <si>
    <t>430981197108180322</t>
  </si>
  <si>
    <t>陈迪夫</t>
  </si>
  <si>
    <t>432302197412253737</t>
  </si>
  <si>
    <t>王晓燕</t>
  </si>
  <si>
    <t>432302196903101821</t>
  </si>
  <si>
    <t>43230219650313670X</t>
  </si>
  <si>
    <t>黄芝兰</t>
  </si>
  <si>
    <t>432302197502088325</t>
  </si>
  <si>
    <t>易锐</t>
  </si>
  <si>
    <t>432302197509220026</t>
  </si>
  <si>
    <t>王吉兰</t>
  </si>
  <si>
    <t>432302197702210022</t>
  </si>
  <si>
    <t>刘英姿</t>
  </si>
  <si>
    <t>43230219770324032X</t>
  </si>
  <si>
    <t>432302197510163727</t>
  </si>
  <si>
    <t>叶玉梅</t>
  </si>
  <si>
    <t>432323196705184023</t>
  </si>
  <si>
    <t>曹燕午</t>
  </si>
  <si>
    <t>432302196805025124</t>
  </si>
  <si>
    <t>黄玮</t>
  </si>
  <si>
    <t>430981198103200026</t>
  </si>
  <si>
    <t>王革文</t>
  </si>
  <si>
    <t>432302197112086615</t>
  </si>
  <si>
    <t>叶向纯</t>
  </si>
  <si>
    <t>432302197502242927</t>
  </si>
  <si>
    <t>喻安定</t>
  </si>
  <si>
    <t>43230219741128032X</t>
  </si>
  <si>
    <t>432323197112254027</t>
  </si>
  <si>
    <t>陈爱武</t>
  </si>
  <si>
    <t>430921198412303815</t>
  </si>
  <si>
    <t>刘伟卿</t>
  </si>
  <si>
    <t>430981197612303926</t>
  </si>
  <si>
    <t>昌乐</t>
  </si>
  <si>
    <t>430105198206281586</t>
  </si>
  <si>
    <t>刘世林</t>
  </si>
  <si>
    <t>430981197410113024</t>
  </si>
  <si>
    <t>43230219790404072X</t>
  </si>
  <si>
    <t>刘美君</t>
  </si>
  <si>
    <t>43230219661202562X</t>
  </si>
  <si>
    <t>左丽红</t>
  </si>
  <si>
    <t>430981197010073924</t>
  </si>
  <si>
    <t>汤志斌</t>
  </si>
  <si>
    <t>430981196409045015</t>
  </si>
  <si>
    <t>胡蓉</t>
  </si>
  <si>
    <t>430981197208080329</t>
  </si>
  <si>
    <t>胡明子</t>
  </si>
  <si>
    <t>432302196903208127</t>
  </si>
  <si>
    <t>杨慧</t>
  </si>
  <si>
    <t>432302197711070527</t>
  </si>
  <si>
    <t>刘立英</t>
  </si>
  <si>
    <t>43230219750710032X</t>
  </si>
  <si>
    <t>周益平</t>
  </si>
  <si>
    <t>430981196306160328</t>
  </si>
  <si>
    <t>周向中</t>
  </si>
  <si>
    <t>432302197308152522</t>
  </si>
  <si>
    <t>周庆平</t>
  </si>
  <si>
    <t>432302196707221826</t>
  </si>
  <si>
    <t>晏春芳</t>
  </si>
  <si>
    <t>432302197503030539</t>
  </si>
  <si>
    <t>郭艳辉</t>
  </si>
  <si>
    <t>432302197003086624</t>
  </si>
  <si>
    <t>颜肖靖</t>
  </si>
  <si>
    <t>432302197009180021</t>
  </si>
  <si>
    <t>颜建伟</t>
  </si>
  <si>
    <t>43098119750511031X</t>
  </si>
  <si>
    <t>刘红</t>
  </si>
  <si>
    <t>430981197912276624</t>
  </si>
  <si>
    <t>刘宏</t>
  </si>
  <si>
    <t>432302197608260322</t>
  </si>
  <si>
    <t>刘恒</t>
  </si>
  <si>
    <t>432322197504117922</t>
  </si>
  <si>
    <t>徐旭高</t>
  </si>
  <si>
    <t>432302196311280328</t>
  </si>
  <si>
    <t>石秋良</t>
  </si>
  <si>
    <t>432302196807306042</t>
  </si>
  <si>
    <t>唐碧珂</t>
  </si>
  <si>
    <t>430421199511111322</t>
  </si>
  <si>
    <t>段传晟旭</t>
  </si>
  <si>
    <t>430921199507300048</t>
  </si>
  <si>
    <t>叶芳芳</t>
  </si>
  <si>
    <t>430903199012044529</t>
  </si>
  <si>
    <t>刘芙牡</t>
  </si>
  <si>
    <t>430922198911058523</t>
  </si>
  <si>
    <t>郭晓玲</t>
  </si>
  <si>
    <t>432302197105240020</t>
  </si>
  <si>
    <t>廖珊</t>
  </si>
  <si>
    <t>43230219741114132X</t>
  </si>
  <si>
    <t>梁梅</t>
  </si>
  <si>
    <t>432302197201150324</t>
  </si>
  <si>
    <t>彭跃明</t>
  </si>
  <si>
    <t>430981196110180319</t>
  </si>
  <si>
    <t>李晓红</t>
  </si>
  <si>
    <t>432302196806050321</t>
  </si>
  <si>
    <t>彭琳玲</t>
  </si>
  <si>
    <t>432302196709198746</t>
  </si>
  <si>
    <t>彭沁</t>
  </si>
  <si>
    <t>432302196506177224</t>
  </si>
  <si>
    <t>谷斌兵</t>
  </si>
  <si>
    <t>432302196801300010</t>
  </si>
  <si>
    <t>李孝军</t>
  </si>
  <si>
    <t>432302196709127710</t>
  </si>
  <si>
    <t>段晖</t>
  </si>
  <si>
    <t>430981197206168220</t>
  </si>
  <si>
    <t>李莉</t>
  </si>
  <si>
    <t>432302197912100024</t>
  </si>
  <si>
    <t>欧丽辉</t>
  </si>
  <si>
    <t>430981196611141828</t>
  </si>
  <si>
    <t>李瑞兰</t>
  </si>
  <si>
    <t>432302197402035621</t>
  </si>
  <si>
    <t>彭克淼</t>
  </si>
  <si>
    <t>430981197812160317</t>
  </si>
  <si>
    <t>李萍</t>
  </si>
  <si>
    <t>432302197207245025</t>
  </si>
  <si>
    <t>王艳茹</t>
  </si>
  <si>
    <t>432322197902031788</t>
  </si>
  <si>
    <t>李艳红</t>
  </si>
  <si>
    <t>432302197602147329</t>
  </si>
  <si>
    <t>黄莉</t>
  </si>
  <si>
    <t>432302197810228529</t>
  </si>
  <si>
    <t>430903199302010941</t>
  </si>
  <si>
    <t>姚凯</t>
  </si>
  <si>
    <t>43098119881126723X</t>
  </si>
  <si>
    <t>肖陆海</t>
  </si>
  <si>
    <t>430981198908140315</t>
  </si>
  <si>
    <t>黄慧敏</t>
  </si>
  <si>
    <t>430122198710062143</t>
  </si>
  <si>
    <t>付露</t>
  </si>
  <si>
    <t>430681199409134963</t>
  </si>
  <si>
    <t>陈品仪</t>
  </si>
  <si>
    <t>43092219910716002X</t>
  </si>
  <si>
    <t>李玉</t>
  </si>
  <si>
    <t>342201199202288240</t>
  </si>
  <si>
    <t>苏丽容</t>
  </si>
  <si>
    <t>430922199202158921</t>
  </si>
  <si>
    <t>张艳</t>
  </si>
  <si>
    <t>430981198609166646</t>
  </si>
  <si>
    <t>易舒婷</t>
  </si>
  <si>
    <t>430981199501100025</t>
  </si>
  <si>
    <t>张依薇</t>
  </si>
  <si>
    <t>43062319920322672X</t>
  </si>
  <si>
    <t>童筱涵</t>
  </si>
  <si>
    <t>430981198812270027</t>
  </si>
  <si>
    <t>易丹</t>
  </si>
  <si>
    <t>43022119931020752X</t>
  </si>
  <si>
    <t>任帅</t>
  </si>
  <si>
    <t>430981198101213923</t>
  </si>
  <si>
    <t>王丽捷</t>
  </si>
  <si>
    <t>430722199610200083</t>
  </si>
  <si>
    <t>李誉萍</t>
  </si>
  <si>
    <t>430421199511280062</t>
  </si>
  <si>
    <t>郭赛帅</t>
  </si>
  <si>
    <t>430903199204120928</t>
  </si>
  <si>
    <t>禹丹凤</t>
  </si>
  <si>
    <t>430521199406218721</t>
  </si>
  <si>
    <t>龚晓艳</t>
  </si>
  <si>
    <t>430723198611094229</t>
  </si>
  <si>
    <t>夏艳</t>
  </si>
  <si>
    <t>430923199203023224</t>
  </si>
  <si>
    <t>曾鑫玉</t>
  </si>
  <si>
    <t>430981198611230029</t>
  </si>
  <si>
    <t>石洪文</t>
  </si>
  <si>
    <t>432302196808303310</t>
  </si>
  <si>
    <t>熊春仙</t>
  </si>
  <si>
    <t>432302197311237367</t>
  </si>
  <si>
    <t>盛艳平</t>
  </si>
  <si>
    <t>432302197010240327</t>
  </si>
  <si>
    <t>徐芝军</t>
  </si>
  <si>
    <t>432302197907155426</t>
  </si>
  <si>
    <t>谢纯</t>
  </si>
  <si>
    <t>432302196809222926</t>
  </si>
  <si>
    <t>张育文</t>
  </si>
  <si>
    <t>432302196308240333</t>
  </si>
  <si>
    <t>林茜</t>
  </si>
  <si>
    <t>430981199002078126</t>
  </si>
  <si>
    <t>肖烨</t>
  </si>
  <si>
    <t>432302197206291329</t>
  </si>
  <si>
    <t>肖三元</t>
  </si>
  <si>
    <t>43230219681019642X</t>
  </si>
  <si>
    <t>张燕红</t>
  </si>
  <si>
    <t>430981198007100041</t>
  </si>
  <si>
    <t>刘志英</t>
  </si>
  <si>
    <t>450502198501180768</t>
  </si>
  <si>
    <t>豆周娇</t>
  </si>
  <si>
    <t>431028199003242442</t>
  </si>
  <si>
    <t>李晨程</t>
  </si>
  <si>
    <t>430981199007220021</t>
  </si>
  <si>
    <t>夏妹君</t>
  </si>
  <si>
    <t>432302197408201328</t>
  </si>
  <si>
    <t>张时珍</t>
  </si>
  <si>
    <t>43230219681217032X</t>
  </si>
  <si>
    <t>张琼方</t>
  </si>
  <si>
    <t>43230219731027182X</t>
  </si>
  <si>
    <t>吴征</t>
  </si>
  <si>
    <t>432323197204054014</t>
  </si>
  <si>
    <t>聂鑫</t>
  </si>
  <si>
    <t>430981199101290923</t>
  </si>
  <si>
    <t>吴灿</t>
  </si>
  <si>
    <t>432302197209070329</t>
  </si>
  <si>
    <t>詹介华</t>
  </si>
  <si>
    <t>43230219741007732X</t>
  </si>
  <si>
    <t>张朝晖</t>
  </si>
  <si>
    <t>432302197501082060</t>
  </si>
  <si>
    <t>张紫薇</t>
  </si>
  <si>
    <t>430921199408261768</t>
  </si>
  <si>
    <t>曾轶成</t>
  </si>
  <si>
    <t>432302197309060523</t>
  </si>
  <si>
    <t>曾小英</t>
  </si>
  <si>
    <t>432302197004250043</t>
  </si>
  <si>
    <t>曾卫花</t>
  </si>
  <si>
    <t>432302197201217322</t>
  </si>
  <si>
    <t>曾日红</t>
  </si>
  <si>
    <t>432302196004110310</t>
  </si>
  <si>
    <t>430981198010260521</t>
  </si>
  <si>
    <t>邱艳红</t>
  </si>
  <si>
    <t>430981198804283522</t>
  </si>
  <si>
    <t>430981198802070021</t>
  </si>
  <si>
    <t>马跃红</t>
  </si>
  <si>
    <t>432302196902230023</t>
  </si>
  <si>
    <t>文赛先</t>
  </si>
  <si>
    <t>43098119700911002X</t>
  </si>
  <si>
    <t>罗卫军</t>
  </si>
  <si>
    <t>430981198010226921</t>
  </si>
  <si>
    <t>戴红平</t>
  </si>
  <si>
    <t>432302196811272324</t>
  </si>
  <si>
    <t>黎明</t>
  </si>
  <si>
    <t>43040319810508056X</t>
  </si>
  <si>
    <t>陈天红</t>
  </si>
  <si>
    <t>432302197508250346</t>
  </si>
  <si>
    <t>袁志奇</t>
  </si>
  <si>
    <t>430981197807240523</t>
  </si>
  <si>
    <t>金跃辉</t>
  </si>
  <si>
    <t>432302197006211849</t>
  </si>
  <si>
    <t>袁帅云</t>
  </si>
  <si>
    <t>430981197805276629</t>
  </si>
  <si>
    <t>陈梅英</t>
  </si>
  <si>
    <t>432302197701226620</t>
  </si>
  <si>
    <t>袁付珍</t>
  </si>
  <si>
    <t>430981198203080527</t>
  </si>
  <si>
    <t>喻珊</t>
  </si>
  <si>
    <t>430981198002190025</t>
  </si>
  <si>
    <t>王小界</t>
  </si>
  <si>
    <t>432302196509091135</t>
  </si>
  <si>
    <t>王华</t>
  </si>
  <si>
    <t>432322197708023549</t>
  </si>
  <si>
    <t>易良元</t>
  </si>
  <si>
    <t>43230219700908032X</t>
  </si>
  <si>
    <t>易其安</t>
  </si>
  <si>
    <t>432302196207150056</t>
  </si>
  <si>
    <t>昌淑华</t>
  </si>
  <si>
    <t>430981198010214322</t>
  </si>
  <si>
    <t>汪娟</t>
  </si>
  <si>
    <t>432302197511026628</t>
  </si>
  <si>
    <t>姚强</t>
  </si>
  <si>
    <t>432302197803070030</t>
  </si>
  <si>
    <t>田纲</t>
  </si>
  <si>
    <t>432302197801271322</t>
  </si>
  <si>
    <t>黄白银</t>
  </si>
  <si>
    <t>430981196412113023</t>
  </si>
  <si>
    <t>唐代美</t>
  </si>
  <si>
    <t>430122197912037881</t>
  </si>
  <si>
    <t>杨剑辉</t>
  </si>
  <si>
    <t>432302196805262920</t>
  </si>
  <si>
    <t>刘琳</t>
  </si>
  <si>
    <t>430981198409110322</t>
  </si>
  <si>
    <t>谭志辉</t>
  </si>
  <si>
    <t>432302196806157356</t>
  </si>
  <si>
    <t>朱晖</t>
  </si>
  <si>
    <t>430981196711020329</t>
  </si>
  <si>
    <t>王健</t>
  </si>
  <si>
    <t>430902199003298766</t>
  </si>
  <si>
    <t>432302196303134021</t>
  </si>
  <si>
    <t>周万清</t>
  </si>
  <si>
    <t>432302196203230059</t>
  </si>
  <si>
    <t>周利军</t>
  </si>
  <si>
    <t>432302197912110521</t>
  </si>
  <si>
    <t>孙黛萍</t>
  </si>
  <si>
    <t>432302196511080021</t>
  </si>
  <si>
    <t>颜建辉</t>
  </si>
  <si>
    <t>432302197311290328</t>
  </si>
  <si>
    <t>周慧</t>
  </si>
  <si>
    <t>430981197605251822</t>
  </si>
  <si>
    <t>宋亮曦</t>
  </si>
  <si>
    <t>432302197602240021</t>
  </si>
  <si>
    <t>宋光明</t>
  </si>
  <si>
    <t>432302197102280318</t>
  </si>
  <si>
    <t>刘赤珊</t>
  </si>
  <si>
    <t>432302196807081840</t>
  </si>
  <si>
    <t>龙婧</t>
  </si>
  <si>
    <t>430981198101013921</t>
  </si>
  <si>
    <t>徐琴</t>
  </si>
  <si>
    <t>43060219720128110X</t>
  </si>
  <si>
    <t>殷琼</t>
  </si>
  <si>
    <t>43062419930308792X</t>
  </si>
  <si>
    <t>肖水平</t>
  </si>
  <si>
    <t>433124199410175824</t>
  </si>
  <si>
    <t>王斌</t>
  </si>
  <si>
    <t>43090219950825702X</t>
  </si>
  <si>
    <t>孙纤</t>
  </si>
  <si>
    <t>430981199604296040</t>
  </si>
  <si>
    <t>唐智</t>
  </si>
  <si>
    <t>430981198301230349</t>
  </si>
  <si>
    <t>易艳霞</t>
  </si>
  <si>
    <t>430981199206231823</t>
  </si>
  <si>
    <t>肖瑶</t>
  </si>
  <si>
    <t>430981199303057505</t>
  </si>
  <si>
    <t>周晶林</t>
  </si>
  <si>
    <t>430722198909231031</t>
  </si>
  <si>
    <t>贺晨</t>
  </si>
  <si>
    <t>430981199002040320</t>
  </si>
  <si>
    <t>徐建华</t>
  </si>
  <si>
    <t>430981197412191819</t>
  </si>
  <si>
    <t>430122198609087821</t>
  </si>
  <si>
    <t>杜赛</t>
  </si>
  <si>
    <t>430981198705162127</t>
  </si>
  <si>
    <t>胡宏宇</t>
  </si>
  <si>
    <t>432302197010160327</t>
  </si>
  <si>
    <t>432302197602080523</t>
  </si>
  <si>
    <t>帅丹</t>
  </si>
  <si>
    <t>430903199010164527</t>
  </si>
  <si>
    <t>430981198812227280</t>
  </si>
  <si>
    <t>田恬</t>
  </si>
  <si>
    <t>430981199406061726</t>
  </si>
  <si>
    <t>432302196909190327</t>
  </si>
  <si>
    <t>郭大安</t>
  </si>
  <si>
    <t>432302196809060314</t>
  </si>
  <si>
    <t>彭庆辉</t>
  </si>
  <si>
    <t>432302196502074017</t>
  </si>
  <si>
    <t>龚慧</t>
  </si>
  <si>
    <t>432302197408153960</t>
  </si>
  <si>
    <t>高虹</t>
  </si>
  <si>
    <t>432302197208176041</t>
  </si>
  <si>
    <t>龚益辉</t>
  </si>
  <si>
    <t>432302197208210027</t>
  </si>
  <si>
    <t>冯霞</t>
  </si>
  <si>
    <t>43230219770909452X</t>
  </si>
  <si>
    <t>李旺</t>
  </si>
  <si>
    <t>432302197610210519</t>
  </si>
  <si>
    <t>胡畅伟</t>
  </si>
  <si>
    <t>432302197509188716</t>
  </si>
  <si>
    <t>曾茜</t>
  </si>
  <si>
    <t>430981199306104346</t>
  </si>
  <si>
    <t>蒋昊华</t>
  </si>
  <si>
    <t>430981198011034665</t>
  </si>
  <si>
    <t>洪飞艳</t>
  </si>
  <si>
    <t>431126198809201349</t>
  </si>
  <si>
    <t>文攀</t>
  </si>
  <si>
    <t>430231199603156220</t>
  </si>
  <si>
    <t>黄浪</t>
  </si>
  <si>
    <t>430981199605273529</t>
  </si>
  <si>
    <t>龚诗琪</t>
  </si>
  <si>
    <t>430981199707050326</t>
  </si>
  <si>
    <t>匡佩</t>
  </si>
  <si>
    <t>430902199407117044</t>
  </si>
  <si>
    <t>晏冬</t>
  </si>
  <si>
    <t>430981199611137224</t>
  </si>
  <si>
    <t>陈佩</t>
  </si>
  <si>
    <t>43098119870624516X</t>
  </si>
  <si>
    <t>文畅</t>
  </si>
  <si>
    <t>43038119961017504X</t>
  </si>
  <si>
    <t>殷俏</t>
  </si>
  <si>
    <t>430702198507044043</t>
  </si>
  <si>
    <t>赵志红</t>
  </si>
  <si>
    <t>432302197402250022</t>
  </si>
  <si>
    <t>邢宇辉</t>
  </si>
  <si>
    <t>432302196010161819</t>
  </si>
  <si>
    <t>刘云芳</t>
  </si>
  <si>
    <t>430121199606248528</t>
  </si>
  <si>
    <t>张政权</t>
  </si>
  <si>
    <t>432302197210027715</t>
  </si>
  <si>
    <t>沈建清</t>
  </si>
  <si>
    <t>43230219700414032X</t>
  </si>
  <si>
    <t>饶卫龙</t>
  </si>
  <si>
    <t>432302196502210330</t>
  </si>
  <si>
    <t>皮建辉</t>
  </si>
  <si>
    <t>432302196508207570</t>
  </si>
  <si>
    <t>刘平</t>
  </si>
  <si>
    <t>432302196911278782</t>
  </si>
  <si>
    <t>张蓉</t>
  </si>
  <si>
    <t>430981197501060327</t>
  </si>
  <si>
    <t>陶慧明</t>
  </si>
  <si>
    <t>43230219760606511X</t>
  </si>
  <si>
    <t>孙媛媛</t>
  </si>
  <si>
    <t>430523198512188827</t>
  </si>
  <si>
    <t>杨念</t>
  </si>
  <si>
    <t>431227199110241247</t>
  </si>
  <si>
    <t>谢轩</t>
  </si>
  <si>
    <t>430981198807013536</t>
  </si>
  <si>
    <t>崔梦辰</t>
  </si>
  <si>
    <t>430981199312307502</t>
  </si>
  <si>
    <t>杜胜番</t>
  </si>
  <si>
    <t>430981199511076620</t>
  </si>
  <si>
    <t>李再巍</t>
  </si>
  <si>
    <t>432302197709136419</t>
  </si>
  <si>
    <t>邓志强</t>
  </si>
  <si>
    <t>432302196008160315</t>
  </si>
  <si>
    <t>廖敏</t>
  </si>
  <si>
    <t>430981199308232843</t>
  </si>
  <si>
    <t>邓海波</t>
  </si>
  <si>
    <t>432302196801270050</t>
  </si>
  <si>
    <t>罗卫国</t>
  </si>
  <si>
    <t>43098119681018031X</t>
  </si>
  <si>
    <t>王元</t>
  </si>
  <si>
    <t>430981198202266629</t>
  </si>
  <si>
    <t>432302197602150042</t>
  </si>
  <si>
    <t>邓宙</t>
  </si>
  <si>
    <t>43091119810801002X</t>
  </si>
  <si>
    <t>43098119740104301X</t>
  </si>
  <si>
    <t>李硕彦</t>
  </si>
  <si>
    <t>430903199305150042</t>
  </si>
  <si>
    <t>李灿星</t>
  </si>
  <si>
    <t>43230219700416003X</t>
  </si>
  <si>
    <t>陈文</t>
  </si>
  <si>
    <t>43098119801102730X</t>
  </si>
  <si>
    <t>王志明</t>
  </si>
  <si>
    <t>432302196311158533</t>
  </si>
  <si>
    <t>胡欢</t>
  </si>
  <si>
    <t>430703198905239563</t>
  </si>
  <si>
    <t>王清华</t>
  </si>
  <si>
    <t>43230219660929663X</t>
  </si>
  <si>
    <t>陈爱先</t>
  </si>
  <si>
    <t>432302197111220325</t>
  </si>
  <si>
    <t>叶琴</t>
  </si>
  <si>
    <t>430981196501261829</t>
  </si>
  <si>
    <t>田小军</t>
  </si>
  <si>
    <t>430981197010040524</t>
  </si>
  <si>
    <t>刘胜球</t>
  </si>
  <si>
    <t>430981197208070331</t>
  </si>
  <si>
    <t>432302196511297730</t>
  </si>
  <si>
    <t>刘清平</t>
  </si>
  <si>
    <t>432302196510300520</t>
  </si>
  <si>
    <t>胡艳红</t>
  </si>
  <si>
    <t>432302197105050067</t>
  </si>
  <si>
    <t>汤雪莲</t>
  </si>
  <si>
    <t>432302196502011825</t>
  </si>
  <si>
    <t>祝斌</t>
  </si>
  <si>
    <t>432302197509140317</t>
  </si>
  <si>
    <t>喻丽诗</t>
  </si>
  <si>
    <t>430981199208070023</t>
  </si>
  <si>
    <t>43098119840817034X</t>
  </si>
  <si>
    <t>蔡静</t>
  </si>
  <si>
    <t>43098119920907750X</t>
  </si>
  <si>
    <t>刘继军</t>
  </si>
  <si>
    <t>43230219750926001X</t>
  </si>
  <si>
    <t>罗成</t>
  </si>
  <si>
    <t>430981199105230039</t>
  </si>
  <si>
    <t>432302197003208329</t>
  </si>
  <si>
    <t>熊志刚</t>
  </si>
  <si>
    <t>432302196906130310</t>
  </si>
  <si>
    <t>430981198104026023</t>
  </si>
  <si>
    <t>夏辉</t>
  </si>
  <si>
    <t>432302196909145817</t>
  </si>
  <si>
    <t>胡凌虹</t>
  </si>
  <si>
    <t>43230219740404031X</t>
  </si>
  <si>
    <t>贺立新</t>
  </si>
  <si>
    <t>432302196609128126</t>
  </si>
  <si>
    <t>何月英</t>
  </si>
  <si>
    <t>432302196809122925</t>
  </si>
  <si>
    <t>胡华</t>
  </si>
  <si>
    <t>432302197106271929</t>
  </si>
  <si>
    <t>林静</t>
  </si>
  <si>
    <t>430981197111243945</t>
  </si>
  <si>
    <t>郭正华</t>
  </si>
  <si>
    <t>430981196604100323</t>
  </si>
  <si>
    <t>韩文香</t>
  </si>
  <si>
    <t>432302196705107325</t>
  </si>
  <si>
    <t>何卫民</t>
  </si>
  <si>
    <t>43230119700517201X</t>
  </si>
  <si>
    <t>何伟</t>
  </si>
  <si>
    <t>432302197003090324</t>
  </si>
  <si>
    <t>郭超</t>
  </si>
  <si>
    <t>430981198902010712</t>
  </si>
  <si>
    <t>430981197105258315</t>
  </si>
  <si>
    <t>郭菊香</t>
  </si>
  <si>
    <t>43098119660924182X</t>
  </si>
  <si>
    <t>李元满</t>
  </si>
  <si>
    <t>430981196803110321</t>
  </si>
  <si>
    <t>郭凤宜</t>
  </si>
  <si>
    <t>430981197203220927</t>
  </si>
  <si>
    <t>432302197007166023</t>
  </si>
  <si>
    <t>郭霞生</t>
  </si>
  <si>
    <t>432302196410013516</t>
  </si>
  <si>
    <t>李中秋</t>
  </si>
  <si>
    <t>432302196609270325</t>
  </si>
  <si>
    <t>梁凡</t>
  </si>
  <si>
    <t>432302197407196942</t>
  </si>
  <si>
    <t>郭梦良</t>
  </si>
  <si>
    <t>432302196606137342</t>
  </si>
  <si>
    <t>李小燕</t>
  </si>
  <si>
    <t>432302196909100328</t>
  </si>
  <si>
    <t>龚全明</t>
  </si>
  <si>
    <t>432302197801196828</t>
  </si>
  <si>
    <t>432301196506051027</t>
  </si>
  <si>
    <t>欧镇</t>
  </si>
  <si>
    <t>430981198711202172</t>
  </si>
  <si>
    <t>彭晓琳</t>
  </si>
  <si>
    <t>43098119740315002X</t>
  </si>
  <si>
    <t>龚劲松</t>
  </si>
  <si>
    <t>432302196711170347</t>
  </si>
  <si>
    <t>432302197301195626</t>
  </si>
  <si>
    <t>黄魁</t>
  </si>
  <si>
    <t>43230219780911601X</t>
  </si>
  <si>
    <t>高亮娥</t>
  </si>
  <si>
    <t>432302196711277523</t>
  </si>
  <si>
    <t>李学群</t>
  </si>
  <si>
    <t>432302196908267329</t>
  </si>
  <si>
    <t>李雪红</t>
  </si>
  <si>
    <t>43230219740421472X</t>
  </si>
  <si>
    <t>郭春元</t>
  </si>
  <si>
    <t>432301196901141049</t>
  </si>
  <si>
    <t>龚益琼</t>
  </si>
  <si>
    <t>432302197506010066</t>
  </si>
  <si>
    <t>432302197406150029</t>
  </si>
  <si>
    <t>庞健</t>
  </si>
  <si>
    <t>432302197407180043</t>
  </si>
  <si>
    <t>冯慧琴</t>
  </si>
  <si>
    <t>432302197210161367</t>
  </si>
  <si>
    <t>董剑</t>
  </si>
  <si>
    <t>432302196412013915</t>
  </si>
  <si>
    <t>聂良锦</t>
  </si>
  <si>
    <t>430981197401106615</t>
  </si>
  <si>
    <t>李军民</t>
  </si>
  <si>
    <t>432302196801290334</t>
  </si>
  <si>
    <t>李蓉宇</t>
  </si>
  <si>
    <t>432302197210060021</t>
  </si>
  <si>
    <t>蔡晓飞</t>
  </si>
  <si>
    <t>432302197011010128</t>
  </si>
  <si>
    <t>蔡叔芳</t>
  </si>
  <si>
    <t>432302196405021829</t>
  </si>
  <si>
    <t>432302197011107368</t>
  </si>
  <si>
    <t>蔡进</t>
  </si>
  <si>
    <t>432302197703256671</t>
  </si>
  <si>
    <t>432302196509250386</t>
  </si>
  <si>
    <t>蔡畅文</t>
  </si>
  <si>
    <t>432301196603271013</t>
  </si>
  <si>
    <t>卜再欢</t>
  </si>
  <si>
    <t>432302196707150044</t>
  </si>
  <si>
    <t>宾正泉</t>
  </si>
  <si>
    <t>430981196308270344</t>
  </si>
  <si>
    <t>胡范</t>
  </si>
  <si>
    <t>43230219760625632X</t>
  </si>
  <si>
    <t>李双</t>
  </si>
  <si>
    <t>430981199406265120</t>
  </si>
  <si>
    <t>刘佳一</t>
  </si>
  <si>
    <t>430121199706212880</t>
  </si>
  <si>
    <t>刘畅姿</t>
  </si>
  <si>
    <t>430124199309137986</t>
  </si>
  <si>
    <t>彭益辉</t>
  </si>
  <si>
    <t>432302196402070510</t>
  </si>
  <si>
    <t>石海平</t>
  </si>
  <si>
    <t>432302196510021812</t>
  </si>
  <si>
    <t>熊可人</t>
  </si>
  <si>
    <t>432302196309085814</t>
  </si>
  <si>
    <t>盛志彬</t>
  </si>
  <si>
    <t>432302196309232810</t>
  </si>
  <si>
    <t>张志成</t>
  </si>
  <si>
    <t>432302196305172937</t>
  </si>
  <si>
    <t>邢丽辉</t>
  </si>
  <si>
    <t>432302196206280326</t>
  </si>
  <si>
    <t>张月红</t>
  </si>
  <si>
    <t>432302196211170519</t>
  </si>
  <si>
    <t>戚红仙</t>
  </si>
  <si>
    <t>430981197004203921</t>
  </si>
  <si>
    <t>肖瑛</t>
  </si>
  <si>
    <t>430981196511150321</t>
  </si>
  <si>
    <t>皮小年</t>
  </si>
  <si>
    <t>432302196412246663</t>
  </si>
  <si>
    <t>肖杰夫</t>
  </si>
  <si>
    <t>432302196412150338</t>
  </si>
  <si>
    <t>皮霞</t>
  </si>
  <si>
    <t>430981197706180322</t>
  </si>
  <si>
    <t>张艳兰</t>
  </si>
  <si>
    <t>43230219681119002X</t>
  </si>
  <si>
    <t>张啸海</t>
  </si>
  <si>
    <t>432302196605280016</t>
  </si>
  <si>
    <t>皮朝晖</t>
  </si>
  <si>
    <t>432302196808050341</t>
  </si>
  <si>
    <t>张文珍</t>
  </si>
  <si>
    <t>432302197007160043</t>
  </si>
  <si>
    <t>江鹤</t>
  </si>
  <si>
    <t>430624199011084321</t>
  </si>
  <si>
    <t>夏石强</t>
  </si>
  <si>
    <t>432302196007060013</t>
  </si>
  <si>
    <t>夏榕</t>
  </si>
  <si>
    <t>430981196502280044</t>
  </si>
  <si>
    <t>张寿平</t>
  </si>
  <si>
    <t>432302196701260322</t>
  </si>
  <si>
    <t>胡晓然</t>
  </si>
  <si>
    <t>320311199409097022</t>
  </si>
  <si>
    <t>张萍</t>
  </si>
  <si>
    <t>432302197209090020</t>
  </si>
  <si>
    <t>伍文华</t>
  </si>
  <si>
    <t>432302195911282517</t>
  </si>
  <si>
    <t>张美英</t>
  </si>
  <si>
    <t>430981196410120326</t>
  </si>
  <si>
    <t>432302197802130521</t>
  </si>
  <si>
    <t>张曼霞</t>
  </si>
  <si>
    <t>432302197104200043</t>
  </si>
  <si>
    <t>吴新平</t>
  </si>
  <si>
    <t>432302196408262935</t>
  </si>
  <si>
    <t>张立群</t>
  </si>
  <si>
    <t>432301196907142042</t>
  </si>
  <si>
    <t>432302197710102312</t>
  </si>
  <si>
    <t>吴润秀</t>
  </si>
  <si>
    <t>432302196007060048</t>
  </si>
  <si>
    <t>张立红</t>
  </si>
  <si>
    <t>432302196805106645</t>
  </si>
  <si>
    <t>吴菊英</t>
  </si>
  <si>
    <t>43230219651203502X</t>
  </si>
  <si>
    <t>邹孟庄</t>
  </si>
  <si>
    <t>432302197602190319</t>
  </si>
  <si>
    <t>张剑波</t>
  </si>
  <si>
    <t>430981197406178327</t>
  </si>
  <si>
    <t>文艳纯</t>
  </si>
  <si>
    <t>43230219790804682X</t>
  </si>
  <si>
    <t>邬晓东</t>
  </si>
  <si>
    <t>432302197606136627</t>
  </si>
  <si>
    <t>曾智慧</t>
  </si>
  <si>
    <t>430981197802283022</t>
  </si>
  <si>
    <t>张津</t>
  </si>
  <si>
    <t>430981198405188210</t>
  </si>
  <si>
    <t>430981199311290729</t>
  </si>
  <si>
    <t>周月华</t>
  </si>
  <si>
    <t>430981197108151812</t>
  </si>
  <si>
    <t>曾昭颖</t>
  </si>
  <si>
    <t>432301197103092056</t>
  </si>
  <si>
    <t>臧志勇</t>
  </si>
  <si>
    <t>432302197601316418</t>
  </si>
  <si>
    <t>李周游</t>
  </si>
  <si>
    <t>430981199403134686</t>
  </si>
  <si>
    <t>石鑫</t>
  </si>
  <si>
    <t>430981199305288913</t>
  </si>
  <si>
    <t>曹艳</t>
  </si>
  <si>
    <t>43098119820119722X</t>
  </si>
  <si>
    <t>曹献军</t>
  </si>
  <si>
    <t>432302197211275219</t>
  </si>
  <si>
    <t>陈先年</t>
  </si>
  <si>
    <t>430981196601117226</t>
  </si>
  <si>
    <t>邓列成</t>
  </si>
  <si>
    <t>432302196905105818</t>
  </si>
  <si>
    <t>邓迪辉</t>
  </si>
  <si>
    <t>432302196502030348</t>
  </si>
  <si>
    <t>罗英姿</t>
  </si>
  <si>
    <t>432302196706130324</t>
  </si>
  <si>
    <t>文喜庭</t>
  </si>
  <si>
    <t>43230219601201031X</t>
  </si>
  <si>
    <t>李焕坤</t>
  </si>
  <si>
    <t>432302196310016218</t>
  </si>
  <si>
    <t>戴艳军</t>
  </si>
  <si>
    <t>432302197309088729</t>
  </si>
  <si>
    <t>罗萍</t>
  </si>
  <si>
    <t>43230219730602114X</t>
  </si>
  <si>
    <t>李宏</t>
  </si>
  <si>
    <t>432302197409032925</t>
  </si>
  <si>
    <t>文春芳</t>
  </si>
  <si>
    <t>432302197501037227</t>
  </si>
  <si>
    <t>文丹晟</t>
  </si>
  <si>
    <t>432302196608096011</t>
  </si>
  <si>
    <t>43098119750915511X</t>
  </si>
  <si>
    <t>毛克朗</t>
  </si>
  <si>
    <t>432302197308260312</t>
  </si>
  <si>
    <t>李玲</t>
  </si>
  <si>
    <t>432302197209144324</t>
  </si>
  <si>
    <t>曾琦惠</t>
  </si>
  <si>
    <t>430903199712054226</t>
  </si>
  <si>
    <t>李固良</t>
  </si>
  <si>
    <t>432302196508264014</t>
  </si>
  <si>
    <t>崔清明</t>
  </si>
  <si>
    <t>432301196803171017</t>
  </si>
  <si>
    <t>程元满</t>
  </si>
  <si>
    <t>430981196512280320</t>
  </si>
  <si>
    <t>李凤云</t>
  </si>
  <si>
    <t>432302196807262924</t>
  </si>
  <si>
    <t>432302197210097529</t>
  </si>
  <si>
    <t>李冬辉</t>
  </si>
  <si>
    <t>432323196112167156</t>
  </si>
  <si>
    <t>卢芬</t>
  </si>
  <si>
    <t>432302196307260324</t>
  </si>
  <si>
    <t>龙艳红</t>
  </si>
  <si>
    <t>432302197612308325</t>
  </si>
  <si>
    <t>龙艳凌</t>
  </si>
  <si>
    <t>432302196603078383</t>
  </si>
  <si>
    <t>陈小红</t>
  </si>
  <si>
    <t>432302197309177326</t>
  </si>
  <si>
    <t>王艳</t>
  </si>
  <si>
    <t>432302197605137724</t>
  </si>
  <si>
    <t>崔习知</t>
  </si>
  <si>
    <t>432302197212218347</t>
  </si>
  <si>
    <t>李鸿瑾</t>
  </si>
  <si>
    <t>43230219690920731X</t>
  </si>
  <si>
    <t>王芬</t>
  </si>
  <si>
    <t>430902199103208780</t>
  </si>
  <si>
    <t>匡永安</t>
  </si>
  <si>
    <t>432302196602251316</t>
  </si>
  <si>
    <t>雷玲</t>
  </si>
  <si>
    <t>432302196912056049</t>
  </si>
  <si>
    <t>陈淑红</t>
  </si>
  <si>
    <t>432301197004292060</t>
  </si>
  <si>
    <t>陈美华</t>
  </si>
  <si>
    <t>430981197108020329</t>
  </si>
  <si>
    <t>柳婉蓉</t>
  </si>
  <si>
    <t>430981197806284620</t>
  </si>
  <si>
    <t>龙翠娥</t>
  </si>
  <si>
    <t>432302196112267526</t>
  </si>
  <si>
    <t>王满春</t>
  </si>
  <si>
    <t>430981197104195121</t>
  </si>
  <si>
    <t>陈力</t>
  </si>
  <si>
    <t>432302197105100319</t>
  </si>
  <si>
    <t>袁杏良</t>
  </si>
  <si>
    <t>432302197712304727</t>
  </si>
  <si>
    <t>金赛先</t>
  </si>
  <si>
    <t>43230219620320001X</t>
  </si>
  <si>
    <t>王莉平</t>
  </si>
  <si>
    <t>432302196606253722</t>
  </si>
  <si>
    <t>姜红</t>
  </si>
  <si>
    <t>430981198111030020</t>
  </si>
  <si>
    <t>刘志云</t>
  </si>
  <si>
    <t>432301196710262059</t>
  </si>
  <si>
    <t>陈军</t>
  </si>
  <si>
    <t>432302197410051920</t>
  </si>
  <si>
    <t>解正球</t>
  </si>
  <si>
    <t>432302196405277525</t>
  </si>
  <si>
    <t>江勇</t>
  </si>
  <si>
    <t>432302197709072515</t>
  </si>
  <si>
    <t>龙杏萍</t>
  </si>
  <si>
    <t>43230219701003032X</t>
  </si>
  <si>
    <t>冷艳</t>
  </si>
  <si>
    <t>430981198102157222</t>
  </si>
  <si>
    <t>陈晨</t>
  </si>
  <si>
    <t>430981197411116040</t>
  </si>
  <si>
    <t>陈代美</t>
  </si>
  <si>
    <t>43230219780916752X</t>
  </si>
  <si>
    <t>周赛君</t>
  </si>
  <si>
    <t>430981198709281641</t>
  </si>
  <si>
    <t>刘正春</t>
  </si>
  <si>
    <t>432302196002123011</t>
  </si>
  <si>
    <t>陈春年</t>
  </si>
  <si>
    <t>43230219620203753X</t>
  </si>
  <si>
    <t>江令华</t>
  </si>
  <si>
    <t>432321197009178449</t>
  </si>
  <si>
    <t>王海群</t>
  </si>
  <si>
    <t>43230219750715714X</t>
  </si>
  <si>
    <t>刘咏姿</t>
  </si>
  <si>
    <t>432302197603150722</t>
  </si>
  <si>
    <t>黄珍辉</t>
  </si>
  <si>
    <t>432302196204024724</t>
  </si>
  <si>
    <t>王光明</t>
  </si>
  <si>
    <t>43230219710120791X</t>
  </si>
  <si>
    <t>刘小云</t>
  </si>
  <si>
    <t>432302196301190310</t>
  </si>
  <si>
    <t>王赴农</t>
  </si>
  <si>
    <t>432302196208290333</t>
  </si>
  <si>
    <t>曹阳</t>
  </si>
  <si>
    <t>432302196801158317</t>
  </si>
  <si>
    <t>易春香</t>
  </si>
  <si>
    <t>432302196602238349</t>
  </si>
  <si>
    <t>王灿辉</t>
  </si>
  <si>
    <t>432302197111267326</t>
  </si>
  <si>
    <t>叶学安</t>
  </si>
  <si>
    <t>432302196209132732</t>
  </si>
  <si>
    <t>刘仙云</t>
  </si>
  <si>
    <t>430981196511128220</t>
  </si>
  <si>
    <t>王建湘</t>
  </si>
  <si>
    <t>432302196512153923</t>
  </si>
  <si>
    <t>余凤林</t>
  </si>
  <si>
    <t>432302196209285616</t>
  </si>
  <si>
    <t>黄四清</t>
  </si>
  <si>
    <t>430981196608022123</t>
  </si>
  <si>
    <t>黄洁玲</t>
  </si>
  <si>
    <t>432302196902107324</t>
  </si>
  <si>
    <t>432302196509260023</t>
  </si>
  <si>
    <t>万志明</t>
  </si>
  <si>
    <t>43230219780228212X</t>
  </si>
  <si>
    <t>黄海</t>
  </si>
  <si>
    <t>432301197001182034</t>
  </si>
  <si>
    <t>童华美</t>
  </si>
  <si>
    <t>432302196809282144</t>
  </si>
  <si>
    <t>姚碧霞</t>
  </si>
  <si>
    <t>432302196502180389</t>
  </si>
  <si>
    <t>黄春秀</t>
  </si>
  <si>
    <t>432302196412068326</t>
  </si>
  <si>
    <t>胥英倩</t>
  </si>
  <si>
    <t>430981198808020025</t>
  </si>
  <si>
    <t>刘赛</t>
  </si>
  <si>
    <t>43098119790816032X</t>
  </si>
  <si>
    <t>黄国山</t>
  </si>
  <si>
    <t>432302197312027310</t>
  </si>
  <si>
    <t>胡智辉</t>
  </si>
  <si>
    <t>432302196302067189</t>
  </si>
  <si>
    <t>胡军</t>
  </si>
  <si>
    <t>430981197508296615</t>
  </si>
  <si>
    <t>唐晓辉</t>
  </si>
  <si>
    <t>432302196912041728</t>
  </si>
  <si>
    <t>唐杏华</t>
  </si>
  <si>
    <t>432301196805062041</t>
  </si>
  <si>
    <t>杨清波</t>
  </si>
  <si>
    <t>432302197404152119</t>
  </si>
  <si>
    <t>唐国军</t>
  </si>
  <si>
    <t>432302196812207719</t>
  </si>
  <si>
    <t>刘平波</t>
  </si>
  <si>
    <t>430981197104080017</t>
  </si>
  <si>
    <t>杨细满</t>
  </si>
  <si>
    <t>432302196607148326</t>
  </si>
  <si>
    <t>叶盛</t>
  </si>
  <si>
    <t>43230219781013002X</t>
  </si>
  <si>
    <t>汪朝辉</t>
  </si>
  <si>
    <t>432302196811246660</t>
  </si>
  <si>
    <t>胡佑波</t>
  </si>
  <si>
    <t>432302196507200318</t>
  </si>
  <si>
    <t>432302196402120047</t>
  </si>
  <si>
    <t>胡小武</t>
  </si>
  <si>
    <t>432302196812017317</t>
  </si>
  <si>
    <t>430981198109125629</t>
  </si>
  <si>
    <t>杨立琼</t>
  </si>
  <si>
    <t>432302196409186022</t>
  </si>
  <si>
    <t>汤秋莲</t>
  </si>
  <si>
    <t>432302196307030027</t>
  </si>
  <si>
    <t>庄爱祥</t>
  </si>
  <si>
    <t>432302196606280341</t>
  </si>
  <si>
    <t>朱自成</t>
  </si>
  <si>
    <t>43098119750216091X</t>
  </si>
  <si>
    <t>杨慧群</t>
  </si>
  <si>
    <t>432302196811280068</t>
  </si>
  <si>
    <t>刘丽珍</t>
  </si>
  <si>
    <t>43230219690820714X</t>
  </si>
  <si>
    <t>汤平</t>
  </si>
  <si>
    <t>430981197611103922</t>
  </si>
  <si>
    <t>刘利</t>
  </si>
  <si>
    <t>432302197301071826</t>
  </si>
  <si>
    <t>汤青云</t>
  </si>
  <si>
    <t>432302196702110027</t>
  </si>
  <si>
    <t>周咏波</t>
  </si>
  <si>
    <t>432302197712010526</t>
  </si>
  <si>
    <t>432302196107036627</t>
  </si>
  <si>
    <t>432302197010028326</t>
  </si>
  <si>
    <t>430981196906121824</t>
  </si>
  <si>
    <t>谭建平</t>
  </si>
  <si>
    <t>43230219660724182X</t>
  </si>
  <si>
    <t>羊毅</t>
  </si>
  <si>
    <t>432302197504200042</t>
  </si>
  <si>
    <t>谭向利</t>
  </si>
  <si>
    <t>432302197008254527</t>
  </si>
  <si>
    <t>432302197112274720</t>
  </si>
  <si>
    <t>刘建兰</t>
  </si>
  <si>
    <t>432301197305302023</t>
  </si>
  <si>
    <t>孙迎红</t>
  </si>
  <si>
    <t>432302197002068328</t>
  </si>
  <si>
    <t>晏玮</t>
  </si>
  <si>
    <t>430981196909060924</t>
  </si>
  <si>
    <t>孙函</t>
  </si>
  <si>
    <t>430981198111076344</t>
  </si>
  <si>
    <t>晏灿</t>
  </si>
  <si>
    <t>43098119800417052X</t>
  </si>
  <si>
    <t>孙慧</t>
  </si>
  <si>
    <t>432302197602140725</t>
  </si>
  <si>
    <t>周丽琴</t>
  </si>
  <si>
    <t>432302197304284528</t>
  </si>
  <si>
    <t>徐治年</t>
  </si>
  <si>
    <t>432302197707070313</t>
  </si>
  <si>
    <t>苏跃君</t>
  </si>
  <si>
    <t>432302196603190084</t>
  </si>
  <si>
    <t>徐亚辉</t>
  </si>
  <si>
    <t>430981197102130324</t>
  </si>
  <si>
    <t>徐燕平</t>
  </si>
  <si>
    <t>432302196805122928</t>
  </si>
  <si>
    <t>刘桂红</t>
  </si>
  <si>
    <t>432302196908207342</t>
  </si>
  <si>
    <t>宋春泉</t>
  </si>
  <si>
    <t>43098119630112722X</t>
  </si>
  <si>
    <t>徐秋莲</t>
  </si>
  <si>
    <t>432302196608317523</t>
  </si>
  <si>
    <t>周红艳</t>
  </si>
  <si>
    <t>432302196804031127</t>
  </si>
  <si>
    <t>舒平</t>
  </si>
  <si>
    <t>432302196410120338</t>
  </si>
  <si>
    <t>杨建伟</t>
  </si>
  <si>
    <t>432302197107277329</t>
  </si>
  <si>
    <t>熊立国</t>
  </si>
  <si>
    <t>432302196705151019</t>
  </si>
  <si>
    <t>赵智慧</t>
  </si>
  <si>
    <t>430981197105184627</t>
  </si>
  <si>
    <t>郭雪良</t>
  </si>
  <si>
    <t>430981197310094612</t>
  </si>
  <si>
    <t>432302196810025129</t>
  </si>
  <si>
    <t>何妮</t>
  </si>
  <si>
    <t>432302197712110041</t>
  </si>
  <si>
    <t>彭宏平</t>
  </si>
  <si>
    <t>432302196707178389</t>
  </si>
  <si>
    <t>蔡芬</t>
  </si>
  <si>
    <t>432302196903280022</t>
  </si>
  <si>
    <t>宋维</t>
  </si>
  <si>
    <t>430981198512020325</t>
  </si>
  <si>
    <t>肖海玲</t>
  </si>
  <si>
    <t>43092219950204642X</t>
  </si>
  <si>
    <t>冯丽君</t>
  </si>
  <si>
    <t>430981198611108429</t>
  </si>
  <si>
    <t>肖志伟</t>
  </si>
  <si>
    <t>432302197111210055</t>
  </si>
  <si>
    <t>龙广琼</t>
  </si>
  <si>
    <t>43230219720421002X</t>
  </si>
  <si>
    <t>432302196705160046</t>
  </si>
  <si>
    <t>刘志文</t>
  </si>
  <si>
    <t>430981197308165012</t>
  </si>
  <si>
    <t>432302196702180121</t>
  </si>
  <si>
    <t>曹自喜</t>
  </si>
  <si>
    <t>432302197211280712</t>
  </si>
  <si>
    <t>胡新岚</t>
  </si>
  <si>
    <t>432302196709290083</t>
  </si>
  <si>
    <t>432302197210030324</t>
  </si>
  <si>
    <t>徐慧强</t>
  </si>
  <si>
    <t>432302197512240351</t>
  </si>
  <si>
    <t>四季红</t>
    <phoneticPr fontId="5" type="noConversion"/>
  </si>
  <si>
    <t>刘育红</t>
  </si>
  <si>
    <t>43230219760524583X</t>
  </si>
  <si>
    <t>430981198510233087</t>
  </si>
  <si>
    <t>刘解平</t>
  </si>
  <si>
    <t>43230219670329581X</t>
  </si>
  <si>
    <t>陈善康</t>
  </si>
  <si>
    <t>432302196211115819</t>
  </si>
  <si>
    <t>刘丽娟</t>
  </si>
  <si>
    <t>432302197009245825</t>
  </si>
  <si>
    <t>邓英武</t>
  </si>
  <si>
    <t>432302197809145814</t>
  </si>
  <si>
    <t>邓艳丽</t>
  </si>
  <si>
    <t>43230219740308584X</t>
  </si>
  <si>
    <t>郭旦姣</t>
  </si>
  <si>
    <t>432302197703215829</t>
  </si>
  <si>
    <t>邓小波</t>
  </si>
  <si>
    <t>43230219781026583X</t>
  </si>
  <si>
    <t>粟铁军</t>
  </si>
  <si>
    <t>430981197002285441</t>
  </si>
  <si>
    <t>秦文慧</t>
  </si>
  <si>
    <t>432302197007215817</t>
  </si>
  <si>
    <t>苏志才</t>
  </si>
  <si>
    <t>432302196209285819</t>
  </si>
  <si>
    <t>卢建军</t>
  </si>
  <si>
    <t>432302196801235810</t>
  </si>
  <si>
    <t>胡新豪</t>
  </si>
  <si>
    <t>432302197211025818</t>
  </si>
  <si>
    <t>胡红霞</t>
  </si>
  <si>
    <t>432302196808135820</t>
  </si>
  <si>
    <t>胡清玉</t>
  </si>
  <si>
    <t>432302196604075846</t>
  </si>
  <si>
    <t>夏飞仙</t>
  </si>
  <si>
    <t>43230219780624581X</t>
  </si>
  <si>
    <t>夏超</t>
  </si>
  <si>
    <t>432302197012205816</t>
  </si>
  <si>
    <t>430981198801255681</t>
  </si>
  <si>
    <t>王中群</t>
  </si>
  <si>
    <t>432302196010115812</t>
  </si>
  <si>
    <t>430981198707125469</t>
  </si>
  <si>
    <t>夏海兵</t>
  </si>
  <si>
    <t>432302196812035814</t>
  </si>
  <si>
    <t>刘和平</t>
  </si>
  <si>
    <t>432302196901165813</t>
  </si>
  <si>
    <t>李亦工</t>
  </si>
  <si>
    <t>432302196112155815</t>
  </si>
  <si>
    <t>李夕美</t>
  </si>
  <si>
    <t>432302196607202943</t>
  </si>
  <si>
    <t>李运波</t>
  </si>
  <si>
    <t>432302196702287316</t>
  </si>
  <si>
    <t>杨玉叶</t>
  </si>
  <si>
    <t>431121198811072521</t>
  </si>
  <si>
    <t>夏树林</t>
  </si>
  <si>
    <t>432302196301135813</t>
  </si>
  <si>
    <t>夏石长</t>
  </si>
  <si>
    <t>432302197203075815</t>
  </si>
  <si>
    <t>夏维跃</t>
  </si>
  <si>
    <t>432302196410085819</t>
  </si>
  <si>
    <t>夏庭波</t>
  </si>
  <si>
    <t>430981198005085458</t>
  </si>
  <si>
    <t>432302197306185822</t>
  </si>
  <si>
    <t>陈婷</t>
  </si>
  <si>
    <t>430981199705305460</t>
  </si>
  <si>
    <t>夏应林</t>
  </si>
  <si>
    <t>430981197311225434</t>
  </si>
  <si>
    <t>夏锃林</t>
  </si>
  <si>
    <t>430981199501176011</t>
  </si>
  <si>
    <t>夏艳辉</t>
  </si>
  <si>
    <t>432302196711255826</t>
  </si>
  <si>
    <t>陈彦桦</t>
  </si>
  <si>
    <t>430921199611037948</t>
  </si>
  <si>
    <t>王渊</t>
  </si>
  <si>
    <t>433127199308300018</t>
  </si>
  <si>
    <t>尹必焕</t>
  </si>
  <si>
    <t>432302196403245810</t>
  </si>
  <si>
    <t>尹吉林</t>
  </si>
  <si>
    <t>432302196912175814</t>
  </si>
  <si>
    <t>谭李</t>
  </si>
  <si>
    <t>430981198811263917</t>
  </si>
  <si>
    <t>杨学文</t>
  </si>
  <si>
    <t>430181199111065718</t>
  </si>
  <si>
    <t>王盛平</t>
  </si>
  <si>
    <t>43090219970917874X</t>
  </si>
  <si>
    <t>432302197101135813</t>
  </si>
  <si>
    <t>张红卫</t>
  </si>
  <si>
    <t>432302196911265498</t>
  </si>
  <si>
    <t>张文彬</t>
  </si>
  <si>
    <t>432302197306245821</t>
  </si>
  <si>
    <t>周正斌</t>
  </si>
  <si>
    <t>432302197102065415</t>
  </si>
  <si>
    <t>李恕</t>
  </si>
  <si>
    <t>430981199301128330</t>
  </si>
  <si>
    <t>易业成</t>
  </si>
  <si>
    <t>430981199609238325</t>
  </si>
  <si>
    <t>杨科</t>
  </si>
  <si>
    <t>430921198905016187</t>
  </si>
  <si>
    <t>夏新平</t>
  </si>
  <si>
    <t>43098119591001543X</t>
  </si>
  <si>
    <t>邓中文</t>
  </si>
  <si>
    <t>430981196105255435</t>
  </si>
  <si>
    <t>邓科学</t>
  </si>
  <si>
    <t>432302196011255817</t>
  </si>
  <si>
    <t>李海云</t>
  </si>
  <si>
    <t>432302195607025815</t>
  </si>
  <si>
    <t>胡红超</t>
  </si>
  <si>
    <t>432302197511215875</t>
  </si>
  <si>
    <t>李泰松</t>
  </si>
  <si>
    <t>432302197401135815</t>
  </si>
  <si>
    <t>梁建新</t>
  </si>
  <si>
    <t>432302196810305817</t>
  </si>
  <si>
    <t>张金玲</t>
  </si>
  <si>
    <t>430802199510177664</t>
  </si>
  <si>
    <t>433127199309103825</t>
  </si>
  <si>
    <t>毛海燕</t>
  </si>
  <si>
    <t>36242219840508002X</t>
  </si>
  <si>
    <t>李嘉妮</t>
  </si>
  <si>
    <t>430902199601180020</t>
  </si>
  <si>
    <t>张梦涵</t>
  </si>
  <si>
    <t>433126199608280104</t>
  </si>
  <si>
    <t>刘有为</t>
  </si>
  <si>
    <t>432302196604025822</t>
  </si>
  <si>
    <t>432302196310105819</t>
  </si>
  <si>
    <t>刘纯</t>
  </si>
  <si>
    <t>430902199401134521</t>
  </si>
  <si>
    <t>彭志文</t>
  </si>
  <si>
    <t>432302196108085818</t>
  </si>
  <si>
    <t>胡其跃</t>
  </si>
  <si>
    <t>432302196902105812</t>
  </si>
  <si>
    <t>王云清</t>
  </si>
  <si>
    <t>432302196301295817</t>
  </si>
  <si>
    <t>夏艳青</t>
  </si>
  <si>
    <t>432302197802255826</t>
  </si>
  <si>
    <t>谢焕家</t>
  </si>
  <si>
    <t>432302196508065816</t>
  </si>
  <si>
    <t>沈煌</t>
  </si>
  <si>
    <t>430981199505144316</t>
  </si>
  <si>
    <t>尹晓伍</t>
  </si>
  <si>
    <t>432302197312065827</t>
  </si>
  <si>
    <t>宋秀萍</t>
  </si>
  <si>
    <t>433130199401044221</t>
  </si>
  <si>
    <t>胡佩媛</t>
  </si>
  <si>
    <t>43098119910619544X</t>
  </si>
  <si>
    <t>莫鹏</t>
  </si>
  <si>
    <t>43092219941118961X</t>
  </si>
  <si>
    <t>蒋汝菲</t>
  </si>
  <si>
    <t>430703199305043967</t>
  </si>
  <si>
    <t>王玲</t>
  </si>
  <si>
    <t>430981198908291623</t>
  </si>
  <si>
    <t>周吉</t>
  </si>
  <si>
    <t>430981199801030049</t>
  </si>
  <si>
    <t>印嘉利</t>
  </si>
  <si>
    <t>431222199707190620</t>
  </si>
  <si>
    <t>张利</t>
  </si>
  <si>
    <t>430121198506146765</t>
  </si>
  <si>
    <t>何薇</t>
  </si>
  <si>
    <t>430903199707132429</t>
  </si>
  <si>
    <t>詹妹</t>
  </si>
  <si>
    <t>430922199209245526</t>
  </si>
  <si>
    <t>杨永</t>
  </si>
  <si>
    <t>43312719980519034X</t>
  </si>
  <si>
    <t>文艺</t>
  </si>
  <si>
    <t>430981198109195424</t>
  </si>
  <si>
    <t>刘帆</t>
  </si>
  <si>
    <t>430903199803140322</t>
  </si>
  <si>
    <t>夏亚智</t>
  </si>
  <si>
    <t>430981198101255410</t>
  </si>
  <si>
    <t>伍蓉</t>
  </si>
  <si>
    <t>430722199205127361</t>
  </si>
  <si>
    <t>谢晓高</t>
  </si>
  <si>
    <t>432302196207155818</t>
  </si>
  <si>
    <t>谢紫云</t>
  </si>
  <si>
    <t>43230219620524581X</t>
  </si>
  <si>
    <t>曾宪丽</t>
  </si>
  <si>
    <t>430981199005083043</t>
  </si>
  <si>
    <t>彭倩</t>
  </si>
  <si>
    <t>430981199602193929</t>
  </si>
  <si>
    <t>谭玉姣</t>
  </si>
  <si>
    <t>43098119930902750X</t>
  </si>
  <si>
    <t>李府贵</t>
  </si>
  <si>
    <t>430903198810294587</t>
  </si>
  <si>
    <t>陈琴</t>
  </si>
  <si>
    <t>430903199408132728</t>
  </si>
  <si>
    <t>沈莹</t>
  </si>
  <si>
    <t>430122199607187129</t>
  </si>
  <si>
    <t>钟准</t>
  </si>
  <si>
    <t>430981199101020026</t>
  </si>
  <si>
    <t>朱红明</t>
  </si>
  <si>
    <t>430124199603104229</t>
  </si>
  <si>
    <t>陈家乐</t>
  </si>
  <si>
    <t>430981198711065630</t>
  </si>
  <si>
    <t>刘秋明</t>
  </si>
  <si>
    <t>432302196308145811</t>
  </si>
  <si>
    <t>粟海峰</t>
  </si>
  <si>
    <t>432302197209115814</t>
  </si>
  <si>
    <t>罗璇</t>
  </si>
  <si>
    <t>430981199308235120</t>
  </si>
  <si>
    <t>邓丽</t>
  </si>
  <si>
    <t>43072419960607112X</t>
  </si>
  <si>
    <t>金毅</t>
  </si>
  <si>
    <t>432302197807165838</t>
  </si>
  <si>
    <t>夏峰华</t>
  </si>
  <si>
    <t>430981197307075437</t>
  </si>
  <si>
    <t>姚莹竹</t>
  </si>
  <si>
    <t>430903199412213627</t>
  </si>
  <si>
    <t>袁代军</t>
  </si>
  <si>
    <t>430903199509303629</t>
  </si>
  <si>
    <t>刘玉娟</t>
  </si>
  <si>
    <t>430981199409211128</t>
  </si>
  <si>
    <t>杨佩紫</t>
  </si>
  <si>
    <t>430981199207220026</t>
  </si>
  <si>
    <t>郑春丽</t>
  </si>
  <si>
    <t>430223199001209540</t>
  </si>
  <si>
    <t>田晓霞</t>
  </si>
  <si>
    <t>431223198810071648</t>
  </si>
  <si>
    <t>杨良浩</t>
  </si>
  <si>
    <t>432302196112105818</t>
  </si>
  <si>
    <t>蒋利娟</t>
  </si>
  <si>
    <t>430524199311158163</t>
  </si>
  <si>
    <t>余英</t>
  </si>
  <si>
    <t>430981198603254661</t>
  </si>
  <si>
    <t>夏云梦</t>
  </si>
  <si>
    <t>430981199705285447</t>
  </si>
  <si>
    <t>李瑶一卓</t>
  </si>
  <si>
    <t>430902199601128740</t>
  </si>
  <si>
    <t>钟敏</t>
  </si>
  <si>
    <t>430902199801095023</t>
  </si>
  <si>
    <t>高卓</t>
  </si>
  <si>
    <t>430903199509200320</t>
  </si>
  <si>
    <t>蒋佳</t>
  </si>
  <si>
    <t>430981199309191828</t>
  </si>
  <si>
    <t>谭蓉</t>
  </si>
  <si>
    <t>430902199209274524</t>
  </si>
  <si>
    <t>胡仙花</t>
  </si>
  <si>
    <t>430981198810045467</t>
  </si>
  <si>
    <t>吉献骄</t>
  </si>
  <si>
    <t>432302195812315811</t>
  </si>
  <si>
    <t>四中</t>
    <phoneticPr fontId="5" type="noConversion"/>
  </si>
  <si>
    <t>张迎春</t>
  </si>
  <si>
    <t>432302197401307525</t>
  </si>
  <si>
    <t>彭正</t>
  </si>
  <si>
    <t>43230219731014461X</t>
  </si>
  <si>
    <t>辜创</t>
  </si>
  <si>
    <t>430981198907204313</t>
  </si>
  <si>
    <t>郑海春</t>
  </si>
  <si>
    <t>432302196207164714</t>
  </si>
  <si>
    <t>钟波</t>
  </si>
  <si>
    <t>432302197808022724</t>
  </si>
  <si>
    <t>郭林</t>
  </si>
  <si>
    <t>430981197706145615</t>
  </si>
  <si>
    <t>石建军</t>
  </si>
  <si>
    <t>432302197502084711</t>
  </si>
  <si>
    <t>孙立峰</t>
  </si>
  <si>
    <t>432302197110242928</t>
  </si>
  <si>
    <t>郭兴旺</t>
  </si>
  <si>
    <t>43230219731212521X</t>
  </si>
  <si>
    <t>张洁</t>
  </si>
  <si>
    <t>432302196312233929</t>
  </si>
  <si>
    <t>付文</t>
  </si>
  <si>
    <t>430525197710304110</t>
  </si>
  <si>
    <t>张雄文</t>
  </si>
  <si>
    <t>432302196708250039</t>
  </si>
  <si>
    <t>郁正昂</t>
  </si>
  <si>
    <t>430981196512303932</t>
  </si>
  <si>
    <t>符晓娟</t>
  </si>
  <si>
    <t>432302197901103043</t>
  </si>
  <si>
    <t>430981198212013940</t>
  </si>
  <si>
    <t>冯华</t>
  </si>
  <si>
    <t>432301197802251044</t>
  </si>
  <si>
    <t>李逢春</t>
  </si>
  <si>
    <t>430981196204112819</t>
  </si>
  <si>
    <t>陈爱民</t>
  </si>
  <si>
    <t>432302197110213916</t>
  </si>
  <si>
    <t>王伟志</t>
  </si>
  <si>
    <t>432302197506080515</t>
  </si>
  <si>
    <t>徐冰</t>
  </si>
  <si>
    <t>432301196711032052</t>
  </si>
  <si>
    <t>陈迪</t>
  </si>
  <si>
    <t>43230119770518103X</t>
  </si>
  <si>
    <t>李光明</t>
  </si>
  <si>
    <t>432302196610041378</t>
  </si>
  <si>
    <t>陈立军</t>
  </si>
  <si>
    <t>430981197903296316</t>
  </si>
  <si>
    <t>严鸿德</t>
  </si>
  <si>
    <t>432302196411271330</t>
  </si>
  <si>
    <t>祝文春</t>
  </si>
  <si>
    <t>432302196412158313</t>
  </si>
  <si>
    <t>祖宏宇</t>
  </si>
  <si>
    <t>432302197706033721</t>
  </si>
  <si>
    <t>瞿雨梅</t>
  </si>
  <si>
    <t>432302197101144015</t>
  </si>
  <si>
    <t>王琳</t>
  </si>
  <si>
    <t>430981198102184044</t>
  </si>
  <si>
    <t>匡春梅</t>
  </si>
  <si>
    <t>432302197602194328</t>
  </si>
  <si>
    <t>王茂蓉</t>
  </si>
  <si>
    <t>432302196610091340</t>
  </si>
  <si>
    <t>王少鸿</t>
  </si>
  <si>
    <t>432302197202031810</t>
  </si>
  <si>
    <t>周乐平</t>
  </si>
  <si>
    <t>432301197604021029</t>
  </si>
  <si>
    <t>周文军</t>
  </si>
  <si>
    <t>432302197210224719</t>
  </si>
  <si>
    <t>卜令波</t>
  </si>
  <si>
    <t>432301197703191015</t>
  </si>
  <si>
    <t>谭朝霞</t>
  </si>
  <si>
    <t>432301196705022050</t>
  </si>
  <si>
    <t>黄再祥</t>
  </si>
  <si>
    <t>430981196805293918</t>
  </si>
  <si>
    <t>谭文斌</t>
  </si>
  <si>
    <t>430981197110063918</t>
  </si>
  <si>
    <t>蒋剑平</t>
  </si>
  <si>
    <t>432302195811153910</t>
  </si>
  <si>
    <t>432302197412270924</t>
  </si>
  <si>
    <t>罗子文</t>
  </si>
  <si>
    <t>430981196501263912</t>
  </si>
  <si>
    <t>泗湖山</t>
    <phoneticPr fontId="5" type="noConversion"/>
  </si>
  <si>
    <t>郭双玉</t>
  </si>
  <si>
    <t>432302197801258929</t>
  </si>
  <si>
    <t>432302196803178311</t>
  </si>
  <si>
    <t>郭朝晖</t>
  </si>
  <si>
    <t>432302196403185010</t>
  </si>
  <si>
    <t>熊磊</t>
  </si>
  <si>
    <t>430981198905126024</t>
  </si>
  <si>
    <t>龚艳宇</t>
  </si>
  <si>
    <t>432302196812070310</t>
  </si>
  <si>
    <t>胡镜清</t>
  </si>
  <si>
    <t>432302196501048538</t>
  </si>
  <si>
    <t>胡景春</t>
  </si>
  <si>
    <t>430981197111260016</t>
  </si>
  <si>
    <t>周皓</t>
  </si>
  <si>
    <t>432302197312100012</t>
  </si>
  <si>
    <t>周立新</t>
  </si>
  <si>
    <t>432302196710308316</t>
  </si>
  <si>
    <t>舒志林</t>
  </si>
  <si>
    <t>432302197104178333</t>
  </si>
  <si>
    <t>欧阳琼</t>
  </si>
  <si>
    <t>430903198907184245</t>
  </si>
  <si>
    <t>李雪姣</t>
  </si>
  <si>
    <t>43090319911127272X</t>
  </si>
  <si>
    <t>罗玲聪</t>
  </si>
  <si>
    <t>430522198705257570</t>
  </si>
  <si>
    <t>孙志纯</t>
  </si>
  <si>
    <t>430981197301208315</t>
  </si>
  <si>
    <t>唐应前</t>
  </si>
  <si>
    <t>432302196408064517</t>
  </si>
  <si>
    <t>汪海波</t>
  </si>
  <si>
    <t>432302197102048519</t>
  </si>
  <si>
    <t>邹玉珍</t>
  </si>
  <si>
    <t>432302196605200047</t>
  </si>
  <si>
    <t>柏玉</t>
  </si>
  <si>
    <t>430981198610131846</t>
  </si>
  <si>
    <t>贾彩荷</t>
  </si>
  <si>
    <t>430922199504090547</t>
  </si>
  <si>
    <t>430903199510064231</t>
  </si>
  <si>
    <t>杨伊</t>
  </si>
  <si>
    <t>430981199712037249</t>
  </si>
  <si>
    <t>张自良</t>
  </si>
  <si>
    <t>430981197502088313</t>
  </si>
  <si>
    <t>章慧</t>
  </si>
  <si>
    <t>430981196408303916</t>
  </si>
  <si>
    <t>赵方红</t>
  </si>
  <si>
    <t>430981196301198319</t>
  </si>
  <si>
    <t>曹彬</t>
  </si>
  <si>
    <t>432302196410058351</t>
  </si>
  <si>
    <t>胡雪姣</t>
  </si>
  <si>
    <t>430981199612138325</t>
  </si>
  <si>
    <t>余盼</t>
  </si>
  <si>
    <t>430124199706304960</t>
  </si>
  <si>
    <t>唐林涛</t>
  </si>
  <si>
    <t>430981198811163932</t>
  </si>
  <si>
    <t>石圣芝</t>
  </si>
  <si>
    <t>430902199612251023</t>
  </si>
  <si>
    <t>张春辉</t>
  </si>
  <si>
    <t>432302196201088319</t>
  </si>
  <si>
    <t>郑之元</t>
  </si>
  <si>
    <t>432302197711298521</t>
  </si>
  <si>
    <t>曹正军</t>
  </si>
  <si>
    <t>432302197908150512</t>
  </si>
  <si>
    <t>舒秀清</t>
  </si>
  <si>
    <t>43230219781227852X</t>
  </si>
  <si>
    <t>沈芬</t>
  </si>
  <si>
    <t>430981198204110521</t>
  </si>
  <si>
    <t>郑杨波</t>
  </si>
  <si>
    <t>430981198006224616</t>
  </si>
  <si>
    <t>吴珂珂</t>
  </si>
  <si>
    <t>430903199102154545</t>
  </si>
  <si>
    <t>刘程韵</t>
  </si>
  <si>
    <t>430981199802030526</t>
  </si>
  <si>
    <t>曹国华</t>
  </si>
  <si>
    <t>432302196303148319</t>
  </si>
  <si>
    <t>曾进</t>
  </si>
  <si>
    <t>430981199706056929</t>
  </si>
  <si>
    <t>彭华</t>
  </si>
  <si>
    <t>430981197803098320</t>
  </si>
  <si>
    <t>曹立钧</t>
  </si>
  <si>
    <t>430902198401018526</t>
  </si>
  <si>
    <t>尹强</t>
  </si>
  <si>
    <t>432302196107178537</t>
  </si>
  <si>
    <t>刘胜军</t>
  </si>
  <si>
    <t>430981198110048392</t>
  </si>
  <si>
    <t>盛慧</t>
  </si>
  <si>
    <t>430981199110057226</t>
  </si>
  <si>
    <t>郭赞</t>
  </si>
  <si>
    <t>430981199502206921</t>
  </si>
  <si>
    <t>432302196311148335</t>
  </si>
  <si>
    <t>刘建明</t>
  </si>
  <si>
    <t>432302197301050013</t>
  </si>
  <si>
    <t>刘志辉</t>
  </si>
  <si>
    <t>432302196112068316</t>
  </si>
  <si>
    <t>曾国营</t>
  </si>
  <si>
    <t>432302197404291311</t>
  </si>
  <si>
    <t>龙光辉</t>
  </si>
  <si>
    <t>43230219630129833X</t>
  </si>
  <si>
    <t>430981198806138361</t>
  </si>
  <si>
    <t>何佳</t>
  </si>
  <si>
    <t>430124199012014256</t>
  </si>
  <si>
    <t>臧游</t>
  </si>
  <si>
    <t>43098119920103832X</t>
  </si>
  <si>
    <t>刘兆军</t>
  </si>
  <si>
    <t>432302196509288392</t>
  </si>
  <si>
    <t>臧国军</t>
  </si>
  <si>
    <t>432302197511058750</t>
  </si>
  <si>
    <t>432302197205155229</t>
  </si>
  <si>
    <t>刘兴强</t>
  </si>
  <si>
    <t>432302197506088322</t>
  </si>
  <si>
    <t>胡焱</t>
  </si>
  <si>
    <t>430981199511208320</t>
  </si>
  <si>
    <t>夏琦</t>
  </si>
  <si>
    <t>430981199507298327</t>
  </si>
  <si>
    <t>430981197611080011</t>
  </si>
  <si>
    <t>肖大为</t>
  </si>
  <si>
    <t>430981197501238738</t>
  </si>
  <si>
    <t>刘光华</t>
  </si>
  <si>
    <t>432302196308168714</t>
  </si>
  <si>
    <t>432302196710068332</t>
  </si>
  <si>
    <t>钟洋</t>
  </si>
  <si>
    <t>430981199508082122</t>
  </si>
  <si>
    <t>黄师</t>
  </si>
  <si>
    <t>430981199212022825</t>
  </si>
  <si>
    <t>徐子才</t>
  </si>
  <si>
    <t>430981197712288313</t>
  </si>
  <si>
    <t>喻涛</t>
  </si>
  <si>
    <t>43012419950420251X</t>
  </si>
  <si>
    <t>曹茜渝</t>
  </si>
  <si>
    <t>43098119850510052X</t>
  </si>
  <si>
    <t>王劼</t>
  </si>
  <si>
    <t>430981198607157711</t>
  </si>
  <si>
    <t>郑轩</t>
  </si>
  <si>
    <t>430981198607113911</t>
  </si>
  <si>
    <t>迟雪梅</t>
  </si>
  <si>
    <t>21028319940730552X</t>
  </si>
  <si>
    <t>陈杏</t>
  </si>
  <si>
    <t>430624199409157121</t>
  </si>
  <si>
    <t>杨娅妮</t>
  </si>
  <si>
    <t>430822199404160469</t>
  </si>
  <si>
    <t>胡兰</t>
  </si>
  <si>
    <t>430981199101108343</t>
  </si>
  <si>
    <t>刘昌明</t>
  </si>
  <si>
    <t>432302196307068914</t>
  </si>
  <si>
    <t>廖铁飞</t>
  </si>
  <si>
    <t>432302196305237913</t>
  </si>
  <si>
    <t>林贵舟</t>
  </si>
  <si>
    <t>432302197304165836</t>
  </si>
  <si>
    <t>林建军</t>
  </si>
  <si>
    <t>432302196804088350</t>
  </si>
  <si>
    <t>梁学先</t>
  </si>
  <si>
    <t>432302196205038351</t>
  </si>
  <si>
    <t>鄢文慧</t>
  </si>
  <si>
    <t>430981199008146329</t>
  </si>
  <si>
    <t>张丹</t>
  </si>
  <si>
    <t>430903199709244248</t>
  </si>
  <si>
    <t>李国光</t>
  </si>
  <si>
    <t>432302196206288213</t>
  </si>
  <si>
    <t>黄玉良</t>
  </si>
  <si>
    <t>432302196207028333</t>
  </si>
  <si>
    <t>吴兴</t>
  </si>
  <si>
    <t>432302196111138319</t>
  </si>
  <si>
    <t>黄建成</t>
  </si>
  <si>
    <t>432301197009041076</t>
  </si>
  <si>
    <t>谭旋</t>
  </si>
  <si>
    <t>43098119900516832X</t>
  </si>
  <si>
    <t>周玉婷</t>
  </si>
  <si>
    <t>430981199308197523</t>
  </si>
  <si>
    <t>郭珍</t>
  </si>
  <si>
    <t>460026199511144824</t>
  </si>
  <si>
    <t>李友为</t>
  </si>
  <si>
    <t>432302196811128330</t>
  </si>
  <si>
    <t>李群芝</t>
  </si>
  <si>
    <t>432302196901048326</t>
  </si>
  <si>
    <t>邱一峰</t>
  </si>
  <si>
    <t>430722199404156157</t>
  </si>
  <si>
    <t>毛芳</t>
  </si>
  <si>
    <t>43098119881116402X</t>
  </si>
  <si>
    <t>周文昌</t>
  </si>
  <si>
    <t>432302196307268537</t>
  </si>
  <si>
    <t>宋晓亮</t>
  </si>
  <si>
    <t>432302196312198334</t>
  </si>
  <si>
    <t>唐建元</t>
  </si>
  <si>
    <t>432302196204078319</t>
  </si>
  <si>
    <t>张正兵</t>
  </si>
  <si>
    <t>430981197512048315</t>
  </si>
  <si>
    <t>艾娟</t>
  </si>
  <si>
    <t>430981198905042824</t>
  </si>
  <si>
    <t>430124199608066567</t>
  </si>
  <si>
    <t>曾庆祥</t>
  </si>
  <si>
    <t>432302196310108315</t>
  </si>
  <si>
    <t>罗伟</t>
  </si>
  <si>
    <t>432302197507148358</t>
  </si>
  <si>
    <t>陈朝晖</t>
  </si>
  <si>
    <t>432302197009298337</t>
  </si>
  <si>
    <t>曹鹰</t>
  </si>
  <si>
    <t>432302197801117325</t>
  </si>
  <si>
    <t>袁良平</t>
  </si>
  <si>
    <t>430981198111163915</t>
  </si>
  <si>
    <t>曹旋</t>
  </si>
  <si>
    <t>430624199401276927</t>
  </si>
  <si>
    <t>熊爱民</t>
  </si>
  <si>
    <t>432302196005188312</t>
  </si>
  <si>
    <t>钟佳</t>
  </si>
  <si>
    <t>430981198706013932</t>
  </si>
  <si>
    <t>李志强</t>
  </si>
  <si>
    <t>432302197305108358</t>
  </si>
  <si>
    <t>章扬</t>
  </si>
  <si>
    <t>430981198912253929</t>
  </si>
  <si>
    <t>吴学民</t>
  </si>
  <si>
    <t>432302196511238319</t>
  </si>
  <si>
    <t>李杰</t>
  </si>
  <si>
    <t>430722199509300039</t>
  </si>
  <si>
    <t>王冬明</t>
  </si>
  <si>
    <t>432302195811288313</t>
  </si>
  <si>
    <t>王明智</t>
  </si>
  <si>
    <t>43230219690926009X</t>
  </si>
  <si>
    <t>430981199010288377</t>
  </si>
  <si>
    <t>王波良</t>
  </si>
  <si>
    <t>432302197809298335</t>
  </si>
  <si>
    <t>胡育民</t>
  </si>
  <si>
    <t>432302197609218353</t>
  </si>
  <si>
    <t>王宗英</t>
  </si>
  <si>
    <t>230826198607092228</t>
  </si>
  <si>
    <t>韦国良</t>
  </si>
  <si>
    <t>432302196001178555</t>
  </si>
  <si>
    <t>谭新武</t>
  </si>
  <si>
    <t>432302195707248530</t>
  </si>
  <si>
    <t>谭藤</t>
  </si>
  <si>
    <t>430821199312057521</t>
  </si>
  <si>
    <t>周光辉</t>
  </si>
  <si>
    <t>430981198009107511</t>
  </si>
  <si>
    <t>唐向东</t>
  </si>
  <si>
    <t>432302196905140031</t>
  </si>
  <si>
    <t>高健</t>
  </si>
  <si>
    <t>430981198301066016</t>
  </si>
  <si>
    <t>丁立</t>
  </si>
  <si>
    <t>432302196712038516</t>
  </si>
  <si>
    <t>安建国</t>
  </si>
  <si>
    <t>43230219731216821X</t>
  </si>
  <si>
    <t>刘绍清</t>
  </si>
  <si>
    <t>432302196609098510</t>
  </si>
  <si>
    <t>姚雄伟</t>
  </si>
  <si>
    <t>432301197101152051</t>
  </si>
  <si>
    <t>曾国强</t>
  </si>
  <si>
    <t>432302196207178315</t>
  </si>
  <si>
    <t>刘元华</t>
  </si>
  <si>
    <t>432302196301278558</t>
  </si>
  <si>
    <t>臧国清</t>
  </si>
  <si>
    <t>432302196003138530</t>
  </si>
  <si>
    <t>王俏</t>
  </si>
  <si>
    <t>430821199412022422</t>
  </si>
  <si>
    <t>孙昭华</t>
  </si>
  <si>
    <t>430981199011056025</t>
  </si>
  <si>
    <t>王婷</t>
  </si>
  <si>
    <t>430281199602283926</t>
  </si>
  <si>
    <t>徐蕾</t>
  </si>
  <si>
    <t>430821199709233028</t>
  </si>
  <si>
    <t>曾舒雁</t>
  </si>
  <si>
    <t>432501199111287021</t>
  </si>
  <si>
    <t>王放书</t>
  </si>
  <si>
    <t>432302196307038715</t>
  </si>
  <si>
    <t>郭立辉</t>
  </si>
  <si>
    <t>432302196009278315</t>
  </si>
  <si>
    <t>邬菊华</t>
  </si>
  <si>
    <t>432302196409018715</t>
  </si>
  <si>
    <t>胡佩林</t>
  </si>
  <si>
    <t>432302196404120921</t>
  </si>
  <si>
    <t>胡安莉</t>
  </si>
  <si>
    <t>432302196902231341</t>
  </si>
  <si>
    <t>魏立军</t>
  </si>
  <si>
    <t>430981196209238314</t>
  </si>
  <si>
    <t>王跃科</t>
  </si>
  <si>
    <t>430981196801118311</t>
  </si>
  <si>
    <t>贺正良</t>
  </si>
  <si>
    <t>432302196812051013</t>
  </si>
  <si>
    <t>谭建红</t>
  </si>
  <si>
    <t>432302197502188318</t>
  </si>
  <si>
    <t>陈国安</t>
  </si>
  <si>
    <t>430981196709148227</t>
  </si>
  <si>
    <t>汤卓舟</t>
  </si>
  <si>
    <t>430981198012178310</t>
  </si>
  <si>
    <t>刘炳文</t>
  </si>
  <si>
    <t>432302196810258336</t>
  </si>
  <si>
    <t>代云</t>
  </si>
  <si>
    <t>430223198010247245</t>
  </si>
  <si>
    <t>蔡水华</t>
  </si>
  <si>
    <t>432302196405288734</t>
  </si>
  <si>
    <t>赵健康</t>
  </si>
  <si>
    <t>432302196508068718</t>
  </si>
  <si>
    <t>432302196208168717</t>
  </si>
  <si>
    <t>毛细林</t>
  </si>
  <si>
    <t>432302196210153020</t>
  </si>
  <si>
    <t>曾宪章</t>
  </si>
  <si>
    <t>432302196004018733</t>
  </si>
  <si>
    <t>陈爱华</t>
  </si>
  <si>
    <t>430981197403098321</t>
  </si>
  <si>
    <t>钟胜春</t>
  </si>
  <si>
    <t>432302196801038366</t>
  </si>
  <si>
    <t>刘梦如</t>
  </si>
  <si>
    <t>432302196211048310</t>
  </si>
  <si>
    <t>刘建波</t>
  </si>
  <si>
    <t>432302197309138335</t>
  </si>
  <si>
    <t>曾晖</t>
  </si>
  <si>
    <t>432302196909208347</t>
  </si>
  <si>
    <t>肖劲松</t>
  </si>
  <si>
    <t>43098119621126831X</t>
  </si>
  <si>
    <t>胡赛</t>
  </si>
  <si>
    <t>430981198804130710</t>
  </si>
  <si>
    <t>郭妍</t>
  </si>
  <si>
    <t>430981199511281165</t>
  </si>
  <si>
    <t>李梓沐</t>
  </si>
  <si>
    <t>43098119901119636X</t>
  </si>
  <si>
    <t>刘雅欢</t>
  </si>
  <si>
    <t>430921199312021348</t>
  </si>
  <si>
    <t>王益喜</t>
  </si>
  <si>
    <t>432302196304148513</t>
  </si>
  <si>
    <t>王孟常</t>
  </si>
  <si>
    <t>430981196002050015</t>
  </si>
  <si>
    <t>张晶</t>
  </si>
  <si>
    <t>430981199709237741</t>
  </si>
  <si>
    <t>姜丹</t>
  </si>
  <si>
    <t>431224199203298120</t>
  </si>
  <si>
    <t>刘落根</t>
  </si>
  <si>
    <t>432302196405168919</t>
  </si>
  <si>
    <t>肖军华</t>
  </si>
  <si>
    <t>432302196003298913</t>
  </si>
  <si>
    <t>肖伏秋</t>
  </si>
  <si>
    <t>432302196407018914</t>
  </si>
  <si>
    <t>徐端科</t>
  </si>
  <si>
    <t>432302196211178334</t>
  </si>
  <si>
    <t>吴星红</t>
  </si>
  <si>
    <t>43082119971229004X</t>
  </si>
  <si>
    <t>夏军</t>
  </si>
  <si>
    <t>430981197807010322</t>
  </si>
  <si>
    <t>李寅</t>
  </si>
  <si>
    <t>430902199410178745</t>
  </si>
  <si>
    <t>李宁宇</t>
  </si>
  <si>
    <t>432302197812068354</t>
  </si>
  <si>
    <t>阳君琳</t>
  </si>
  <si>
    <t>430529199511154265</t>
  </si>
  <si>
    <t>430903199310211540</t>
  </si>
  <si>
    <t>郭要林</t>
  </si>
  <si>
    <t>430981197011298316</t>
  </si>
  <si>
    <t>周向华</t>
  </si>
  <si>
    <t>432302196610068351</t>
  </si>
  <si>
    <t>谭少武</t>
  </si>
  <si>
    <t>430981198001048318</t>
  </si>
  <si>
    <t>钟志军</t>
  </si>
  <si>
    <t>43230219640601871X</t>
  </si>
  <si>
    <t>陈乐清</t>
  </si>
  <si>
    <t>432302196304198537</t>
  </si>
  <si>
    <t>432302197112088362</t>
  </si>
  <si>
    <t>卜明辉</t>
  </si>
  <si>
    <t>43230219631017833X</t>
  </si>
  <si>
    <t>孙缘倩</t>
  </si>
  <si>
    <t>43098119941115832X</t>
  </si>
  <si>
    <t>430124199604085621</t>
  </si>
  <si>
    <t>肖慧</t>
  </si>
  <si>
    <t>430981197901248388</t>
  </si>
  <si>
    <t>廖正春</t>
  </si>
  <si>
    <t>432302196301228737</t>
  </si>
  <si>
    <t>李仁贵</t>
  </si>
  <si>
    <t>432302196002208330</t>
  </si>
  <si>
    <t>龚云昌</t>
  </si>
  <si>
    <t>432302196408248316</t>
  </si>
  <si>
    <t>龚立志</t>
  </si>
  <si>
    <t>432302197007032922</t>
  </si>
  <si>
    <t>侯朝晖</t>
  </si>
  <si>
    <t>432302197909088327</t>
  </si>
  <si>
    <t>胡海艳</t>
  </si>
  <si>
    <t>430981198105088322</t>
  </si>
  <si>
    <t>文旭辉</t>
  </si>
  <si>
    <t>432302196103138335</t>
  </si>
  <si>
    <t>刘思维</t>
  </si>
  <si>
    <t>430981198910168384</t>
  </si>
  <si>
    <t>王政民</t>
  </si>
  <si>
    <t>430981197311258316</t>
  </si>
  <si>
    <t>郭中红</t>
  </si>
  <si>
    <t>432302196210148512</t>
  </si>
  <si>
    <t>杨笑</t>
  </si>
  <si>
    <t>430981198801270320</t>
  </si>
  <si>
    <t>高慧敏</t>
  </si>
  <si>
    <t>430981198907050721</t>
  </si>
  <si>
    <t>邓运辉</t>
  </si>
  <si>
    <t>432302197207178926</t>
  </si>
  <si>
    <t>丁西文</t>
  </si>
  <si>
    <t>432302197410138778</t>
  </si>
  <si>
    <t>黄红波</t>
  </si>
  <si>
    <t>430124198904046304</t>
  </si>
  <si>
    <t>蔡晶</t>
  </si>
  <si>
    <t>430903198609102125</t>
  </si>
  <si>
    <t>朱立辉</t>
  </si>
  <si>
    <t>432302196912298347</t>
  </si>
  <si>
    <t>张浪云</t>
  </si>
  <si>
    <t>432302196005138737</t>
  </si>
  <si>
    <t>潘丹</t>
  </si>
  <si>
    <t>430981198806090062</t>
  </si>
  <si>
    <t>432302197711303028</t>
  </si>
  <si>
    <t>郑伟宏</t>
  </si>
  <si>
    <t>430981196909268717</t>
  </si>
  <si>
    <t>43098119890314662X</t>
  </si>
  <si>
    <t>贺伟</t>
  </si>
  <si>
    <t>430981199002203521</t>
  </si>
  <si>
    <t>430981198609288221</t>
  </si>
  <si>
    <t>430981199503297220</t>
  </si>
  <si>
    <t>431222199801022826</t>
  </si>
  <si>
    <t>曹晓妹</t>
  </si>
  <si>
    <t>43090319920907692X</t>
  </si>
  <si>
    <t>刘志彬</t>
  </si>
  <si>
    <t>43230219641111831X</t>
  </si>
  <si>
    <t>杨德山</t>
  </si>
  <si>
    <t>432302196205248914</t>
  </si>
  <si>
    <t>43098119651118832X</t>
  </si>
  <si>
    <t>熊红霞</t>
  </si>
  <si>
    <t>432302196901120025</t>
  </si>
  <si>
    <t>熊牛生</t>
  </si>
  <si>
    <t>430981196406148318</t>
  </si>
  <si>
    <t>胡希</t>
  </si>
  <si>
    <t>430981199612030920</t>
  </si>
  <si>
    <t>王国威</t>
  </si>
  <si>
    <t>432302197908183517</t>
  </si>
  <si>
    <t>李霞君</t>
  </si>
  <si>
    <t>430903199203115465</t>
  </si>
  <si>
    <t>吴斌</t>
  </si>
  <si>
    <t>430124199702245625</t>
  </si>
  <si>
    <t>刘少武</t>
  </si>
  <si>
    <t>430981198908211611</t>
  </si>
  <si>
    <t>林雯</t>
  </si>
  <si>
    <t>430903199411305124</t>
  </si>
  <si>
    <t>谭胜男</t>
  </si>
  <si>
    <t>430981198410208327</t>
  </si>
  <si>
    <t>孙倩</t>
  </si>
  <si>
    <t>430981199001037728</t>
  </si>
  <si>
    <t>李志强1</t>
  </si>
  <si>
    <t>432302197112248311</t>
  </si>
  <si>
    <t>陈丽娜</t>
  </si>
  <si>
    <t>430981199001200046</t>
  </si>
  <si>
    <t>杨玉杰</t>
  </si>
  <si>
    <t>43122919960922182X</t>
  </si>
  <si>
    <t>邓娟</t>
  </si>
  <si>
    <t>430903199606071524</t>
  </si>
  <si>
    <t>郑京</t>
  </si>
  <si>
    <t>430981199401020028</t>
  </si>
  <si>
    <t>张睿娟</t>
  </si>
  <si>
    <t>430981199601290022</t>
  </si>
  <si>
    <t>夏凯林</t>
  </si>
  <si>
    <t>432302196102048717</t>
  </si>
  <si>
    <t>黄跃辉</t>
  </si>
  <si>
    <t>432302197810240528</t>
  </si>
  <si>
    <t>袁苏萍</t>
  </si>
  <si>
    <t>430722199303146320</t>
  </si>
  <si>
    <t>蔡佳</t>
  </si>
  <si>
    <t>430981199108081825</t>
  </si>
  <si>
    <t>万娟</t>
  </si>
  <si>
    <t>43062119980713572X</t>
  </si>
  <si>
    <t>黄桂</t>
  </si>
  <si>
    <t>430981198203050520</t>
  </si>
  <si>
    <t>李新</t>
  </si>
  <si>
    <t>430981196610118327</t>
  </si>
  <si>
    <t>特校</t>
    <phoneticPr fontId="5" type="noConversion"/>
  </si>
  <si>
    <t>430722199203267360</t>
  </si>
  <si>
    <t>龚子乐</t>
  </si>
  <si>
    <t>430722199409026327</t>
  </si>
  <si>
    <t>胡海燕</t>
  </si>
  <si>
    <t>430624198801240021</t>
  </si>
  <si>
    <t>江彦</t>
  </si>
  <si>
    <t>432302196610266630</t>
  </si>
  <si>
    <t>刘英杰</t>
  </si>
  <si>
    <t>430722199508055641</t>
  </si>
  <si>
    <t>王立君</t>
  </si>
  <si>
    <t>432302196611260724</t>
  </si>
  <si>
    <t>余清和</t>
  </si>
  <si>
    <t>430981195107263012</t>
  </si>
  <si>
    <t>430981198411190325</t>
  </si>
  <si>
    <t>向莎丽</t>
  </si>
  <si>
    <t>433126199405240524</t>
  </si>
  <si>
    <t>卓萌萌</t>
  </si>
  <si>
    <t>430821199508124845</t>
  </si>
  <si>
    <t>柳佳</t>
  </si>
  <si>
    <t>432302197905225021</t>
  </si>
  <si>
    <t>王再准</t>
  </si>
  <si>
    <t>430903198609174524</t>
  </si>
  <si>
    <t>王静</t>
  </si>
  <si>
    <t>430981198711026623</t>
  </si>
  <si>
    <t>李建宏</t>
  </si>
  <si>
    <t>432302196710290187</t>
  </si>
  <si>
    <t>徐依鸣</t>
  </si>
  <si>
    <t>430981199207025028</t>
  </si>
  <si>
    <t>舒伟</t>
  </si>
  <si>
    <t>432302196908130023</t>
  </si>
  <si>
    <t>曹快</t>
  </si>
  <si>
    <t>430981198909042143</t>
  </si>
  <si>
    <t>彭美芬</t>
  </si>
  <si>
    <t>430922199510257227</t>
  </si>
  <si>
    <t>周海燕</t>
  </si>
  <si>
    <t>430923199704221421</t>
  </si>
  <si>
    <t>黄欣</t>
  </si>
  <si>
    <t>430981199005180740</t>
  </si>
  <si>
    <t>罗倩妮</t>
  </si>
  <si>
    <t>43098119900818072X</t>
  </si>
  <si>
    <t>黎娜</t>
  </si>
  <si>
    <t>430124198612288360</t>
  </si>
  <si>
    <t>杨劲松</t>
  </si>
  <si>
    <t>432302196802235011</t>
  </si>
  <si>
    <t>项宇</t>
  </si>
  <si>
    <t>430981199012283940</t>
  </si>
  <si>
    <t>姚治海</t>
  </si>
  <si>
    <t>432302196401020036</t>
  </si>
  <si>
    <t>新湾</t>
    <phoneticPr fontId="5" type="noConversion"/>
  </si>
  <si>
    <t>李中武</t>
  </si>
  <si>
    <t>432302197312283533</t>
  </si>
  <si>
    <t>姚婧</t>
  </si>
  <si>
    <t>430981198806261829</t>
  </si>
  <si>
    <t>廖灿</t>
  </si>
  <si>
    <t>432302197307256418</t>
  </si>
  <si>
    <t>杨扬</t>
  </si>
  <si>
    <t>432302196712202910</t>
  </si>
  <si>
    <t>许帅</t>
  </si>
  <si>
    <t>432302197908186021</t>
  </si>
  <si>
    <t>徐卫军</t>
  </si>
  <si>
    <t>432302196510031949</t>
  </si>
  <si>
    <t>徐长庚</t>
  </si>
  <si>
    <t>430981196303107214</t>
  </si>
  <si>
    <t>徐建勇</t>
  </si>
  <si>
    <t>432302197608116312</t>
  </si>
  <si>
    <t>张国平</t>
  </si>
  <si>
    <t>432302197212106011</t>
  </si>
  <si>
    <t>刘旺</t>
  </si>
  <si>
    <t>432302197601070518</t>
  </si>
  <si>
    <t>刘卫东</t>
  </si>
  <si>
    <t>432302196912125817</t>
  </si>
  <si>
    <t>张翠华</t>
  </si>
  <si>
    <t>432302196902274317</t>
  </si>
  <si>
    <t>岳云超</t>
  </si>
  <si>
    <t>432321197305090273</t>
  </si>
  <si>
    <t>刘红柳</t>
  </si>
  <si>
    <t>430981197507068311</t>
  </si>
  <si>
    <t>苑录伟</t>
  </si>
  <si>
    <t>430981197402110018</t>
  </si>
  <si>
    <t>432302197405272323</t>
  </si>
  <si>
    <t>余秋珍</t>
  </si>
  <si>
    <t>430981196401171826</t>
  </si>
  <si>
    <t>刘桂清</t>
  </si>
  <si>
    <t>432302196412016032</t>
  </si>
  <si>
    <t>王弦</t>
  </si>
  <si>
    <t>430981199010096068</t>
  </si>
  <si>
    <t>李文</t>
  </si>
  <si>
    <t>43230219710403601X</t>
  </si>
  <si>
    <t>李武</t>
  </si>
  <si>
    <t>432302197311036039</t>
  </si>
  <si>
    <t>夏太平</t>
  </si>
  <si>
    <t>432302196003186030</t>
  </si>
  <si>
    <t>夏延康</t>
  </si>
  <si>
    <t>432302197808170014</t>
  </si>
  <si>
    <t>夏海鹰</t>
  </si>
  <si>
    <t>432302196303225812</t>
  </si>
  <si>
    <t>王浩</t>
  </si>
  <si>
    <t>430981198201148313</t>
  </si>
  <si>
    <t>何强</t>
  </si>
  <si>
    <t>430981197209133912</t>
  </si>
  <si>
    <t>何其翠</t>
  </si>
  <si>
    <t>430981198211106029</t>
  </si>
  <si>
    <t>430981198303301825</t>
  </si>
  <si>
    <t>43098119811213602X</t>
  </si>
  <si>
    <t>王曙</t>
  </si>
  <si>
    <t>432302196812192924</t>
  </si>
  <si>
    <t>赵明</t>
  </si>
  <si>
    <t>430981198909190330</t>
  </si>
  <si>
    <t>高辉</t>
  </si>
  <si>
    <t>430981197309145128</t>
  </si>
  <si>
    <t>唐健</t>
  </si>
  <si>
    <t>432302197110246021</t>
  </si>
  <si>
    <t>郑敏</t>
  </si>
  <si>
    <t>430981198904043921</t>
  </si>
  <si>
    <t>郭竟成</t>
  </si>
  <si>
    <t>430981198609290516</t>
  </si>
  <si>
    <t>汤灿</t>
  </si>
  <si>
    <t>430981198108270533</t>
  </si>
  <si>
    <t>何静</t>
  </si>
  <si>
    <t>432302196812242100</t>
  </si>
  <si>
    <t>郭光明</t>
  </si>
  <si>
    <t>430981196003186010</t>
  </si>
  <si>
    <t>黄友才</t>
  </si>
  <si>
    <t>432302196201227710</t>
  </si>
  <si>
    <t>432302196904050018</t>
  </si>
  <si>
    <t>胡晓旭</t>
  </si>
  <si>
    <t>432302196911085817</t>
  </si>
  <si>
    <t>温毅</t>
  </si>
  <si>
    <t>430981198005160569</t>
  </si>
  <si>
    <t>胡静</t>
  </si>
  <si>
    <t>432302197209066629</t>
  </si>
  <si>
    <t>胡云</t>
  </si>
  <si>
    <t>430981198112086341</t>
  </si>
  <si>
    <t>罗则鸣</t>
  </si>
  <si>
    <t>43230219610111601X</t>
  </si>
  <si>
    <t>周正春</t>
  </si>
  <si>
    <t>432302196301155638</t>
  </si>
  <si>
    <t>彭九良</t>
  </si>
  <si>
    <t>432302197209256377</t>
  </si>
  <si>
    <t>彭双喜</t>
  </si>
  <si>
    <t>432302196005112318</t>
  </si>
  <si>
    <t>缪丽琼</t>
  </si>
  <si>
    <t>43230219720712002X</t>
  </si>
  <si>
    <t>彭刚</t>
  </si>
  <si>
    <t>430981197607010010</t>
  </si>
  <si>
    <t>聂密娜</t>
  </si>
  <si>
    <t>432302197911110028</t>
  </si>
  <si>
    <t>曹秋洪</t>
  </si>
  <si>
    <t>432302196908264013</t>
  </si>
  <si>
    <t>张建春</t>
  </si>
  <si>
    <t>432302196604076419</t>
  </si>
  <si>
    <t>柳礼煌</t>
  </si>
  <si>
    <t>432302197308023915</t>
  </si>
  <si>
    <t>龙玉兴</t>
  </si>
  <si>
    <t>432302196502094317</t>
  </si>
  <si>
    <t>龙国锋</t>
  </si>
  <si>
    <t>432302197605218719</t>
  </si>
  <si>
    <t>孙清娥</t>
  </si>
  <si>
    <t>43230219660905602X</t>
  </si>
  <si>
    <t>孙卫红</t>
  </si>
  <si>
    <t>432302197710068927</t>
  </si>
  <si>
    <t>戴凤麟</t>
  </si>
  <si>
    <t>432302197308036513</t>
  </si>
  <si>
    <t>张贞</t>
  </si>
  <si>
    <t>430981198609306047</t>
  </si>
  <si>
    <t>彭卫峰</t>
  </si>
  <si>
    <t>430981198001073919</t>
  </si>
  <si>
    <t>方渭云</t>
  </si>
  <si>
    <t>432302196509242044</t>
  </si>
  <si>
    <t>孙毅文</t>
  </si>
  <si>
    <t>432302196312186018</t>
  </si>
  <si>
    <t>谭瑾</t>
  </si>
  <si>
    <t>432302196209114518</t>
  </si>
  <si>
    <t>彭艳华</t>
  </si>
  <si>
    <t>430981197701066029</t>
  </si>
  <si>
    <t>432302196409262312</t>
  </si>
  <si>
    <t>陈琼</t>
  </si>
  <si>
    <t>430923198106294925</t>
  </si>
  <si>
    <t>龚凤姣</t>
  </si>
  <si>
    <t>430981197901123040</t>
  </si>
  <si>
    <t>高国良</t>
  </si>
  <si>
    <t>432302195911052834</t>
  </si>
  <si>
    <t>刘妹军</t>
  </si>
  <si>
    <t>430981197212015124</t>
  </si>
  <si>
    <t>刘端文</t>
  </si>
  <si>
    <t>432302196806110937</t>
  </si>
  <si>
    <t>李赛红</t>
  </si>
  <si>
    <t>430981197009231817</t>
  </si>
  <si>
    <t>刘佩军</t>
  </si>
  <si>
    <t>432302197602207723</t>
  </si>
  <si>
    <t>夏赛柳</t>
  </si>
  <si>
    <t>432302197608050528</t>
  </si>
  <si>
    <t>432302197206300029</t>
  </si>
  <si>
    <t>李云辉</t>
  </si>
  <si>
    <t>432302197101086425</t>
  </si>
  <si>
    <t>43230219690222001X</t>
  </si>
  <si>
    <t>唐慧芝</t>
  </si>
  <si>
    <t>432302197412134527</t>
  </si>
  <si>
    <t>郭梅芳</t>
  </si>
  <si>
    <t>430981198111173021</t>
  </si>
  <si>
    <t>郭敏</t>
  </si>
  <si>
    <t>432302197406177328</t>
  </si>
  <si>
    <t>黄新峰</t>
  </si>
  <si>
    <t>43098119780604001X</t>
  </si>
  <si>
    <t>43011119760927042X</t>
  </si>
  <si>
    <t>432302197503111320</t>
  </si>
  <si>
    <t>彭庆</t>
  </si>
  <si>
    <t>430981198208010069</t>
  </si>
  <si>
    <t>张晓莲</t>
  </si>
  <si>
    <t>432302196502104327</t>
  </si>
  <si>
    <t>李丽芳</t>
  </si>
  <si>
    <t>430981198811200721</t>
  </si>
  <si>
    <t>赵亮</t>
  </si>
  <si>
    <t>430981199108078327</t>
  </si>
  <si>
    <t>朱力华</t>
  </si>
  <si>
    <t>430981196403010014</t>
  </si>
  <si>
    <t>钱卓宇</t>
  </si>
  <si>
    <t>432302197401030052</t>
  </si>
  <si>
    <t>杨秋明</t>
  </si>
  <si>
    <t>432302196506054777</t>
  </si>
  <si>
    <t>徐运良</t>
  </si>
  <si>
    <t>432302197106224719</t>
  </si>
  <si>
    <t>晏立群</t>
  </si>
  <si>
    <t>432302196910217320</t>
  </si>
  <si>
    <t>432302196410086416</t>
  </si>
  <si>
    <t>徐瑛</t>
  </si>
  <si>
    <t>430981196407098228</t>
  </si>
  <si>
    <t>徐建</t>
  </si>
  <si>
    <t>430981197902260039</t>
  </si>
  <si>
    <t>谢少东</t>
  </si>
  <si>
    <t>432302197505245824</t>
  </si>
  <si>
    <t>肖丽霞</t>
  </si>
  <si>
    <t>432302197308115422</t>
  </si>
  <si>
    <t>肖青云</t>
  </si>
  <si>
    <t>432302197708160521</t>
  </si>
  <si>
    <t>肖敏</t>
  </si>
  <si>
    <t>430981198310217226</t>
  </si>
  <si>
    <t>曾德贤</t>
  </si>
  <si>
    <t>432302197304112072</t>
  </si>
  <si>
    <t>刘莹莹</t>
  </si>
  <si>
    <t>430981198209184642</t>
  </si>
  <si>
    <t>刘艳辉</t>
  </si>
  <si>
    <t>432302196910274720</t>
  </si>
  <si>
    <t>刘宇</t>
  </si>
  <si>
    <t>432302197805275021</t>
  </si>
  <si>
    <t>张浩</t>
  </si>
  <si>
    <t>430981198102010036</t>
  </si>
  <si>
    <t>曾建秋</t>
  </si>
  <si>
    <t>432302196105136413</t>
  </si>
  <si>
    <t>刘田径</t>
  </si>
  <si>
    <t>430981197207170015</t>
  </si>
  <si>
    <t>432302197807218514</t>
  </si>
  <si>
    <t>袁燕娇</t>
  </si>
  <si>
    <t>432302197512306023</t>
  </si>
  <si>
    <t>余艳红</t>
  </si>
  <si>
    <t>430102197801045525</t>
  </si>
  <si>
    <t>李文立</t>
  </si>
  <si>
    <t>430981198703050527</t>
  </si>
  <si>
    <t>李竟成</t>
  </si>
  <si>
    <t>430981198308160021</t>
  </si>
  <si>
    <t>李为民</t>
  </si>
  <si>
    <t>432302197112240010</t>
  </si>
  <si>
    <t>李术辉</t>
  </si>
  <si>
    <t>432302196710306038</t>
  </si>
  <si>
    <t>430981198207050544</t>
  </si>
  <si>
    <t>王赛男</t>
  </si>
  <si>
    <t>432302197405208321</t>
  </si>
  <si>
    <t>432301197112301040</t>
  </si>
  <si>
    <t>贺花魁</t>
  </si>
  <si>
    <t>432302196302232527</t>
  </si>
  <si>
    <t>王伟</t>
  </si>
  <si>
    <t>432302197110177337</t>
  </si>
  <si>
    <t>43098119901109470X</t>
  </si>
  <si>
    <t>童创</t>
  </si>
  <si>
    <t>432302197409215238</t>
  </si>
  <si>
    <t>符红兵</t>
  </si>
  <si>
    <t>430981196801178322</t>
  </si>
  <si>
    <t>432302197808227519</t>
  </si>
  <si>
    <t>谭志</t>
  </si>
  <si>
    <t>432302196509170335</t>
  </si>
  <si>
    <t>万先谷</t>
  </si>
  <si>
    <t>432302197707056431</t>
  </si>
  <si>
    <t>李伏仙</t>
  </si>
  <si>
    <t>432302196507046445</t>
  </si>
  <si>
    <t>吴柏云</t>
  </si>
  <si>
    <t>432302196308116412</t>
  </si>
  <si>
    <t>胡美云</t>
  </si>
  <si>
    <t>432302196203026429</t>
  </si>
  <si>
    <t>胡广庆</t>
  </si>
  <si>
    <t>432302197212136317</t>
  </si>
  <si>
    <t>温立萍</t>
  </si>
  <si>
    <t>432302197503220025</t>
  </si>
  <si>
    <t>宋佳蓉</t>
  </si>
  <si>
    <t>430981199407196024</t>
  </si>
  <si>
    <t>张阳春</t>
  </si>
  <si>
    <t>432302197510103062</t>
  </si>
  <si>
    <t>张训莲</t>
  </si>
  <si>
    <t>432302197809036829</t>
  </si>
  <si>
    <t>毛立元</t>
  </si>
  <si>
    <t>432302197811034320</t>
  </si>
  <si>
    <t>张卓然</t>
  </si>
  <si>
    <t>43230219621020641X</t>
  </si>
  <si>
    <t>曹红</t>
  </si>
  <si>
    <t>432302196810043327</t>
  </si>
  <si>
    <t>曹彩虹</t>
  </si>
  <si>
    <t>432302197510262944</t>
  </si>
  <si>
    <t>赵红艳</t>
  </si>
  <si>
    <t>432302197803064327</t>
  </si>
  <si>
    <t>刘再伟</t>
  </si>
  <si>
    <t>43230219690202561X</t>
  </si>
  <si>
    <t>娄小玲</t>
  </si>
  <si>
    <t>432302197801274523</t>
  </si>
  <si>
    <t>罗辉</t>
  </si>
  <si>
    <t>432302197101207565</t>
  </si>
  <si>
    <t>张绍阳</t>
  </si>
  <si>
    <t>430981197706248315</t>
  </si>
  <si>
    <t>张伟年</t>
  </si>
  <si>
    <t>432302197011135027</t>
  </si>
  <si>
    <t>张桃英</t>
  </si>
  <si>
    <t>432302196703186066</t>
  </si>
  <si>
    <t>刘玉屏</t>
  </si>
  <si>
    <t>432302197801080024</t>
  </si>
  <si>
    <t>程立志</t>
  </si>
  <si>
    <t>43230219680703581X</t>
  </si>
  <si>
    <t>黄畅</t>
  </si>
  <si>
    <t>430981198908010342</t>
  </si>
  <si>
    <t>戴洁</t>
  </si>
  <si>
    <t>430528198609262060</t>
  </si>
  <si>
    <t>方娜云</t>
  </si>
  <si>
    <t>432302197206266422</t>
  </si>
  <si>
    <t>谭军</t>
  </si>
  <si>
    <t>432302197509076431</t>
  </si>
  <si>
    <t>戴伟民</t>
  </si>
  <si>
    <t>432302197209010318</t>
  </si>
  <si>
    <t>谭建波</t>
  </si>
  <si>
    <t>432302197110151815</t>
  </si>
  <si>
    <t>曹建宇</t>
  </si>
  <si>
    <t>432302197007067340</t>
  </si>
  <si>
    <t>朱健</t>
  </si>
  <si>
    <t>430981198204235666</t>
  </si>
  <si>
    <t>彭志丹</t>
  </si>
  <si>
    <t>430981198207130544</t>
  </si>
  <si>
    <t>熊少芳</t>
  </si>
  <si>
    <t>432302197006177329</t>
  </si>
  <si>
    <t>王卫球</t>
  </si>
  <si>
    <t>432302197107060314</t>
  </si>
  <si>
    <t>梁晖</t>
  </si>
  <si>
    <t>432302196904053323</t>
  </si>
  <si>
    <t>杨丽君</t>
  </si>
  <si>
    <t>432302197104256020</t>
  </si>
  <si>
    <t>徐映娟</t>
  </si>
  <si>
    <t>432302197408270024</t>
  </si>
  <si>
    <t>徐芬艳</t>
  </si>
  <si>
    <t>432302197701126021</t>
  </si>
  <si>
    <t>舒靖静</t>
  </si>
  <si>
    <t>430981198911041844</t>
  </si>
  <si>
    <t>熊一人</t>
  </si>
  <si>
    <t>432302196708246072</t>
  </si>
  <si>
    <t>熊太平</t>
  </si>
  <si>
    <t>432302196207196011</t>
  </si>
  <si>
    <t>43230219700217004X</t>
  </si>
  <si>
    <t>刘永发</t>
  </si>
  <si>
    <t>432302197509110513</t>
  </si>
  <si>
    <t>430981197605076315</t>
  </si>
  <si>
    <t>吴满元</t>
  </si>
  <si>
    <t>430981197008265628</t>
  </si>
  <si>
    <t>尹雪军</t>
  </si>
  <si>
    <t>430981197209206317</t>
  </si>
  <si>
    <t>刘红燕</t>
  </si>
  <si>
    <t>432302196807186028</t>
  </si>
  <si>
    <t>袁伏清</t>
  </si>
  <si>
    <t>432302196610046021</t>
  </si>
  <si>
    <t>袁伏辉</t>
  </si>
  <si>
    <t>432302197111116026</t>
  </si>
  <si>
    <t>刘伏波</t>
  </si>
  <si>
    <t>430981197003236019</t>
  </si>
  <si>
    <t>余斐</t>
  </si>
  <si>
    <t>43230219691106002X</t>
  </si>
  <si>
    <t>余彦奇</t>
  </si>
  <si>
    <t>430981196510041828</t>
  </si>
  <si>
    <t>殷姿</t>
  </si>
  <si>
    <t>43098119800804722X</t>
  </si>
  <si>
    <t>叶春雷</t>
  </si>
  <si>
    <t>430981197304168312</t>
  </si>
  <si>
    <t>李建英</t>
  </si>
  <si>
    <t>432302196511160021</t>
  </si>
  <si>
    <t>吴中元</t>
  </si>
  <si>
    <t>432302196507176020</t>
  </si>
  <si>
    <t>高雅琴</t>
  </si>
  <si>
    <t>430981198811110726</t>
  </si>
  <si>
    <t>432302197402056027</t>
  </si>
  <si>
    <t>王皓波</t>
  </si>
  <si>
    <t>432302197512306437</t>
  </si>
  <si>
    <t>何毅</t>
  </si>
  <si>
    <t>432302197809241814</t>
  </si>
  <si>
    <t>侯健</t>
  </si>
  <si>
    <t>430981196910203523</t>
  </si>
  <si>
    <t>张婕逸</t>
  </si>
  <si>
    <t>430981199610143024</t>
  </si>
  <si>
    <t>郑佳兴</t>
  </si>
  <si>
    <t>430981198411254616</t>
  </si>
  <si>
    <t>汤长根</t>
  </si>
  <si>
    <t>432302197704064719</t>
  </si>
  <si>
    <t>胡洲</t>
  </si>
  <si>
    <t>430981198605040317</t>
  </si>
  <si>
    <t>陈梓怡</t>
  </si>
  <si>
    <t>430981199110131721</t>
  </si>
  <si>
    <t>涂建文</t>
  </si>
  <si>
    <t>432302197012046026</t>
  </si>
  <si>
    <t>黄子可</t>
  </si>
  <si>
    <t>432302196306246037</t>
  </si>
  <si>
    <t>邬瑞芝</t>
  </si>
  <si>
    <t>430702198105244069</t>
  </si>
  <si>
    <t>王正良</t>
  </si>
  <si>
    <t>432302197806021111</t>
  </si>
  <si>
    <t>王有仁</t>
  </si>
  <si>
    <t>432302196309196012</t>
  </si>
  <si>
    <t>吴启余</t>
  </si>
  <si>
    <t>432302196507266018</t>
  </si>
  <si>
    <t>432302197401260018</t>
  </si>
  <si>
    <t>黄国才</t>
  </si>
  <si>
    <t>430981196609020015</t>
  </si>
  <si>
    <t>余若男</t>
  </si>
  <si>
    <t>430981199411100726</t>
  </si>
  <si>
    <t>蔡可群</t>
  </si>
  <si>
    <t>432302196704216220</t>
  </si>
  <si>
    <t>周吉念</t>
  </si>
  <si>
    <t>432302197708196815</t>
  </si>
  <si>
    <t>张倩</t>
  </si>
  <si>
    <t>430802199103212442</t>
  </si>
  <si>
    <t>张丽</t>
  </si>
  <si>
    <t>432302197405280040</t>
  </si>
  <si>
    <t>432302197210296026</t>
  </si>
  <si>
    <t>罗丽娟</t>
  </si>
  <si>
    <t>432302196705187724</t>
  </si>
  <si>
    <t>刘志军</t>
  </si>
  <si>
    <t>430981196709101816</t>
  </si>
  <si>
    <t>左佳岚</t>
  </si>
  <si>
    <t>430981199008100742</t>
  </si>
  <si>
    <t>钟建军</t>
  </si>
  <si>
    <t>430981197806170017</t>
  </si>
  <si>
    <t>谭红梅</t>
  </si>
  <si>
    <t>432302196912306423</t>
  </si>
  <si>
    <t>丁云燕</t>
  </si>
  <si>
    <t>430981197310063947</t>
  </si>
  <si>
    <t>邓婷婷</t>
  </si>
  <si>
    <t>430981198403236020</t>
  </si>
  <si>
    <t>彭运才</t>
  </si>
  <si>
    <t>432302197412230017</t>
  </si>
  <si>
    <t>祁亮</t>
  </si>
  <si>
    <t>432302197611030026</t>
  </si>
  <si>
    <t>曹立武</t>
  </si>
  <si>
    <t>430981197006200329</t>
  </si>
  <si>
    <t>周志强</t>
  </si>
  <si>
    <t>432302197311046018</t>
  </si>
  <si>
    <t>宋学文</t>
  </si>
  <si>
    <t>432302197207066035</t>
  </si>
  <si>
    <t>陈育民</t>
  </si>
  <si>
    <t>432302196405026056</t>
  </si>
  <si>
    <t>陈震</t>
  </si>
  <si>
    <t>432302197303010031</t>
  </si>
  <si>
    <t>陈冲冲</t>
  </si>
  <si>
    <t>432302197412200328</t>
  </si>
  <si>
    <t>宋恒霞</t>
  </si>
  <si>
    <t>432302197512248724</t>
  </si>
  <si>
    <t>432302196805046427</t>
  </si>
  <si>
    <t>胭脂湖</t>
    <phoneticPr fontId="5" type="noConversion"/>
  </si>
  <si>
    <t>曾昭根</t>
  </si>
  <si>
    <t>432302196402046617</t>
  </si>
  <si>
    <t>黄俊</t>
  </si>
  <si>
    <t>432302196305176612</t>
  </si>
  <si>
    <t>唐慧琴</t>
  </si>
  <si>
    <t>432302196903234624</t>
  </si>
  <si>
    <t>龚倩</t>
  </si>
  <si>
    <t>43090319811109122X</t>
  </si>
  <si>
    <t>曹莹</t>
  </si>
  <si>
    <t>430921198703235760</t>
  </si>
  <si>
    <t>舒辉</t>
  </si>
  <si>
    <t>432302197107017324</t>
  </si>
  <si>
    <t>汪宏伟</t>
  </si>
  <si>
    <t>432302197312194610</t>
  </si>
  <si>
    <t>432302196310136615</t>
  </si>
  <si>
    <t>432302197208226651</t>
  </si>
  <si>
    <t>郭浩阶</t>
  </si>
  <si>
    <t>432301196703191010</t>
  </si>
  <si>
    <t>郭红艳</t>
  </si>
  <si>
    <t>430981198207086926</t>
  </si>
  <si>
    <t>贾文芝</t>
  </si>
  <si>
    <t>432302197010043526</t>
  </si>
  <si>
    <t>汪霞</t>
  </si>
  <si>
    <t>432302197912074049</t>
  </si>
  <si>
    <t>金喜庭</t>
  </si>
  <si>
    <t>430981196406286614</t>
  </si>
  <si>
    <t>432302197012047336</t>
  </si>
  <si>
    <t>郭玲英</t>
  </si>
  <si>
    <t>432302197006036622</t>
  </si>
  <si>
    <t>张端云</t>
  </si>
  <si>
    <t>432302197105056629</t>
  </si>
  <si>
    <t>唐芝元</t>
  </si>
  <si>
    <t>43230219671026718X</t>
  </si>
  <si>
    <t>黄卫华</t>
  </si>
  <si>
    <t>432302197404133727</t>
  </si>
  <si>
    <t>张恒</t>
  </si>
  <si>
    <t>432302197303107327</t>
  </si>
  <si>
    <t>钟卫星</t>
  </si>
  <si>
    <t>432302196111157317</t>
  </si>
  <si>
    <t>张燕</t>
  </si>
  <si>
    <t>43098119850620892X</t>
  </si>
  <si>
    <t>瞿利元</t>
  </si>
  <si>
    <t>432302196803065122</t>
  </si>
  <si>
    <t>王国民</t>
  </si>
  <si>
    <t>430981196103212116</t>
  </si>
  <si>
    <t>张宇红</t>
  </si>
  <si>
    <t>432302197808060528</t>
  </si>
  <si>
    <t>张玉梅</t>
  </si>
  <si>
    <t>432301197304022169</t>
  </si>
  <si>
    <t>赵慧</t>
  </si>
  <si>
    <t>432302197305160025</t>
  </si>
  <si>
    <t>康永奇</t>
  </si>
  <si>
    <t>43230219711006712X</t>
  </si>
  <si>
    <t>王可纲</t>
  </si>
  <si>
    <t>432302197503066910</t>
  </si>
  <si>
    <t>王映元</t>
  </si>
  <si>
    <t>432302196503056822</t>
  </si>
  <si>
    <t>龙国权</t>
  </si>
  <si>
    <t>432302196204215117</t>
  </si>
  <si>
    <t>曹克江</t>
  </si>
  <si>
    <t>432302197011174552</t>
  </si>
  <si>
    <t>娄芳</t>
  </si>
  <si>
    <t>432302197210082052</t>
  </si>
  <si>
    <t>曹育波</t>
  </si>
  <si>
    <t>430702198011024049</t>
  </si>
  <si>
    <t>鲁艳辉</t>
  </si>
  <si>
    <t>430981198008016423</t>
  </si>
  <si>
    <t>陈灿波</t>
  </si>
  <si>
    <t>432302197806046634</t>
  </si>
  <si>
    <t>陈朝</t>
  </si>
  <si>
    <t>430902198410188543</t>
  </si>
  <si>
    <t>郭石夫</t>
  </si>
  <si>
    <t>432302196809077335</t>
  </si>
  <si>
    <t>尹吉琴</t>
  </si>
  <si>
    <t>432302196704265823</t>
  </si>
  <si>
    <t>432302197812026621</t>
  </si>
  <si>
    <t>何凤芝</t>
  </si>
  <si>
    <t>432301196710071025</t>
  </si>
  <si>
    <t>毛佩</t>
  </si>
  <si>
    <t>430981198212076941</t>
  </si>
  <si>
    <t>袁浩初</t>
  </si>
  <si>
    <t>432302197008230031</t>
  </si>
  <si>
    <t>袁建平</t>
  </si>
  <si>
    <t>432302196204116637</t>
  </si>
  <si>
    <t>鲁志元</t>
  </si>
  <si>
    <t>432302197211231312</t>
  </si>
  <si>
    <t>贺锋</t>
  </si>
  <si>
    <t>43230119651204101X</t>
  </si>
  <si>
    <t>陈益波</t>
  </si>
  <si>
    <t>430981198007186914</t>
  </si>
  <si>
    <t>陈佑夫</t>
  </si>
  <si>
    <t>43098119741230633X</t>
  </si>
  <si>
    <t>彭艳君</t>
  </si>
  <si>
    <t>432302197709090529</t>
  </si>
  <si>
    <t>李思雨</t>
  </si>
  <si>
    <t>430902199305200525</t>
  </si>
  <si>
    <t>何霞</t>
  </si>
  <si>
    <t>430981197607070523</t>
  </si>
  <si>
    <t>邓小艳</t>
  </si>
  <si>
    <t>430111197112050464</t>
  </si>
  <si>
    <t>胡建红</t>
  </si>
  <si>
    <t>432302197011156549</t>
  </si>
  <si>
    <t>曾庆如</t>
  </si>
  <si>
    <t>432302196404166030</t>
  </si>
  <si>
    <t>丁立强</t>
  </si>
  <si>
    <t>432302196011077010</t>
  </si>
  <si>
    <t>胡立华</t>
  </si>
  <si>
    <t>430981198108146620</t>
  </si>
  <si>
    <t>彭勇刚</t>
  </si>
  <si>
    <t>43230219760404661X</t>
  </si>
  <si>
    <t>范建国</t>
  </si>
  <si>
    <t>432302196304238332</t>
  </si>
  <si>
    <t>傅运红</t>
  </si>
  <si>
    <t>432302196603186624</t>
  </si>
  <si>
    <t>周正君</t>
  </si>
  <si>
    <t>430981196607295613</t>
  </si>
  <si>
    <t>邹炳南</t>
  </si>
  <si>
    <t>432301196611051037</t>
  </si>
  <si>
    <t>张泽恩</t>
  </si>
  <si>
    <t>432301197805231030</t>
  </si>
  <si>
    <t>别志民</t>
  </si>
  <si>
    <t>430602197511282570</t>
  </si>
  <si>
    <t>王晓静</t>
  </si>
  <si>
    <t>432302197508262961</t>
  </si>
  <si>
    <t>430981198809122824</t>
  </si>
  <si>
    <t>龚正清</t>
  </si>
  <si>
    <t>432302196507170032</t>
  </si>
  <si>
    <t>吴建宏</t>
  </si>
  <si>
    <t>432302196902238375</t>
  </si>
  <si>
    <t>夏满秀</t>
  </si>
  <si>
    <t>430981197410135629</t>
  </si>
  <si>
    <t>贺玉龙</t>
  </si>
  <si>
    <t>430903198806113325</t>
  </si>
  <si>
    <t>郭婷</t>
  </si>
  <si>
    <t>430981199602066946</t>
  </si>
  <si>
    <t>文满君</t>
  </si>
  <si>
    <t>430903198610286929</t>
  </si>
  <si>
    <t>刘燕丹</t>
  </si>
  <si>
    <t>430922198608171320</t>
  </si>
  <si>
    <t>谭铁军</t>
  </si>
  <si>
    <t>43230219760415053X</t>
  </si>
  <si>
    <t>谢应平</t>
  </si>
  <si>
    <t>432302197007145425</t>
  </si>
  <si>
    <t>邢训奇</t>
  </si>
  <si>
    <t>430902198009285056</t>
  </si>
  <si>
    <t>熊庆华</t>
  </si>
  <si>
    <t>432321197807278743</t>
  </si>
  <si>
    <t>曾成</t>
  </si>
  <si>
    <t>43230219661230213X</t>
  </si>
  <si>
    <t>郭期</t>
  </si>
  <si>
    <t>430981199211017223</t>
  </si>
  <si>
    <t>朱浩亮</t>
  </si>
  <si>
    <t>43230219620814351X</t>
  </si>
  <si>
    <t>卜慧芳</t>
  </si>
  <si>
    <t>430903198208180624</t>
  </si>
  <si>
    <t>徐文彬</t>
  </si>
  <si>
    <t>432302196702096616</t>
  </si>
  <si>
    <t>杨文虎</t>
  </si>
  <si>
    <t>430981198608060313</t>
  </si>
  <si>
    <t>晏健</t>
  </si>
  <si>
    <t>432302197710227529</t>
  </si>
  <si>
    <t>刘孟婷</t>
  </si>
  <si>
    <t>430981197704058315</t>
  </si>
  <si>
    <t>刘天喜</t>
  </si>
  <si>
    <t>432302196408067136</t>
  </si>
  <si>
    <t>杨超瑜</t>
  </si>
  <si>
    <t>432302196911180339</t>
  </si>
  <si>
    <t>刘志成</t>
  </si>
  <si>
    <t>432302196404072915</t>
  </si>
  <si>
    <t>曹放光</t>
  </si>
  <si>
    <t>432301196612051039</t>
  </si>
  <si>
    <t>邬剑毛</t>
  </si>
  <si>
    <t>432302196410266652</t>
  </si>
  <si>
    <t>李盘棋</t>
  </si>
  <si>
    <t>432302196904176913</t>
  </si>
  <si>
    <t>邬艳</t>
  </si>
  <si>
    <t>430981198302236646</t>
  </si>
  <si>
    <t>邬娴文</t>
  </si>
  <si>
    <t>430981198708206623</t>
  </si>
  <si>
    <t>李贤玲</t>
  </si>
  <si>
    <t>430981196607150326</t>
  </si>
  <si>
    <t>彭建麟</t>
  </si>
  <si>
    <t>432302196604196015</t>
  </si>
  <si>
    <t>钟华荣</t>
  </si>
  <si>
    <t>430981197504121113</t>
  </si>
  <si>
    <t>李一夫</t>
  </si>
  <si>
    <t>430981198205183925</t>
  </si>
  <si>
    <t>432302197105277317</t>
  </si>
  <si>
    <t>李勇</t>
  </si>
  <si>
    <t>43098119751211831X</t>
  </si>
  <si>
    <t>刘灿娟</t>
  </si>
  <si>
    <t>430981198610040047</t>
  </si>
  <si>
    <t>杨海军</t>
  </si>
  <si>
    <t>432302197311150333</t>
  </si>
  <si>
    <t>凌力</t>
  </si>
  <si>
    <t>432302196804153730</t>
  </si>
  <si>
    <t>周吉川</t>
  </si>
  <si>
    <t>432301197612131017</t>
  </si>
  <si>
    <t>周可可</t>
  </si>
  <si>
    <t>43230219700107032X</t>
  </si>
  <si>
    <t>张琴</t>
  </si>
  <si>
    <t>430981199105246620</t>
  </si>
  <si>
    <t>杨军民</t>
  </si>
  <si>
    <t>432302196810246618</t>
  </si>
  <si>
    <t>周文魁</t>
  </si>
  <si>
    <t>432302196712278536</t>
  </si>
  <si>
    <t>430405199501251022</t>
  </si>
  <si>
    <t>周大丰</t>
  </si>
  <si>
    <t>432302195911281813</t>
  </si>
  <si>
    <t>唐芳</t>
  </si>
  <si>
    <t>430981197903286628</t>
  </si>
  <si>
    <t>高丹</t>
  </si>
  <si>
    <t>432323197210057131</t>
  </si>
  <si>
    <t>曾压西</t>
  </si>
  <si>
    <t>432323196012037119</t>
  </si>
  <si>
    <t>曾元珍</t>
  </si>
  <si>
    <t>432301196709101047</t>
  </si>
  <si>
    <t>胡莹莹</t>
  </si>
  <si>
    <t>432302197111263843</t>
  </si>
  <si>
    <t>432302197205167182</t>
  </si>
  <si>
    <t>郭青松</t>
  </si>
  <si>
    <t>43230219720922691X</t>
  </si>
  <si>
    <t>王奇志</t>
  </si>
  <si>
    <t>432302197306300042</t>
  </si>
  <si>
    <t>李凤霞</t>
  </si>
  <si>
    <t>432302197808067121</t>
  </si>
  <si>
    <t>432302196812067162</t>
  </si>
  <si>
    <t>瞿美文</t>
  </si>
  <si>
    <t>432302196211166632</t>
  </si>
  <si>
    <t>李立武</t>
  </si>
  <si>
    <t>432302197412226616</t>
  </si>
  <si>
    <t>王献波</t>
  </si>
  <si>
    <t>432302196812046636</t>
  </si>
  <si>
    <t>430981197512166610</t>
  </si>
  <si>
    <t>柳新春</t>
  </si>
  <si>
    <t>432323196301287114</t>
  </si>
  <si>
    <t>杨赛玉</t>
  </si>
  <si>
    <t>430321198407020068</t>
  </si>
  <si>
    <t>杨戈</t>
  </si>
  <si>
    <t>432302197811016333</t>
  </si>
  <si>
    <t>陈代云</t>
  </si>
  <si>
    <t>432302196510026648</t>
  </si>
  <si>
    <t>毛建国</t>
  </si>
  <si>
    <t>432302196402020038</t>
  </si>
  <si>
    <t>何虹波</t>
  </si>
  <si>
    <t>430722198809080504</t>
  </si>
  <si>
    <t>莫佩群</t>
  </si>
  <si>
    <t>432302196407190925</t>
  </si>
  <si>
    <t>姚锡国</t>
  </si>
  <si>
    <t>432323196311187117</t>
  </si>
  <si>
    <t>聂海波</t>
  </si>
  <si>
    <t>43232319690420711X</t>
  </si>
  <si>
    <t>陈宏群</t>
  </si>
  <si>
    <t>432302197111020315</t>
  </si>
  <si>
    <t>曾川岩</t>
  </si>
  <si>
    <t>432302196310287130</t>
  </si>
  <si>
    <t>何正南</t>
  </si>
  <si>
    <t>432323196007067110</t>
  </si>
  <si>
    <t>曾奉林</t>
  </si>
  <si>
    <t>432323196407137114</t>
  </si>
  <si>
    <t>曾辉</t>
  </si>
  <si>
    <t>430981198112286925</t>
  </si>
  <si>
    <t>曾杰</t>
  </si>
  <si>
    <t>430981197011166612</t>
  </si>
  <si>
    <t>聂武</t>
  </si>
  <si>
    <t>432302197407030918</t>
  </si>
  <si>
    <t>成光前</t>
  </si>
  <si>
    <t>432302196308277179</t>
  </si>
  <si>
    <t>崔庆华</t>
  </si>
  <si>
    <t>432302196307267737</t>
  </si>
  <si>
    <t>邓红霞</t>
  </si>
  <si>
    <t>432302196503200062</t>
  </si>
  <si>
    <t>曾梦辉</t>
  </si>
  <si>
    <t>432302196310207153</t>
  </si>
  <si>
    <t>胡君清</t>
  </si>
  <si>
    <t>430981196912106620</t>
  </si>
  <si>
    <t>韶升平</t>
  </si>
  <si>
    <t>432302196905068113</t>
  </si>
  <si>
    <t>杜志兵</t>
  </si>
  <si>
    <t>43230219790410472X</t>
  </si>
  <si>
    <t>曾立先</t>
  </si>
  <si>
    <t>430981198101210343</t>
  </si>
  <si>
    <t>430981198707076927</t>
  </si>
  <si>
    <t>王宏辉</t>
  </si>
  <si>
    <t>432302197002188362</t>
  </si>
  <si>
    <t>陈术崎</t>
  </si>
  <si>
    <t>43230219781120035X</t>
  </si>
  <si>
    <t>肖立元</t>
  </si>
  <si>
    <t>430981197809010326</t>
  </si>
  <si>
    <t>张璐</t>
  </si>
  <si>
    <t>43090319870425002X</t>
  </si>
  <si>
    <t>董文斌</t>
  </si>
  <si>
    <t>430981198507296618</t>
  </si>
  <si>
    <t>刘慧芳</t>
  </si>
  <si>
    <t>430981197206138320</t>
  </si>
  <si>
    <t>刘继红</t>
  </si>
  <si>
    <t>432302196905280026</t>
  </si>
  <si>
    <t>晏超丰</t>
  </si>
  <si>
    <t>432302197907146634</t>
  </si>
  <si>
    <t>430921198005205804</t>
  </si>
  <si>
    <t>曹静丰</t>
  </si>
  <si>
    <t>432302197306170516</t>
  </si>
  <si>
    <t>蔡文清</t>
  </si>
  <si>
    <t>430981196712100320</t>
  </si>
  <si>
    <t>邬耀邦</t>
  </si>
  <si>
    <t>432302196407243513</t>
  </si>
  <si>
    <t>432302196210076635</t>
  </si>
  <si>
    <t>李星</t>
  </si>
  <si>
    <t>432323197305027111</t>
  </si>
  <si>
    <t>李雪民</t>
  </si>
  <si>
    <t>432323196111237116</t>
  </si>
  <si>
    <t>李月明</t>
  </si>
  <si>
    <t>432302196108267136</t>
  </si>
  <si>
    <t>李正梁</t>
  </si>
  <si>
    <t>432302196903197317</t>
  </si>
  <si>
    <t>430981197412143913</t>
  </si>
  <si>
    <t>黄柏高</t>
  </si>
  <si>
    <t>43098119750315663X</t>
  </si>
  <si>
    <t>龚志波</t>
  </si>
  <si>
    <t>432302197603298313</t>
  </si>
  <si>
    <t>汪琳</t>
  </si>
  <si>
    <t>432301196712272066</t>
  </si>
  <si>
    <t>张瀚</t>
  </si>
  <si>
    <t>432302197804180311</t>
  </si>
  <si>
    <t>黄旭波</t>
  </si>
  <si>
    <t>432302196509181923</t>
  </si>
  <si>
    <t>钟建伟</t>
  </si>
  <si>
    <t>432301197207082071</t>
  </si>
  <si>
    <t>李博文</t>
  </si>
  <si>
    <t>432302196603297332</t>
  </si>
  <si>
    <t>张阳端</t>
  </si>
  <si>
    <t>432302197705057326</t>
  </si>
  <si>
    <t>张亦平</t>
  </si>
  <si>
    <t>432302197206186625</t>
  </si>
  <si>
    <t>王锦斌</t>
  </si>
  <si>
    <t>432302196005266915</t>
  </si>
  <si>
    <t>王学兵</t>
  </si>
  <si>
    <t>432302197011096611</t>
  </si>
  <si>
    <t>李军辉</t>
  </si>
  <si>
    <t>432302197105090317</t>
  </si>
  <si>
    <t>刘志伟</t>
  </si>
  <si>
    <t>430981197007110712</t>
  </si>
  <si>
    <t>柳满秀</t>
  </si>
  <si>
    <t>432302197903265425</t>
  </si>
  <si>
    <t>龙科文</t>
  </si>
  <si>
    <t>432302196608032130</t>
  </si>
  <si>
    <t>姚菊平</t>
  </si>
  <si>
    <t>432302196509056911</t>
  </si>
  <si>
    <t>余立英</t>
  </si>
  <si>
    <t>43230219690827692X</t>
  </si>
  <si>
    <t>毛明保</t>
  </si>
  <si>
    <t>432302196211136919</t>
  </si>
  <si>
    <t>余志平</t>
  </si>
  <si>
    <t>432302197410197110</t>
  </si>
  <si>
    <t>姚雪云</t>
  </si>
  <si>
    <t>432302196502156928</t>
  </si>
  <si>
    <t>何勇</t>
  </si>
  <si>
    <t>432302197805156655</t>
  </si>
  <si>
    <t>彭辉明</t>
  </si>
  <si>
    <t>432302196306096913</t>
  </si>
  <si>
    <t>430981198112226922</t>
  </si>
  <si>
    <t>彭淑琼</t>
  </si>
  <si>
    <t>432302197602150528</t>
  </si>
  <si>
    <t>贺竞美</t>
  </si>
  <si>
    <t>432302196401018112</t>
  </si>
  <si>
    <t>曾建珍</t>
  </si>
  <si>
    <t>432302197111036018</t>
  </si>
  <si>
    <t>彭旺</t>
  </si>
  <si>
    <t>432302197801174514</t>
  </si>
  <si>
    <t>胡国辉</t>
  </si>
  <si>
    <t>432302196808226917</t>
  </si>
  <si>
    <t>胡瑞武</t>
  </si>
  <si>
    <t>432302197007215630</t>
  </si>
  <si>
    <t>曾君娴</t>
  </si>
  <si>
    <t>430981196908273020</t>
  </si>
  <si>
    <t>段建国</t>
  </si>
  <si>
    <t>432302197012220311</t>
  </si>
  <si>
    <t>邹移山</t>
  </si>
  <si>
    <t>432302196510178334</t>
  </si>
  <si>
    <t>吴志云</t>
  </si>
  <si>
    <t>433101197606161041</t>
  </si>
  <si>
    <t>石昌荣</t>
  </si>
  <si>
    <t>432302197207108338</t>
  </si>
  <si>
    <t>江颖</t>
  </si>
  <si>
    <t>430981198801023944</t>
  </si>
  <si>
    <t>肖赛兰</t>
  </si>
  <si>
    <t>432302197212182081</t>
  </si>
  <si>
    <t>徐国辉</t>
  </si>
  <si>
    <t>432323196008277136</t>
  </si>
  <si>
    <t>徐天华</t>
  </si>
  <si>
    <t>432302197002147130</t>
  </si>
  <si>
    <t>严三青</t>
  </si>
  <si>
    <t>432302196312170315</t>
  </si>
  <si>
    <t>蔡松明</t>
  </si>
  <si>
    <t>432302196109116911</t>
  </si>
  <si>
    <t>邬伟平</t>
  </si>
  <si>
    <t>432302196410256921</t>
  </si>
  <si>
    <t>邬修文</t>
  </si>
  <si>
    <t>432302196304026655</t>
  </si>
  <si>
    <t>李权</t>
  </si>
  <si>
    <t>43098119811110697X</t>
  </si>
  <si>
    <t>李志纯</t>
  </si>
  <si>
    <t>432302197110030060</t>
  </si>
  <si>
    <t>梁赛红</t>
  </si>
  <si>
    <t>432302197212126928</t>
  </si>
  <si>
    <t>杨世红</t>
  </si>
  <si>
    <t>432302197103042928</t>
  </si>
  <si>
    <t>周燕</t>
  </si>
  <si>
    <t>432302196510203923</t>
  </si>
  <si>
    <t>周运</t>
  </si>
  <si>
    <t>430981198211036366</t>
  </si>
  <si>
    <t>文学平</t>
  </si>
  <si>
    <t>432302196111196615</t>
  </si>
  <si>
    <t>汤军</t>
  </si>
  <si>
    <t>430981196310100029</t>
  </si>
  <si>
    <t>官瑞莲</t>
  </si>
  <si>
    <t>43230219651201662X</t>
  </si>
  <si>
    <t>滕靖</t>
  </si>
  <si>
    <t>432302197703162923</t>
  </si>
  <si>
    <t>黎丽清</t>
  </si>
  <si>
    <t>430981198101216622</t>
  </si>
  <si>
    <t>李伏军</t>
  </si>
  <si>
    <t>43098119710115181X</t>
  </si>
  <si>
    <t>文又喜</t>
  </si>
  <si>
    <t>432302196301116639</t>
  </si>
  <si>
    <t>430981198303213913</t>
  </si>
  <si>
    <t>王玉梅</t>
  </si>
  <si>
    <t>432302196912158344</t>
  </si>
  <si>
    <t>叶仲由</t>
  </si>
  <si>
    <t>432302196306046676</t>
  </si>
  <si>
    <t>陈国杰</t>
  </si>
  <si>
    <t>432302197303296615</t>
  </si>
  <si>
    <t>聂晨</t>
  </si>
  <si>
    <t>432302196911100028</t>
  </si>
  <si>
    <t>何赛</t>
  </si>
  <si>
    <t>432302197804160329</t>
  </si>
  <si>
    <t>陈宏伟</t>
  </si>
  <si>
    <t>430981198312180316</t>
  </si>
  <si>
    <t>陈亚强</t>
  </si>
  <si>
    <t>430103196805021557</t>
  </si>
  <si>
    <t>崔俊武</t>
  </si>
  <si>
    <t>432302197603276659</t>
  </si>
  <si>
    <t>丁海波</t>
  </si>
  <si>
    <t>432302197308012917</t>
  </si>
  <si>
    <t>曾宪明</t>
  </si>
  <si>
    <t>43230219630706661X</t>
  </si>
  <si>
    <t>符海英</t>
  </si>
  <si>
    <t>432302197001070047</t>
  </si>
  <si>
    <t>肖友力</t>
  </si>
  <si>
    <t>432302196910300319</t>
  </si>
  <si>
    <t>徐三元</t>
  </si>
  <si>
    <t>432302197203037341</t>
  </si>
  <si>
    <t>晏小平</t>
  </si>
  <si>
    <t>432302196504146627</t>
  </si>
  <si>
    <t>432302197007130346</t>
  </si>
  <si>
    <t>李麦秋</t>
  </si>
  <si>
    <t>432302196309056810</t>
  </si>
  <si>
    <t>唐慧鸾</t>
  </si>
  <si>
    <t>432302197801131127</t>
  </si>
  <si>
    <t>432302197901296025</t>
  </si>
  <si>
    <t>胡哲</t>
  </si>
  <si>
    <t>432302197105047327</t>
  </si>
  <si>
    <t>430981198010182113</t>
  </si>
  <si>
    <t>李洪洋</t>
  </si>
  <si>
    <t>432302196506138559</t>
  </si>
  <si>
    <t>陈畅</t>
  </si>
  <si>
    <t>430981199311091623</t>
  </si>
  <si>
    <t>杨国华</t>
  </si>
  <si>
    <t>432302197301273014</t>
  </si>
  <si>
    <t>胡珊</t>
  </si>
  <si>
    <t>430981198903106628</t>
  </si>
  <si>
    <t>罗小平</t>
  </si>
  <si>
    <t>432302197001305416</t>
  </si>
  <si>
    <t>何文</t>
  </si>
  <si>
    <t>430981197410014616</t>
  </si>
  <si>
    <t>430981199101050321</t>
  </si>
  <si>
    <t>陈曙光</t>
  </si>
  <si>
    <t>430981196902285119</t>
  </si>
  <si>
    <t>陈松柏</t>
  </si>
  <si>
    <t>432302197403118330</t>
  </si>
  <si>
    <t>欧洪</t>
  </si>
  <si>
    <t>432302197801108728</t>
  </si>
  <si>
    <t>胡凯明</t>
  </si>
  <si>
    <t>430981196609286622</t>
  </si>
  <si>
    <t>皮绍华</t>
  </si>
  <si>
    <t>432302196610188724</t>
  </si>
  <si>
    <t>邹霞</t>
  </si>
  <si>
    <t>430981198608210027</t>
  </si>
  <si>
    <t>徐淑琼</t>
  </si>
  <si>
    <t>432302197103060042</t>
  </si>
  <si>
    <t>谢宇</t>
  </si>
  <si>
    <t>430981198206270713</t>
  </si>
  <si>
    <t>郑凯</t>
  </si>
  <si>
    <t>43098119841024001X</t>
  </si>
  <si>
    <t>黄克佳</t>
  </si>
  <si>
    <t>430981199009146611</t>
  </si>
  <si>
    <t>范彦</t>
  </si>
  <si>
    <t>430105198110261548</t>
  </si>
  <si>
    <t>430981196807160318</t>
  </si>
  <si>
    <t>邬国权</t>
  </si>
  <si>
    <t>432302197301246673</t>
  </si>
  <si>
    <t>谭娟</t>
  </si>
  <si>
    <t>432302197808264029</t>
  </si>
  <si>
    <t>詹勇</t>
  </si>
  <si>
    <t>432302197310036651</t>
  </si>
  <si>
    <t>张德山</t>
  </si>
  <si>
    <t>432302197709138211</t>
  </si>
  <si>
    <t>黄国辉</t>
  </si>
  <si>
    <t>432302196111176614</t>
  </si>
  <si>
    <t>张迪华</t>
  </si>
  <si>
    <t>432302196102176639</t>
  </si>
  <si>
    <t>龚立红</t>
  </si>
  <si>
    <t>432302197508072922</t>
  </si>
  <si>
    <t>黄维帅</t>
  </si>
  <si>
    <t>430981197408294612</t>
  </si>
  <si>
    <t>龚罗英</t>
  </si>
  <si>
    <t>43230219730605542X</t>
  </si>
  <si>
    <t>曾小军</t>
  </si>
  <si>
    <t>432302197511206629</t>
  </si>
  <si>
    <t>张淑辉</t>
  </si>
  <si>
    <t>432302197502166645</t>
  </si>
  <si>
    <t>张湘波</t>
  </si>
  <si>
    <t>432302197302076610</t>
  </si>
  <si>
    <t>黄志红</t>
  </si>
  <si>
    <t>432302196809282910</t>
  </si>
  <si>
    <t>郭界红</t>
  </si>
  <si>
    <t>432302197303151811</t>
  </si>
  <si>
    <t>432302196207067156</t>
  </si>
  <si>
    <t>唐志高</t>
  </si>
  <si>
    <t>432302196009237716</t>
  </si>
  <si>
    <t>黄小玲</t>
  </si>
  <si>
    <t>432302196605046625</t>
  </si>
  <si>
    <t>田云</t>
  </si>
  <si>
    <t>430981197912025120</t>
  </si>
  <si>
    <t>郭洛夫</t>
  </si>
  <si>
    <t>432302195901126617</t>
  </si>
  <si>
    <t>郭强</t>
  </si>
  <si>
    <t>432323197201147119</t>
  </si>
  <si>
    <t>432302197211171321</t>
  </si>
  <si>
    <t>王雪飞</t>
  </si>
  <si>
    <t>432302196310076720</t>
  </si>
  <si>
    <t>康文佑</t>
  </si>
  <si>
    <t>432302197412116636</t>
  </si>
  <si>
    <t>雷辉</t>
  </si>
  <si>
    <t>430981198001143921</t>
  </si>
  <si>
    <t>432302197304220022</t>
  </si>
  <si>
    <t>李敬辉</t>
  </si>
  <si>
    <t>432301197305221047</t>
  </si>
  <si>
    <t>李乐安</t>
  </si>
  <si>
    <t>430981196210193010</t>
  </si>
  <si>
    <t>杨桂香</t>
  </si>
  <si>
    <t>432302197309176622</t>
  </si>
  <si>
    <t>龙正初</t>
  </si>
  <si>
    <t>43230219620125521X</t>
  </si>
  <si>
    <t>姚广湘</t>
  </si>
  <si>
    <t>432301196909182021</t>
  </si>
  <si>
    <t>曹学军</t>
  </si>
  <si>
    <t>430981197311205126</t>
  </si>
  <si>
    <t>陈光明</t>
  </si>
  <si>
    <t>43230219641222371X</t>
  </si>
  <si>
    <t>姚仲希</t>
  </si>
  <si>
    <t>432302196511306932</t>
  </si>
  <si>
    <t>袁文凤</t>
  </si>
  <si>
    <t>362425198802171223</t>
  </si>
  <si>
    <t>陈禾秀</t>
  </si>
  <si>
    <t>43230219690518662X</t>
  </si>
  <si>
    <t>何利</t>
  </si>
  <si>
    <t>430981198210216955</t>
  </si>
  <si>
    <t>陈斌英</t>
  </si>
  <si>
    <t>432302196607206645</t>
  </si>
  <si>
    <t>秦煌飞</t>
  </si>
  <si>
    <t>432302197305287317</t>
  </si>
  <si>
    <t>秦秋奇</t>
  </si>
  <si>
    <t>432302197006185636</t>
  </si>
  <si>
    <t>任鄂华</t>
  </si>
  <si>
    <t>432302196309255414</t>
  </si>
  <si>
    <t>胡国维</t>
  </si>
  <si>
    <t>432302197607093913</t>
  </si>
  <si>
    <t>李晓静</t>
  </si>
  <si>
    <t>430921199201055764</t>
  </si>
  <si>
    <t>朱丽纯</t>
  </si>
  <si>
    <t>432323196504207129</t>
  </si>
  <si>
    <t>吴燕红</t>
  </si>
  <si>
    <t>432302196502026840</t>
  </si>
  <si>
    <t>杨平</t>
  </si>
  <si>
    <t>430623199008168149</t>
  </si>
  <si>
    <t>肖艳红</t>
  </si>
  <si>
    <t>432302197609013040</t>
  </si>
  <si>
    <t>谢翠英</t>
  </si>
  <si>
    <t>432302196712066023</t>
  </si>
  <si>
    <t>谢敏</t>
  </si>
  <si>
    <t>432302197601066623</t>
  </si>
  <si>
    <t>马莉娟</t>
  </si>
  <si>
    <t>430981199111020927</t>
  </si>
  <si>
    <t>熊跃华</t>
  </si>
  <si>
    <t>432302196104166610</t>
  </si>
  <si>
    <t>刘海燕</t>
  </si>
  <si>
    <t>432302197901096648</t>
  </si>
  <si>
    <t>晏靓</t>
  </si>
  <si>
    <t>432302197601166640</t>
  </si>
  <si>
    <t>刘雪菲</t>
  </si>
  <si>
    <t>432302196701023028</t>
  </si>
  <si>
    <t>徐凤梅</t>
  </si>
  <si>
    <t>430903199511297424</t>
  </si>
  <si>
    <t>刘正飞</t>
  </si>
  <si>
    <t>432302197510044517</t>
  </si>
  <si>
    <t>曹德良</t>
  </si>
  <si>
    <t>432323196202117136</t>
  </si>
  <si>
    <t>邢靖</t>
  </si>
  <si>
    <t>430902198801165066</t>
  </si>
  <si>
    <t>曹晋</t>
  </si>
  <si>
    <t>430981198007033029</t>
  </si>
  <si>
    <t>邬芸</t>
  </si>
  <si>
    <t>432302197403026620</t>
  </si>
  <si>
    <t>李卫民</t>
  </si>
  <si>
    <t>432302196312257111</t>
  </si>
  <si>
    <t>蒋林妤</t>
  </si>
  <si>
    <t>430981199101020042</t>
  </si>
  <si>
    <t>邬传芳</t>
  </si>
  <si>
    <t>432302196306146618</t>
  </si>
  <si>
    <t>李穆云</t>
  </si>
  <si>
    <t>430981198809103527</t>
  </si>
  <si>
    <t>邬一夫</t>
  </si>
  <si>
    <t>432302196010294013</t>
  </si>
  <si>
    <t>李芸</t>
  </si>
  <si>
    <t>432302196512187920</t>
  </si>
  <si>
    <t>蒋爱华</t>
  </si>
  <si>
    <t>432301197407081049</t>
  </si>
  <si>
    <t>廖宇翔</t>
  </si>
  <si>
    <t>432302196404126637</t>
  </si>
  <si>
    <t>周万芳</t>
  </si>
  <si>
    <t>432302197801026626</t>
  </si>
  <si>
    <t>周团利</t>
  </si>
  <si>
    <t>432323197201157130</t>
  </si>
  <si>
    <t>周旭金</t>
  </si>
  <si>
    <t>430981198110256626</t>
  </si>
  <si>
    <t>周萍</t>
  </si>
  <si>
    <t>432302196311196628</t>
  </si>
  <si>
    <t>阳罗</t>
    <phoneticPr fontId="5" type="noConversion"/>
  </si>
  <si>
    <t>鲁敏</t>
  </si>
  <si>
    <t>43230219760112562X</t>
  </si>
  <si>
    <t>曹益纯</t>
  </si>
  <si>
    <t>430981199012057724</t>
  </si>
  <si>
    <t>王陶敏</t>
  </si>
  <si>
    <t>433125199308218329</t>
  </si>
  <si>
    <t>刘干劲</t>
  </si>
  <si>
    <t>430981196005063014</t>
  </si>
  <si>
    <t>曾芬菲</t>
  </si>
  <si>
    <t>430902199304130545</t>
  </si>
  <si>
    <t>龙立明</t>
  </si>
  <si>
    <t>432302196207295212</t>
  </si>
  <si>
    <t>王凤华</t>
  </si>
  <si>
    <t>432302196307205210</t>
  </si>
  <si>
    <t>向涛涛</t>
  </si>
  <si>
    <t>433130199212270043</t>
  </si>
  <si>
    <t>黄珊</t>
  </si>
  <si>
    <t>430981198901185027</t>
  </si>
  <si>
    <t>冯思思</t>
  </si>
  <si>
    <t>430981199009085126</t>
  </si>
  <si>
    <t>谭志敏</t>
  </si>
  <si>
    <t>432302197710190527</t>
  </si>
  <si>
    <t>曹学群</t>
  </si>
  <si>
    <t>430981197502235619</t>
  </si>
  <si>
    <t>符元琴</t>
  </si>
  <si>
    <t>433127199407065420</t>
  </si>
  <si>
    <t>曹星瑶</t>
  </si>
  <si>
    <t>430921199512127921</t>
  </si>
  <si>
    <t>吴梦先</t>
  </si>
  <si>
    <t>43230219650801543X</t>
  </si>
  <si>
    <t>冯敏</t>
  </si>
  <si>
    <t>430981198411044707</t>
  </si>
  <si>
    <t>郭罗军</t>
  </si>
  <si>
    <t>432301197410171010</t>
  </si>
  <si>
    <t>黄远峰</t>
  </si>
  <si>
    <t>43230219700728293X</t>
  </si>
  <si>
    <t>黄年生</t>
  </si>
  <si>
    <t>432302196312305216</t>
  </si>
  <si>
    <t>何亦夫</t>
  </si>
  <si>
    <t>430981198307020019</t>
  </si>
  <si>
    <t>刘时彦</t>
  </si>
  <si>
    <t>430981199104287228</t>
  </si>
  <si>
    <t>张振威</t>
  </si>
  <si>
    <t>430981198412195611</t>
  </si>
  <si>
    <t>朱国凡</t>
  </si>
  <si>
    <t>432302196507265218</t>
  </si>
  <si>
    <t>周元香</t>
  </si>
  <si>
    <t>432301197205042068</t>
  </si>
  <si>
    <t>430981196907070328</t>
  </si>
  <si>
    <t>430981199607195122</t>
  </si>
  <si>
    <t>冯梦婷</t>
  </si>
  <si>
    <t>430981199604063925</t>
  </si>
  <si>
    <t>刘小平</t>
  </si>
  <si>
    <t>43230219671006522X</t>
  </si>
  <si>
    <t>臧登峰</t>
  </si>
  <si>
    <t>430981198007145119</t>
  </si>
  <si>
    <t>聂建龙</t>
  </si>
  <si>
    <t>432302197212265653</t>
  </si>
  <si>
    <t>张海涛</t>
  </si>
  <si>
    <t>430981196503215113</t>
  </si>
  <si>
    <t>金巧云</t>
  </si>
  <si>
    <t>432302196808095283</t>
  </si>
  <si>
    <t>谢志军</t>
  </si>
  <si>
    <t>432321197605184124</t>
  </si>
  <si>
    <t>刘政</t>
  </si>
  <si>
    <t>430981199110145146</t>
  </si>
  <si>
    <t>屈志强</t>
  </si>
  <si>
    <t>432302197701225417</t>
  </si>
  <si>
    <t>430981199003240041</t>
  </si>
  <si>
    <t>430981199006282167</t>
  </si>
  <si>
    <t>陈昌</t>
  </si>
  <si>
    <t>430981198210260518</t>
  </si>
  <si>
    <t>王亚超</t>
  </si>
  <si>
    <t>430981198209290322</t>
  </si>
  <si>
    <t>陈美庭</t>
  </si>
  <si>
    <t>432302196412025211</t>
  </si>
  <si>
    <t>王文斌</t>
  </si>
  <si>
    <t>432302197809075457</t>
  </si>
  <si>
    <t>陈利人</t>
  </si>
  <si>
    <t>430981196511115139</t>
  </si>
  <si>
    <t>王国兵</t>
  </si>
  <si>
    <t>432302196302114037</t>
  </si>
  <si>
    <t>432302196207062312</t>
  </si>
  <si>
    <t>吴永福</t>
  </si>
  <si>
    <t>432302196304092118</t>
  </si>
  <si>
    <t>43230219630312291X</t>
  </si>
  <si>
    <t>吴松柏</t>
  </si>
  <si>
    <t>432302197201095230</t>
  </si>
  <si>
    <t>邓宁波</t>
  </si>
  <si>
    <t>432302197603175858</t>
  </si>
  <si>
    <t>吴浩明</t>
  </si>
  <si>
    <t>432302197503035217</t>
  </si>
  <si>
    <t>432302196010045113</t>
  </si>
  <si>
    <t>龚艳春</t>
  </si>
  <si>
    <t>432302196803115222</t>
  </si>
  <si>
    <t>肖剑英</t>
  </si>
  <si>
    <t>432302196309275423</t>
  </si>
  <si>
    <t>吴月娥</t>
  </si>
  <si>
    <t>430981196708145120</t>
  </si>
  <si>
    <t>郭湘林</t>
  </si>
  <si>
    <t>432302196510135254</t>
  </si>
  <si>
    <t>曾安</t>
  </si>
  <si>
    <t>432302197411175431</t>
  </si>
  <si>
    <t>黄丽</t>
  </si>
  <si>
    <t>432302197612225626</t>
  </si>
  <si>
    <t>袁雪辉</t>
  </si>
  <si>
    <t>432302197008055413</t>
  </si>
  <si>
    <t>何玉平</t>
  </si>
  <si>
    <t>430981196408025629</t>
  </si>
  <si>
    <t>432302196211195249</t>
  </si>
  <si>
    <t>李海涛</t>
  </si>
  <si>
    <t>432302196410295218</t>
  </si>
  <si>
    <t>李德华</t>
  </si>
  <si>
    <t>430981196310155118</t>
  </si>
  <si>
    <t>冷毅</t>
  </si>
  <si>
    <t>430981197512301851</t>
  </si>
  <si>
    <t>成佳</t>
  </si>
  <si>
    <t>430981199511225120</t>
  </si>
  <si>
    <t>黄潇</t>
  </si>
  <si>
    <t>430981199208185621</t>
  </si>
  <si>
    <t>李智灵</t>
  </si>
  <si>
    <t>430981197208165111</t>
  </si>
  <si>
    <t>施佳敏</t>
  </si>
  <si>
    <t>430981199604228320</t>
  </si>
  <si>
    <t>徐旋</t>
  </si>
  <si>
    <t>430981199512155128</t>
  </si>
  <si>
    <t>张艺</t>
  </si>
  <si>
    <t>430981199303095122</t>
  </si>
  <si>
    <t>罗令</t>
  </si>
  <si>
    <t>430681198808250668</t>
  </si>
  <si>
    <t>周枚香</t>
  </si>
  <si>
    <t>432302196310065220</t>
  </si>
  <si>
    <t>张淑田</t>
  </si>
  <si>
    <t>432302196212145630</t>
  </si>
  <si>
    <t>张霞</t>
  </si>
  <si>
    <t>430981199203046024</t>
  </si>
  <si>
    <t>邹文科</t>
  </si>
  <si>
    <t>432302196407185616</t>
  </si>
  <si>
    <t>李馨</t>
  </si>
  <si>
    <t>43098119891213302X</t>
  </si>
  <si>
    <t>孟志军</t>
  </si>
  <si>
    <t>432302197504175836</t>
  </si>
  <si>
    <t>胡健康</t>
  </si>
  <si>
    <t>432302197506205613</t>
  </si>
  <si>
    <t>曾文</t>
  </si>
  <si>
    <t>430124199508194967</t>
  </si>
  <si>
    <t>欧冬阳</t>
  </si>
  <si>
    <t>432302196211055617</t>
  </si>
  <si>
    <t>粟丽军</t>
  </si>
  <si>
    <t>432302197410085864</t>
  </si>
  <si>
    <t>肖楚洁</t>
  </si>
  <si>
    <t>430922199809195825</t>
  </si>
  <si>
    <t>向卫兵</t>
  </si>
  <si>
    <t>432302197109040317</t>
  </si>
  <si>
    <t>叶文军</t>
  </si>
  <si>
    <t>430903198709074563</t>
  </si>
  <si>
    <t>余丽辉</t>
  </si>
  <si>
    <t>432302197104045426</t>
  </si>
  <si>
    <t>李浩</t>
  </si>
  <si>
    <t>43090219850814854X</t>
  </si>
  <si>
    <t>田睿</t>
  </si>
  <si>
    <t>433126199406016049</t>
  </si>
  <si>
    <t>谭敏</t>
  </si>
  <si>
    <t>43098119930304072X</t>
  </si>
  <si>
    <t>432302197003121821</t>
  </si>
  <si>
    <t>肖利坪</t>
  </si>
  <si>
    <t>433127199307254427</t>
  </si>
  <si>
    <t>丁芳</t>
  </si>
  <si>
    <t>430903199010021526</t>
  </si>
  <si>
    <t>秦文云</t>
  </si>
  <si>
    <t>432302196407305411</t>
  </si>
  <si>
    <t>陈春香</t>
  </si>
  <si>
    <t>432301197410132142</t>
  </si>
  <si>
    <t>432302197507035468</t>
  </si>
  <si>
    <t>丁秋良</t>
  </si>
  <si>
    <t>432302196307305617</t>
  </si>
  <si>
    <t>熊建夫</t>
  </si>
  <si>
    <t>432302196109275410</t>
  </si>
  <si>
    <t>胡振洲</t>
  </si>
  <si>
    <t>430981198410160036</t>
  </si>
  <si>
    <t>黄肖</t>
  </si>
  <si>
    <t>43090319961228362X</t>
  </si>
  <si>
    <t>袁诗妍</t>
  </si>
  <si>
    <t>430981199903070025</t>
  </si>
  <si>
    <t>刘争</t>
  </si>
  <si>
    <t>430902199312091523</t>
  </si>
  <si>
    <t>李泽军</t>
  </si>
  <si>
    <t>432302196209265412</t>
  </si>
  <si>
    <t>肖宇栋</t>
  </si>
  <si>
    <t>430981199708140024</t>
  </si>
  <si>
    <t>何钰婕</t>
  </si>
  <si>
    <t>430981199501141142</t>
  </si>
  <si>
    <t>胡冲</t>
  </si>
  <si>
    <t>430623199606278348</t>
  </si>
  <si>
    <t>崔树民</t>
  </si>
  <si>
    <t>43230219591103541X</t>
  </si>
  <si>
    <t>钟赛锋</t>
  </si>
  <si>
    <t>432302197909225440</t>
  </si>
  <si>
    <t>赵国兵</t>
  </si>
  <si>
    <t>430981197401180030</t>
  </si>
  <si>
    <t>430981198412255629</t>
  </si>
  <si>
    <t>张平</t>
  </si>
  <si>
    <t>432302196304295468</t>
  </si>
  <si>
    <t>赵嫒</t>
  </si>
  <si>
    <t>430724199508125868</t>
  </si>
  <si>
    <t>杨小平</t>
  </si>
  <si>
    <t>431281199001074820</t>
  </si>
  <si>
    <t>刘明辉</t>
  </si>
  <si>
    <t>43230219600428541X</t>
  </si>
  <si>
    <t>432302196309055439</t>
  </si>
  <si>
    <t>432302197810075411</t>
  </si>
  <si>
    <t>周建辉</t>
  </si>
  <si>
    <t>432302196311200316</t>
  </si>
  <si>
    <t>刘新宜</t>
  </si>
  <si>
    <t>432302196301025411</t>
  </si>
  <si>
    <t>杨晏</t>
  </si>
  <si>
    <t>430903199309093663</t>
  </si>
  <si>
    <t>罗霄</t>
  </si>
  <si>
    <t>430981196303033016</t>
  </si>
  <si>
    <t>罗涤资</t>
  </si>
  <si>
    <t>432302197003085111</t>
  </si>
  <si>
    <t>潘先保</t>
  </si>
  <si>
    <t>432302196210245419</t>
  </si>
  <si>
    <t>郭朝阳</t>
  </si>
  <si>
    <t>430981199210105619</t>
  </si>
  <si>
    <t>谭峻毅</t>
  </si>
  <si>
    <t>432302197104190316</t>
  </si>
  <si>
    <t>曹清香</t>
  </si>
  <si>
    <t>432302196610295423</t>
  </si>
  <si>
    <t>舒迎春</t>
  </si>
  <si>
    <t>432302197601134729</t>
  </si>
  <si>
    <t>杨亭</t>
  </si>
  <si>
    <t>430903199309285729</t>
  </si>
  <si>
    <t>陈利民</t>
  </si>
  <si>
    <t>432302197107175218</t>
  </si>
  <si>
    <t>陈国辉</t>
  </si>
  <si>
    <t>43230219600625561X</t>
  </si>
  <si>
    <t>刘家兴</t>
  </si>
  <si>
    <t>430681199612313721</t>
  </si>
  <si>
    <t>邓向明</t>
  </si>
  <si>
    <t>432302197309145818</t>
  </si>
  <si>
    <t>吴建明</t>
  </si>
  <si>
    <t>43230219620319561X</t>
  </si>
  <si>
    <t>魏长庚</t>
  </si>
  <si>
    <t>432302196310265417</t>
  </si>
  <si>
    <t>430922199405100041</t>
  </si>
  <si>
    <t>万娇</t>
  </si>
  <si>
    <t>430981198912296021</t>
  </si>
  <si>
    <t>夏赛媛</t>
  </si>
  <si>
    <t>432302197405105648</t>
  </si>
  <si>
    <t>李锦帆</t>
  </si>
  <si>
    <t>43098119941016666X</t>
  </si>
  <si>
    <t>郭跃辉</t>
  </si>
  <si>
    <t>432302197412255230</t>
  </si>
  <si>
    <t>姚造辉</t>
  </si>
  <si>
    <t>432301197306292015</t>
  </si>
  <si>
    <t>杨元飞</t>
  </si>
  <si>
    <t>432302197612250514</t>
  </si>
  <si>
    <t>严赛尧</t>
  </si>
  <si>
    <t>432302197606245436</t>
  </si>
  <si>
    <t>郭军辉</t>
  </si>
  <si>
    <t>432302197510295412</t>
  </si>
  <si>
    <t>徐文学</t>
  </si>
  <si>
    <t>432302196302075437</t>
  </si>
  <si>
    <t>谷根</t>
  </si>
  <si>
    <t>430822198811290047</t>
  </si>
  <si>
    <t>贺玉妹</t>
  </si>
  <si>
    <t>430922199201128149</t>
  </si>
  <si>
    <t>喻科</t>
  </si>
  <si>
    <t>432302197907265430</t>
  </si>
  <si>
    <t>肖琦彦</t>
  </si>
  <si>
    <t>432503199508165922</t>
  </si>
  <si>
    <t>胡红健</t>
  </si>
  <si>
    <t>430981197309145822</t>
  </si>
  <si>
    <t>易卫民</t>
  </si>
  <si>
    <t>432302196007055417</t>
  </si>
  <si>
    <t>易其武</t>
  </si>
  <si>
    <t>432302196401085438</t>
  </si>
  <si>
    <t>易奇文</t>
  </si>
  <si>
    <t>432302196004165434</t>
  </si>
  <si>
    <t>江洪波</t>
  </si>
  <si>
    <t>432302196205075419</t>
  </si>
  <si>
    <t>刘彩兰</t>
  </si>
  <si>
    <t>432302196304025468</t>
  </si>
  <si>
    <t>李志平</t>
  </si>
  <si>
    <t>430981196512020318</t>
  </si>
  <si>
    <t>李运连</t>
  </si>
  <si>
    <t>430903198207100020</t>
  </si>
  <si>
    <t>刘落</t>
  </si>
  <si>
    <t>43090219970306002X</t>
  </si>
  <si>
    <t>李三艳</t>
  </si>
  <si>
    <t>433127199112187842</t>
  </si>
  <si>
    <t>张连喜</t>
  </si>
  <si>
    <t>43230219600129541X</t>
  </si>
  <si>
    <t>张敬华</t>
  </si>
  <si>
    <t>432302197110255825</t>
  </si>
  <si>
    <t>曾佑民</t>
  </si>
  <si>
    <t>432302196002295438</t>
  </si>
  <si>
    <t>郭建平</t>
  </si>
  <si>
    <t>432302195911135410</t>
  </si>
  <si>
    <t>赵立明</t>
  </si>
  <si>
    <t>432302196711235614</t>
  </si>
  <si>
    <t>周正乔</t>
  </si>
  <si>
    <t>432302196009075614</t>
  </si>
  <si>
    <t>庄有才</t>
  </si>
  <si>
    <t>432302197003215617</t>
  </si>
  <si>
    <t>吴婷婷</t>
  </si>
  <si>
    <t>430981198806280720</t>
  </si>
  <si>
    <t>黄廷</t>
  </si>
  <si>
    <t>430722199504128188</t>
  </si>
  <si>
    <t>沈国亮</t>
  </si>
  <si>
    <t>432302196303235615</t>
  </si>
  <si>
    <t>蔡德夫</t>
  </si>
  <si>
    <t>43230219601126561X</t>
  </si>
  <si>
    <t>沈志宏</t>
  </si>
  <si>
    <t>432301197602141019</t>
  </si>
  <si>
    <t>刘超群</t>
  </si>
  <si>
    <t>430902199303294548</t>
  </si>
  <si>
    <t>王春芳</t>
  </si>
  <si>
    <t>432302196312185613</t>
  </si>
  <si>
    <t>513822199104087629</t>
  </si>
  <si>
    <t>丁放明</t>
  </si>
  <si>
    <t>432302196006305410</t>
  </si>
  <si>
    <t>430122199005260026</t>
  </si>
  <si>
    <t>崔瑶</t>
  </si>
  <si>
    <t>430981199508140927</t>
  </si>
  <si>
    <t>430922199607027225</t>
  </si>
  <si>
    <t>易姣</t>
  </si>
  <si>
    <t>430981199411031820</t>
  </si>
  <si>
    <t>符妍</t>
  </si>
  <si>
    <t>430922199207268142</t>
  </si>
  <si>
    <t>张冬秀</t>
  </si>
  <si>
    <t>432302196710155225</t>
  </si>
  <si>
    <t>430424199507254223</t>
  </si>
  <si>
    <t>620522199211244622</t>
  </si>
  <si>
    <t>周创</t>
  </si>
  <si>
    <t>432302196408175217</t>
  </si>
  <si>
    <t>43098119640122561X</t>
  </si>
  <si>
    <t>宁亚龙</t>
  </si>
  <si>
    <t>430422199404243932</t>
  </si>
  <si>
    <t>刘小军</t>
  </si>
  <si>
    <t>432302197403205637</t>
  </si>
  <si>
    <t>刘赤平</t>
  </si>
  <si>
    <t>432302196601031821</t>
  </si>
  <si>
    <t>430124199602047322</t>
  </si>
  <si>
    <t>罗长春</t>
  </si>
  <si>
    <t>430981197509093019</t>
  </si>
  <si>
    <t>陈晓辉</t>
  </si>
  <si>
    <t>432302196603045127</t>
  </si>
  <si>
    <t>孙雅洁</t>
  </si>
  <si>
    <t>430981199408130027</t>
  </si>
  <si>
    <t>闵瑜</t>
  </si>
  <si>
    <t>430981199102205129</t>
  </si>
  <si>
    <t>成阳</t>
  </si>
  <si>
    <t>430424199509182921</t>
  </si>
  <si>
    <t>张甜甜</t>
  </si>
  <si>
    <t>430981199502166026</t>
  </si>
  <si>
    <t>聂英</t>
  </si>
  <si>
    <t>432302197406200065</t>
  </si>
  <si>
    <t>龚艳林</t>
  </si>
  <si>
    <t>430902199011076047</t>
  </si>
  <si>
    <t>韶镇宇</t>
  </si>
  <si>
    <t>432302197209125238</t>
  </si>
  <si>
    <t>唐娓</t>
  </si>
  <si>
    <t>432302197403275125</t>
  </si>
  <si>
    <t>陈日红</t>
  </si>
  <si>
    <t>430903199107255468</t>
  </si>
  <si>
    <t>欧志奇</t>
  </si>
  <si>
    <t>432302196905055419</t>
  </si>
  <si>
    <t>432302197309165122</t>
  </si>
  <si>
    <t>吴向前</t>
  </si>
  <si>
    <t>430981197310275616</t>
  </si>
  <si>
    <t>杨雨晴</t>
  </si>
  <si>
    <t>430981199302205123</t>
  </si>
  <si>
    <t>郭和香</t>
  </si>
  <si>
    <t>430981198106146926</t>
  </si>
  <si>
    <t>肖建辉</t>
  </si>
  <si>
    <t>432302196102025419</t>
  </si>
  <si>
    <t>代娟</t>
  </si>
  <si>
    <t>430981199205290725</t>
  </si>
  <si>
    <t>夏彬彬</t>
  </si>
  <si>
    <t>432302196408065819</t>
  </si>
  <si>
    <t>桂平</t>
  </si>
  <si>
    <t>432325197905215426</t>
  </si>
  <si>
    <t>郭佑强</t>
  </si>
  <si>
    <t>430981197811295113</t>
  </si>
  <si>
    <t>郭星</t>
  </si>
  <si>
    <t>432302197812045646</t>
  </si>
  <si>
    <t>黄冰彬</t>
  </si>
  <si>
    <t>430903199112142724</t>
  </si>
  <si>
    <t>432302196710245212</t>
  </si>
  <si>
    <t>胡环</t>
  </si>
  <si>
    <t>430981198101200524</t>
  </si>
  <si>
    <t>尹宗新</t>
  </si>
  <si>
    <t>432302196302175112</t>
  </si>
  <si>
    <t>李乐玲</t>
  </si>
  <si>
    <t>43230219720524474X</t>
  </si>
  <si>
    <t>康淑然</t>
  </si>
  <si>
    <t>432302197306271325</t>
  </si>
  <si>
    <t>刘超军</t>
  </si>
  <si>
    <t>432302197307230090</t>
  </si>
  <si>
    <t>陈钦</t>
  </si>
  <si>
    <t>430981198710085445</t>
  </si>
  <si>
    <t>430921199710266164</t>
  </si>
  <si>
    <t>张国权</t>
  </si>
  <si>
    <t>432302196203095432</t>
  </si>
  <si>
    <t>曾立铭</t>
  </si>
  <si>
    <t>432302197506206640</t>
  </si>
  <si>
    <t>曾国华</t>
  </si>
  <si>
    <t>432302196103165616</t>
  </si>
  <si>
    <t>一中</t>
    <phoneticPr fontId="5" type="noConversion"/>
  </si>
  <si>
    <t>孙建明</t>
  </si>
  <si>
    <t>43098119721227832X</t>
  </si>
  <si>
    <t>朱军飞</t>
  </si>
  <si>
    <t>430981197404294615</t>
  </si>
  <si>
    <t>朱红</t>
  </si>
  <si>
    <t>432302197610143547</t>
  </si>
  <si>
    <t>周阳春</t>
  </si>
  <si>
    <t>432301196810271059</t>
  </si>
  <si>
    <t>周献辉</t>
  </si>
  <si>
    <t>432302197803163325</t>
  </si>
  <si>
    <t>周翠</t>
  </si>
  <si>
    <t>432302197212142522</t>
  </si>
  <si>
    <t>赵云华</t>
  </si>
  <si>
    <t>432302196302052139</t>
  </si>
  <si>
    <t>赵文蕾</t>
  </si>
  <si>
    <t>432302197112243019</t>
  </si>
  <si>
    <t>赵丽花</t>
  </si>
  <si>
    <t>430521197911065229</t>
  </si>
  <si>
    <t>祝水英</t>
  </si>
  <si>
    <t>432302197503225221</t>
  </si>
  <si>
    <t>朱清明</t>
  </si>
  <si>
    <t>432302196203130015</t>
  </si>
  <si>
    <t>李东</t>
  </si>
  <si>
    <t>211221199402213038</t>
  </si>
  <si>
    <t>张友元</t>
  </si>
  <si>
    <t>430821198611303011</t>
  </si>
  <si>
    <t>张肃姣</t>
  </si>
  <si>
    <t>432302197310143027</t>
  </si>
  <si>
    <t>张疏影</t>
  </si>
  <si>
    <t>43098119810118072X</t>
  </si>
  <si>
    <t>张良兵</t>
  </si>
  <si>
    <t>432302197508107339</t>
  </si>
  <si>
    <t>张良</t>
  </si>
  <si>
    <t>432302197605298114</t>
  </si>
  <si>
    <t>432320197404070407</t>
  </si>
  <si>
    <t>张建民</t>
  </si>
  <si>
    <t>432302196304136635</t>
  </si>
  <si>
    <t>赵景元</t>
  </si>
  <si>
    <t>432302196503270319</t>
  </si>
  <si>
    <t>赵刚</t>
  </si>
  <si>
    <t>432302196908136011</t>
  </si>
  <si>
    <t>张运清</t>
  </si>
  <si>
    <t>432302197110136826</t>
  </si>
  <si>
    <t>430981199012043584</t>
  </si>
  <si>
    <t>万泽斌</t>
  </si>
  <si>
    <t>432302196702176018</t>
  </si>
  <si>
    <t>童曦红</t>
  </si>
  <si>
    <t>432302196607130521</t>
  </si>
  <si>
    <t>田爱芝</t>
  </si>
  <si>
    <t>43230219701206032X</t>
  </si>
  <si>
    <t>唐献春</t>
  </si>
  <si>
    <t>432302196204088314</t>
  </si>
  <si>
    <t>唐水波</t>
  </si>
  <si>
    <t>43098119750423031X</t>
  </si>
  <si>
    <t>430981197311250023</t>
  </si>
  <si>
    <t>汤雪飞</t>
  </si>
  <si>
    <t>432302196812240084</t>
  </si>
  <si>
    <t>黄司其</t>
  </si>
  <si>
    <t>430981199002180729</t>
  </si>
  <si>
    <t>徐瑄</t>
  </si>
  <si>
    <t>430981199107061849</t>
  </si>
  <si>
    <t>汪平</t>
  </si>
  <si>
    <t>432302196911026913</t>
  </si>
  <si>
    <t>周小明</t>
  </si>
  <si>
    <t>430981198901056022</t>
  </si>
  <si>
    <t>祝燕</t>
  </si>
  <si>
    <t>432302197604105229</t>
  </si>
  <si>
    <t>谭伏秋</t>
  </si>
  <si>
    <t>430981196510040016</t>
  </si>
  <si>
    <t>432323197107227112</t>
  </si>
  <si>
    <t>孙小红</t>
  </si>
  <si>
    <t>432302196909087346</t>
  </si>
  <si>
    <t>陈建伟</t>
  </si>
  <si>
    <t>430981198103254315</t>
  </si>
  <si>
    <t>孙立蓉</t>
  </si>
  <si>
    <t>43098119801007602X</t>
  </si>
  <si>
    <t>杨兰香</t>
  </si>
  <si>
    <t>432302197908113041</t>
  </si>
  <si>
    <t>孙春庭</t>
  </si>
  <si>
    <t>432302196802026017</t>
  </si>
  <si>
    <t>刘丽</t>
  </si>
  <si>
    <t>432302197906283020</t>
  </si>
  <si>
    <t>龚高其</t>
  </si>
  <si>
    <t>430981198202103096</t>
  </si>
  <si>
    <t>陈安华</t>
  </si>
  <si>
    <t>432302197508072316</t>
  </si>
  <si>
    <t>粟国华</t>
  </si>
  <si>
    <t>432302197508245213</t>
  </si>
  <si>
    <t>邹艳</t>
  </si>
  <si>
    <t>430981197604115626</t>
  </si>
  <si>
    <t>舒孟良</t>
  </si>
  <si>
    <t>432302197404138931</t>
  </si>
  <si>
    <t>邹文</t>
  </si>
  <si>
    <t>432502198310020014</t>
  </si>
  <si>
    <t>石建云</t>
  </si>
  <si>
    <t>432302196407178539</t>
  </si>
  <si>
    <t>庄伯安</t>
  </si>
  <si>
    <t>432302196805132915</t>
  </si>
  <si>
    <t>430981198007125214</t>
  </si>
  <si>
    <t>龚美霖</t>
  </si>
  <si>
    <t>430902199410096520</t>
  </si>
  <si>
    <t>谭启明</t>
  </si>
  <si>
    <t>432302196402270512</t>
  </si>
  <si>
    <t>彭月球</t>
  </si>
  <si>
    <t>432302196306070043</t>
  </si>
  <si>
    <t>邓勇刚</t>
  </si>
  <si>
    <t>432322197610026178</t>
  </si>
  <si>
    <t>彭毅</t>
  </si>
  <si>
    <t>432302196109043919</t>
  </si>
  <si>
    <t>冯小元</t>
  </si>
  <si>
    <t>432302197010101829</t>
  </si>
  <si>
    <t>盛文军</t>
  </si>
  <si>
    <t>432302196009185119</t>
  </si>
  <si>
    <t>丰智辉</t>
  </si>
  <si>
    <t>430302197608133567</t>
  </si>
  <si>
    <t>沈砺慧</t>
  </si>
  <si>
    <t>430981197505070514</t>
  </si>
  <si>
    <t>方正飞</t>
  </si>
  <si>
    <t>43230219640110511X</t>
  </si>
  <si>
    <t>任国其</t>
  </si>
  <si>
    <t>432302196310037334</t>
  </si>
  <si>
    <t>屈志敏</t>
  </si>
  <si>
    <t>432302197707235472</t>
  </si>
  <si>
    <t>段建成</t>
  </si>
  <si>
    <t>432302197102077934</t>
  </si>
  <si>
    <t>秦学清</t>
  </si>
  <si>
    <t>432302197001122927</t>
  </si>
  <si>
    <t>段惠芳</t>
  </si>
  <si>
    <t>432301196911221093</t>
  </si>
  <si>
    <t>秦美君</t>
  </si>
  <si>
    <t>430981196507180069</t>
  </si>
  <si>
    <t>杜艳新</t>
  </si>
  <si>
    <t>432302197102268327</t>
  </si>
  <si>
    <t>平瑞琦</t>
  </si>
  <si>
    <t>432302197212010036</t>
  </si>
  <si>
    <t>杜辉</t>
  </si>
  <si>
    <t>432302197207078386</t>
  </si>
  <si>
    <t>皮丽纯</t>
  </si>
  <si>
    <t>430981198212243527</t>
  </si>
  <si>
    <t>杜光明</t>
  </si>
  <si>
    <t>432302196308082910</t>
  </si>
  <si>
    <t>傅新良</t>
  </si>
  <si>
    <t>432302196301253916</t>
  </si>
  <si>
    <t>黄笃赛</t>
  </si>
  <si>
    <t>432503199412167034</t>
  </si>
  <si>
    <t>何弦</t>
  </si>
  <si>
    <t>430981199201160528</t>
  </si>
  <si>
    <t>彭卫国</t>
  </si>
  <si>
    <t>432302197410176213</t>
  </si>
  <si>
    <t>邓美香</t>
  </si>
  <si>
    <t>432302196512030368</t>
  </si>
  <si>
    <t>邓国标</t>
  </si>
  <si>
    <t>430981197310283018</t>
  </si>
  <si>
    <t>邓东波</t>
  </si>
  <si>
    <t>432302196709156618</t>
  </si>
  <si>
    <t>彭立亚</t>
  </si>
  <si>
    <t>432302197712166635</t>
  </si>
  <si>
    <t>邓安元</t>
  </si>
  <si>
    <t>432302196605121832</t>
  </si>
  <si>
    <t>彭建华</t>
  </si>
  <si>
    <t>432302197411184514</t>
  </si>
  <si>
    <t>单倩</t>
  </si>
  <si>
    <t>430981197408100048</t>
  </si>
  <si>
    <t>戴正良</t>
  </si>
  <si>
    <t>432302197512070532</t>
  </si>
  <si>
    <t>彭光辉</t>
  </si>
  <si>
    <t>430981196310050017</t>
  </si>
  <si>
    <t>彭德芳</t>
  </si>
  <si>
    <t>432302197301065610</t>
  </si>
  <si>
    <t>崔宇清</t>
  </si>
  <si>
    <t>43230219640612001X</t>
  </si>
  <si>
    <t>彭灿辉</t>
  </si>
  <si>
    <t>432302196609146033</t>
  </si>
  <si>
    <t>邓少军</t>
  </si>
  <si>
    <t>432302196908295813</t>
  </si>
  <si>
    <t>彭卫平</t>
  </si>
  <si>
    <t>43230219621008511X</t>
  </si>
  <si>
    <t>曾宁</t>
  </si>
  <si>
    <t>430528199308095857</t>
  </si>
  <si>
    <t>430981197902100326</t>
  </si>
  <si>
    <t>刘佳洁</t>
  </si>
  <si>
    <t>430981199706131423</t>
  </si>
  <si>
    <t>432302196612086027</t>
  </si>
  <si>
    <t>郭天喜</t>
  </si>
  <si>
    <t>432302196309135017</t>
  </si>
  <si>
    <t>郭齐武</t>
  </si>
  <si>
    <t>432302197610276016</t>
  </si>
  <si>
    <t>刘冰</t>
  </si>
  <si>
    <t>43098119901201031X</t>
  </si>
  <si>
    <t>段萍</t>
  </si>
  <si>
    <t>430902198909236065</t>
  </si>
  <si>
    <t>李婧</t>
  </si>
  <si>
    <t>652901199205055929</t>
  </si>
  <si>
    <t>邓鹏翱</t>
  </si>
  <si>
    <t>430981199211215027</t>
  </si>
  <si>
    <t>胡华辉</t>
  </si>
  <si>
    <t>432302197503066814</t>
  </si>
  <si>
    <t>贺文兵</t>
  </si>
  <si>
    <t>432302196310188335</t>
  </si>
  <si>
    <t>夏赛男</t>
  </si>
  <si>
    <t>430124197502029160</t>
  </si>
  <si>
    <t>何建勋</t>
  </si>
  <si>
    <t>432302196809131995</t>
  </si>
  <si>
    <t>何建军</t>
  </si>
  <si>
    <t>430981198009118333</t>
  </si>
  <si>
    <t>胡亮</t>
  </si>
  <si>
    <t>43230219741020603X</t>
  </si>
  <si>
    <t>432302197710241339</t>
  </si>
  <si>
    <t>黄玲</t>
  </si>
  <si>
    <t>430921199009284823</t>
  </si>
  <si>
    <t>高铁民</t>
  </si>
  <si>
    <t>432302197506280330</t>
  </si>
  <si>
    <t>田锦钧</t>
  </si>
  <si>
    <t>430523199511192319</t>
  </si>
  <si>
    <t>高景</t>
  </si>
  <si>
    <t>430981198707130727</t>
  </si>
  <si>
    <t>43090319940224602X</t>
  </si>
  <si>
    <t>郭孟先</t>
  </si>
  <si>
    <t>432302197005212911</t>
  </si>
  <si>
    <t>郭建大</t>
  </si>
  <si>
    <t>432302196005250016</t>
  </si>
  <si>
    <t>郭辉华</t>
  </si>
  <si>
    <t>432302196303166015</t>
  </si>
  <si>
    <t>郭道荣</t>
  </si>
  <si>
    <t>432302196606010018</t>
  </si>
  <si>
    <t>郭灿</t>
  </si>
  <si>
    <t>432302196209075619</t>
  </si>
  <si>
    <t>刘锦宏</t>
  </si>
  <si>
    <t>430903199707076949</t>
  </si>
  <si>
    <t>龚小红</t>
  </si>
  <si>
    <t>43230219650419002X</t>
  </si>
  <si>
    <t>龚安民</t>
  </si>
  <si>
    <t>432302197206150315</t>
  </si>
  <si>
    <t>高磊</t>
  </si>
  <si>
    <t>432302197509226831</t>
  </si>
  <si>
    <t>罗柳</t>
  </si>
  <si>
    <t>430304198904184016</t>
  </si>
  <si>
    <t>钟曦</t>
  </si>
  <si>
    <t>430981199110190721</t>
  </si>
  <si>
    <t>彭晓艳</t>
  </si>
  <si>
    <t>431321199512166427</t>
  </si>
  <si>
    <t>周莉莎</t>
  </si>
  <si>
    <t>430981198706281881</t>
  </si>
  <si>
    <t>贺勤荣</t>
  </si>
  <si>
    <t>43072619951011188X</t>
  </si>
  <si>
    <t>曹小军</t>
  </si>
  <si>
    <t>432302197104110347</t>
  </si>
  <si>
    <t>432302197508143524</t>
  </si>
  <si>
    <t>易丰</t>
  </si>
  <si>
    <t>432302197103110310</t>
  </si>
  <si>
    <t>易斌</t>
  </si>
  <si>
    <t>432302197306013318</t>
  </si>
  <si>
    <t>430981198001234620</t>
  </si>
  <si>
    <t>曹文华</t>
  </si>
  <si>
    <t>430981196712031812</t>
  </si>
  <si>
    <t>430981197804105625</t>
  </si>
  <si>
    <t>430124198212164721</t>
  </si>
  <si>
    <t>曹介宇</t>
  </si>
  <si>
    <t>432302196301016013</t>
  </si>
  <si>
    <t>叶卫平</t>
  </si>
  <si>
    <t>430981196609195122</t>
  </si>
  <si>
    <t>432302197209022917</t>
  </si>
  <si>
    <t>刘翠娥</t>
  </si>
  <si>
    <t>432302196601045123</t>
  </si>
  <si>
    <t>林立云</t>
  </si>
  <si>
    <t>430981196504107210</t>
  </si>
  <si>
    <t>姚晖</t>
  </si>
  <si>
    <t>432302197510170345</t>
  </si>
  <si>
    <t>曹佑仁</t>
  </si>
  <si>
    <t>430981197212161113</t>
  </si>
  <si>
    <t>432302197002260328</t>
  </si>
  <si>
    <t>432302196611186317</t>
  </si>
  <si>
    <t>432322196808260619</t>
  </si>
  <si>
    <t>432302197212157345</t>
  </si>
  <si>
    <t>432323196304156611</t>
  </si>
  <si>
    <t>欧阳朗</t>
  </si>
  <si>
    <t>430524199609034083</t>
  </si>
  <si>
    <t>张家馨</t>
  </si>
  <si>
    <t>430922199510084645</t>
  </si>
  <si>
    <t>李永兴</t>
  </si>
  <si>
    <t>430981196710103915</t>
  </si>
  <si>
    <t>李晓仁</t>
  </si>
  <si>
    <t>432302196408182919</t>
  </si>
  <si>
    <t>严辉</t>
  </si>
  <si>
    <t>432302196301155128</t>
  </si>
  <si>
    <t>鄢正武</t>
  </si>
  <si>
    <t>430981196210300314</t>
  </si>
  <si>
    <t>彭瑛</t>
  </si>
  <si>
    <t>430981198705125123</t>
  </si>
  <si>
    <t>徐英志</t>
  </si>
  <si>
    <t>432302196102270510</t>
  </si>
  <si>
    <t>李湘衡</t>
  </si>
  <si>
    <t>430422197212103776</t>
  </si>
  <si>
    <t>徐山良</t>
  </si>
  <si>
    <t>430981197311121811</t>
  </si>
  <si>
    <t>蔡谊</t>
  </si>
  <si>
    <t>430121198009147329</t>
  </si>
  <si>
    <t>林崇高</t>
  </si>
  <si>
    <t>432302197312120718</t>
  </si>
  <si>
    <t>卜新春</t>
  </si>
  <si>
    <t>432302196902033919</t>
  </si>
  <si>
    <t>廖伟</t>
  </si>
  <si>
    <t>430981197312020537</t>
  </si>
  <si>
    <t>别超凡</t>
  </si>
  <si>
    <t>432302196404043719</t>
  </si>
  <si>
    <t>杨训奇</t>
  </si>
  <si>
    <t>432302196609145110</t>
  </si>
  <si>
    <t>杨腊明</t>
  </si>
  <si>
    <t>432302196201060316</t>
  </si>
  <si>
    <t>廖兰英</t>
  </si>
  <si>
    <t>432302196807045129</t>
  </si>
  <si>
    <t>杨海燕</t>
  </si>
  <si>
    <t>430981197901233020</t>
  </si>
  <si>
    <t>廖旦初</t>
  </si>
  <si>
    <t>432302196602017319</t>
  </si>
  <si>
    <t>432302196312235115</t>
  </si>
  <si>
    <t>李志群</t>
  </si>
  <si>
    <t>430981196909281823</t>
  </si>
  <si>
    <t>曾瑛</t>
  </si>
  <si>
    <t>43098119900428664X</t>
  </si>
  <si>
    <t>邓燕</t>
  </si>
  <si>
    <t>430902198806234526</t>
  </si>
  <si>
    <t>阮文科</t>
  </si>
  <si>
    <t>430981198512201118</t>
  </si>
  <si>
    <t>匡小艳</t>
  </si>
  <si>
    <t>430902199111195529</t>
  </si>
  <si>
    <t>曾昭譞</t>
  </si>
  <si>
    <t>432302196905132015</t>
  </si>
  <si>
    <t>周园</t>
  </si>
  <si>
    <t>430981199109236622</t>
  </si>
  <si>
    <t>曹佳</t>
  </si>
  <si>
    <t>430981198609160105</t>
  </si>
  <si>
    <t>张海清</t>
  </si>
  <si>
    <t>432302197212246014</t>
  </si>
  <si>
    <t>罗明辉</t>
  </si>
  <si>
    <t>43230219691022351X</t>
  </si>
  <si>
    <t>张凤姣</t>
  </si>
  <si>
    <t>432302196710143726</t>
  </si>
  <si>
    <t>陈曰</t>
  </si>
  <si>
    <t>430981197809130029</t>
  </si>
  <si>
    <t>罗芬</t>
  </si>
  <si>
    <t>432302197708060547</t>
  </si>
  <si>
    <t>张飞鹏</t>
  </si>
  <si>
    <t>432302196501112915</t>
  </si>
  <si>
    <t>罗灿霓</t>
  </si>
  <si>
    <t>432302197306070718</t>
  </si>
  <si>
    <t>陈玉林</t>
  </si>
  <si>
    <t>430981196412171813</t>
  </si>
  <si>
    <t>张放明</t>
  </si>
  <si>
    <t>430981197407190520</t>
  </si>
  <si>
    <t>陈银娣</t>
  </si>
  <si>
    <t>432302196602240342</t>
  </si>
  <si>
    <t>卢剑清</t>
  </si>
  <si>
    <t>432302196511267320</t>
  </si>
  <si>
    <t>432301197004222548</t>
  </si>
  <si>
    <t>430981198601250720</t>
  </si>
  <si>
    <t>陈铁刚</t>
  </si>
  <si>
    <t>432302197105150076</t>
  </si>
  <si>
    <t>张春燕</t>
  </si>
  <si>
    <t>430981197612046026</t>
  </si>
  <si>
    <t>陈世文</t>
  </si>
  <si>
    <t>430981197105290016</t>
  </si>
  <si>
    <t>张春生</t>
  </si>
  <si>
    <t>432302196503027319</t>
  </si>
  <si>
    <t>刘子贵</t>
  </si>
  <si>
    <t>432302196507027316</t>
  </si>
  <si>
    <t>张安</t>
  </si>
  <si>
    <t>430302197506163554</t>
  </si>
  <si>
    <t>刘赞望</t>
  </si>
  <si>
    <t>432302196709306030</t>
  </si>
  <si>
    <t>崔爱清</t>
  </si>
  <si>
    <t>432302196509058378</t>
  </si>
  <si>
    <t>欧春桃</t>
  </si>
  <si>
    <t>432322197003177425</t>
  </si>
  <si>
    <t>张浩清</t>
  </si>
  <si>
    <t>432302196809106028</t>
  </si>
  <si>
    <t>毛新春</t>
  </si>
  <si>
    <t>432421197604265964</t>
  </si>
  <si>
    <t>成梅红</t>
  </si>
  <si>
    <t>432302196811206335</t>
  </si>
  <si>
    <t>胡建辉</t>
  </si>
  <si>
    <t>430981198808106929</t>
  </si>
  <si>
    <t>邱恬</t>
  </si>
  <si>
    <t>430281199003194665</t>
  </si>
  <si>
    <t>许亚</t>
  </si>
  <si>
    <t>43072219900824872X</t>
  </si>
  <si>
    <t>曾月娥</t>
  </si>
  <si>
    <t>432301197003071020</t>
  </si>
  <si>
    <t>刘伟寒</t>
  </si>
  <si>
    <t>43230219690129392X</t>
  </si>
  <si>
    <t>曾明钦</t>
  </si>
  <si>
    <t>432302196205010535</t>
  </si>
  <si>
    <t>刘水清</t>
  </si>
  <si>
    <t>432302197506295225</t>
  </si>
  <si>
    <t>陈德良</t>
  </si>
  <si>
    <t>43230219650717181X</t>
  </si>
  <si>
    <t>刘社玮</t>
  </si>
  <si>
    <t>432302196710076017</t>
  </si>
  <si>
    <t>谌文成</t>
  </si>
  <si>
    <t>430923198910167230</t>
  </si>
  <si>
    <t>刘琼茹</t>
  </si>
  <si>
    <t>432302196808247320</t>
  </si>
  <si>
    <t>曾令军</t>
  </si>
  <si>
    <t>432302197211130028</t>
  </si>
  <si>
    <t>曾飞</t>
  </si>
  <si>
    <t>43230219700815071X</t>
  </si>
  <si>
    <t>陈爱英</t>
  </si>
  <si>
    <t>432301196609041024</t>
  </si>
  <si>
    <t>432302196612175214</t>
  </si>
  <si>
    <t>刘立如</t>
  </si>
  <si>
    <t>432302196602040025</t>
  </si>
  <si>
    <t>袁运清</t>
  </si>
  <si>
    <t>432302196410160313</t>
  </si>
  <si>
    <t>昌建军</t>
  </si>
  <si>
    <t>432302197101244710</t>
  </si>
  <si>
    <t>袁建辉</t>
  </si>
  <si>
    <t>430981196509110523</t>
  </si>
  <si>
    <t>刘立军</t>
  </si>
  <si>
    <t>432302197509278738</t>
  </si>
  <si>
    <t>余文胜</t>
  </si>
  <si>
    <t>432302196808177713</t>
  </si>
  <si>
    <t>夏伟军</t>
  </si>
  <si>
    <t>430903198704123936</t>
  </si>
  <si>
    <t>43090219821119553X</t>
  </si>
  <si>
    <t>刘宇娣</t>
  </si>
  <si>
    <t>430981198004060021</t>
  </si>
  <si>
    <t>陈丽霞</t>
  </si>
  <si>
    <t>432302197410165426</t>
  </si>
  <si>
    <t>刘益</t>
  </si>
  <si>
    <t>432302197905280012</t>
  </si>
  <si>
    <t>432302196311065812</t>
  </si>
  <si>
    <t>曾曾</t>
  </si>
  <si>
    <t>432302196812042934</t>
  </si>
  <si>
    <t>刘彦</t>
  </si>
  <si>
    <t>432302196709015110</t>
  </si>
  <si>
    <t>陈抗</t>
  </si>
  <si>
    <t>43230219670705006X</t>
  </si>
  <si>
    <t>曾泽清</t>
  </si>
  <si>
    <t>432302196609070016</t>
  </si>
  <si>
    <t>唐纯淑</t>
  </si>
  <si>
    <t>431102199102066263</t>
  </si>
  <si>
    <t>傅悠然</t>
  </si>
  <si>
    <t>430124199707185887</t>
  </si>
  <si>
    <t>周烂平</t>
  </si>
  <si>
    <t>432302197407121326</t>
  </si>
  <si>
    <t>陶霞</t>
  </si>
  <si>
    <t>430902199110027021</t>
  </si>
  <si>
    <t>欧阳思露</t>
  </si>
  <si>
    <t>43250319960721008X</t>
  </si>
  <si>
    <t>黄燕宇</t>
  </si>
  <si>
    <t>430981198112290043</t>
  </si>
  <si>
    <t>432302197105152936</t>
  </si>
  <si>
    <t>杨婷</t>
  </si>
  <si>
    <t>43090219880708454X</t>
  </si>
  <si>
    <t>黄学海</t>
  </si>
  <si>
    <t>432302196508260515</t>
  </si>
  <si>
    <t>432302197104083334</t>
  </si>
  <si>
    <t>周胜平</t>
  </si>
  <si>
    <t>430981198102186621</t>
  </si>
  <si>
    <t>瞿艳辉</t>
  </si>
  <si>
    <t>432302196901184045</t>
  </si>
  <si>
    <t>吴莉萍</t>
  </si>
  <si>
    <t>432322197705241321</t>
  </si>
  <si>
    <t>蒋果</t>
  </si>
  <si>
    <t>432302197511202919</t>
  </si>
  <si>
    <t>吴爱兰</t>
  </si>
  <si>
    <t>432301196809211040</t>
  </si>
  <si>
    <t>文小红</t>
  </si>
  <si>
    <t>432302197412273543</t>
  </si>
  <si>
    <t>王智勇</t>
  </si>
  <si>
    <t>432302197412107510</t>
  </si>
  <si>
    <t>江美珍</t>
  </si>
  <si>
    <t>432302197212267149</t>
  </si>
  <si>
    <t>江海波</t>
  </si>
  <si>
    <t>432302196408276034</t>
  </si>
  <si>
    <t>王智辉</t>
  </si>
  <si>
    <t>432302197211103337</t>
  </si>
  <si>
    <t>江柏武</t>
  </si>
  <si>
    <t>432302196309025117</t>
  </si>
  <si>
    <t>王政强</t>
  </si>
  <si>
    <t>432302196609052731</t>
  </si>
  <si>
    <t>王跃军</t>
  </si>
  <si>
    <t>430981197005143924</t>
  </si>
  <si>
    <t>姚美玲</t>
  </si>
  <si>
    <t>430923198901066323</t>
  </si>
  <si>
    <t>肖琦平</t>
  </si>
  <si>
    <t>430524198610118175</t>
  </si>
  <si>
    <t>凌莹</t>
  </si>
  <si>
    <t>430281199510181041</t>
  </si>
  <si>
    <t>刘溶</t>
  </si>
  <si>
    <t>430722199307057368</t>
  </si>
  <si>
    <t>严攀</t>
  </si>
  <si>
    <t>43072419921217322X</t>
  </si>
  <si>
    <t>胡凌云</t>
  </si>
  <si>
    <t>432302197311223336</t>
  </si>
  <si>
    <t>王晖</t>
  </si>
  <si>
    <t>430981197410100020</t>
  </si>
  <si>
    <t>王国勇</t>
  </si>
  <si>
    <t>430503197501250533</t>
  </si>
  <si>
    <t>王习波</t>
  </si>
  <si>
    <t>432301197008111036</t>
  </si>
  <si>
    <t>王明建</t>
  </si>
  <si>
    <t>432302196307092914</t>
  </si>
  <si>
    <t>黄龙飞</t>
  </si>
  <si>
    <t>432302196412071218</t>
  </si>
  <si>
    <t>刘白兰</t>
  </si>
  <si>
    <t>433001197509230628</t>
  </si>
  <si>
    <t>黄洪华</t>
  </si>
  <si>
    <t>432301197406292039</t>
  </si>
  <si>
    <t>黄红明</t>
  </si>
  <si>
    <t>432302197406300058</t>
  </si>
  <si>
    <t>胡元春</t>
  </si>
  <si>
    <t>430104196702012582</t>
  </si>
  <si>
    <t>王介民</t>
  </si>
  <si>
    <t>43098119630821051X</t>
  </si>
  <si>
    <t>胡晓洁</t>
  </si>
  <si>
    <t>430981198002210348</t>
  </si>
  <si>
    <t>王建新</t>
  </si>
  <si>
    <t>430981197310073010</t>
  </si>
  <si>
    <t>高玉荣</t>
  </si>
  <si>
    <t>622301199409223340</t>
  </si>
  <si>
    <t>黄伟华</t>
  </si>
  <si>
    <t>432302197310196612</t>
  </si>
  <si>
    <t>袁志红</t>
  </si>
  <si>
    <t>430822199703220046</t>
  </si>
  <si>
    <t>430725199504171564</t>
  </si>
  <si>
    <t>肖庆红</t>
  </si>
  <si>
    <t>432302196807010524</t>
  </si>
  <si>
    <t>李劲</t>
  </si>
  <si>
    <t>430981198110040913</t>
  </si>
  <si>
    <t>肖培勇</t>
  </si>
  <si>
    <t>430981196912146016</t>
  </si>
  <si>
    <t>李剑波</t>
  </si>
  <si>
    <t>432302196002100012</t>
  </si>
  <si>
    <t>李建萍</t>
  </si>
  <si>
    <t>432302196911121822</t>
  </si>
  <si>
    <t>李吉龙</t>
  </si>
  <si>
    <t>432302196410020038</t>
  </si>
  <si>
    <t>430981196405030027</t>
  </si>
  <si>
    <t>430723199607072224</t>
  </si>
  <si>
    <t>夏旭辉</t>
  </si>
  <si>
    <t>432302197112095829</t>
  </si>
  <si>
    <t>李水清</t>
  </si>
  <si>
    <t>43230219701030452X</t>
  </si>
  <si>
    <t>432302197411020122</t>
  </si>
  <si>
    <t>430981197309031817</t>
  </si>
  <si>
    <t>胡佳毅</t>
  </si>
  <si>
    <t>430981198011174625</t>
  </si>
  <si>
    <t>丁运满</t>
  </si>
  <si>
    <t>432302197401074338</t>
  </si>
  <si>
    <t>李青山</t>
  </si>
  <si>
    <t>432302196503036637</t>
  </si>
  <si>
    <t>谢中美</t>
  </si>
  <si>
    <t>432302197711157120</t>
  </si>
  <si>
    <t>郭艳纯</t>
  </si>
  <si>
    <t>430981198110297241</t>
  </si>
  <si>
    <t>李梦红</t>
  </si>
  <si>
    <t>432302196304141813</t>
  </si>
  <si>
    <t>谢叶梅</t>
  </si>
  <si>
    <t>430302197407053560</t>
  </si>
  <si>
    <t>432302197701140528</t>
  </si>
  <si>
    <t>谢桂芳</t>
  </si>
  <si>
    <t>432302196009126637</t>
  </si>
  <si>
    <t>崔倩</t>
  </si>
  <si>
    <t>430902199006205529</t>
  </si>
  <si>
    <t>吴志星</t>
  </si>
  <si>
    <t>432302196705245111</t>
  </si>
  <si>
    <t>冷燕红</t>
  </si>
  <si>
    <t>430981197809250047</t>
  </si>
  <si>
    <t>冷娜</t>
  </si>
  <si>
    <t>430981198303295664</t>
  </si>
  <si>
    <t>吴志强</t>
  </si>
  <si>
    <t>432302196710130095</t>
  </si>
  <si>
    <t>赖剑</t>
  </si>
  <si>
    <t>432302197907033023</t>
  </si>
  <si>
    <t>吴英</t>
  </si>
  <si>
    <t>432302197406180068</t>
  </si>
  <si>
    <t>吴立飞</t>
  </si>
  <si>
    <t>430981197002285126</t>
  </si>
  <si>
    <t>李华</t>
  </si>
  <si>
    <t>432301197109201049</t>
  </si>
  <si>
    <t>夏武生</t>
  </si>
  <si>
    <t>43230219751209581X</t>
  </si>
  <si>
    <t>李钢</t>
  </si>
  <si>
    <t>430302198002093278</t>
  </si>
  <si>
    <t>李德民</t>
  </si>
  <si>
    <t>430981197812023013</t>
  </si>
  <si>
    <t>夏良</t>
  </si>
  <si>
    <t>430981198001315439</t>
  </si>
  <si>
    <t>李纯</t>
  </si>
  <si>
    <t>430981196803196022</t>
  </si>
  <si>
    <t>夏辉黎</t>
  </si>
  <si>
    <t>432302197201012941</t>
  </si>
  <si>
    <t>夏德军</t>
  </si>
  <si>
    <t>430104197008104633</t>
  </si>
  <si>
    <t>李长庚</t>
  </si>
  <si>
    <t>432302196412221810</t>
  </si>
  <si>
    <t>朱丹</t>
  </si>
  <si>
    <t>430981197910173920</t>
  </si>
  <si>
    <t>伍方林</t>
  </si>
  <si>
    <t>432302196307187171</t>
  </si>
  <si>
    <t>李灿</t>
  </si>
  <si>
    <t>430305197605010560</t>
  </si>
  <si>
    <t>李丽君</t>
  </si>
  <si>
    <t>430981197311057223</t>
  </si>
  <si>
    <t>王腊梅</t>
  </si>
  <si>
    <t>432302196501115120</t>
  </si>
  <si>
    <t>殷淑娥</t>
  </si>
  <si>
    <t>432302196411117325</t>
  </si>
  <si>
    <t>卢爱农</t>
  </si>
  <si>
    <t>432302195711120011</t>
  </si>
  <si>
    <t>曾明</t>
  </si>
  <si>
    <t>432302195911304018</t>
  </si>
  <si>
    <t>幼儿园</t>
    <phoneticPr fontId="5" type="noConversion"/>
  </si>
  <si>
    <t>廖珍</t>
  </si>
  <si>
    <t>430981199011296061</t>
  </si>
  <si>
    <t>43010519790601154X</t>
  </si>
  <si>
    <t>彭丽清</t>
  </si>
  <si>
    <t>432302197203040065</t>
  </si>
  <si>
    <t>刘淑君</t>
  </si>
  <si>
    <t>430981196512011825</t>
  </si>
  <si>
    <t>430981199207220528</t>
  </si>
  <si>
    <t>曾国辉</t>
  </si>
  <si>
    <t>430981196609260019</t>
  </si>
  <si>
    <t>张爱良</t>
  </si>
  <si>
    <t>430981197107230025</t>
  </si>
  <si>
    <t>王荣</t>
  </si>
  <si>
    <t>430981196809100028</t>
  </si>
  <si>
    <t>王熔</t>
  </si>
  <si>
    <t>432302197804300029</t>
  </si>
  <si>
    <t>王彩霞</t>
  </si>
  <si>
    <t>430981197012050021</t>
  </si>
  <si>
    <t>徐艳丽</t>
  </si>
  <si>
    <t>440281198212202825</t>
  </si>
  <si>
    <t>吴伟荣</t>
  </si>
  <si>
    <t>430981197110240021</t>
  </si>
  <si>
    <t>夏阳珍</t>
  </si>
  <si>
    <t>430981198810180028</t>
  </si>
  <si>
    <t>袁丽</t>
  </si>
  <si>
    <t>430981198910106925</t>
  </si>
  <si>
    <t>严美红</t>
  </si>
  <si>
    <t>43098119650520002X</t>
  </si>
  <si>
    <t>黄曦晨</t>
  </si>
  <si>
    <t>430981198811110339</t>
  </si>
  <si>
    <t>昌倩</t>
  </si>
  <si>
    <t>430981198710015666</t>
  </si>
  <si>
    <t>邓吉</t>
  </si>
  <si>
    <t>430981199109164649</t>
  </si>
  <si>
    <t>邓志奇</t>
  </si>
  <si>
    <t>432302197003030022</t>
  </si>
  <si>
    <t>陈剑林</t>
  </si>
  <si>
    <t>432302196507040027</t>
  </si>
  <si>
    <t>陈立红</t>
  </si>
  <si>
    <t>432302197407090347</t>
  </si>
  <si>
    <t>黄蓉</t>
  </si>
  <si>
    <t>432301197109152021</t>
  </si>
  <si>
    <t>雷伟</t>
  </si>
  <si>
    <t>432302196710180025</t>
  </si>
  <si>
    <t>胡晖</t>
  </si>
  <si>
    <t>432302197411156927</t>
  </si>
  <si>
    <t>邓伟</t>
  </si>
  <si>
    <t>432302196808101823</t>
  </si>
  <si>
    <t>蒋梦丽</t>
  </si>
  <si>
    <t>330425199410016424</t>
  </si>
  <si>
    <t>张映元</t>
  </si>
  <si>
    <t>430981196803170324</t>
  </si>
  <si>
    <t>吴伟华</t>
  </si>
  <si>
    <t>432302197403020026</t>
  </si>
  <si>
    <t>贾静雅</t>
  </si>
  <si>
    <t>430902199506080021</t>
  </si>
  <si>
    <t>430981199009063023</t>
  </si>
  <si>
    <t>政实</t>
    <phoneticPr fontId="5" type="noConversion"/>
  </si>
  <si>
    <t>胡训华</t>
  </si>
  <si>
    <t>432302196403081860</t>
  </si>
  <si>
    <t>胡雪梅</t>
  </si>
  <si>
    <t>430981196012150327</t>
  </si>
  <si>
    <t>华钊</t>
  </si>
  <si>
    <t>432302197009080039</t>
  </si>
  <si>
    <t>胡永旺</t>
  </si>
  <si>
    <t>432302197409290350</t>
  </si>
  <si>
    <t>胡瀚涛</t>
  </si>
  <si>
    <t>43230219681002621X</t>
  </si>
  <si>
    <t>胡春莲</t>
  </si>
  <si>
    <t>432302196602215462</t>
  </si>
  <si>
    <t>胡鹏芳</t>
  </si>
  <si>
    <t>432302197604181889</t>
  </si>
  <si>
    <t>彭蕾</t>
  </si>
  <si>
    <t>430981199104108920</t>
  </si>
  <si>
    <t>刘义</t>
  </si>
  <si>
    <t>430224199501102471</t>
  </si>
  <si>
    <t>郭壮荣</t>
  </si>
  <si>
    <t>430981199410041111</t>
  </si>
  <si>
    <t>郭新民</t>
  </si>
  <si>
    <t>432302196702274718</t>
  </si>
  <si>
    <t>朱立可</t>
  </si>
  <si>
    <t>432302196810021021</t>
  </si>
  <si>
    <t>朱成羽</t>
  </si>
  <si>
    <t>432302196911035131</t>
  </si>
  <si>
    <t>郭杏红</t>
  </si>
  <si>
    <t>430981196609267229</t>
  </si>
  <si>
    <t>何莉萍</t>
  </si>
  <si>
    <t>432302196202280361</t>
  </si>
  <si>
    <t>韩勇</t>
  </si>
  <si>
    <t>432302197401154098</t>
  </si>
  <si>
    <t>何月香</t>
  </si>
  <si>
    <t>430981197010180324</t>
  </si>
  <si>
    <t>何敏</t>
  </si>
  <si>
    <t>432302197203106642</t>
  </si>
  <si>
    <t>周卫辉</t>
  </si>
  <si>
    <t>43232319601018713X</t>
  </si>
  <si>
    <t>周丽君</t>
  </si>
  <si>
    <t>432302196901095683</t>
  </si>
  <si>
    <t>周月岚</t>
  </si>
  <si>
    <t>432302196208316230</t>
  </si>
  <si>
    <t>周卫军</t>
  </si>
  <si>
    <t>432302196806263079</t>
  </si>
  <si>
    <t>周正清</t>
  </si>
  <si>
    <t>432302196510175221</t>
  </si>
  <si>
    <t>谢梦妮</t>
  </si>
  <si>
    <t>430981198911251825</t>
  </si>
  <si>
    <t>贺建新</t>
  </si>
  <si>
    <t>432302197207074764</t>
  </si>
  <si>
    <t>430124198305111733</t>
  </si>
  <si>
    <t>贺红旗</t>
  </si>
  <si>
    <t>432302196209224530</t>
  </si>
  <si>
    <t>冯艳秋</t>
  </si>
  <si>
    <t>432302196910014021</t>
  </si>
  <si>
    <t>张玉兰</t>
  </si>
  <si>
    <t>430981197002093925</t>
  </si>
  <si>
    <t>张艳红</t>
  </si>
  <si>
    <t>432301196901141022</t>
  </si>
  <si>
    <t>章芳</t>
  </si>
  <si>
    <t>430981198209240528</t>
  </si>
  <si>
    <t>龚芳</t>
  </si>
  <si>
    <t>432302197103140325</t>
  </si>
  <si>
    <t>高迪辉</t>
  </si>
  <si>
    <t>432302196511200919</t>
  </si>
  <si>
    <t>张哲辉</t>
  </si>
  <si>
    <t>432302197205080044</t>
  </si>
  <si>
    <t>龚新春</t>
  </si>
  <si>
    <t>432302196901098382</t>
  </si>
  <si>
    <t>王渺</t>
  </si>
  <si>
    <t>430381198710224203</t>
  </si>
  <si>
    <t>钟世超</t>
  </si>
  <si>
    <t>432302196306247339</t>
  </si>
  <si>
    <t>郭凤林</t>
  </si>
  <si>
    <t>43230219650321291X</t>
  </si>
  <si>
    <t>龚卓</t>
  </si>
  <si>
    <t>432302197608122923</t>
  </si>
  <si>
    <t>曹倩纯</t>
  </si>
  <si>
    <t>430981199211058367</t>
  </si>
  <si>
    <t>张卉</t>
  </si>
  <si>
    <t>432302196904222123</t>
  </si>
  <si>
    <t>张红喜</t>
  </si>
  <si>
    <t>432302197105170317</t>
  </si>
  <si>
    <t>430981197604293924</t>
  </si>
  <si>
    <t>43010419771102351X</t>
  </si>
  <si>
    <t>郭柯峥</t>
  </si>
  <si>
    <t>430981196901251822</t>
  </si>
  <si>
    <t>邓娇</t>
  </si>
  <si>
    <t>430903199507130023</t>
  </si>
  <si>
    <t>432302197601234519</t>
  </si>
  <si>
    <t>郭金莲</t>
  </si>
  <si>
    <t>432302197508075429</t>
  </si>
  <si>
    <t>郭玲</t>
  </si>
  <si>
    <t>432302196707010041</t>
  </si>
  <si>
    <t>龙舟</t>
  </si>
  <si>
    <t>430981198811164046</t>
  </si>
  <si>
    <t>王灿</t>
  </si>
  <si>
    <t>432302196410118326</t>
  </si>
  <si>
    <t>曾向华</t>
  </si>
  <si>
    <t>432302196508182086</t>
  </si>
  <si>
    <t>曾文平</t>
  </si>
  <si>
    <t>432302196907216618</t>
  </si>
  <si>
    <t>唐颖</t>
  </si>
  <si>
    <t>43098119960226212X</t>
  </si>
  <si>
    <t>曾艳</t>
  </si>
  <si>
    <t>432302197310093023</t>
  </si>
  <si>
    <t>陈玉梅</t>
  </si>
  <si>
    <t>430981196612281822</t>
  </si>
  <si>
    <t>王建纯</t>
  </si>
  <si>
    <t>432302197108235622</t>
  </si>
  <si>
    <t>430981198110230522</t>
  </si>
  <si>
    <t>王定军</t>
  </si>
  <si>
    <t>432302197109165419</t>
  </si>
  <si>
    <t>曾娅俐</t>
  </si>
  <si>
    <t>430981198202140380</t>
  </si>
  <si>
    <t>陈智明</t>
  </si>
  <si>
    <t>430981197008153941</t>
  </si>
  <si>
    <t>430981198108200332</t>
  </si>
  <si>
    <t>张春芳</t>
  </si>
  <si>
    <t>432302197102030327</t>
  </si>
  <si>
    <t>曾政军</t>
  </si>
  <si>
    <t>432302197407245417</t>
  </si>
  <si>
    <t>王建宏</t>
  </si>
  <si>
    <t>432302196203235415</t>
  </si>
  <si>
    <t>戴龙跃</t>
  </si>
  <si>
    <t>430981198303126043</t>
  </si>
  <si>
    <t>王尚武</t>
  </si>
  <si>
    <t>432302197706178111</t>
  </si>
  <si>
    <t>王赛英</t>
  </si>
  <si>
    <t>430981197110048320</t>
  </si>
  <si>
    <t>程芳</t>
  </si>
  <si>
    <t>432302196411047531</t>
  </si>
  <si>
    <t>曾桂贤</t>
  </si>
  <si>
    <t>432302197710128328</t>
  </si>
  <si>
    <t>臧作敏</t>
  </si>
  <si>
    <t>432302197008096039</t>
  </si>
  <si>
    <t>曾平</t>
  </si>
  <si>
    <t>430981197909280323</t>
  </si>
  <si>
    <t>曾桂香</t>
  </si>
  <si>
    <t>432302196309046647</t>
  </si>
  <si>
    <t>邓元英</t>
  </si>
  <si>
    <t>432302197012205461</t>
  </si>
  <si>
    <t>王献珍</t>
  </si>
  <si>
    <t>432302197010204545</t>
  </si>
  <si>
    <t>432302197206150024</t>
  </si>
  <si>
    <t>冯艳</t>
  </si>
  <si>
    <t>430981197701071821</t>
  </si>
  <si>
    <t>冯立新</t>
  </si>
  <si>
    <t>432302196612251344</t>
  </si>
  <si>
    <t>王晓国</t>
  </si>
  <si>
    <t>432302196910295433</t>
  </si>
  <si>
    <t>李龙</t>
  </si>
  <si>
    <t>433122199208070516</t>
  </si>
  <si>
    <t>姚雁</t>
  </si>
  <si>
    <t>432302197401166646</t>
  </si>
  <si>
    <t>柴青霞</t>
  </si>
  <si>
    <t>220104197708224127</t>
  </si>
  <si>
    <t>谭婷婷</t>
  </si>
  <si>
    <t>430981197403056623</t>
  </si>
  <si>
    <t>易介东</t>
  </si>
  <si>
    <t>432302197605245434</t>
  </si>
  <si>
    <t>陈介梅</t>
  </si>
  <si>
    <t>432302196005267336</t>
  </si>
  <si>
    <t>唐天佑</t>
  </si>
  <si>
    <t>43230219701110831X</t>
  </si>
  <si>
    <t>余贵云</t>
  </si>
  <si>
    <t>432302196809273328</t>
  </si>
  <si>
    <t>殷立波</t>
  </si>
  <si>
    <t>432302196809298218</t>
  </si>
  <si>
    <t>汤赛群</t>
  </si>
  <si>
    <t>43230219770818462X</t>
  </si>
  <si>
    <t>陈丽仙</t>
  </si>
  <si>
    <t>432302197110253723</t>
  </si>
  <si>
    <t>田霞</t>
  </si>
  <si>
    <t>432302197711163918</t>
  </si>
  <si>
    <t>陶淑梅</t>
  </si>
  <si>
    <t>432302197412017726</t>
  </si>
  <si>
    <t>余红英</t>
  </si>
  <si>
    <t>430981197201026629</t>
  </si>
  <si>
    <t>432302196801207924</t>
  </si>
  <si>
    <t>姚连香</t>
  </si>
  <si>
    <t>430981198007036940</t>
  </si>
  <si>
    <t>杨忠靖</t>
  </si>
  <si>
    <t>432302197302110313</t>
  </si>
  <si>
    <t>陈淑云</t>
  </si>
  <si>
    <t>432302196703146320</t>
  </si>
  <si>
    <t>童曜辉</t>
  </si>
  <si>
    <t>432302196502113012</t>
  </si>
  <si>
    <t>陈吉夫</t>
  </si>
  <si>
    <t>430981197309098317</t>
  </si>
  <si>
    <t>陈绒</t>
  </si>
  <si>
    <t>430981198011240020</t>
  </si>
  <si>
    <t>432302196912130720</t>
  </si>
  <si>
    <t>王彩娥</t>
  </si>
  <si>
    <t>432302197003155423</t>
  </si>
  <si>
    <t>涂金珍</t>
  </si>
  <si>
    <t>432302196211257147</t>
  </si>
  <si>
    <t>陈先波</t>
  </si>
  <si>
    <t>430981198109290376</t>
  </si>
  <si>
    <t>徐智星</t>
  </si>
  <si>
    <t>432302197503300025</t>
  </si>
  <si>
    <t>徐明</t>
  </si>
  <si>
    <t>430981198401164318</t>
  </si>
  <si>
    <t>皮春香</t>
  </si>
  <si>
    <t>432302196207127921</t>
  </si>
  <si>
    <t>晏麟辉</t>
  </si>
  <si>
    <t>432302197112157364</t>
  </si>
  <si>
    <t>秦斌</t>
  </si>
  <si>
    <t>432302197310015439</t>
  </si>
  <si>
    <t>432302197607227520</t>
  </si>
  <si>
    <t>杨桂芬</t>
  </si>
  <si>
    <t>432302196210083720</t>
  </si>
  <si>
    <t>皮太夫</t>
  </si>
  <si>
    <t>432302196212177317</t>
  </si>
  <si>
    <t>杨雪梅</t>
  </si>
  <si>
    <t>432302196408177343</t>
  </si>
  <si>
    <t>别超群</t>
  </si>
  <si>
    <t>432302196202080319</t>
  </si>
  <si>
    <t>陈忻</t>
  </si>
  <si>
    <t>430903198711040020</t>
  </si>
  <si>
    <t>秦少辉</t>
  </si>
  <si>
    <t>432302197310063326</t>
  </si>
  <si>
    <t>杨赛群</t>
  </si>
  <si>
    <t>432302197507237529</t>
  </si>
  <si>
    <t>金诗璇</t>
  </si>
  <si>
    <t>430981199204300063</t>
  </si>
  <si>
    <t>罗海文</t>
  </si>
  <si>
    <t>430922199406200095</t>
  </si>
  <si>
    <t>徐景辉</t>
  </si>
  <si>
    <t>432302196212230018</t>
  </si>
  <si>
    <t>432301196908282020</t>
  </si>
  <si>
    <t>韶卫宇</t>
  </si>
  <si>
    <t>432302197204100031</t>
  </si>
  <si>
    <t>任乐云</t>
  </si>
  <si>
    <t>432302196807098116</t>
  </si>
  <si>
    <t>蔡慧</t>
  </si>
  <si>
    <t>432302197208147347</t>
  </si>
  <si>
    <t>曹蓉莲</t>
  </si>
  <si>
    <t>432302197906200520</t>
  </si>
  <si>
    <t>舒仁军</t>
  </si>
  <si>
    <t>432302197412120010</t>
  </si>
  <si>
    <t>430981198505225621</t>
  </si>
  <si>
    <t>盛建金</t>
  </si>
  <si>
    <t>432302196312115420</t>
  </si>
  <si>
    <t>黄建</t>
  </si>
  <si>
    <t>430981198001210522</t>
  </si>
  <si>
    <t>曹志红</t>
  </si>
  <si>
    <t>432302196507077348</t>
  </si>
  <si>
    <t>曹雪峰</t>
  </si>
  <si>
    <t>432302196711125415</t>
  </si>
  <si>
    <t>孙爱武</t>
  </si>
  <si>
    <t>430981197311056327</t>
  </si>
  <si>
    <t>肖方华</t>
  </si>
  <si>
    <t>432301197706271029</t>
  </si>
  <si>
    <t>向运游</t>
  </si>
  <si>
    <t>432302197505124328</t>
  </si>
  <si>
    <t>肖育良</t>
  </si>
  <si>
    <t>430981197507255619</t>
  </si>
  <si>
    <t>熊凤娥</t>
  </si>
  <si>
    <t>432302196311252941</t>
  </si>
  <si>
    <t>谢立平</t>
  </si>
  <si>
    <t>43230219720929332X</t>
  </si>
  <si>
    <t>聂立华</t>
  </si>
  <si>
    <t>432302196707147363</t>
  </si>
  <si>
    <t>熊学武</t>
  </si>
  <si>
    <t>432302196208072918</t>
  </si>
  <si>
    <t>欧益红</t>
  </si>
  <si>
    <t>432302197901203925</t>
  </si>
  <si>
    <t>熊群香</t>
  </si>
  <si>
    <t>432302196504010025</t>
  </si>
  <si>
    <t>夏娟娟</t>
  </si>
  <si>
    <t>432302197504035905</t>
  </si>
  <si>
    <t>刘宁</t>
  </si>
  <si>
    <t>430981198711110729</t>
  </si>
  <si>
    <t>尹伊清</t>
  </si>
  <si>
    <t>430525199302130042</t>
  </si>
  <si>
    <t>彭国强</t>
  </si>
  <si>
    <t>430981197309296313</t>
  </si>
  <si>
    <t>熊跃楚</t>
  </si>
  <si>
    <t>432302197807066012</t>
  </si>
  <si>
    <t>彭海军</t>
  </si>
  <si>
    <t>432302196706156014</t>
  </si>
  <si>
    <t>彭世根</t>
  </si>
  <si>
    <t>432302196508085411</t>
  </si>
  <si>
    <t>彭丽霞</t>
  </si>
  <si>
    <t>432302196505010107</t>
  </si>
  <si>
    <t>王杏平</t>
  </si>
  <si>
    <t>430981198011056629</t>
  </si>
  <si>
    <t>王新华</t>
  </si>
  <si>
    <t>432302197207253033</t>
  </si>
  <si>
    <t>文洪</t>
  </si>
  <si>
    <t>432302197906230949</t>
  </si>
  <si>
    <t>430981197911100512</t>
  </si>
  <si>
    <t>刘再兰</t>
  </si>
  <si>
    <t>432302196005102312</t>
  </si>
  <si>
    <t>邬浪花</t>
  </si>
  <si>
    <t>432302197702073523</t>
  </si>
  <si>
    <t>吴玮</t>
  </si>
  <si>
    <t>430523198205170045</t>
  </si>
  <si>
    <t>罗辉(男)</t>
  </si>
  <si>
    <t>432302196207264010</t>
  </si>
  <si>
    <t>432302196110134324</t>
  </si>
  <si>
    <t>吴炜</t>
  </si>
  <si>
    <t>432302197305233925</t>
  </si>
  <si>
    <t>吴杨</t>
  </si>
  <si>
    <t>430981198004090343</t>
  </si>
  <si>
    <t>罗辉(女)</t>
  </si>
  <si>
    <t>432302197211156025</t>
  </si>
  <si>
    <t>罗赛花</t>
  </si>
  <si>
    <t>430981198202020522</t>
  </si>
  <si>
    <t>罗青云</t>
  </si>
  <si>
    <t>430981196405090329</t>
  </si>
  <si>
    <t>毛蓉</t>
  </si>
  <si>
    <t>430981198107036649</t>
  </si>
  <si>
    <t>毛宏峰</t>
  </si>
  <si>
    <t>430981197312150016</t>
  </si>
  <si>
    <t>毛铁肩</t>
  </si>
  <si>
    <t>432302196210140334</t>
  </si>
  <si>
    <t>刘乐安</t>
  </si>
  <si>
    <t>432301196712152048</t>
  </si>
  <si>
    <t>刘乐</t>
  </si>
  <si>
    <t>432302196512240357</t>
  </si>
  <si>
    <t>许芳</t>
  </si>
  <si>
    <t>430981198804220740</t>
  </si>
  <si>
    <t>刘耐寒</t>
  </si>
  <si>
    <t>432301196512281021</t>
  </si>
  <si>
    <t>刘卫红</t>
  </si>
  <si>
    <t>432302197605083025</t>
  </si>
  <si>
    <t>刘赛文</t>
  </si>
  <si>
    <t>432302197204057168</t>
  </si>
  <si>
    <t>刘晓赛</t>
  </si>
  <si>
    <t>43232319700925714X</t>
  </si>
  <si>
    <t>罗圆圆</t>
  </si>
  <si>
    <t>430981198605158243</t>
  </si>
  <si>
    <t>刘源远</t>
  </si>
  <si>
    <t>430981196603030327</t>
  </si>
  <si>
    <t>刘雪军</t>
  </si>
  <si>
    <t>430981197502181841</t>
  </si>
  <si>
    <t>李跃辉</t>
  </si>
  <si>
    <t>432323196109097134</t>
  </si>
  <si>
    <t>432302196109040013</t>
  </si>
  <si>
    <t>廖春辉</t>
  </si>
  <si>
    <t>432302196710218345</t>
  </si>
  <si>
    <t>李志辉</t>
  </si>
  <si>
    <t>432302196302207532</t>
  </si>
  <si>
    <t>430981197112155621</t>
  </si>
  <si>
    <t>廖国清</t>
  </si>
  <si>
    <t>432302196409110044</t>
  </si>
  <si>
    <t>刘逢端</t>
  </si>
  <si>
    <t>432302197905297527</t>
  </si>
  <si>
    <t>刘迪军</t>
  </si>
  <si>
    <t>430981196512245015</t>
  </si>
  <si>
    <t>刘继华</t>
  </si>
  <si>
    <t>432302196610136035</t>
  </si>
  <si>
    <t>刘红霞</t>
  </si>
  <si>
    <t>432302197208208322</t>
  </si>
  <si>
    <t>贺志勇</t>
  </si>
  <si>
    <t>430124198708251044</t>
  </si>
  <si>
    <t>杨蓬</t>
  </si>
  <si>
    <t>430981199002030712</t>
  </si>
  <si>
    <t>43230219730929731X</t>
  </si>
  <si>
    <t>杨新龙</t>
  </si>
  <si>
    <t>43230219710909733X</t>
  </si>
  <si>
    <t>432302196409137132</t>
  </si>
  <si>
    <t>李高</t>
  </si>
  <si>
    <t>43098119820529051X</t>
  </si>
  <si>
    <t>李嘉</t>
  </si>
  <si>
    <t>430922198011282327</t>
  </si>
  <si>
    <t>李国清</t>
  </si>
  <si>
    <t>432302196911111851</t>
  </si>
  <si>
    <t>432302196712158382</t>
  </si>
  <si>
    <t>李世美</t>
  </si>
  <si>
    <t>432302197408018320</t>
  </si>
  <si>
    <t>李群智</t>
  </si>
  <si>
    <t>43230219740219602X</t>
  </si>
  <si>
    <t>李冬阳</t>
  </si>
  <si>
    <t>432302196712108131</t>
  </si>
  <si>
    <t>李德安</t>
  </si>
  <si>
    <t>432302196212215213</t>
  </si>
  <si>
    <t>黄安波</t>
  </si>
  <si>
    <t>432302197007030337</t>
  </si>
  <si>
    <t>江河</t>
  </si>
  <si>
    <t>430981197611140029</t>
  </si>
  <si>
    <t>黄咏华</t>
  </si>
  <si>
    <t>432302197506016628</t>
  </si>
  <si>
    <t>康文勋</t>
  </si>
  <si>
    <t>432301196811211138</t>
  </si>
  <si>
    <t>李爱莲</t>
  </si>
  <si>
    <t>432302196707052567</t>
  </si>
  <si>
    <t>李爱军</t>
  </si>
  <si>
    <t>430981197010020021</t>
  </si>
  <si>
    <t>职业中专</t>
    <phoneticPr fontId="5" type="noConversion"/>
  </si>
  <si>
    <t>刘光辉</t>
  </si>
  <si>
    <t>43230119690825103X</t>
  </si>
  <si>
    <t>徐剑英</t>
  </si>
  <si>
    <t>432302197208185124</t>
  </si>
  <si>
    <t>钟雨晴</t>
  </si>
  <si>
    <t>430981199308080325</t>
  </si>
  <si>
    <t>杨志良</t>
  </si>
  <si>
    <t>430104197502134619</t>
  </si>
  <si>
    <t>杨正刚</t>
  </si>
  <si>
    <t>430202198201153012</t>
  </si>
  <si>
    <t>余超斌</t>
  </si>
  <si>
    <t>432302196405286018</t>
  </si>
  <si>
    <t>430981199112126328</t>
  </si>
  <si>
    <t>易辉</t>
  </si>
  <si>
    <t>432302197002015437</t>
  </si>
  <si>
    <t>喻立云</t>
  </si>
  <si>
    <t>432302197210092787</t>
  </si>
  <si>
    <t>喻进</t>
  </si>
  <si>
    <t>430111197410280014</t>
  </si>
  <si>
    <t>段择锡</t>
  </si>
  <si>
    <t>430981198910020312</t>
  </si>
  <si>
    <t>汪长勋</t>
  </si>
  <si>
    <t>432302196102260013</t>
  </si>
  <si>
    <t>唐百川</t>
  </si>
  <si>
    <t>432302196610167317</t>
  </si>
  <si>
    <t>罗兵</t>
  </si>
  <si>
    <t>433122198905216512</t>
  </si>
  <si>
    <t>王建辉</t>
  </si>
  <si>
    <t>432302197008187336</t>
  </si>
  <si>
    <t>袁小红</t>
  </si>
  <si>
    <t>432302197807106221</t>
  </si>
  <si>
    <t>汪子斌</t>
  </si>
  <si>
    <t>432302197301212916</t>
  </si>
  <si>
    <t>432302197311146027</t>
  </si>
  <si>
    <t>曾伟成</t>
  </si>
  <si>
    <t>432302197312192914</t>
  </si>
  <si>
    <t>曾献清</t>
  </si>
  <si>
    <t>430981198105093017</t>
  </si>
  <si>
    <t>曾伟军</t>
  </si>
  <si>
    <t>432302196810225649</t>
  </si>
  <si>
    <t>孙进文</t>
  </si>
  <si>
    <t>432302196903210956</t>
  </si>
  <si>
    <t>苏谊</t>
  </si>
  <si>
    <t>432302196711222944</t>
  </si>
  <si>
    <t>谭跃远</t>
  </si>
  <si>
    <t>432302196304121919</t>
  </si>
  <si>
    <t>吴力</t>
  </si>
  <si>
    <t>430981196912063915</t>
  </si>
  <si>
    <t>谭小介</t>
  </si>
  <si>
    <t>432302196902103710</t>
  </si>
  <si>
    <t>李淑君</t>
  </si>
  <si>
    <t>432323197304157125</t>
  </si>
  <si>
    <t>詹建兵</t>
  </si>
  <si>
    <t>432302197412077913</t>
  </si>
  <si>
    <t>张思晶</t>
  </si>
  <si>
    <t>430903199306191524</t>
  </si>
  <si>
    <t>张红飞</t>
  </si>
  <si>
    <t>432302197510205819</t>
  </si>
  <si>
    <t>张桂华</t>
  </si>
  <si>
    <t>432302196309242111</t>
  </si>
  <si>
    <t>曹敏毓</t>
  </si>
  <si>
    <t>430981198812295128</t>
  </si>
  <si>
    <t>张慧宏</t>
  </si>
  <si>
    <t>432302197512265129</t>
  </si>
  <si>
    <t>陈伊梦</t>
  </si>
  <si>
    <t>430981199412146021</t>
  </si>
  <si>
    <t>魏志军</t>
  </si>
  <si>
    <t>432302196406076012</t>
  </si>
  <si>
    <t>张界平</t>
  </si>
  <si>
    <t>432302197109206030</t>
  </si>
  <si>
    <t>高妙</t>
  </si>
  <si>
    <t>432302196803231928</t>
  </si>
  <si>
    <t>文笔</t>
  </si>
  <si>
    <t>432302197608083311</t>
  </si>
  <si>
    <t>张建伟</t>
  </si>
  <si>
    <t>432302196211138359</t>
  </si>
  <si>
    <t>郭青红</t>
  </si>
  <si>
    <t>432302197503124324</t>
  </si>
  <si>
    <t>432302197110140518</t>
  </si>
  <si>
    <t>张丽亚</t>
  </si>
  <si>
    <t>430104197702253516</t>
  </si>
  <si>
    <t>432302197309156429</t>
  </si>
  <si>
    <t>郭明</t>
  </si>
  <si>
    <t>430903198203290015</t>
  </si>
  <si>
    <t>430981197506248329</t>
  </si>
  <si>
    <t>张明</t>
  </si>
  <si>
    <t>43230219651009291X</t>
  </si>
  <si>
    <t>郭要元</t>
  </si>
  <si>
    <t>432302197407028332</t>
  </si>
  <si>
    <t>王伟军</t>
  </si>
  <si>
    <t>430981197307063014</t>
  </si>
  <si>
    <t>王元秀</t>
  </si>
  <si>
    <t>432302196802056021</t>
  </si>
  <si>
    <t>王小辉</t>
  </si>
  <si>
    <t>43230219761017372X</t>
  </si>
  <si>
    <t>任定波</t>
  </si>
  <si>
    <t>432302197412215415</t>
  </si>
  <si>
    <t>王征</t>
  </si>
  <si>
    <t>432302197808246031</t>
  </si>
  <si>
    <t>王哲</t>
  </si>
  <si>
    <t>432302197009182924</t>
  </si>
  <si>
    <t>刘文国</t>
  </si>
  <si>
    <t>430981197102097210</t>
  </si>
  <si>
    <t>谢婷</t>
  </si>
  <si>
    <t>430981199309150321</t>
  </si>
  <si>
    <t>刘益华</t>
  </si>
  <si>
    <t>432302197112285112</t>
  </si>
  <si>
    <t>夏烨阳</t>
  </si>
  <si>
    <t>430981199303136027</t>
  </si>
  <si>
    <t>刘艺伟</t>
  </si>
  <si>
    <t>43230219710710601X</t>
  </si>
  <si>
    <t>鲁进</t>
  </si>
  <si>
    <t>432302197202091813</t>
  </si>
  <si>
    <t>伍露</t>
  </si>
  <si>
    <t>431102199110108929</t>
  </si>
  <si>
    <t>432302197110036059</t>
  </si>
  <si>
    <t>430981198102126047</t>
  </si>
  <si>
    <t>马超英</t>
  </si>
  <si>
    <t>432302196403090011</t>
  </si>
  <si>
    <t>430981198509144706</t>
  </si>
  <si>
    <t>刘学文</t>
  </si>
  <si>
    <t>430981198206078318</t>
  </si>
  <si>
    <t>432302197804270026</t>
  </si>
  <si>
    <t>张淑元</t>
  </si>
  <si>
    <t>43090319840116452X</t>
  </si>
  <si>
    <t>吴思</t>
  </si>
  <si>
    <t>430981199009180027</t>
  </si>
  <si>
    <t>吴乐</t>
  </si>
  <si>
    <t>430981198611021649</t>
  </si>
  <si>
    <t>罗照真</t>
  </si>
  <si>
    <t>430981198801046038</t>
  </si>
  <si>
    <t>庞斌</t>
  </si>
  <si>
    <t>432302197801026618</t>
  </si>
  <si>
    <t>彭晓红</t>
  </si>
  <si>
    <t>610113197310081743</t>
  </si>
  <si>
    <t>彭敏</t>
  </si>
  <si>
    <t>430981198411163941</t>
  </si>
  <si>
    <t>杨立凯</t>
  </si>
  <si>
    <t>432302196812216017</t>
  </si>
  <si>
    <t>石爱莲</t>
  </si>
  <si>
    <t>432302196807197341</t>
  </si>
  <si>
    <t>杨春龙</t>
  </si>
  <si>
    <t>430981197503098310</t>
  </si>
  <si>
    <t>皮蓉</t>
  </si>
  <si>
    <t>432302197911200728</t>
  </si>
  <si>
    <t>杨利</t>
  </si>
  <si>
    <t>432302197004196024</t>
  </si>
  <si>
    <t>宋晓红</t>
  </si>
  <si>
    <t>432302196911236021</t>
  </si>
  <si>
    <t>欧斌芳</t>
  </si>
  <si>
    <t>430981196611071831</t>
  </si>
  <si>
    <t>张大照</t>
  </si>
  <si>
    <t>430981197610094614</t>
  </si>
  <si>
    <t>欧中红</t>
  </si>
  <si>
    <t>432302197103185021</t>
  </si>
  <si>
    <t>欧阳兰</t>
  </si>
  <si>
    <t>432302196603011023</t>
  </si>
  <si>
    <t>雷建红</t>
  </si>
  <si>
    <t>432302196701070721</t>
  </si>
  <si>
    <t>江建文</t>
  </si>
  <si>
    <t>432302197504207519</t>
  </si>
  <si>
    <t>李昌海</t>
  </si>
  <si>
    <t>432302196511305817</t>
  </si>
  <si>
    <t>段月华</t>
  </si>
  <si>
    <t>432302196308130011</t>
  </si>
  <si>
    <t>432302196311127331</t>
  </si>
  <si>
    <t>李德秋</t>
  </si>
  <si>
    <t>432301196807162038</t>
  </si>
  <si>
    <t>杜宗坤</t>
  </si>
  <si>
    <t>432301196710092053</t>
  </si>
  <si>
    <t>432302197510141974</t>
  </si>
  <si>
    <t>冯铁辉</t>
  </si>
  <si>
    <t>432302196705290051</t>
  </si>
  <si>
    <t>李剑志</t>
  </si>
  <si>
    <t>430981196205061611</t>
  </si>
  <si>
    <t>李妹英</t>
  </si>
  <si>
    <t>430981197111296027</t>
  </si>
  <si>
    <t>李茂才</t>
  </si>
  <si>
    <t>43230219651015771X</t>
  </si>
  <si>
    <t>陈怀宇</t>
  </si>
  <si>
    <t>432302197501214078</t>
  </si>
  <si>
    <t>陈立梅</t>
  </si>
  <si>
    <t>43098119780214302X</t>
  </si>
  <si>
    <t>陈靖</t>
  </si>
  <si>
    <t>43230219670908604X</t>
  </si>
  <si>
    <t>陈正环</t>
  </si>
  <si>
    <t>430104197411073611</t>
  </si>
  <si>
    <t>陈颂华</t>
  </si>
  <si>
    <t>432302196810046042</t>
  </si>
  <si>
    <t>杜静</t>
  </si>
  <si>
    <t>43098119740609182X</t>
  </si>
  <si>
    <t>杨文欢</t>
  </si>
  <si>
    <t>430903198704095760</t>
  </si>
  <si>
    <t>李征辉</t>
  </si>
  <si>
    <t>43230219631212831X</t>
  </si>
  <si>
    <t>李艳芳</t>
  </si>
  <si>
    <t>43230219620818731X</t>
  </si>
  <si>
    <t>曹桂芳</t>
  </si>
  <si>
    <t>430981197408227217</t>
  </si>
  <si>
    <t>廖翔宇</t>
  </si>
  <si>
    <t>432302196808171813</t>
  </si>
  <si>
    <t>廖献强</t>
  </si>
  <si>
    <t>432302197310202736</t>
  </si>
  <si>
    <t>432302197210138511</t>
  </si>
  <si>
    <t>432302196710098347</t>
  </si>
  <si>
    <t>刘落华</t>
  </si>
  <si>
    <t>430302197505043550</t>
  </si>
  <si>
    <t>432302197502122722</t>
  </si>
  <si>
    <t>赵建</t>
  </si>
  <si>
    <t>430981197602124617</t>
  </si>
  <si>
    <t>郭钰</t>
  </si>
  <si>
    <t>432302197806160023</t>
  </si>
  <si>
    <t>张勇</t>
  </si>
  <si>
    <t>430981197704051113</t>
  </si>
  <si>
    <t>郭玉勋</t>
  </si>
  <si>
    <t>432302196410056030</t>
  </si>
  <si>
    <t>何翠英</t>
  </si>
  <si>
    <t>430981196311127223</t>
  </si>
  <si>
    <t>郑爱桃</t>
  </si>
  <si>
    <t>432302197503088546</t>
  </si>
  <si>
    <t>赵新文</t>
  </si>
  <si>
    <t>432302196912097916</t>
  </si>
  <si>
    <t>郭正良</t>
  </si>
  <si>
    <t>432302196405260010</t>
  </si>
  <si>
    <t>徐佶</t>
  </si>
  <si>
    <t>430981197909066327</t>
  </si>
  <si>
    <t>郑高贵</t>
  </si>
  <si>
    <t>433101197704281012</t>
  </si>
  <si>
    <t>熊立娟</t>
  </si>
  <si>
    <t>432302197707066023</t>
  </si>
  <si>
    <t>陈世希</t>
  </si>
  <si>
    <t>430722198906285616</t>
  </si>
  <si>
    <t>周兵</t>
  </si>
  <si>
    <t>432302197002043032</t>
  </si>
  <si>
    <t>许建辉</t>
  </si>
  <si>
    <t>432302196308244019</t>
  </si>
  <si>
    <t>何淑芳</t>
  </si>
  <si>
    <t>43230219691028294X</t>
  </si>
  <si>
    <t>徐志宏</t>
  </si>
  <si>
    <t>432302197009087310</t>
  </si>
  <si>
    <t>何其佳</t>
  </si>
  <si>
    <t>430981198910050327</t>
  </si>
  <si>
    <t>周金辉</t>
  </si>
  <si>
    <t>432326197602237974</t>
  </si>
  <si>
    <t>胡博</t>
  </si>
  <si>
    <t>432302197308017347</t>
  </si>
  <si>
    <t>周春耕</t>
  </si>
  <si>
    <t>432302196901105810</t>
  </si>
  <si>
    <t>候国政</t>
  </si>
  <si>
    <t>432302196409137714</t>
  </si>
  <si>
    <t>黄凤琼</t>
  </si>
  <si>
    <t>43230219631003562X</t>
  </si>
  <si>
    <t>周明耀</t>
  </si>
  <si>
    <t>432302197808226014</t>
  </si>
  <si>
    <t>胡敏</t>
  </si>
  <si>
    <t>432302197810292328</t>
  </si>
  <si>
    <t>周敏舒</t>
  </si>
  <si>
    <t>430981198212080561</t>
  </si>
  <si>
    <t>向鄂芳</t>
  </si>
  <si>
    <t>432302196511216048</t>
  </si>
  <si>
    <t>夏志勇</t>
  </si>
  <si>
    <t>430981197410105112</t>
  </si>
  <si>
    <t>肖清</t>
  </si>
  <si>
    <t>430981198411100019</t>
  </si>
  <si>
    <t>肖金波</t>
  </si>
  <si>
    <t>432302196409206011</t>
  </si>
  <si>
    <t>谢向荣</t>
  </si>
  <si>
    <t>432302196704046014</t>
  </si>
  <si>
    <t>谢向红</t>
  </si>
  <si>
    <t>432302197401056025</t>
  </si>
  <si>
    <t>杨凡</t>
  </si>
  <si>
    <t>430981198810050338</t>
  </si>
  <si>
    <t>蔡钰</t>
  </si>
  <si>
    <t>430981198911058363</t>
  </si>
  <si>
    <t>黄雅明</t>
  </si>
  <si>
    <t>430981199512245027</t>
  </si>
  <si>
    <t>刘德辉</t>
  </si>
  <si>
    <t>432302197210188754</t>
  </si>
  <si>
    <t>吴三英</t>
  </si>
  <si>
    <t>431121198807271026</t>
  </si>
  <si>
    <t>432302197408180918</t>
  </si>
  <si>
    <t>周文</t>
  </si>
  <si>
    <t>430981197203036011</t>
  </si>
  <si>
    <t>周世贤</t>
  </si>
  <si>
    <t>432302197003276639</t>
  </si>
  <si>
    <t>黄建舜</t>
  </si>
  <si>
    <t>432302196709256416</t>
  </si>
  <si>
    <t>黄卫红</t>
  </si>
  <si>
    <t>432302197011012924</t>
  </si>
  <si>
    <t>黄曙</t>
  </si>
  <si>
    <t>432302196809121818</t>
  </si>
  <si>
    <t>周学阶</t>
  </si>
  <si>
    <t>430981196604270314</t>
  </si>
  <si>
    <t>陈伏林</t>
  </si>
  <si>
    <t>430981197206118311</t>
  </si>
  <si>
    <t>周雨田</t>
  </si>
  <si>
    <t>432302197703316216</t>
  </si>
  <si>
    <t>巢正奇</t>
  </si>
  <si>
    <t>432302196408036057</t>
  </si>
  <si>
    <t>陈桂辉</t>
  </si>
  <si>
    <t>432302197108260481</t>
  </si>
  <si>
    <t>何迎春</t>
  </si>
  <si>
    <t>432302197102020313</t>
  </si>
  <si>
    <t>黄艳芳</t>
  </si>
  <si>
    <t>430102197807095523</t>
  </si>
  <si>
    <t>朱玉德</t>
  </si>
  <si>
    <t>432302196705186019</t>
  </si>
  <si>
    <t>陈伏清</t>
  </si>
  <si>
    <t>430981196304253010</t>
  </si>
  <si>
    <t>黄亚萍</t>
  </si>
  <si>
    <t>432302196809010069</t>
  </si>
  <si>
    <t>黄哲文</t>
  </si>
  <si>
    <t>432302197309170044</t>
  </si>
  <si>
    <t>黄云辉</t>
  </si>
  <si>
    <t>43230219730518211X</t>
  </si>
  <si>
    <t>432301197008011051</t>
  </si>
  <si>
    <t>江辉</t>
  </si>
  <si>
    <t>430981196202286014</t>
  </si>
  <si>
    <t>黄志文</t>
  </si>
  <si>
    <t>432302196912065818</t>
  </si>
  <si>
    <t>王君</t>
  </si>
  <si>
    <t>430981199105040323</t>
  </si>
  <si>
    <t>卿捷</t>
  </si>
  <si>
    <t>432322197212230501</t>
  </si>
  <si>
    <t>鲍建国</t>
  </si>
  <si>
    <t>43230219630907471X</t>
  </si>
  <si>
    <t>唐思雨</t>
  </si>
  <si>
    <t>430981199209101127</t>
  </si>
  <si>
    <t>蔡爱先</t>
  </si>
  <si>
    <t>432302196910226024</t>
  </si>
  <si>
    <t>曹田清</t>
  </si>
  <si>
    <t>432301196604111011</t>
  </si>
  <si>
    <t>曹海波</t>
  </si>
  <si>
    <t>432302197704177916</t>
  </si>
  <si>
    <t>单位应缴汇总</t>
    <phoneticPr fontId="2" type="noConversion"/>
  </si>
  <si>
    <t>个人应缴汇总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</si>
</sst>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1" fillId="0" borderId="0" xfId="0" applyNumberFormat="1" applyFont="1" applyAlignment="1"/>
    <xf numFmtId="0" fontId="0" fillId="0" borderId="0" xfId="0" applyNumberFormat="1" applyAlignment="1"/>
    <xf numFmtId="0" fontId="3" fillId="0" borderId="0" xfId="0" applyNumberFormat="1" applyFont="1" applyAlignment="1"/>
    <xf numFmtId="0" fontId="0" fillId="0" borderId="0" xfId="0" applyNumberFormat="1" applyFill="1" applyAlignment="1"/>
    <xf numFmtId="0" fontId="3" fillId="0" borderId="0" xfId="0" applyNumberFormat="1" applyFont="1" applyFill="1" applyAlignment="1"/>
    <xf numFmtId="0" fontId="4" fillId="0" borderId="0" xfId="1" applyNumberFormat="1" applyBorder="1"/>
    <xf numFmtId="0" fontId="3" fillId="0" borderId="0" xfId="1" applyNumberFormat="1" applyFont="1" applyBorder="1"/>
    <xf numFmtId="0" fontId="0" fillId="0" borderId="0" xfId="0" applyNumberFormat="1" applyBorder="1" applyAlignmen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/>
  </cellXfs>
  <cellStyles count="2">
    <cellStyle name="常规" xfId="0" builtinId="0"/>
    <cellStyle name="常规_Sheet1" xfId="1" xr:uid="{46EDDC6E-37A3-4BB3-8F66-3D7473794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Q\838278270\FileRecv\2020.1&#22312;&#32844;&#21457;&#25918;&#34920;&#26377;&#36523;&#20221;&#35777;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Q\838278270\FileRecv\&#26377;&#35823;&#20154;&#2159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Q\838278270\FileRecv\2020.1&#26426;&#20851;&#22312;&#32844;&#24037;&#361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资发放表"/>
    </sheetNames>
    <sheetDataSet>
      <sheetData sheetId="0" refreshError="1">
        <row r="1">
          <cell r="G1" t="str">
            <v>身分证</v>
          </cell>
          <cell r="H1" t="str">
            <v>组织机构名称</v>
          </cell>
        </row>
        <row r="2">
          <cell r="G2" t="str">
            <v>432302196509058378</v>
          </cell>
          <cell r="H2" t="str">
            <v>沅江市第一中学</v>
          </cell>
        </row>
        <row r="3">
          <cell r="G3" t="str">
            <v>432302196407178539</v>
          </cell>
          <cell r="H3" t="str">
            <v>沅江市第一中学</v>
          </cell>
        </row>
        <row r="4">
          <cell r="G4" t="str">
            <v>432302197410165426</v>
          </cell>
          <cell r="H4" t="str">
            <v>沅江市第一中学</v>
          </cell>
        </row>
        <row r="5">
          <cell r="G5" t="str">
            <v>433001197509230628</v>
          </cell>
          <cell r="H5" t="str">
            <v>沅江市第一中学</v>
          </cell>
        </row>
        <row r="6">
          <cell r="G6" t="str">
            <v>430981197902100326</v>
          </cell>
          <cell r="H6" t="str">
            <v>沅江市第一中学</v>
          </cell>
        </row>
        <row r="7">
          <cell r="G7" t="str">
            <v>432302197803163325</v>
          </cell>
          <cell r="H7" t="str">
            <v>沅江市第一中学</v>
          </cell>
        </row>
        <row r="8">
          <cell r="G8" t="str">
            <v>432302197710241339</v>
          </cell>
          <cell r="H8" t="str">
            <v>沅江市第一中学</v>
          </cell>
        </row>
        <row r="9">
          <cell r="G9" t="str">
            <v>430923198910167230</v>
          </cell>
          <cell r="H9" t="str">
            <v>沅江市第一中学</v>
          </cell>
        </row>
        <row r="10">
          <cell r="G10" t="str">
            <v>430981198601250720</v>
          </cell>
          <cell r="H10" t="str">
            <v>沅江市第一中学</v>
          </cell>
        </row>
        <row r="11">
          <cell r="G11" t="str">
            <v>430981199107061849</v>
          </cell>
          <cell r="H11" t="str">
            <v>沅江市第一中学</v>
          </cell>
        </row>
        <row r="12">
          <cell r="G12" t="str">
            <v>430981198007125214</v>
          </cell>
          <cell r="H12" t="str">
            <v>沅江市第一中学</v>
          </cell>
        </row>
        <row r="13">
          <cell r="G13" t="str">
            <v>430981199002180729</v>
          </cell>
          <cell r="H13" t="str">
            <v>沅江市第一中学</v>
          </cell>
        </row>
        <row r="14">
          <cell r="G14" t="str">
            <v>430981198102186621</v>
          </cell>
          <cell r="H14" t="str">
            <v>沅江市第一中学</v>
          </cell>
        </row>
        <row r="15">
          <cell r="G15" t="str">
            <v>430981198705125123</v>
          </cell>
          <cell r="H15" t="str">
            <v>沅江市第一中学</v>
          </cell>
        </row>
        <row r="16">
          <cell r="G16" t="str">
            <v>430902199006205529</v>
          </cell>
          <cell r="H16" t="str">
            <v>沅江市第一中学</v>
          </cell>
        </row>
        <row r="17">
          <cell r="G17" t="str">
            <v>430981199012043584</v>
          </cell>
          <cell r="H17" t="str">
            <v>沅江市第一中学</v>
          </cell>
        </row>
        <row r="18">
          <cell r="G18" t="str">
            <v>430903198704123936</v>
          </cell>
          <cell r="H18" t="str">
            <v>沅江市第一中学</v>
          </cell>
        </row>
        <row r="19">
          <cell r="G19" t="str">
            <v>430981198202103096</v>
          </cell>
          <cell r="H19" t="str">
            <v>沅江市第一中学</v>
          </cell>
        </row>
        <row r="20">
          <cell r="G20" t="str">
            <v>43098119901201031X</v>
          </cell>
          <cell r="H20" t="str">
            <v>沅江市第一中学</v>
          </cell>
        </row>
        <row r="21">
          <cell r="G21" t="str">
            <v>430821198611303011</v>
          </cell>
          <cell r="H21" t="str">
            <v>沅江市第一中学</v>
          </cell>
        </row>
        <row r="22">
          <cell r="G22" t="str">
            <v>430981198901056022</v>
          </cell>
          <cell r="H22" t="str">
            <v>沅江市第一中学</v>
          </cell>
        </row>
        <row r="23">
          <cell r="G23" t="str">
            <v>43090219880708454X</v>
          </cell>
          <cell r="H23" t="str">
            <v>沅江市第一中学</v>
          </cell>
        </row>
        <row r="24">
          <cell r="G24" t="str">
            <v>43072219900824872X</v>
          </cell>
          <cell r="H24" t="str">
            <v>沅江市第一中学</v>
          </cell>
        </row>
        <row r="25">
          <cell r="G25" t="str">
            <v>430902199110027021</v>
          </cell>
          <cell r="H25" t="str">
            <v>沅江市第一中学</v>
          </cell>
        </row>
        <row r="26">
          <cell r="G26" t="str">
            <v>430981198808106929</v>
          </cell>
          <cell r="H26" t="str">
            <v>沅江市第一中学</v>
          </cell>
        </row>
        <row r="27">
          <cell r="G27" t="str">
            <v>430981199201160528</v>
          </cell>
          <cell r="H27" t="str">
            <v>沅江市第一中学</v>
          </cell>
        </row>
        <row r="28">
          <cell r="G28" t="str">
            <v>430981198512201118</v>
          </cell>
          <cell r="H28" t="str">
            <v>沅江市第一中学</v>
          </cell>
        </row>
        <row r="29">
          <cell r="G29" t="str">
            <v>430902198806234526</v>
          </cell>
          <cell r="H29" t="str">
            <v>沅江市第一中学</v>
          </cell>
        </row>
        <row r="30">
          <cell r="G30" t="str">
            <v>430902199111195529</v>
          </cell>
          <cell r="H30" t="str">
            <v>沅江市第一中学</v>
          </cell>
        </row>
        <row r="31">
          <cell r="G31" t="str">
            <v>430281199003194665</v>
          </cell>
          <cell r="H31" t="str">
            <v>沅江市第一中学</v>
          </cell>
        </row>
        <row r="32">
          <cell r="G32" t="str">
            <v>430281199510181041</v>
          </cell>
          <cell r="H32" t="str">
            <v>沅江市第一中学</v>
          </cell>
        </row>
        <row r="33">
          <cell r="G33" t="str">
            <v>430981198609160105</v>
          </cell>
          <cell r="H33" t="str">
            <v>沅江市第一中学</v>
          </cell>
        </row>
        <row r="34">
          <cell r="G34" t="str">
            <v>430981198706281881</v>
          </cell>
          <cell r="H34" t="str">
            <v>沅江市第一中学</v>
          </cell>
        </row>
        <row r="35">
          <cell r="G35" t="str">
            <v>430922199510084645</v>
          </cell>
          <cell r="H35" t="str">
            <v>沅江市第一中学</v>
          </cell>
        </row>
        <row r="36">
          <cell r="G36" t="str">
            <v>430524199609034083</v>
          </cell>
          <cell r="H36" t="str">
            <v>沅江市第一中学</v>
          </cell>
        </row>
        <row r="37">
          <cell r="G37" t="str">
            <v>430981199110190721</v>
          </cell>
          <cell r="H37" t="str">
            <v>沅江市第一中学</v>
          </cell>
        </row>
        <row r="38">
          <cell r="G38" t="str">
            <v>432503199412167034</v>
          </cell>
          <cell r="H38" t="str">
            <v>沅江市第一中学</v>
          </cell>
        </row>
        <row r="39">
          <cell r="G39" t="str">
            <v>430528199308095857</v>
          </cell>
          <cell r="H39" t="str">
            <v>沅江市第一中学</v>
          </cell>
        </row>
        <row r="40">
          <cell r="G40" t="str">
            <v>43072419921217322X</v>
          </cell>
          <cell r="H40" t="str">
            <v>沅江市第一中学</v>
          </cell>
        </row>
        <row r="41">
          <cell r="G41" t="str">
            <v>43072619951011188X</v>
          </cell>
          <cell r="H41" t="str">
            <v>沅江市第一中学</v>
          </cell>
        </row>
        <row r="42">
          <cell r="G42" t="str">
            <v>431321199512166427</v>
          </cell>
          <cell r="H42" t="str">
            <v>沅江市第一中学</v>
          </cell>
        </row>
        <row r="43">
          <cell r="G43" t="str">
            <v>211221199402213038</v>
          </cell>
          <cell r="H43" t="str">
            <v>沅江市第一中学</v>
          </cell>
        </row>
        <row r="44">
          <cell r="G44" t="str">
            <v>430725199504171564</v>
          </cell>
          <cell r="H44" t="str">
            <v>沅江市第一中学</v>
          </cell>
        </row>
        <row r="45">
          <cell r="G45" t="str">
            <v>430723199607072224</v>
          </cell>
          <cell r="H45" t="str">
            <v>沅江市第一中学</v>
          </cell>
        </row>
        <row r="46">
          <cell r="G46" t="str">
            <v>430722199307057368</v>
          </cell>
          <cell r="H46" t="str">
            <v>沅江市第一中学</v>
          </cell>
        </row>
        <row r="47">
          <cell r="G47" t="str">
            <v>430981199109236622</v>
          </cell>
          <cell r="H47" t="str">
            <v>沅江市第一中学</v>
          </cell>
        </row>
        <row r="48">
          <cell r="G48" t="str">
            <v>430124199707185887</v>
          </cell>
          <cell r="H48" t="str">
            <v>沅江市第一中学</v>
          </cell>
        </row>
        <row r="49">
          <cell r="G49" t="str">
            <v>431102199102066263</v>
          </cell>
          <cell r="H49" t="str">
            <v>沅江市第一中学</v>
          </cell>
        </row>
        <row r="50">
          <cell r="G50" t="str">
            <v>43250319960721008X</v>
          </cell>
          <cell r="H50" t="str">
            <v>沅江市第一中学</v>
          </cell>
        </row>
        <row r="51">
          <cell r="G51" t="str">
            <v>430921199009284823</v>
          </cell>
          <cell r="H51" t="str">
            <v>沅江市第一中学</v>
          </cell>
        </row>
        <row r="52">
          <cell r="G52" t="str">
            <v>430822199703220046</v>
          </cell>
          <cell r="H52" t="str">
            <v>沅江市第一中学</v>
          </cell>
        </row>
        <row r="53">
          <cell r="G53" t="str">
            <v>622301199409223340</v>
          </cell>
          <cell r="H53" t="str">
            <v>沅江市第一中学</v>
          </cell>
        </row>
        <row r="54">
          <cell r="G54" t="str">
            <v>43098119900428664X</v>
          </cell>
          <cell r="H54" t="str">
            <v>沅江市第一中学</v>
          </cell>
        </row>
        <row r="55">
          <cell r="G55" t="str">
            <v>430902199410096520</v>
          </cell>
          <cell r="H55" t="str">
            <v>沅江市第一中学</v>
          </cell>
        </row>
        <row r="56">
          <cell r="G56" t="str">
            <v>430923198901066323</v>
          </cell>
          <cell r="H56" t="str">
            <v>沅江市第一中学</v>
          </cell>
        </row>
        <row r="57">
          <cell r="G57" t="str">
            <v>430524198610118175</v>
          </cell>
          <cell r="H57" t="str">
            <v>沅江市第一中学</v>
          </cell>
        </row>
        <row r="58">
          <cell r="G58" t="str">
            <v>430981198103254315</v>
          </cell>
          <cell r="H58" t="str">
            <v>沅江市第一中学</v>
          </cell>
        </row>
        <row r="59">
          <cell r="G59" t="str">
            <v>430981199211215027</v>
          </cell>
          <cell r="H59" t="str">
            <v>沅江市第一中学</v>
          </cell>
        </row>
        <row r="60">
          <cell r="G60" t="str">
            <v>430523199511192319</v>
          </cell>
          <cell r="H60" t="str">
            <v>沅江市第一中学</v>
          </cell>
        </row>
        <row r="61">
          <cell r="G61" t="str">
            <v>43090319940224602X</v>
          </cell>
          <cell r="H61" t="str">
            <v>沅江市第一中学</v>
          </cell>
        </row>
        <row r="62">
          <cell r="G62" t="str">
            <v>430903199707076949</v>
          </cell>
          <cell r="H62" t="str">
            <v>沅江市第一中学</v>
          </cell>
        </row>
        <row r="63">
          <cell r="G63" t="str">
            <v>430304198904184016</v>
          </cell>
          <cell r="H63" t="str">
            <v>沅江市第一中学</v>
          </cell>
        </row>
        <row r="64">
          <cell r="G64" t="str">
            <v>652901199205055929</v>
          </cell>
          <cell r="H64" t="str">
            <v>沅江市第一中学</v>
          </cell>
        </row>
        <row r="65">
          <cell r="G65" t="str">
            <v>430902198909236065</v>
          </cell>
          <cell r="H65" t="str">
            <v>沅江市第一中学</v>
          </cell>
        </row>
        <row r="66">
          <cell r="G66" t="str">
            <v>430981199706131423</v>
          </cell>
          <cell r="H66" t="str">
            <v>沅江市第一中学</v>
          </cell>
        </row>
        <row r="67">
          <cell r="G67" t="str">
            <v>432302197102077934</v>
          </cell>
          <cell r="H67" t="str">
            <v>沅江市第一中学</v>
          </cell>
        </row>
        <row r="68">
          <cell r="G68" t="str">
            <v>432302196911026913</v>
          </cell>
          <cell r="H68" t="str">
            <v>沅江市第一中学</v>
          </cell>
        </row>
        <row r="69">
          <cell r="G69" t="str">
            <v>432302197503066814</v>
          </cell>
          <cell r="H69" t="str">
            <v>沅江市第一中学</v>
          </cell>
        </row>
        <row r="70">
          <cell r="G70" t="str">
            <v>432302197711157120</v>
          </cell>
          <cell r="H70" t="str">
            <v>沅江市第一中学</v>
          </cell>
        </row>
        <row r="71">
          <cell r="G71" t="str">
            <v>430981197812023013</v>
          </cell>
          <cell r="H71" t="str">
            <v>沅江市第一中学</v>
          </cell>
        </row>
        <row r="72">
          <cell r="G72" t="str">
            <v>432302197907033023</v>
          </cell>
          <cell r="H72" t="str">
            <v>沅江市第一中学</v>
          </cell>
        </row>
        <row r="73">
          <cell r="G73" t="str">
            <v>43230219690129392X</v>
          </cell>
          <cell r="H73" t="str">
            <v>沅江市第一中学</v>
          </cell>
        </row>
        <row r="74">
          <cell r="G74" t="str">
            <v>432302197207078386</v>
          </cell>
          <cell r="H74" t="str">
            <v>沅江市第一中学</v>
          </cell>
        </row>
        <row r="75">
          <cell r="G75" t="str">
            <v>432302196602240342</v>
          </cell>
          <cell r="H75" t="str">
            <v>沅江市第一中学</v>
          </cell>
        </row>
        <row r="76">
          <cell r="G76" t="str">
            <v>432302196709015110</v>
          </cell>
          <cell r="H76" t="str">
            <v>沅江市第一中学</v>
          </cell>
        </row>
        <row r="77">
          <cell r="G77" t="str">
            <v>432302196512030368</v>
          </cell>
          <cell r="H77" t="str">
            <v>沅江市第一中学</v>
          </cell>
        </row>
        <row r="78">
          <cell r="G78" t="str">
            <v>432302197406300058</v>
          </cell>
          <cell r="H78" t="str">
            <v>沅江市第一中学</v>
          </cell>
        </row>
        <row r="79">
          <cell r="G79" t="str">
            <v>432302197604105229</v>
          </cell>
          <cell r="H79" t="str">
            <v>沅江市第一中学</v>
          </cell>
        </row>
        <row r="80">
          <cell r="G80" t="str">
            <v>432302196609052731</v>
          </cell>
          <cell r="H80" t="str">
            <v>沅江市第一中学</v>
          </cell>
        </row>
        <row r="81">
          <cell r="G81" t="str">
            <v>432302196205010535</v>
          </cell>
          <cell r="H81" t="str">
            <v>沅江市第一中学</v>
          </cell>
        </row>
        <row r="82">
          <cell r="G82" t="str">
            <v>432302196303166015</v>
          </cell>
          <cell r="H82" t="str">
            <v>沅江市第一中学</v>
          </cell>
        </row>
        <row r="83">
          <cell r="G83" t="str">
            <v>432302196312235115</v>
          </cell>
          <cell r="H83" t="str">
            <v>沅江市第一中学</v>
          </cell>
        </row>
        <row r="84">
          <cell r="G84" t="str">
            <v>432302196002100012</v>
          </cell>
          <cell r="H84" t="str">
            <v>沅江市第一中学</v>
          </cell>
        </row>
        <row r="85">
          <cell r="G85" t="str">
            <v>432302196203130015</v>
          </cell>
          <cell r="H85" t="str">
            <v>沅江市第一中学</v>
          </cell>
        </row>
        <row r="86">
          <cell r="G86" t="str">
            <v>432302196308082910</v>
          </cell>
          <cell r="H86" t="str">
            <v>沅江市第一中学</v>
          </cell>
        </row>
        <row r="87">
          <cell r="G87" t="str">
            <v>432302196005250016</v>
          </cell>
          <cell r="H87" t="str">
            <v>沅江市第一中学</v>
          </cell>
        </row>
        <row r="88">
          <cell r="G88" t="str">
            <v>432302196009185119</v>
          </cell>
          <cell r="H88" t="str">
            <v>沅江市第一中学</v>
          </cell>
        </row>
        <row r="89">
          <cell r="G89" t="str">
            <v>432302196109043919</v>
          </cell>
          <cell r="H89" t="str">
            <v>沅江市第一中学</v>
          </cell>
        </row>
        <row r="90">
          <cell r="G90" t="str">
            <v>432323196304156611</v>
          </cell>
          <cell r="H90" t="str">
            <v>沅江市第一中学</v>
          </cell>
        </row>
        <row r="91">
          <cell r="G91" t="str">
            <v>430981196509110523</v>
          </cell>
          <cell r="H91" t="str">
            <v>沅江市第一中学</v>
          </cell>
        </row>
        <row r="92">
          <cell r="G92" t="str">
            <v>432302196306070043</v>
          </cell>
          <cell r="H92" t="str">
            <v>沅江市第一中学</v>
          </cell>
        </row>
        <row r="93">
          <cell r="G93" t="str">
            <v>432302196201060316</v>
          </cell>
          <cell r="H93" t="str">
            <v>沅江市第一中学</v>
          </cell>
        </row>
        <row r="94">
          <cell r="G94" t="str">
            <v>432302196307187171</v>
          </cell>
          <cell r="H94" t="str">
            <v>沅江市第一中学</v>
          </cell>
        </row>
        <row r="95">
          <cell r="G95" t="str">
            <v>430981196210300314</v>
          </cell>
          <cell r="H95" t="str">
            <v>沅江市第一中学</v>
          </cell>
        </row>
        <row r="96">
          <cell r="G96" t="str">
            <v>432302196602040025</v>
          </cell>
          <cell r="H96" t="str">
            <v>沅江市第一中学</v>
          </cell>
        </row>
        <row r="97">
          <cell r="G97" t="str">
            <v>432302196301155128</v>
          </cell>
          <cell r="H97" t="str">
            <v>沅江市第一中学</v>
          </cell>
        </row>
        <row r="98">
          <cell r="G98" t="str">
            <v>432302196511267320</v>
          </cell>
          <cell r="H98" t="str">
            <v>沅江市第一中学</v>
          </cell>
        </row>
        <row r="99">
          <cell r="G99" t="str">
            <v>432302196601045123</v>
          </cell>
          <cell r="H99" t="str">
            <v>沅江市第一中学</v>
          </cell>
        </row>
        <row r="100">
          <cell r="G100" t="str">
            <v>432302196503036637</v>
          </cell>
          <cell r="H100" t="str">
            <v>沅江市第一中学</v>
          </cell>
        </row>
        <row r="101">
          <cell r="G101" t="str">
            <v>432302196309025117</v>
          </cell>
          <cell r="H101" t="str">
            <v>沅江市第一中学</v>
          </cell>
        </row>
        <row r="102">
          <cell r="G102" t="str">
            <v>432302196310188335</v>
          </cell>
          <cell r="H102" t="str">
            <v>沅江市第一中学</v>
          </cell>
        </row>
        <row r="103">
          <cell r="G103" t="str">
            <v>430981196510040016</v>
          </cell>
          <cell r="H103" t="str">
            <v>沅江市第一中学</v>
          </cell>
        </row>
        <row r="104">
          <cell r="G104" t="str">
            <v>432302196503270319</v>
          </cell>
          <cell r="H104" t="str">
            <v>沅江市第一中学</v>
          </cell>
        </row>
        <row r="105">
          <cell r="G105" t="str">
            <v>432302196304136635</v>
          </cell>
          <cell r="H105" t="str">
            <v>沅江市第一中学</v>
          </cell>
        </row>
        <row r="106">
          <cell r="G106" t="str">
            <v>432302196602017319</v>
          </cell>
          <cell r="H106" t="str">
            <v>沅江市第一中学</v>
          </cell>
        </row>
        <row r="107">
          <cell r="G107" t="str">
            <v>432302196408182919</v>
          </cell>
          <cell r="H107" t="str">
            <v>沅江市第一中学</v>
          </cell>
        </row>
        <row r="108">
          <cell r="G108" t="str">
            <v>432302196307092914</v>
          </cell>
          <cell r="H108" t="str">
            <v>沅江市第一中学</v>
          </cell>
        </row>
        <row r="109">
          <cell r="G109" t="str">
            <v>432302196410160313</v>
          </cell>
          <cell r="H109" t="str">
            <v>沅江市第一中学</v>
          </cell>
        </row>
        <row r="110">
          <cell r="G110" t="str">
            <v>432302196508260515</v>
          </cell>
          <cell r="H110" t="str">
            <v>沅江市第一中学</v>
          </cell>
        </row>
        <row r="111">
          <cell r="G111" t="str">
            <v>432302196501112915</v>
          </cell>
          <cell r="H111" t="str">
            <v>沅江市第一中学</v>
          </cell>
        </row>
        <row r="112">
          <cell r="G112" t="str">
            <v>43098119630821051X</v>
          </cell>
          <cell r="H112" t="str">
            <v>沅江市第一中学</v>
          </cell>
        </row>
        <row r="113">
          <cell r="G113" t="str">
            <v>430981196507180069</v>
          </cell>
          <cell r="H113" t="str">
            <v>沅江市第一中学</v>
          </cell>
        </row>
        <row r="114">
          <cell r="G114" t="str">
            <v>432302196911121822</v>
          </cell>
          <cell r="H114" t="str">
            <v>沅江市第一中学</v>
          </cell>
        </row>
        <row r="115">
          <cell r="G115" t="str">
            <v>43230219670705006X</v>
          </cell>
          <cell r="H115" t="str">
            <v>沅江市第一中学</v>
          </cell>
        </row>
        <row r="116">
          <cell r="G116" t="str">
            <v>430104196702012582</v>
          </cell>
          <cell r="H116" t="str">
            <v>沅江市第一中学</v>
          </cell>
        </row>
        <row r="117">
          <cell r="G117" t="str">
            <v>432302196710076017</v>
          </cell>
          <cell r="H117" t="str">
            <v>沅江市第一中学</v>
          </cell>
        </row>
        <row r="118">
          <cell r="G118" t="str">
            <v>432302196612175214</v>
          </cell>
          <cell r="H118" t="str">
            <v>沅江市第一中学</v>
          </cell>
        </row>
        <row r="119">
          <cell r="G119" t="str">
            <v>432302196710130095</v>
          </cell>
          <cell r="H119" t="str">
            <v>沅江市第一中学</v>
          </cell>
        </row>
        <row r="120">
          <cell r="G120" t="str">
            <v>432302196609146033</v>
          </cell>
          <cell r="H120" t="str">
            <v>沅江市第一中学</v>
          </cell>
        </row>
        <row r="121">
          <cell r="G121" t="str">
            <v>432302196609145110</v>
          </cell>
          <cell r="H121" t="str">
            <v>沅江市第一中学</v>
          </cell>
        </row>
        <row r="122">
          <cell r="G122" t="str">
            <v>432302196412071218</v>
          </cell>
          <cell r="H122" t="str">
            <v>沅江市第一中学</v>
          </cell>
        </row>
        <row r="123">
          <cell r="G123" t="str">
            <v>432302196609070016</v>
          </cell>
          <cell r="H123" t="str">
            <v>沅江市第一中学</v>
          </cell>
        </row>
        <row r="124">
          <cell r="G124" t="str">
            <v>432302196809131995</v>
          </cell>
          <cell r="H124" t="str">
            <v>沅江市第一中学</v>
          </cell>
        </row>
        <row r="125">
          <cell r="G125" t="str">
            <v>432302196705245111</v>
          </cell>
          <cell r="H125" t="str">
            <v>沅江市第一中学</v>
          </cell>
        </row>
        <row r="126">
          <cell r="G126" t="str">
            <v>432301197003071020</v>
          </cell>
          <cell r="H126" t="str">
            <v>沅江市第一中学</v>
          </cell>
        </row>
        <row r="127">
          <cell r="G127" t="str">
            <v>432301197109201049</v>
          </cell>
          <cell r="H127" t="str">
            <v>沅江市第一中学</v>
          </cell>
        </row>
        <row r="128">
          <cell r="G128" t="str">
            <v>432301196809211040</v>
          </cell>
          <cell r="H128" t="str">
            <v>沅江市第一中学</v>
          </cell>
        </row>
        <row r="129">
          <cell r="G129" t="str">
            <v>432322197003177425</v>
          </cell>
          <cell r="H129" t="str">
            <v>沅江市第一中学</v>
          </cell>
        </row>
        <row r="130">
          <cell r="G130" t="str">
            <v>432302196812042934</v>
          </cell>
          <cell r="H130" t="str">
            <v>沅江市第一中学</v>
          </cell>
        </row>
        <row r="131">
          <cell r="G131" t="str">
            <v>432302197103110310</v>
          </cell>
          <cell r="H131" t="str">
            <v>沅江市第一中学</v>
          </cell>
        </row>
        <row r="132">
          <cell r="G132" t="str">
            <v>432301197008111036</v>
          </cell>
          <cell r="H132" t="str">
            <v>沅江市第一中学</v>
          </cell>
        </row>
        <row r="133">
          <cell r="G133" t="str">
            <v>432302196905132015</v>
          </cell>
          <cell r="H133" t="str">
            <v>沅江市第一中学</v>
          </cell>
        </row>
        <row r="134">
          <cell r="G134" t="str">
            <v>432302197211130028</v>
          </cell>
          <cell r="H134" t="str">
            <v>沅江市第一中学</v>
          </cell>
        </row>
        <row r="135">
          <cell r="G135" t="str">
            <v>432302197306070718</v>
          </cell>
          <cell r="H135" t="str">
            <v>沅江市第一中学</v>
          </cell>
        </row>
        <row r="136">
          <cell r="G136" t="str">
            <v>432302197404138931</v>
          </cell>
          <cell r="H136" t="str">
            <v>沅江市第一中学</v>
          </cell>
        </row>
        <row r="137">
          <cell r="G137" t="str">
            <v>432302197212142522</v>
          </cell>
          <cell r="H137" t="str">
            <v>沅江市第一中学</v>
          </cell>
        </row>
        <row r="138">
          <cell r="G138" t="str">
            <v>430981196405030027</v>
          </cell>
          <cell r="H138" t="str">
            <v>沅江市第一中学</v>
          </cell>
        </row>
        <row r="139">
          <cell r="G139" t="str">
            <v>43230219701206032X</v>
          </cell>
          <cell r="H139" t="str">
            <v>沅江市第一中学</v>
          </cell>
        </row>
        <row r="140">
          <cell r="G140" t="str">
            <v>432301197004222548</v>
          </cell>
          <cell r="H140" t="str">
            <v>沅江市第一中学</v>
          </cell>
        </row>
        <row r="141">
          <cell r="G141" t="str">
            <v>43230219700815071X</v>
          </cell>
          <cell r="H141" t="str">
            <v>沅江市第一中学</v>
          </cell>
        </row>
        <row r="142">
          <cell r="G142" t="str">
            <v>430981197408100048</v>
          </cell>
          <cell r="H142" t="str">
            <v>沅江市第一中学</v>
          </cell>
        </row>
        <row r="143">
          <cell r="G143" t="str">
            <v>432320197404070407</v>
          </cell>
          <cell r="H143" t="str">
            <v>沅江市第一中学</v>
          </cell>
        </row>
        <row r="144">
          <cell r="G144" t="str">
            <v>430981197309031817</v>
          </cell>
          <cell r="H144" t="str">
            <v>沅江市第一中学</v>
          </cell>
        </row>
        <row r="145">
          <cell r="G145" t="str">
            <v>432302196807010524</v>
          </cell>
          <cell r="H145" t="str">
            <v>沅江市第一中学</v>
          </cell>
        </row>
        <row r="146">
          <cell r="G146" t="str">
            <v>430981197105290016</v>
          </cell>
          <cell r="H146" t="str">
            <v>沅江市第一中学</v>
          </cell>
        </row>
        <row r="147">
          <cell r="G147" t="str">
            <v>432302197311223336</v>
          </cell>
          <cell r="H147" t="str">
            <v>沅江市第一中学</v>
          </cell>
        </row>
        <row r="148">
          <cell r="G148" t="str">
            <v>430981197410100020</v>
          </cell>
          <cell r="H148" t="str">
            <v>沅江市第一中学</v>
          </cell>
        </row>
        <row r="149">
          <cell r="G149" t="str">
            <v>432302197509278738</v>
          </cell>
          <cell r="H149" t="str">
            <v>沅江市第一中学</v>
          </cell>
        </row>
        <row r="150">
          <cell r="G150" t="str">
            <v>432302197312120718</v>
          </cell>
          <cell r="H150" t="str">
            <v>沅江市第一中学</v>
          </cell>
        </row>
        <row r="151">
          <cell r="G151" t="str">
            <v>430981197407190520</v>
          </cell>
          <cell r="H151" t="str">
            <v>沅江市第一中学</v>
          </cell>
        </row>
        <row r="152">
          <cell r="G152" t="str">
            <v>432302197506280330</v>
          </cell>
          <cell r="H152" t="str">
            <v>沅江市第一中学</v>
          </cell>
        </row>
        <row r="153">
          <cell r="G153" t="str">
            <v>432322197705241321</v>
          </cell>
          <cell r="H153" t="str">
            <v>沅江市第一中学</v>
          </cell>
        </row>
        <row r="154">
          <cell r="G154" t="str">
            <v>430981197612046026</v>
          </cell>
          <cell r="H154" t="str">
            <v>沅江市第一中学</v>
          </cell>
        </row>
        <row r="155">
          <cell r="G155" t="str">
            <v>432302197002260328</v>
          </cell>
          <cell r="H155" t="str">
            <v>沅江市第一中学</v>
          </cell>
        </row>
        <row r="156">
          <cell r="G156" t="str">
            <v>432302196812240084</v>
          </cell>
          <cell r="H156" t="str">
            <v>沅江市第一中学</v>
          </cell>
        </row>
        <row r="157">
          <cell r="G157" t="str">
            <v>430981197505070514</v>
          </cell>
          <cell r="H157" t="str">
            <v>沅江市第一中学</v>
          </cell>
        </row>
        <row r="158">
          <cell r="G158" t="str">
            <v>432302197701140528</v>
          </cell>
          <cell r="H158" t="str">
            <v>沅江市第一中学</v>
          </cell>
        </row>
        <row r="159">
          <cell r="G159" t="str">
            <v>432302196605121832</v>
          </cell>
          <cell r="H159" t="str">
            <v>沅江市第一中学</v>
          </cell>
        </row>
        <row r="160">
          <cell r="G160" t="str">
            <v>432302196209075619</v>
          </cell>
          <cell r="H160" t="str">
            <v>沅江市第一中学</v>
          </cell>
        </row>
        <row r="161">
          <cell r="G161" t="str">
            <v>432302196710143726</v>
          </cell>
          <cell r="H161" t="str">
            <v>沅江市第一中学</v>
          </cell>
        </row>
        <row r="162">
          <cell r="G162" t="str">
            <v>430981196909281823</v>
          </cell>
          <cell r="H162" t="str">
            <v>沅江市第一中学</v>
          </cell>
        </row>
        <row r="163">
          <cell r="G163" t="str">
            <v>432302197411020122</v>
          </cell>
          <cell r="H163" t="str">
            <v>沅江市第一中学</v>
          </cell>
        </row>
        <row r="164">
          <cell r="G164" t="str">
            <v>432302196909087346</v>
          </cell>
          <cell r="H164" t="str">
            <v>沅江市第一中学</v>
          </cell>
        </row>
        <row r="165">
          <cell r="G165" t="str">
            <v>432302196302052139</v>
          </cell>
          <cell r="H165" t="str">
            <v>沅江市第一中学</v>
          </cell>
        </row>
        <row r="166">
          <cell r="G166" t="str">
            <v>432302196702176018</v>
          </cell>
          <cell r="H166" t="str">
            <v>沅江市第一中学</v>
          </cell>
        </row>
        <row r="167">
          <cell r="G167" t="str">
            <v>432302196809106028</v>
          </cell>
          <cell r="H167" t="str">
            <v>沅江市第一中学</v>
          </cell>
        </row>
        <row r="168">
          <cell r="G168" t="str">
            <v>430981197005143924</v>
          </cell>
          <cell r="H168" t="str">
            <v>沅江市第一中学</v>
          </cell>
        </row>
        <row r="169">
          <cell r="G169" t="str">
            <v>432302196901184045</v>
          </cell>
          <cell r="H169" t="str">
            <v>沅江市第一中学</v>
          </cell>
        </row>
        <row r="170">
          <cell r="G170" t="str">
            <v>432302196709156618</v>
          </cell>
          <cell r="H170" t="str">
            <v>沅江市第一中学</v>
          </cell>
        </row>
        <row r="171">
          <cell r="G171" t="str">
            <v>432302197102268327</v>
          </cell>
          <cell r="H171" t="str">
            <v>沅江市第一中学</v>
          </cell>
        </row>
        <row r="172">
          <cell r="G172" t="str">
            <v>432301197406292039</v>
          </cell>
          <cell r="H172" t="str">
            <v>沅江市第一中学</v>
          </cell>
        </row>
        <row r="173">
          <cell r="G173" t="str">
            <v>432302196301016013</v>
          </cell>
          <cell r="H173" t="str">
            <v>沅江市第一中学</v>
          </cell>
        </row>
        <row r="174">
          <cell r="G174" t="str">
            <v>432302196611186317</v>
          </cell>
          <cell r="H174" t="str">
            <v>沅江市第一中学</v>
          </cell>
        </row>
        <row r="175">
          <cell r="G175" t="str">
            <v>432301196810271059</v>
          </cell>
          <cell r="H175" t="str">
            <v>沅江市第一中学</v>
          </cell>
        </row>
        <row r="176">
          <cell r="G176" t="str">
            <v>430981197809130029</v>
          </cell>
          <cell r="H176" t="str">
            <v>沅江市第一中学</v>
          </cell>
        </row>
        <row r="177">
          <cell r="G177" t="str">
            <v>43230219640110511X</v>
          </cell>
          <cell r="H177" t="str">
            <v>沅江市第一中学</v>
          </cell>
        </row>
        <row r="178">
          <cell r="G178" t="str">
            <v>430981197809250047</v>
          </cell>
          <cell r="H178" t="str">
            <v>沅江市第一中学</v>
          </cell>
        </row>
        <row r="179">
          <cell r="G179" t="str">
            <v>430981198112290043</v>
          </cell>
          <cell r="H179" t="str">
            <v>沅江市第一中学</v>
          </cell>
        </row>
        <row r="180">
          <cell r="G180" t="str">
            <v>430521197911065229</v>
          </cell>
          <cell r="H180" t="str">
            <v>沅江市第一中学</v>
          </cell>
        </row>
        <row r="181">
          <cell r="G181" t="str">
            <v>432302197511202919</v>
          </cell>
          <cell r="H181" t="str">
            <v>沅江市第一中学</v>
          </cell>
        </row>
        <row r="182">
          <cell r="G182" t="str">
            <v>430121198009147329</v>
          </cell>
          <cell r="H182" t="str">
            <v>沅江市第一中学</v>
          </cell>
        </row>
        <row r="183">
          <cell r="G183" t="str">
            <v>432302196503027319</v>
          </cell>
          <cell r="H183" t="str">
            <v>沅江市第一中学</v>
          </cell>
        </row>
        <row r="184">
          <cell r="G184" t="str">
            <v>432302197010101829</v>
          </cell>
          <cell r="H184" t="str">
            <v>沅江市第一中学</v>
          </cell>
        </row>
        <row r="185">
          <cell r="G185" t="str">
            <v>430104197008104633</v>
          </cell>
          <cell r="H185" t="str">
            <v>沅江市第一中学</v>
          </cell>
        </row>
        <row r="186">
          <cell r="G186" t="str">
            <v>432302197406180068</v>
          </cell>
          <cell r="H186" t="str">
            <v>沅江市第一中学</v>
          </cell>
        </row>
        <row r="187">
          <cell r="G187" t="str">
            <v>432302197610276016</v>
          </cell>
          <cell r="H187" t="str">
            <v>沅江市第一中学</v>
          </cell>
        </row>
        <row r="188">
          <cell r="G188" t="str">
            <v>432302196507027316</v>
          </cell>
          <cell r="H188" t="str">
            <v>沅江市第一中学</v>
          </cell>
        </row>
        <row r="189">
          <cell r="G189" t="str">
            <v>430981196609195122</v>
          </cell>
          <cell r="H189" t="str">
            <v>沅江市第一中学</v>
          </cell>
        </row>
        <row r="190">
          <cell r="G190" t="str">
            <v>432302197412273543</v>
          </cell>
          <cell r="H190" t="str">
            <v>沅江市第一中学</v>
          </cell>
        </row>
        <row r="191">
          <cell r="G191" t="str">
            <v>430981197002285126</v>
          </cell>
          <cell r="H191" t="str">
            <v>沅江市第一中学</v>
          </cell>
        </row>
        <row r="192">
          <cell r="G192" t="str">
            <v>432302197301065610</v>
          </cell>
          <cell r="H192" t="str">
            <v>沅江市第一中学</v>
          </cell>
        </row>
        <row r="193">
          <cell r="G193" t="str">
            <v>432322197610026178</v>
          </cell>
          <cell r="H193" t="str">
            <v>沅江市第一中学</v>
          </cell>
        </row>
        <row r="194">
          <cell r="G194" t="str">
            <v>432302196612086027</v>
          </cell>
          <cell r="H194" t="str">
            <v>沅江市第一中学</v>
          </cell>
        </row>
        <row r="195">
          <cell r="G195" t="str">
            <v>432302196102270510</v>
          </cell>
          <cell r="H195" t="str">
            <v>沅江市第一中学</v>
          </cell>
        </row>
        <row r="196">
          <cell r="G196" t="str">
            <v>432302197708060547</v>
          </cell>
          <cell r="H196" t="str">
            <v>沅江市第一中学</v>
          </cell>
        </row>
        <row r="197">
          <cell r="G197" t="str">
            <v>432302196408276034</v>
          </cell>
          <cell r="H197" t="str">
            <v>沅江市第一中学</v>
          </cell>
        </row>
        <row r="198">
          <cell r="G198" t="str">
            <v>432302197906283020</v>
          </cell>
          <cell r="H198" t="str">
            <v>沅江市第一中学</v>
          </cell>
        </row>
        <row r="199">
          <cell r="G199" t="str">
            <v>432302197212267149</v>
          </cell>
          <cell r="H199" t="str">
            <v>沅江市第一中学</v>
          </cell>
        </row>
        <row r="200">
          <cell r="G200" t="str">
            <v>432302196808177713</v>
          </cell>
          <cell r="H200" t="str">
            <v>沅江市第一中学</v>
          </cell>
        </row>
        <row r="201">
          <cell r="G201" t="str">
            <v>432302197209022917</v>
          </cell>
          <cell r="H201" t="str">
            <v>沅江市第一中学</v>
          </cell>
        </row>
        <row r="202">
          <cell r="G202" t="str">
            <v>432302196607130521</v>
          </cell>
          <cell r="H202" t="str">
            <v>沅江市第一中学</v>
          </cell>
        </row>
        <row r="203">
          <cell r="G203" t="str">
            <v>43230219640612001X</v>
          </cell>
          <cell r="H203" t="str">
            <v>沅江市第一中学</v>
          </cell>
        </row>
        <row r="204">
          <cell r="G204" t="str">
            <v>432302196009126637</v>
          </cell>
          <cell r="H204" t="str">
            <v>沅江市第一中学</v>
          </cell>
        </row>
        <row r="205">
          <cell r="G205" t="str">
            <v>430981196310050017</v>
          </cell>
          <cell r="H205" t="str">
            <v>沅江市第一中学</v>
          </cell>
        </row>
        <row r="206">
          <cell r="G206" t="str">
            <v>432302196412221810</v>
          </cell>
          <cell r="H206" t="str">
            <v>沅江市第一中学</v>
          </cell>
        </row>
        <row r="207">
          <cell r="G207" t="str">
            <v>43230219621008511X</v>
          </cell>
          <cell r="H207" t="str">
            <v>沅江市第一中学</v>
          </cell>
        </row>
        <row r="208">
          <cell r="G208" t="str">
            <v>432302196606010018</v>
          </cell>
          <cell r="H208" t="str">
            <v>沅江市第一中学</v>
          </cell>
        </row>
        <row r="209">
          <cell r="G209" t="str">
            <v>432302196410020038</v>
          </cell>
          <cell r="H209" t="str">
            <v>沅江市第一中学</v>
          </cell>
        </row>
        <row r="210">
          <cell r="G210" t="str">
            <v>432302197206150315</v>
          </cell>
          <cell r="H210" t="str">
            <v>沅江市第一中学</v>
          </cell>
        </row>
        <row r="211">
          <cell r="G211" t="str">
            <v>430981197311250023</v>
          </cell>
          <cell r="H211" t="str">
            <v>沅江市第一中学</v>
          </cell>
        </row>
        <row r="212">
          <cell r="G212" t="str">
            <v>432302197104110347</v>
          </cell>
          <cell r="H212" t="str">
            <v>沅江市第一中学</v>
          </cell>
        </row>
        <row r="213">
          <cell r="G213" t="str">
            <v>432302197105150076</v>
          </cell>
          <cell r="H213" t="str">
            <v>沅江市第一中学</v>
          </cell>
        </row>
        <row r="214">
          <cell r="G214" t="str">
            <v>432302196807045129</v>
          </cell>
          <cell r="H214" t="str">
            <v>沅江市第一中学</v>
          </cell>
        </row>
        <row r="215">
          <cell r="G215" t="str">
            <v>43230219701030452X</v>
          </cell>
          <cell r="H215" t="str">
            <v>沅江市第一中学</v>
          </cell>
        </row>
        <row r="216">
          <cell r="G216" t="str">
            <v>430981197310283018</v>
          </cell>
          <cell r="H216" t="str">
            <v>沅江市第一中学</v>
          </cell>
        </row>
        <row r="217">
          <cell r="G217" t="str">
            <v>432302197412107510</v>
          </cell>
          <cell r="H217" t="str">
            <v>沅江市第一中学</v>
          </cell>
        </row>
        <row r="218">
          <cell r="G218" t="str">
            <v>432302196402270512</v>
          </cell>
          <cell r="H218" t="str">
            <v>沅江市第一中学</v>
          </cell>
        </row>
        <row r="219">
          <cell r="G219" t="str">
            <v>430981197312020537</v>
          </cell>
          <cell r="H219" t="str">
            <v>沅江市第一中学</v>
          </cell>
        </row>
        <row r="220">
          <cell r="G220" t="str">
            <v>432302196802026017</v>
          </cell>
          <cell r="H220" t="str">
            <v>沅江市第一中学</v>
          </cell>
        </row>
        <row r="221">
          <cell r="G221" t="str">
            <v>430981197804105625</v>
          </cell>
          <cell r="H221" t="str">
            <v>沅江市第一中学</v>
          </cell>
        </row>
        <row r="222">
          <cell r="G222" t="str">
            <v>432421197604265964</v>
          </cell>
          <cell r="H222" t="str">
            <v>沅江市第一中学</v>
          </cell>
        </row>
        <row r="223">
          <cell r="G223" t="str">
            <v>432301196911221093</v>
          </cell>
          <cell r="H223" t="str">
            <v>沅江市第一中学</v>
          </cell>
        </row>
        <row r="224">
          <cell r="G224" t="str">
            <v>43098119750423031X</v>
          </cell>
          <cell r="H224" t="str">
            <v>沅江市第一中学</v>
          </cell>
        </row>
        <row r="225">
          <cell r="G225" t="str">
            <v>432302196309135017</v>
          </cell>
          <cell r="H225" t="str">
            <v>沅江市第一中学</v>
          </cell>
        </row>
        <row r="226">
          <cell r="G226" t="str">
            <v>432302196304141813</v>
          </cell>
          <cell r="H226" t="str">
            <v>沅江市第一中学</v>
          </cell>
        </row>
        <row r="227">
          <cell r="G227" t="str">
            <v>432302196204088314</v>
          </cell>
          <cell r="H227" t="str">
            <v>沅江市第一中学</v>
          </cell>
        </row>
        <row r="228">
          <cell r="G228" t="str">
            <v>430981196412171813</v>
          </cell>
          <cell r="H228" t="str">
            <v>沅江市第一中学</v>
          </cell>
        </row>
        <row r="229">
          <cell r="G229" t="str">
            <v>43230219650717181X</v>
          </cell>
          <cell r="H229" t="str">
            <v>沅江市第一中学</v>
          </cell>
        </row>
        <row r="230">
          <cell r="G230" t="str">
            <v>432302196311065812</v>
          </cell>
          <cell r="H230" t="str">
            <v>沅江市第一中学</v>
          </cell>
        </row>
        <row r="231">
          <cell r="G231" t="str">
            <v>432301196609041024</v>
          </cell>
          <cell r="H231" t="str">
            <v>沅江市第一中学</v>
          </cell>
        </row>
        <row r="232">
          <cell r="G232" t="str">
            <v>43230219691022351X</v>
          </cell>
          <cell r="H232" t="str">
            <v>沅江市第一中学</v>
          </cell>
        </row>
        <row r="233">
          <cell r="G233" t="str">
            <v>432302196805132915</v>
          </cell>
          <cell r="H233" t="str">
            <v>沅江市第一中学</v>
          </cell>
        </row>
        <row r="234">
          <cell r="G234" t="str">
            <v>432302197112243019</v>
          </cell>
          <cell r="H234" t="str">
            <v>沅江市第一中学</v>
          </cell>
        </row>
        <row r="235">
          <cell r="G235" t="str">
            <v>430302197608133567</v>
          </cell>
          <cell r="H235" t="str">
            <v>沅江市第一中学</v>
          </cell>
        </row>
        <row r="236">
          <cell r="G236" t="str">
            <v>432302197410176213</v>
          </cell>
          <cell r="H236" t="str">
            <v>沅江市第一中学</v>
          </cell>
        </row>
        <row r="237">
          <cell r="G237" t="str">
            <v>432302197306013318</v>
          </cell>
          <cell r="H237" t="str">
            <v>沅江市第一中学</v>
          </cell>
        </row>
        <row r="238">
          <cell r="G238" t="str">
            <v>430981197311121811</v>
          </cell>
          <cell r="H238" t="str">
            <v>沅江市第一中学</v>
          </cell>
        </row>
        <row r="239">
          <cell r="G239" t="str">
            <v>432302197112095829</v>
          </cell>
          <cell r="H239" t="str">
            <v>沅江市第一中学</v>
          </cell>
        </row>
        <row r="240">
          <cell r="G240" t="str">
            <v>43230219751209581X</v>
          </cell>
          <cell r="H240" t="str">
            <v>沅江市第一中学</v>
          </cell>
        </row>
        <row r="241">
          <cell r="G241" t="str">
            <v>432302197503225221</v>
          </cell>
          <cell r="H241" t="str">
            <v>沅江市第一中学</v>
          </cell>
        </row>
        <row r="242">
          <cell r="G242" t="str">
            <v>432302197508072316</v>
          </cell>
          <cell r="H242" t="str">
            <v>沅江市第一中学</v>
          </cell>
        </row>
        <row r="243">
          <cell r="G243" t="str">
            <v>430124197502029160</v>
          </cell>
          <cell r="H243" t="str">
            <v>沅江市第一中学</v>
          </cell>
        </row>
        <row r="244">
          <cell r="G244" t="str">
            <v>432302197506295225</v>
          </cell>
          <cell r="H244" t="str">
            <v>沅江市第一中学</v>
          </cell>
        </row>
        <row r="245">
          <cell r="G245" t="str">
            <v>432302197610143547</v>
          </cell>
          <cell r="H245" t="str">
            <v>沅江市第一中学</v>
          </cell>
        </row>
        <row r="246">
          <cell r="G246" t="str">
            <v>432302197908113041</v>
          </cell>
          <cell r="H246" t="str">
            <v>沅江市第一中学</v>
          </cell>
        </row>
        <row r="247">
          <cell r="G247" t="str">
            <v>43098119721227832x</v>
          </cell>
          <cell r="H247" t="str">
            <v>沅江市第一中学</v>
          </cell>
        </row>
        <row r="248">
          <cell r="G248" t="str">
            <v>432302197110136826</v>
          </cell>
          <cell r="H248" t="str">
            <v>沅江市第一中学</v>
          </cell>
        </row>
        <row r="249">
          <cell r="G249" t="str">
            <v>430305197605010560</v>
          </cell>
          <cell r="H249" t="str">
            <v>沅江市第一中学</v>
          </cell>
        </row>
        <row r="250">
          <cell r="G250" t="str">
            <v>432302197605298114</v>
          </cell>
          <cell r="H250" t="str">
            <v>沅江市第一中学</v>
          </cell>
        </row>
        <row r="251">
          <cell r="G251" t="str">
            <v>432302197212157345</v>
          </cell>
          <cell r="H251" t="str">
            <v>沅江市第一中学</v>
          </cell>
        </row>
        <row r="252">
          <cell r="G252" t="str">
            <v>432302197508143524</v>
          </cell>
          <cell r="H252" t="str">
            <v>沅江市第一中学</v>
          </cell>
        </row>
        <row r="253">
          <cell r="G253" t="str">
            <v>432302196404043719</v>
          </cell>
          <cell r="H253" t="str">
            <v>沅江市第一中学</v>
          </cell>
        </row>
        <row r="254">
          <cell r="G254" t="str">
            <v>430981196504107210</v>
          </cell>
          <cell r="H254" t="str">
            <v>沅江市第一中学</v>
          </cell>
        </row>
        <row r="255">
          <cell r="G255" t="str">
            <v>432302197201012941</v>
          </cell>
          <cell r="H255" t="str">
            <v>沅江市第一中学</v>
          </cell>
        </row>
        <row r="256">
          <cell r="G256" t="str">
            <v>432302197005212911</v>
          </cell>
          <cell r="H256" t="str">
            <v>沅江市第一中学</v>
          </cell>
        </row>
        <row r="257">
          <cell r="G257" t="str">
            <v>432322196808260619</v>
          </cell>
          <cell r="H257" t="str">
            <v>沅江市第一中学</v>
          </cell>
        </row>
        <row r="258">
          <cell r="G258" t="str">
            <v>432302197001122927</v>
          </cell>
          <cell r="H258" t="str">
            <v>沅江市第一中学</v>
          </cell>
        </row>
        <row r="259">
          <cell r="G259" t="str">
            <v>432302197101244710</v>
          </cell>
          <cell r="H259" t="str">
            <v>沅江市第一中学</v>
          </cell>
        </row>
        <row r="260">
          <cell r="G260" t="str">
            <v>432302197105152936</v>
          </cell>
          <cell r="H260" t="str">
            <v>沅江市第一中学</v>
          </cell>
        </row>
        <row r="261">
          <cell r="G261" t="str">
            <v>432302197211103337</v>
          </cell>
          <cell r="H261" t="str">
            <v>沅江市第一中学</v>
          </cell>
        </row>
        <row r="262">
          <cell r="G262" t="str">
            <v>430981197310073010</v>
          </cell>
          <cell r="H262" t="str">
            <v>沅江市第一中学</v>
          </cell>
        </row>
        <row r="263">
          <cell r="G263" t="str">
            <v>432302196908295813</v>
          </cell>
          <cell r="H263" t="str">
            <v>沅江市第一中学</v>
          </cell>
        </row>
        <row r="264">
          <cell r="G264" t="str">
            <v>432302197508107339</v>
          </cell>
          <cell r="H264" t="str">
            <v>沅江市第一中学</v>
          </cell>
        </row>
        <row r="265">
          <cell r="G265" t="str">
            <v>432302197310143027</v>
          </cell>
          <cell r="H265" t="str">
            <v>沅江市第一中学</v>
          </cell>
        </row>
        <row r="266">
          <cell r="G266" t="str">
            <v>430981197901233020</v>
          </cell>
          <cell r="H266" t="str">
            <v>沅江市第一中学</v>
          </cell>
        </row>
        <row r="267">
          <cell r="G267" t="str">
            <v>430981197604115626</v>
          </cell>
          <cell r="H267" t="str">
            <v>沅江市第一中学</v>
          </cell>
        </row>
        <row r="268">
          <cell r="G268" t="str">
            <v>432302197512070532</v>
          </cell>
          <cell r="H268" t="str">
            <v>沅江市第一中学</v>
          </cell>
        </row>
        <row r="269">
          <cell r="G269" t="str">
            <v>430981197311057223</v>
          </cell>
          <cell r="H269" t="str">
            <v>沅江市第一中学</v>
          </cell>
        </row>
        <row r="270">
          <cell r="G270" t="str">
            <v>432302197508245213</v>
          </cell>
          <cell r="H270" t="str">
            <v>沅江市第一中学</v>
          </cell>
        </row>
        <row r="271">
          <cell r="G271" t="str">
            <v>432302197401074338</v>
          </cell>
          <cell r="H271" t="str">
            <v>沅江市第一中学</v>
          </cell>
        </row>
        <row r="272">
          <cell r="G272" t="str">
            <v>432302197407121326</v>
          </cell>
          <cell r="H272" t="str">
            <v>沅江市第一中学</v>
          </cell>
        </row>
        <row r="273">
          <cell r="G273" t="str">
            <v>430981197404294615</v>
          </cell>
          <cell r="H273" t="str">
            <v>沅江市第一中学</v>
          </cell>
        </row>
        <row r="274">
          <cell r="G274" t="str">
            <v>430503197501250533</v>
          </cell>
          <cell r="H274" t="str">
            <v>沅江市第一中学</v>
          </cell>
        </row>
        <row r="275">
          <cell r="G275" t="str">
            <v>432302197411184514</v>
          </cell>
          <cell r="H275" t="str">
            <v>沅江市第一中学</v>
          </cell>
        </row>
        <row r="276">
          <cell r="G276" t="str">
            <v>430981197910173920</v>
          </cell>
          <cell r="H276" t="str">
            <v>沅江市第一中学</v>
          </cell>
        </row>
        <row r="277">
          <cell r="G277" t="str">
            <v>432302196301253916</v>
          </cell>
          <cell r="H277" t="str">
            <v>沅江市第一中学</v>
          </cell>
        </row>
        <row r="278">
          <cell r="G278" t="str">
            <v>432302196310037334</v>
          </cell>
          <cell r="H278" t="str">
            <v>沅江市第一中学</v>
          </cell>
        </row>
        <row r="279">
          <cell r="G279" t="str">
            <v>430981196710103915</v>
          </cell>
          <cell r="H279" t="str">
            <v>沅江市第一中学</v>
          </cell>
        </row>
        <row r="280">
          <cell r="G280" t="str">
            <v>432302196902033919</v>
          </cell>
          <cell r="H280" t="str">
            <v>沅江市第一中学</v>
          </cell>
        </row>
        <row r="281">
          <cell r="G281" t="str">
            <v>430981198004060021</v>
          </cell>
          <cell r="H281" t="str">
            <v>沅江市第一中学</v>
          </cell>
        </row>
        <row r="282">
          <cell r="G282" t="str">
            <v>432302197707235472</v>
          </cell>
          <cell r="H282" t="str">
            <v>沅江市第一中学</v>
          </cell>
        </row>
        <row r="283">
          <cell r="G283" t="str">
            <v>430981196912146016</v>
          </cell>
          <cell r="H283" t="str">
            <v>沅江市第一中学</v>
          </cell>
        </row>
        <row r="284">
          <cell r="G284" t="str">
            <v>430981197212161113</v>
          </cell>
          <cell r="H284" t="str">
            <v>沅江市第一中学</v>
          </cell>
        </row>
        <row r="285">
          <cell r="G285" t="str">
            <v>432323197107227112</v>
          </cell>
          <cell r="H285" t="str">
            <v>沅江市第一中学</v>
          </cell>
        </row>
        <row r="286">
          <cell r="G286" t="str">
            <v>432302197212246014</v>
          </cell>
          <cell r="H286" t="str">
            <v>沅江市第一中学</v>
          </cell>
        </row>
        <row r="287">
          <cell r="G287" t="str">
            <v>432302197310196612</v>
          </cell>
          <cell r="H287" t="str">
            <v>沅江市第一中学</v>
          </cell>
        </row>
        <row r="288">
          <cell r="G288" t="str">
            <v>432302197509226831</v>
          </cell>
          <cell r="H288" t="str">
            <v>沅江市第一中学</v>
          </cell>
        </row>
        <row r="289">
          <cell r="G289" t="str">
            <v>432302197510170345</v>
          </cell>
          <cell r="H289" t="str">
            <v>沅江市第一中学</v>
          </cell>
        </row>
        <row r="290">
          <cell r="G290" t="str">
            <v>43230219741020603X</v>
          </cell>
          <cell r="H290" t="str">
            <v>沅江市第一中学</v>
          </cell>
        </row>
        <row r="291">
          <cell r="G291" t="str">
            <v>432302196808247320</v>
          </cell>
          <cell r="H291" t="str">
            <v>沅江市第一中学</v>
          </cell>
        </row>
        <row r="292">
          <cell r="G292" t="str">
            <v>430981196712031812</v>
          </cell>
          <cell r="H292" t="str">
            <v>沅江市第一中学</v>
          </cell>
        </row>
        <row r="293">
          <cell r="G293" t="str">
            <v>432302197712166635</v>
          </cell>
          <cell r="H293" t="str">
            <v>沅江市第一中学</v>
          </cell>
        </row>
        <row r="294">
          <cell r="G294" t="str">
            <v>430981198011174625</v>
          </cell>
          <cell r="H294" t="str">
            <v>沅江市第一中学</v>
          </cell>
        </row>
        <row r="295">
          <cell r="G295" t="str">
            <v>432302196709306030</v>
          </cell>
          <cell r="H295" t="str">
            <v>沅江市第一中学</v>
          </cell>
        </row>
        <row r="296">
          <cell r="G296" t="str">
            <v>432302196811206335</v>
          </cell>
          <cell r="H296" t="str">
            <v>沅江市第一中学</v>
          </cell>
        </row>
        <row r="297">
          <cell r="G297" t="str">
            <v>432302196908136011</v>
          </cell>
          <cell r="H297" t="str">
            <v>沅江市第一中学</v>
          </cell>
        </row>
        <row r="298">
          <cell r="G298" t="str">
            <v>432302197212010036</v>
          </cell>
          <cell r="H298" t="str">
            <v>沅江市第一中学</v>
          </cell>
        </row>
        <row r="299">
          <cell r="G299" t="str">
            <v>432302197104083334</v>
          </cell>
          <cell r="H299" t="str">
            <v>沅江市第一中学</v>
          </cell>
        </row>
        <row r="300">
          <cell r="G300" t="str">
            <v>43098119810118072X</v>
          </cell>
          <cell r="H300" t="str">
            <v>沅江市第一中学</v>
          </cell>
        </row>
        <row r="301">
          <cell r="G301" t="str">
            <v>43098119801007602X</v>
          </cell>
          <cell r="H301" t="str">
            <v>沅江市第一中学</v>
          </cell>
        </row>
        <row r="302">
          <cell r="G302" t="str">
            <v>430422197212103776</v>
          </cell>
          <cell r="H302" t="str">
            <v>沅江市第一中学</v>
          </cell>
        </row>
        <row r="303">
          <cell r="G303" t="str">
            <v>430981198001234620</v>
          </cell>
          <cell r="H303" t="str">
            <v>沅江市第一中学</v>
          </cell>
        </row>
        <row r="304">
          <cell r="G304" t="str">
            <v>430981196803196022</v>
          </cell>
          <cell r="H304" t="str">
            <v>沅江市第一中学</v>
          </cell>
        </row>
        <row r="305">
          <cell r="G305" t="str">
            <v>432302197905280012</v>
          </cell>
          <cell r="H305" t="str">
            <v>沅江市第一中学</v>
          </cell>
        </row>
        <row r="306">
          <cell r="G306" t="str">
            <v>430981198002210348</v>
          </cell>
          <cell r="H306" t="str">
            <v>沅江市第一中学</v>
          </cell>
        </row>
        <row r="307">
          <cell r="G307" t="str">
            <v>430981198212243527</v>
          </cell>
          <cell r="H307" t="str">
            <v>沅江市第一中学</v>
          </cell>
        </row>
        <row r="308">
          <cell r="G308" t="str">
            <v>430981198001315439</v>
          </cell>
          <cell r="H308" t="str">
            <v>沅江市第一中学</v>
          </cell>
        </row>
        <row r="309">
          <cell r="G309" t="str">
            <v>430981198303295664</v>
          </cell>
          <cell r="H309" t="str">
            <v>沅江市第一中学</v>
          </cell>
        </row>
        <row r="310">
          <cell r="G310" t="str">
            <v>430981198009118333</v>
          </cell>
          <cell r="H310" t="str">
            <v>沅江市第一中学</v>
          </cell>
        </row>
        <row r="311">
          <cell r="G311" t="str">
            <v>430981198110297241</v>
          </cell>
          <cell r="H311" t="str">
            <v>沅江市第一中学</v>
          </cell>
        </row>
        <row r="312">
          <cell r="G312" t="str">
            <v>430302197407053560</v>
          </cell>
          <cell r="H312" t="str">
            <v>沅江市第一中学</v>
          </cell>
        </row>
        <row r="313">
          <cell r="G313" t="str">
            <v>430302197506163554</v>
          </cell>
          <cell r="H313" t="str">
            <v>沅江市第一中学</v>
          </cell>
        </row>
        <row r="314">
          <cell r="G314" t="str">
            <v>430302198002093278</v>
          </cell>
          <cell r="H314" t="str">
            <v>沅江市第一中学</v>
          </cell>
        </row>
        <row r="315">
          <cell r="G315" t="str">
            <v>430124198212164721</v>
          </cell>
          <cell r="H315" t="str">
            <v>沅江市第一中学</v>
          </cell>
        </row>
        <row r="316">
          <cell r="G316" t="str">
            <v>43230219650419002X</v>
          </cell>
          <cell r="H316" t="str">
            <v>沅江市第一中学</v>
          </cell>
        </row>
        <row r="317">
          <cell r="G317" t="str">
            <v>43090219821119553X</v>
          </cell>
          <cell r="H317" t="str">
            <v>沅江市第一中学</v>
          </cell>
        </row>
        <row r="318">
          <cell r="G318" t="str">
            <v>432502198310020014</v>
          </cell>
          <cell r="H318" t="str">
            <v>沅江市第一中学</v>
          </cell>
        </row>
        <row r="319">
          <cell r="G319" t="str">
            <v>430981198707130727</v>
          </cell>
          <cell r="H319" t="str">
            <v>沅江市第一中学</v>
          </cell>
        </row>
        <row r="320">
          <cell r="G320" t="str">
            <v>43230219781101651X</v>
          </cell>
          <cell r="H320" t="str">
            <v>沅江市琼湖书院</v>
          </cell>
        </row>
        <row r="321">
          <cell r="G321" t="str">
            <v>432302196611137312</v>
          </cell>
          <cell r="H321" t="str">
            <v>沅江市琼湖书院</v>
          </cell>
        </row>
        <row r="322">
          <cell r="G322" t="str">
            <v>430981196910017210</v>
          </cell>
          <cell r="H322" t="str">
            <v>沅江市琼湖书院</v>
          </cell>
        </row>
        <row r="323">
          <cell r="G323" t="str">
            <v>432302197004114324</v>
          </cell>
          <cell r="H323" t="str">
            <v>沅江市琼湖书院</v>
          </cell>
        </row>
        <row r="324">
          <cell r="G324" t="str">
            <v>432302197907070529</v>
          </cell>
          <cell r="H324" t="str">
            <v>沅江市琼湖书院</v>
          </cell>
        </row>
        <row r="325">
          <cell r="G325" t="str">
            <v>432302196203120511</v>
          </cell>
          <cell r="H325" t="str">
            <v>沅江市琼湖书院</v>
          </cell>
        </row>
        <row r="326">
          <cell r="G326" t="str">
            <v>432301197610061043</v>
          </cell>
          <cell r="H326" t="str">
            <v>沅江市琼湖书院</v>
          </cell>
        </row>
        <row r="327">
          <cell r="G327" t="str">
            <v>430981197506265612</v>
          </cell>
          <cell r="H327" t="str">
            <v>沅江市琼湖书院</v>
          </cell>
        </row>
        <row r="328">
          <cell r="G328" t="str">
            <v>432302196203241911</v>
          </cell>
          <cell r="H328" t="str">
            <v>沅江市琼湖书院</v>
          </cell>
        </row>
        <row r="329">
          <cell r="G329" t="str">
            <v>430981196310121831</v>
          </cell>
          <cell r="H329" t="str">
            <v>沅江市琼湖书院</v>
          </cell>
        </row>
        <row r="330">
          <cell r="G330" t="str">
            <v>432302196707022923</v>
          </cell>
          <cell r="H330" t="str">
            <v>沅江市琼湖书院</v>
          </cell>
        </row>
        <row r="331">
          <cell r="G331" t="str">
            <v>432302197203172922</v>
          </cell>
          <cell r="H331" t="str">
            <v>沅江市琼湖书院</v>
          </cell>
        </row>
        <row r="332">
          <cell r="G332" t="str">
            <v>432302197107160315</v>
          </cell>
          <cell r="H332" t="str">
            <v>沅江市琼湖书院</v>
          </cell>
        </row>
        <row r="333">
          <cell r="G333" t="str">
            <v>432302196506021334</v>
          </cell>
          <cell r="H333" t="str">
            <v>沅江市琼湖书院</v>
          </cell>
        </row>
        <row r="334">
          <cell r="G334" t="str">
            <v>432302196605141112</v>
          </cell>
          <cell r="H334" t="str">
            <v>沅江市琼湖书院</v>
          </cell>
        </row>
        <row r="335">
          <cell r="G335" t="str">
            <v>432301197512185130</v>
          </cell>
          <cell r="H335" t="str">
            <v>沅江市琼湖书院</v>
          </cell>
        </row>
        <row r="336">
          <cell r="G336" t="str">
            <v>430981198708270924</v>
          </cell>
          <cell r="H336" t="str">
            <v>沅江市琼湖书院</v>
          </cell>
        </row>
        <row r="337">
          <cell r="G337" t="str">
            <v>430981198810236917</v>
          </cell>
          <cell r="H337" t="str">
            <v>沅江市琼湖书院</v>
          </cell>
        </row>
        <row r="338">
          <cell r="G338" t="str">
            <v>430623198408148388</v>
          </cell>
          <cell r="H338" t="str">
            <v>沅江市琼湖书院</v>
          </cell>
        </row>
        <row r="339">
          <cell r="G339" t="str">
            <v>430725199111172160</v>
          </cell>
          <cell r="H339" t="str">
            <v>沅江市琼湖书院</v>
          </cell>
        </row>
        <row r="340">
          <cell r="G340" t="str">
            <v>522125199011074310</v>
          </cell>
          <cell r="H340" t="str">
            <v>沅江市琼湖书院</v>
          </cell>
        </row>
        <row r="341">
          <cell r="G341" t="str">
            <v>430922199512015520</v>
          </cell>
          <cell r="H341" t="str">
            <v>沅江市琼湖书院</v>
          </cell>
        </row>
        <row r="342">
          <cell r="G342" t="str">
            <v>43098119830302184X</v>
          </cell>
          <cell r="H342" t="str">
            <v>沅江市琼湖书院</v>
          </cell>
        </row>
        <row r="343">
          <cell r="G343" t="str">
            <v>430981199106123526</v>
          </cell>
          <cell r="H343" t="str">
            <v>沅江市琼湖书院</v>
          </cell>
        </row>
        <row r="344">
          <cell r="G344" t="str">
            <v>430903199310042425</v>
          </cell>
          <cell r="H344" t="str">
            <v>沅江市琼湖书院</v>
          </cell>
        </row>
        <row r="345">
          <cell r="G345" t="str">
            <v>430219199209046184</v>
          </cell>
          <cell r="H345" t="str">
            <v>沅江市琼湖书院</v>
          </cell>
        </row>
        <row r="346">
          <cell r="G346" t="str">
            <v>430981198306024640</v>
          </cell>
          <cell r="H346" t="str">
            <v>沅江市琼湖书院</v>
          </cell>
        </row>
        <row r="347">
          <cell r="G347" t="str">
            <v>430981199403240323</v>
          </cell>
          <cell r="H347" t="str">
            <v>沅江市琼湖书院</v>
          </cell>
        </row>
        <row r="348">
          <cell r="G348" t="str">
            <v>430903199312262421</v>
          </cell>
          <cell r="H348" t="str">
            <v>沅江市琼湖书院</v>
          </cell>
        </row>
        <row r="349">
          <cell r="G349" t="str">
            <v>612323199111286070</v>
          </cell>
          <cell r="H349" t="str">
            <v>沅江市琼湖书院</v>
          </cell>
        </row>
        <row r="350">
          <cell r="G350" t="str">
            <v>430822199508231284</v>
          </cell>
          <cell r="H350" t="str">
            <v>沅江市琼湖书院</v>
          </cell>
        </row>
        <row r="351">
          <cell r="G351" t="str">
            <v>360424199506032364</v>
          </cell>
          <cell r="H351" t="str">
            <v>沅江市琼湖书院</v>
          </cell>
        </row>
        <row r="352">
          <cell r="G352" t="str">
            <v>430124199409055160</v>
          </cell>
          <cell r="H352" t="str">
            <v>沅江市琼湖书院</v>
          </cell>
        </row>
        <row r="353">
          <cell r="G353" t="str">
            <v>433125199410116329</v>
          </cell>
          <cell r="H353" t="str">
            <v>沅江市琼湖书院</v>
          </cell>
        </row>
        <row r="354">
          <cell r="G354" t="str">
            <v>430921199411071324</v>
          </cell>
          <cell r="H354" t="str">
            <v>沅江市琼湖书院</v>
          </cell>
        </row>
        <row r="355">
          <cell r="G355" t="str">
            <v>430981198011273527</v>
          </cell>
          <cell r="H355" t="str">
            <v>沅江市琼湖书院</v>
          </cell>
        </row>
        <row r="356">
          <cell r="G356" t="str">
            <v>430981199011145626</v>
          </cell>
          <cell r="H356" t="str">
            <v>沅江市琼湖书院</v>
          </cell>
        </row>
        <row r="357">
          <cell r="G357" t="str">
            <v>430821198308241823</v>
          </cell>
          <cell r="H357" t="str">
            <v>沅江市琼湖书院</v>
          </cell>
        </row>
        <row r="358">
          <cell r="G358" t="str">
            <v>430903198207084534</v>
          </cell>
          <cell r="H358" t="str">
            <v>沅江市琼湖书院</v>
          </cell>
        </row>
        <row r="359">
          <cell r="G359" t="str">
            <v>432302196207137337</v>
          </cell>
          <cell r="H359" t="str">
            <v>沅江市琼湖书院</v>
          </cell>
        </row>
        <row r="360">
          <cell r="G360" t="str">
            <v>432302197806237318</v>
          </cell>
          <cell r="H360" t="str">
            <v>沅江市琼湖书院</v>
          </cell>
        </row>
        <row r="361">
          <cell r="G361" t="str">
            <v>430981197909057228</v>
          </cell>
          <cell r="H361" t="str">
            <v>沅江市琼湖书院</v>
          </cell>
        </row>
        <row r="362">
          <cell r="G362" t="str">
            <v>432302197506177325</v>
          </cell>
          <cell r="H362" t="str">
            <v>沅江市琼湖书院</v>
          </cell>
        </row>
        <row r="363">
          <cell r="G363" t="str">
            <v>430981196805010025</v>
          </cell>
          <cell r="H363" t="str">
            <v>沅江市琼湖书院</v>
          </cell>
        </row>
        <row r="364">
          <cell r="G364" t="str">
            <v>430981196509071827</v>
          </cell>
          <cell r="H364" t="str">
            <v>沅江市琼湖书院</v>
          </cell>
        </row>
        <row r="365">
          <cell r="G365" t="str">
            <v>432302197103146612</v>
          </cell>
          <cell r="H365" t="str">
            <v>沅江市琼湖书院</v>
          </cell>
        </row>
        <row r="366">
          <cell r="G366" t="str">
            <v>432301197709261029</v>
          </cell>
          <cell r="H366" t="str">
            <v>沅江市琼湖书院</v>
          </cell>
        </row>
        <row r="367">
          <cell r="G367" t="str">
            <v>432301197604211017</v>
          </cell>
          <cell r="H367" t="str">
            <v>沅江市琼湖书院</v>
          </cell>
        </row>
        <row r="368">
          <cell r="G368" t="str">
            <v>430981197304253031</v>
          </cell>
          <cell r="H368" t="str">
            <v>沅江市琼湖书院</v>
          </cell>
        </row>
        <row r="369">
          <cell r="G369" t="str">
            <v>432302197910095225</v>
          </cell>
          <cell r="H369" t="str">
            <v>沅江市琼湖书院</v>
          </cell>
        </row>
        <row r="370">
          <cell r="G370" t="str">
            <v>430981198107180544</v>
          </cell>
          <cell r="H370" t="str">
            <v>沅江市琼湖书院</v>
          </cell>
        </row>
        <row r="371">
          <cell r="G371" t="str">
            <v>432302197207235433</v>
          </cell>
          <cell r="H371" t="str">
            <v>沅江市琼湖书院</v>
          </cell>
        </row>
        <row r="372">
          <cell r="G372" t="str">
            <v>432302196701163717</v>
          </cell>
          <cell r="H372" t="str">
            <v>沅江市琼湖书院</v>
          </cell>
        </row>
        <row r="373">
          <cell r="G373" t="str">
            <v>430981198105100520</v>
          </cell>
          <cell r="H373" t="str">
            <v>沅江市琼湖书院</v>
          </cell>
        </row>
        <row r="374">
          <cell r="G374" t="str">
            <v>432302197506230077</v>
          </cell>
          <cell r="H374" t="str">
            <v>沅江市琼湖书院</v>
          </cell>
        </row>
        <row r="375">
          <cell r="G375" t="str">
            <v>432302197506043028</v>
          </cell>
          <cell r="H375" t="str">
            <v>沅江市琼湖书院</v>
          </cell>
        </row>
        <row r="376">
          <cell r="G376" t="str">
            <v>430981197103117228</v>
          </cell>
          <cell r="H376" t="str">
            <v>沅江市琼湖书院</v>
          </cell>
        </row>
        <row r="377">
          <cell r="G377" t="str">
            <v>432301197110141039</v>
          </cell>
          <cell r="H377" t="str">
            <v>沅江市琼湖书院</v>
          </cell>
        </row>
        <row r="378">
          <cell r="G378" t="str">
            <v>432302197111288354</v>
          </cell>
          <cell r="H378" t="str">
            <v>沅江市琼湖书院</v>
          </cell>
        </row>
        <row r="379">
          <cell r="G379" t="str">
            <v>432302196502180514</v>
          </cell>
          <cell r="H379" t="str">
            <v>沅江市琼湖书院</v>
          </cell>
        </row>
        <row r="380">
          <cell r="G380" t="str">
            <v>432501196912030038</v>
          </cell>
          <cell r="H380" t="str">
            <v>沅江市琼湖书院</v>
          </cell>
        </row>
        <row r="381">
          <cell r="G381" t="str">
            <v>43090319720204001x</v>
          </cell>
          <cell r="H381" t="str">
            <v>沅江市琼湖书院</v>
          </cell>
        </row>
        <row r="382">
          <cell r="G382" t="str">
            <v>430981196807166621</v>
          </cell>
          <cell r="H382" t="str">
            <v>沅江市琼湖书院</v>
          </cell>
        </row>
        <row r="383">
          <cell r="G383" t="str">
            <v>43230219641025001x</v>
          </cell>
          <cell r="H383" t="str">
            <v>沅江市琼湖书院</v>
          </cell>
        </row>
        <row r="384">
          <cell r="G384" t="str">
            <v>432302197105245120</v>
          </cell>
          <cell r="H384" t="str">
            <v>沅江市琼湖书院</v>
          </cell>
        </row>
        <row r="385">
          <cell r="G385" t="str">
            <v>432302196501116019</v>
          </cell>
          <cell r="H385" t="str">
            <v>沅江市琼湖书院</v>
          </cell>
        </row>
        <row r="386">
          <cell r="G386" t="str">
            <v>432302196211206614</v>
          </cell>
          <cell r="H386" t="str">
            <v>沅江市琼湖书院</v>
          </cell>
        </row>
        <row r="387">
          <cell r="G387" t="str">
            <v>432302196310111813</v>
          </cell>
          <cell r="H387" t="str">
            <v>沅江市琼湖书院</v>
          </cell>
        </row>
        <row r="388">
          <cell r="G388" t="str">
            <v>43230219630403601x</v>
          </cell>
          <cell r="H388" t="str">
            <v>沅江市琼湖书院</v>
          </cell>
        </row>
        <row r="389">
          <cell r="G389" t="str">
            <v>432301196802161036</v>
          </cell>
          <cell r="H389" t="str">
            <v>沅江市琼湖书院</v>
          </cell>
        </row>
        <row r="390">
          <cell r="G390" t="str">
            <v>430981197303210312</v>
          </cell>
          <cell r="H390" t="str">
            <v>沅江市琼湖书院</v>
          </cell>
        </row>
        <row r="391">
          <cell r="G391" t="str">
            <v>432302197010140510</v>
          </cell>
          <cell r="H391" t="str">
            <v>沅江市琼湖书院</v>
          </cell>
        </row>
        <row r="392">
          <cell r="G392" t="str">
            <v>430981197303080511</v>
          </cell>
          <cell r="H392" t="str">
            <v>沅江市琼湖书院</v>
          </cell>
        </row>
        <row r="393">
          <cell r="G393" t="str">
            <v>432302197603120312</v>
          </cell>
          <cell r="H393" t="str">
            <v>沅江市琼湖书院</v>
          </cell>
        </row>
        <row r="394">
          <cell r="G394" t="str">
            <v>430623197901061943</v>
          </cell>
          <cell r="H394" t="str">
            <v>沅江市琼湖书院</v>
          </cell>
        </row>
        <row r="395">
          <cell r="G395" t="str">
            <v>432302196202223914</v>
          </cell>
          <cell r="H395" t="str">
            <v>沅江市琼湖书院</v>
          </cell>
        </row>
        <row r="396">
          <cell r="G396" t="str">
            <v>430981196911103938</v>
          </cell>
          <cell r="H396" t="str">
            <v>沅江市琼湖书院</v>
          </cell>
        </row>
        <row r="397">
          <cell r="G397" t="str">
            <v>432302197307040713</v>
          </cell>
          <cell r="H397" t="str">
            <v>沅江市琼湖书院</v>
          </cell>
        </row>
        <row r="398">
          <cell r="G398" t="str">
            <v>432302196601150521</v>
          </cell>
          <cell r="H398" t="str">
            <v>沅江市琼湖书院</v>
          </cell>
        </row>
        <row r="399">
          <cell r="G399" t="str">
            <v>432302197109021810</v>
          </cell>
          <cell r="H399" t="str">
            <v>沅江市琼湖书院</v>
          </cell>
        </row>
        <row r="400">
          <cell r="G400" t="str">
            <v>432302197301196047</v>
          </cell>
          <cell r="H400" t="str">
            <v>沅江市琼湖书院</v>
          </cell>
        </row>
        <row r="401">
          <cell r="G401" t="str">
            <v>432302196904111028</v>
          </cell>
          <cell r="H401" t="str">
            <v>沅江市琼湖书院</v>
          </cell>
        </row>
        <row r="402">
          <cell r="G402" t="str">
            <v>432301197001201055</v>
          </cell>
          <cell r="H402" t="str">
            <v>沅江市琼湖书院</v>
          </cell>
        </row>
        <row r="403">
          <cell r="G403" t="str">
            <v>432302196201274015</v>
          </cell>
          <cell r="H403" t="str">
            <v>沅江市琼湖书院</v>
          </cell>
        </row>
        <row r="404">
          <cell r="G404" t="str">
            <v>432302197208172323</v>
          </cell>
          <cell r="H404" t="str">
            <v>沅江市琼湖书院</v>
          </cell>
        </row>
        <row r="405">
          <cell r="G405" t="str">
            <v>432302197012132135</v>
          </cell>
          <cell r="H405" t="str">
            <v>沅江市琼湖书院</v>
          </cell>
        </row>
        <row r="406">
          <cell r="G406" t="str">
            <v>432302197712153017</v>
          </cell>
          <cell r="H406" t="str">
            <v>沅江市琼湖书院</v>
          </cell>
        </row>
        <row r="407">
          <cell r="G407" t="str">
            <v>432302197308286010</v>
          </cell>
          <cell r="H407" t="str">
            <v>沅江市琼湖书院</v>
          </cell>
        </row>
        <row r="408">
          <cell r="G408" t="str">
            <v>430981197209225649</v>
          </cell>
          <cell r="H408" t="str">
            <v>沅江市琼湖书院</v>
          </cell>
        </row>
        <row r="409">
          <cell r="G409" t="str">
            <v>430981197107142818</v>
          </cell>
          <cell r="H409" t="str">
            <v>沅江市琼湖书院</v>
          </cell>
        </row>
        <row r="410">
          <cell r="G410" t="str">
            <v>432302196210125118</v>
          </cell>
          <cell r="H410" t="str">
            <v>沅江市琼湖书院</v>
          </cell>
        </row>
        <row r="411">
          <cell r="G411" t="str">
            <v>430981196611011812</v>
          </cell>
          <cell r="H411" t="str">
            <v>沅江市琼湖书院</v>
          </cell>
        </row>
        <row r="412">
          <cell r="G412" t="str">
            <v>432302196809152737</v>
          </cell>
          <cell r="H412" t="str">
            <v>沅江市琼湖书院</v>
          </cell>
        </row>
        <row r="413">
          <cell r="G413" t="str">
            <v>432301196709211027</v>
          </cell>
          <cell r="H413" t="str">
            <v>沅江市琼湖书院</v>
          </cell>
        </row>
        <row r="414">
          <cell r="G414" t="str">
            <v>430981196906085122</v>
          </cell>
          <cell r="H414" t="str">
            <v>沅江市琼湖书院</v>
          </cell>
        </row>
        <row r="415">
          <cell r="G415" t="str">
            <v>432301196608181017</v>
          </cell>
          <cell r="H415" t="str">
            <v>沅江市琼湖书院</v>
          </cell>
        </row>
        <row r="416">
          <cell r="G416" t="str">
            <v>432302197112284734</v>
          </cell>
          <cell r="H416" t="str">
            <v>沅江市琼湖书院</v>
          </cell>
        </row>
        <row r="417">
          <cell r="G417" t="str">
            <v>43230219710207512x</v>
          </cell>
          <cell r="H417" t="str">
            <v>沅江市琼湖书院</v>
          </cell>
        </row>
        <row r="418">
          <cell r="G418" t="str">
            <v>432302196805163519</v>
          </cell>
          <cell r="H418" t="str">
            <v>沅江市琼湖书院</v>
          </cell>
        </row>
        <row r="419">
          <cell r="G419" t="str">
            <v>432301197605161023</v>
          </cell>
          <cell r="H419" t="str">
            <v>沅江市琼湖书院</v>
          </cell>
        </row>
        <row r="420">
          <cell r="G420" t="str">
            <v>432302197905225128</v>
          </cell>
          <cell r="H420" t="str">
            <v>沅江市琼湖书院</v>
          </cell>
        </row>
        <row r="421">
          <cell r="G421" t="str">
            <v>430981197505177223</v>
          </cell>
          <cell r="H421" t="str">
            <v>沅江市琼湖书院</v>
          </cell>
        </row>
        <row r="422">
          <cell r="G422" t="str">
            <v>430981197306203011</v>
          </cell>
          <cell r="H422" t="str">
            <v>沅江市琼湖书院</v>
          </cell>
        </row>
        <row r="423">
          <cell r="G423" t="str">
            <v>432302196210135631</v>
          </cell>
          <cell r="H423" t="str">
            <v>沅江市琼湖书院</v>
          </cell>
        </row>
        <row r="424">
          <cell r="G424" t="str">
            <v>432301196607051026</v>
          </cell>
          <cell r="H424" t="str">
            <v>沅江市琼湖书院</v>
          </cell>
        </row>
        <row r="425">
          <cell r="G425" t="str">
            <v>432302196711032913</v>
          </cell>
          <cell r="H425" t="str">
            <v>沅江市琼湖书院</v>
          </cell>
        </row>
        <row r="426">
          <cell r="G426" t="str">
            <v>432302197411296022</v>
          </cell>
          <cell r="H426" t="str">
            <v>沅江市琼湖书院</v>
          </cell>
        </row>
        <row r="427">
          <cell r="G427" t="str">
            <v>430981197412303913</v>
          </cell>
          <cell r="H427" t="str">
            <v>沅江市琼湖书院</v>
          </cell>
        </row>
        <row r="428">
          <cell r="G428" t="str">
            <v>432302197211013067</v>
          </cell>
          <cell r="H428" t="str">
            <v>沅江市琼湖书院</v>
          </cell>
        </row>
        <row r="429">
          <cell r="G429" t="str">
            <v>432302197212285611</v>
          </cell>
          <cell r="H429" t="str">
            <v>沅江市琼湖书院</v>
          </cell>
        </row>
        <row r="430">
          <cell r="G430" t="str">
            <v>432302197107165423</v>
          </cell>
          <cell r="H430" t="str">
            <v>沅江市琼湖书院</v>
          </cell>
        </row>
        <row r="431">
          <cell r="G431" t="str">
            <v>432302197111205416</v>
          </cell>
          <cell r="H431" t="str">
            <v>沅江市琼湖书院</v>
          </cell>
        </row>
        <row r="432">
          <cell r="G432" t="str">
            <v>430981198004260349</v>
          </cell>
          <cell r="H432" t="str">
            <v>沅江市琼湖书院</v>
          </cell>
        </row>
        <row r="433">
          <cell r="G433" t="str">
            <v>43230219751211403X</v>
          </cell>
          <cell r="H433" t="str">
            <v>沅江市琼湖书院</v>
          </cell>
        </row>
        <row r="434">
          <cell r="G434" t="str">
            <v>432302196105308713</v>
          </cell>
          <cell r="H434" t="str">
            <v>沅江市琼湖书院</v>
          </cell>
        </row>
        <row r="435">
          <cell r="G435" t="str">
            <v>432302196412103718</v>
          </cell>
          <cell r="H435" t="str">
            <v>沅江市琼湖书院</v>
          </cell>
        </row>
        <row r="436">
          <cell r="G436" t="str">
            <v>432302196404162910</v>
          </cell>
          <cell r="H436" t="str">
            <v>沅江市琼湖书院</v>
          </cell>
        </row>
        <row r="437">
          <cell r="G437" t="str">
            <v>432302196808233922</v>
          </cell>
          <cell r="H437" t="str">
            <v>沅江市琼湖书院</v>
          </cell>
        </row>
        <row r="438">
          <cell r="G438" t="str">
            <v>432302196907210056</v>
          </cell>
          <cell r="H438" t="str">
            <v>沅江市琼湖书院</v>
          </cell>
        </row>
        <row r="439">
          <cell r="G439" t="str">
            <v>432302197210028339</v>
          </cell>
          <cell r="H439" t="str">
            <v>沅江市琼湖书院</v>
          </cell>
        </row>
        <row r="440">
          <cell r="G440" t="str">
            <v>432302197410024025</v>
          </cell>
          <cell r="H440" t="str">
            <v>沅江市琼湖书院</v>
          </cell>
        </row>
        <row r="441">
          <cell r="G441" t="str">
            <v>432302197405282329</v>
          </cell>
          <cell r="H441" t="str">
            <v>沅江市琼湖书院</v>
          </cell>
        </row>
        <row r="442">
          <cell r="G442" t="str">
            <v>430503197408150538</v>
          </cell>
          <cell r="H442" t="str">
            <v>沅江市琼湖书院</v>
          </cell>
        </row>
        <row r="443">
          <cell r="G443" t="str">
            <v>432301197801021044</v>
          </cell>
          <cell r="H443" t="str">
            <v>沅江市琼湖书院</v>
          </cell>
        </row>
        <row r="444">
          <cell r="G444" t="str">
            <v>432302197612163517</v>
          </cell>
          <cell r="H444" t="str">
            <v>沅江市琼湖书院</v>
          </cell>
        </row>
        <row r="445">
          <cell r="G445" t="str">
            <v>432302197810244027</v>
          </cell>
          <cell r="H445" t="str">
            <v>沅江市琼湖书院</v>
          </cell>
        </row>
        <row r="446">
          <cell r="G446" t="str">
            <v>432302197608040928</v>
          </cell>
          <cell r="H446" t="str">
            <v>沅江市琼湖书院</v>
          </cell>
        </row>
        <row r="447">
          <cell r="G447" t="str">
            <v>432302196209190019</v>
          </cell>
          <cell r="H447" t="str">
            <v>沅江市琼湖书院</v>
          </cell>
        </row>
        <row r="448">
          <cell r="G448" t="str">
            <v>432302196606296618</v>
          </cell>
          <cell r="H448" t="str">
            <v>沅江市琼湖书院</v>
          </cell>
        </row>
        <row r="449">
          <cell r="G449" t="str">
            <v>432302196710046029</v>
          </cell>
          <cell r="H449" t="str">
            <v>沅江市琼湖书院</v>
          </cell>
        </row>
        <row r="450">
          <cell r="G450" t="str">
            <v>432302197112066040</v>
          </cell>
          <cell r="H450" t="str">
            <v>沅江市琼湖书院</v>
          </cell>
        </row>
        <row r="451">
          <cell r="G451" t="str">
            <v>432302197408211841</v>
          </cell>
          <cell r="H451" t="str">
            <v>沅江市琼湖书院</v>
          </cell>
        </row>
        <row r="452">
          <cell r="G452" t="str">
            <v>432301197612011074</v>
          </cell>
          <cell r="H452" t="str">
            <v>沅江市琼湖书院</v>
          </cell>
        </row>
        <row r="453">
          <cell r="G453" t="str">
            <v>430981197612231811</v>
          </cell>
          <cell r="H453" t="str">
            <v>沅江市琼湖书院</v>
          </cell>
        </row>
        <row r="454">
          <cell r="G454" t="str">
            <v>430981197202030320</v>
          </cell>
          <cell r="H454" t="str">
            <v>沅江市琼湖书院</v>
          </cell>
        </row>
        <row r="455">
          <cell r="G455" t="str">
            <v>432302197211138513</v>
          </cell>
          <cell r="H455" t="str">
            <v>沅江市琼湖书院</v>
          </cell>
        </row>
        <row r="456">
          <cell r="G456" t="str">
            <v>432302196908020019</v>
          </cell>
          <cell r="H456" t="str">
            <v>沅江市琼湖书院</v>
          </cell>
        </row>
        <row r="457">
          <cell r="G457" t="str">
            <v>43230119681011204x</v>
          </cell>
          <cell r="H457" t="str">
            <v>沅江市琼湖书院</v>
          </cell>
        </row>
        <row r="458">
          <cell r="G458" t="str">
            <v>432302197712130528</v>
          </cell>
          <cell r="H458" t="str">
            <v>沅江市琼湖书院</v>
          </cell>
        </row>
        <row r="459">
          <cell r="G459" t="str">
            <v>43230219730308521x</v>
          </cell>
          <cell r="H459" t="str">
            <v>沅江市琼湖书院</v>
          </cell>
        </row>
        <row r="460">
          <cell r="G460" t="str">
            <v>432301197701261024</v>
          </cell>
          <cell r="H460" t="str">
            <v>沅江市琼湖书院</v>
          </cell>
        </row>
        <row r="461">
          <cell r="G461" t="str">
            <v>432302196306082319</v>
          </cell>
          <cell r="H461" t="str">
            <v>沅江市琼湖书院</v>
          </cell>
        </row>
        <row r="462">
          <cell r="G462" t="str">
            <v>432302196208248119</v>
          </cell>
          <cell r="H462" t="str">
            <v>沅江市琼湖书院</v>
          </cell>
        </row>
        <row r="463">
          <cell r="G463" t="str">
            <v>430981196302286636</v>
          </cell>
          <cell r="H463" t="str">
            <v>沅江市琼湖书院</v>
          </cell>
        </row>
        <row r="464">
          <cell r="G464" t="str">
            <v>432302197701155025</v>
          </cell>
          <cell r="H464" t="str">
            <v>沅江市琼湖书院</v>
          </cell>
        </row>
        <row r="465">
          <cell r="G465" t="str">
            <v>432302196712017352</v>
          </cell>
          <cell r="H465" t="str">
            <v>沅江市琼湖书院</v>
          </cell>
        </row>
        <row r="466">
          <cell r="G466" t="str">
            <v>430981196301106015</v>
          </cell>
          <cell r="H466" t="str">
            <v>沅江市琼湖书院</v>
          </cell>
        </row>
        <row r="467">
          <cell r="G467" t="str">
            <v>432302197012057729</v>
          </cell>
          <cell r="H467" t="str">
            <v>沅江市琼湖书院</v>
          </cell>
        </row>
        <row r="468">
          <cell r="G468" t="str">
            <v>432301196908231020</v>
          </cell>
          <cell r="H468" t="str">
            <v>沅江市琼湖书院</v>
          </cell>
        </row>
        <row r="469">
          <cell r="G469" t="str">
            <v>430981197212227223</v>
          </cell>
          <cell r="H469" t="str">
            <v>沅江市琼湖书院</v>
          </cell>
        </row>
        <row r="470">
          <cell r="G470" t="str">
            <v>432302197912150347</v>
          </cell>
          <cell r="H470" t="str">
            <v>沅江市琼湖书院</v>
          </cell>
        </row>
        <row r="471">
          <cell r="G471" t="str">
            <v>432302196603157313</v>
          </cell>
          <cell r="H471" t="str">
            <v>沅江市琼湖书院</v>
          </cell>
        </row>
        <row r="472">
          <cell r="G472" t="str">
            <v>43098119800224752X</v>
          </cell>
          <cell r="H472" t="str">
            <v>沅江市琼湖书院</v>
          </cell>
        </row>
        <row r="473">
          <cell r="G473" t="str">
            <v>430981198111250349</v>
          </cell>
          <cell r="H473" t="str">
            <v>沅江市琼湖书院</v>
          </cell>
        </row>
        <row r="474">
          <cell r="G474" t="str">
            <v>430981197212052160</v>
          </cell>
          <cell r="H474" t="str">
            <v>沅江市琼湖书院</v>
          </cell>
        </row>
        <row r="475">
          <cell r="G475" t="str">
            <v>432302197304122529</v>
          </cell>
          <cell r="H475" t="str">
            <v>沅江市琼湖书院</v>
          </cell>
        </row>
        <row r="476">
          <cell r="G476" t="str">
            <v>432302197909052527</v>
          </cell>
          <cell r="H476" t="str">
            <v>沅江市琼湖书院</v>
          </cell>
        </row>
        <row r="477">
          <cell r="G477" t="str">
            <v>43230219670329602x</v>
          </cell>
          <cell r="H477" t="str">
            <v>沅江市琼湖书院</v>
          </cell>
        </row>
        <row r="478">
          <cell r="G478" t="str">
            <v>432302196808296018</v>
          </cell>
          <cell r="H478" t="str">
            <v>沅江市琼湖书院</v>
          </cell>
        </row>
        <row r="479">
          <cell r="G479" t="str">
            <v>432302196904302924</v>
          </cell>
          <cell r="H479" t="str">
            <v>沅江市琼湖书院</v>
          </cell>
        </row>
        <row r="480">
          <cell r="G480" t="str">
            <v>432301197711272050</v>
          </cell>
          <cell r="H480" t="str">
            <v>沅江市琼湖书院</v>
          </cell>
        </row>
        <row r="481">
          <cell r="G481" t="str">
            <v>432302197008222322</v>
          </cell>
          <cell r="H481" t="str">
            <v>沅江市琼湖书院</v>
          </cell>
        </row>
        <row r="482">
          <cell r="G482" t="str">
            <v>43230219791107002X</v>
          </cell>
          <cell r="H482" t="str">
            <v>沅江市琼湖书院</v>
          </cell>
        </row>
        <row r="483">
          <cell r="G483" t="str">
            <v>432302196409051216</v>
          </cell>
          <cell r="H483" t="str">
            <v>沅江市琼湖书院</v>
          </cell>
        </row>
        <row r="484">
          <cell r="G484" t="str">
            <v>432302196606210714</v>
          </cell>
          <cell r="H484" t="str">
            <v>沅江市琼湖书院</v>
          </cell>
        </row>
        <row r="485">
          <cell r="G485" t="str">
            <v>432302197010136626</v>
          </cell>
          <cell r="H485" t="str">
            <v>沅江市琼湖书院</v>
          </cell>
        </row>
        <row r="486">
          <cell r="G486" t="str">
            <v>432302196608120317</v>
          </cell>
          <cell r="H486" t="str">
            <v>沅江市琼湖书院</v>
          </cell>
        </row>
        <row r="487">
          <cell r="G487" t="str">
            <v>432302196504010535</v>
          </cell>
          <cell r="H487" t="str">
            <v>沅江市琼湖书院</v>
          </cell>
        </row>
        <row r="488">
          <cell r="G488" t="str">
            <v>432302196007216612</v>
          </cell>
          <cell r="H488" t="str">
            <v>沅江市琼湖书院</v>
          </cell>
        </row>
        <row r="489">
          <cell r="G489" t="str">
            <v>432302196810187451</v>
          </cell>
          <cell r="H489" t="str">
            <v>沅江市琼湖书院</v>
          </cell>
        </row>
        <row r="490">
          <cell r="G490" t="str">
            <v>432302197001206012</v>
          </cell>
          <cell r="H490" t="str">
            <v>沅江市琼湖书院</v>
          </cell>
        </row>
        <row r="491">
          <cell r="G491" t="str">
            <v>432302197104230322</v>
          </cell>
          <cell r="H491" t="str">
            <v>沅江市琼湖书院</v>
          </cell>
        </row>
        <row r="492">
          <cell r="G492" t="str">
            <v>432302197404180339</v>
          </cell>
          <cell r="H492" t="str">
            <v>沅江市琼湖书院</v>
          </cell>
        </row>
        <row r="493">
          <cell r="G493" t="str">
            <v>43098119680120034x</v>
          </cell>
          <cell r="H493" t="str">
            <v>沅江市琼湖书院</v>
          </cell>
        </row>
        <row r="494">
          <cell r="G494" t="str">
            <v>432302197502286655</v>
          </cell>
          <cell r="H494" t="str">
            <v>沅江市琼湖书院</v>
          </cell>
        </row>
        <row r="495">
          <cell r="G495" t="str">
            <v>432302197305105229</v>
          </cell>
          <cell r="H495" t="str">
            <v>沅江市琼湖书院</v>
          </cell>
        </row>
        <row r="496">
          <cell r="G496" t="str">
            <v>43098119730705031x</v>
          </cell>
          <cell r="H496" t="str">
            <v>沅江市琼湖书院</v>
          </cell>
        </row>
        <row r="497">
          <cell r="G497" t="str">
            <v>432302196501238120</v>
          </cell>
          <cell r="H497" t="str">
            <v>沅江市琼湖书院</v>
          </cell>
        </row>
        <row r="498">
          <cell r="G498" t="str">
            <v>43098119660116601x</v>
          </cell>
          <cell r="H498" t="str">
            <v>沅江市琼湖书院</v>
          </cell>
        </row>
        <row r="499">
          <cell r="G499" t="str">
            <v>430981198210025630</v>
          </cell>
          <cell r="H499" t="str">
            <v>沅江市琼湖书院</v>
          </cell>
        </row>
        <row r="500">
          <cell r="G500" t="str">
            <v>432302197906193324</v>
          </cell>
          <cell r="H500" t="str">
            <v>沅江市琼湖书院</v>
          </cell>
        </row>
        <row r="501">
          <cell r="G501" t="str">
            <v>432302197809040916</v>
          </cell>
          <cell r="H501" t="str">
            <v>沅江市琼湖书院</v>
          </cell>
        </row>
        <row r="502">
          <cell r="G502" t="str">
            <v>432501198109204528</v>
          </cell>
          <cell r="H502" t="str">
            <v>沅江市琼湖书院</v>
          </cell>
        </row>
        <row r="503">
          <cell r="G503" t="str">
            <v>432302197912213723</v>
          </cell>
          <cell r="H503" t="str">
            <v>沅江市琼湖书院</v>
          </cell>
        </row>
        <row r="504">
          <cell r="G504" t="str">
            <v>432301197908077013</v>
          </cell>
          <cell r="H504" t="str">
            <v>沅江市琼湖书院</v>
          </cell>
        </row>
        <row r="505">
          <cell r="G505" t="str">
            <v>430981198202197213</v>
          </cell>
          <cell r="H505" t="str">
            <v>沅江市琼湖书院</v>
          </cell>
        </row>
        <row r="506">
          <cell r="G506" t="str">
            <v>430981198212205125</v>
          </cell>
          <cell r="H506" t="str">
            <v>沅江市琼湖书院</v>
          </cell>
        </row>
        <row r="507">
          <cell r="G507" t="str">
            <v>430981198110025115</v>
          </cell>
          <cell r="H507" t="str">
            <v>沅江市琼湖书院</v>
          </cell>
        </row>
        <row r="508">
          <cell r="G508" t="str">
            <v>430981198308146027</v>
          </cell>
          <cell r="H508" t="str">
            <v>沅江市琼湖书院</v>
          </cell>
        </row>
        <row r="509">
          <cell r="G509" t="str">
            <v>43098119801112832x</v>
          </cell>
          <cell r="H509" t="str">
            <v>沅江市琼湖书院</v>
          </cell>
        </row>
        <row r="510">
          <cell r="G510" t="str">
            <v>432322197311203242</v>
          </cell>
          <cell r="H510" t="str">
            <v>沅江市琼湖书院</v>
          </cell>
        </row>
        <row r="511">
          <cell r="G511" t="str">
            <v>430981198107196626</v>
          </cell>
          <cell r="H511" t="str">
            <v>沅江市琼湖书院</v>
          </cell>
        </row>
        <row r="512">
          <cell r="G512" t="str">
            <v>43098119740506001x</v>
          </cell>
          <cell r="H512" t="str">
            <v>沅江市琼湖书院</v>
          </cell>
        </row>
        <row r="513">
          <cell r="G513" t="str">
            <v>430702198111014112</v>
          </cell>
          <cell r="H513" t="str">
            <v>沅江市琼湖书院</v>
          </cell>
        </row>
        <row r="514">
          <cell r="G514" t="str">
            <v>430981198108020024</v>
          </cell>
          <cell r="H514" t="str">
            <v>沅江市琼湖书院</v>
          </cell>
        </row>
        <row r="515">
          <cell r="G515" t="str">
            <v>430981198511108229</v>
          </cell>
          <cell r="H515" t="str">
            <v>沅江市琼湖书院</v>
          </cell>
        </row>
        <row r="516">
          <cell r="G516" t="str">
            <v>432302197003035616</v>
          </cell>
          <cell r="H516" t="str">
            <v>沅江市琼湖书院</v>
          </cell>
        </row>
        <row r="517">
          <cell r="G517" t="str">
            <v>43012419890207423X</v>
          </cell>
          <cell r="H517" t="str">
            <v>沅江市琼湖书院</v>
          </cell>
        </row>
        <row r="518">
          <cell r="G518" t="str">
            <v>430902198110250528</v>
          </cell>
          <cell r="H518" t="str">
            <v>沅江市琼湖书院</v>
          </cell>
        </row>
        <row r="519">
          <cell r="G519" t="str">
            <v>430981198110040745</v>
          </cell>
          <cell r="H519" t="str">
            <v>沅江市琼湖书院</v>
          </cell>
        </row>
        <row r="520">
          <cell r="G520" t="str">
            <v>43230219780928008x</v>
          </cell>
          <cell r="H520" t="str">
            <v>沅江市琼湖书院</v>
          </cell>
        </row>
        <row r="521">
          <cell r="G521" t="str">
            <v>430981198108184627</v>
          </cell>
          <cell r="H521" t="str">
            <v>沅江市琼湖书院</v>
          </cell>
        </row>
        <row r="522">
          <cell r="G522" t="str">
            <v>430981198011143028</v>
          </cell>
          <cell r="H522" t="str">
            <v>沅江市琼湖书院</v>
          </cell>
        </row>
        <row r="523">
          <cell r="G523" t="str">
            <v>433123198811183947</v>
          </cell>
          <cell r="H523" t="str">
            <v>沅江市琼湖书院</v>
          </cell>
        </row>
        <row r="524">
          <cell r="G524" t="str">
            <v>432302197510048542</v>
          </cell>
          <cell r="H524" t="str">
            <v>沅江市第三中学</v>
          </cell>
        </row>
        <row r="525">
          <cell r="G525" t="str">
            <v>432302197502187710</v>
          </cell>
          <cell r="H525" t="str">
            <v>沅江市第三中学</v>
          </cell>
        </row>
        <row r="526">
          <cell r="G526" t="str">
            <v>430981197902088320</v>
          </cell>
          <cell r="H526" t="str">
            <v>沅江市第三中学</v>
          </cell>
        </row>
        <row r="527">
          <cell r="G527" t="str">
            <v>432302197204033019</v>
          </cell>
          <cell r="H527" t="str">
            <v>沅江市第三中学</v>
          </cell>
        </row>
        <row r="528">
          <cell r="G528" t="str">
            <v>432302197002187917</v>
          </cell>
          <cell r="H528" t="str">
            <v>沅江市第三中学</v>
          </cell>
        </row>
        <row r="529">
          <cell r="G529" t="str">
            <v>430981197301277214</v>
          </cell>
          <cell r="H529" t="str">
            <v>沅江市第三中学</v>
          </cell>
        </row>
        <row r="530">
          <cell r="G530" t="str">
            <v>430903197801030921</v>
          </cell>
          <cell r="H530" t="str">
            <v>沅江市第三中学</v>
          </cell>
        </row>
        <row r="531">
          <cell r="G531" t="str">
            <v>432302197611070319</v>
          </cell>
          <cell r="H531" t="str">
            <v>沅江市第三中学</v>
          </cell>
        </row>
        <row r="532">
          <cell r="G532" t="str">
            <v>432302197010016018</v>
          </cell>
          <cell r="H532" t="str">
            <v>沅江市第三中学</v>
          </cell>
        </row>
        <row r="533">
          <cell r="G533" t="str">
            <v>432302196906205669</v>
          </cell>
          <cell r="H533" t="str">
            <v>沅江市第三中学</v>
          </cell>
        </row>
        <row r="534">
          <cell r="G534" t="str">
            <v>432302197707265129</v>
          </cell>
          <cell r="H534" t="str">
            <v>沅江市第三中学</v>
          </cell>
        </row>
        <row r="535">
          <cell r="G535" t="str">
            <v>432302197602295217</v>
          </cell>
          <cell r="H535" t="str">
            <v>沅江市第三中学</v>
          </cell>
        </row>
        <row r="536">
          <cell r="G536" t="str">
            <v>430981198102245118</v>
          </cell>
          <cell r="H536" t="str">
            <v>沅江市第三中学</v>
          </cell>
        </row>
        <row r="537">
          <cell r="G537" t="str">
            <v>432302196909155812</v>
          </cell>
          <cell r="H537" t="str">
            <v>沅江市第三中学</v>
          </cell>
        </row>
        <row r="538">
          <cell r="G538" t="str">
            <v>432301197710221040</v>
          </cell>
          <cell r="H538" t="str">
            <v>沅江市第三中学</v>
          </cell>
        </row>
        <row r="539">
          <cell r="G539" t="str">
            <v>432301197311251023</v>
          </cell>
          <cell r="H539" t="str">
            <v>沅江市第三中学</v>
          </cell>
        </row>
        <row r="540">
          <cell r="G540" t="str">
            <v>432302197607241015</v>
          </cell>
          <cell r="H540" t="str">
            <v>沅江市第三中学</v>
          </cell>
        </row>
        <row r="541">
          <cell r="G541" t="str">
            <v>432302197305062919</v>
          </cell>
          <cell r="H541" t="str">
            <v>沅江市第三中学</v>
          </cell>
        </row>
        <row r="542">
          <cell r="G542" t="str">
            <v>43230219640412405X</v>
          </cell>
          <cell r="H542" t="str">
            <v>沅江市第三中学</v>
          </cell>
        </row>
        <row r="543">
          <cell r="G543" t="str">
            <v>430981197601230020</v>
          </cell>
          <cell r="H543" t="str">
            <v>沅江市第三中学</v>
          </cell>
        </row>
        <row r="544">
          <cell r="G544" t="str">
            <v>432323196912013913</v>
          </cell>
          <cell r="H544" t="str">
            <v>沅江市第三中学</v>
          </cell>
        </row>
        <row r="545">
          <cell r="G545" t="str">
            <v>432302197502201316</v>
          </cell>
          <cell r="H545" t="str">
            <v>沅江市第三中学</v>
          </cell>
        </row>
        <row r="546">
          <cell r="G546" t="str">
            <v>43098119740217111x</v>
          </cell>
          <cell r="H546" t="str">
            <v>沅江市第三中学</v>
          </cell>
        </row>
        <row r="547">
          <cell r="G547" t="str">
            <v>432302197402101326</v>
          </cell>
          <cell r="H547" t="str">
            <v>沅江市第三中学</v>
          </cell>
        </row>
        <row r="548">
          <cell r="G548" t="str">
            <v>430902199403285024</v>
          </cell>
          <cell r="H548" t="str">
            <v>沅江市第三中学</v>
          </cell>
        </row>
        <row r="549">
          <cell r="G549" t="str">
            <v>610581198502030425</v>
          </cell>
          <cell r="H549" t="str">
            <v>沅江市第三中学</v>
          </cell>
        </row>
        <row r="550">
          <cell r="G550" t="str">
            <v>430981198101273942</v>
          </cell>
          <cell r="H550" t="str">
            <v>沅江市第三中学</v>
          </cell>
        </row>
        <row r="551">
          <cell r="G551" t="str">
            <v>433122199109113517</v>
          </cell>
          <cell r="H551" t="str">
            <v>沅江市第三中学</v>
          </cell>
        </row>
        <row r="552">
          <cell r="G552" t="str">
            <v>430981198903193928</v>
          </cell>
          <cell r="H552" t="str">
            <v>沅江市第三中学</v>
          </cell>
        </row>
        <row r="553">
          <cell r="G553" t="str">
            <v>410522198909164081</v>
          </cell>
          <cell r="H553" t="str">
            <v>沅江市第三中学</v>
          </cell>
        </row>
        <row r="554">
          <cell r="G554" t="str">
            <v>43252419900326322X</v>
          </cell>
          <cell r="H554" t="str">
            <v>沅江市第三中学</v>
          </cell>
        </row>
        <row r="555">
          <cell r="G555" t="str">
            <v>430981199007090327</v>
          </cell>
          <cell r="H555" t="str">
            <v>沅江市第三中学</v>
          </cell>
        </row>
        <row r="556">
          <cell r="G556" t="str">
            <v>430421199503088046</v>
          </cell>
          <cell r="H556" t="str">
            <v>沅江市第三中学</v>
          </cell>
        </row>
        <row r="557">
          <cell r="G557" t="str">
            <v>43098119861228183X</v>
          </cell>
          <cell r="H557" t="str">
            <v>沅江市第三中学</v>
          </cell>
        </row>
        <row r="558">
          <cell r="G558" t="str">
            <v>432302197510286321</v>
          </cell>
          <cell r="H558" t="str">
            <v>沅江市第三中学</v>
          </cell>
        </row>
        <row r="559">
          <cell r="G559" t="str">
            <v>430423199007037015</v>
          </cell>
          <cell r="H559" t="str">
            <v>沅江市第三中学</v>
          </cell>
        </row>
        <row r="560">
          <cell r="G560" t="str">
            <v>430421198703255668</v>
          </cell>
          <cell r="H560" t="str">
            <v>沅江市第三中学</v>
          </cell>
        </row>
        <row r="561">
          <cell r="G561" t="str">
            <v>43092119930504578X</v>
          </cell>
          <cell r="H561" t="str">
            <v>沅江市第三中学</v>
          </cell>
        </row>
        <row r="562">
          <cell r="G562" t="str">
            <v>430111199210012145</v>
          </cell>
          <cell r="H562" t="str">
            <v>沅江市第三中学</v>
          </cell>
        </row>
        <row r="563">
          <cell r="G563" t="str">
            <v>370725199511281247</v>
          </cell>
          <cell r="H563" t="str">
            <v>沅江市第三中学</v>
          </cell>
        </row>
        <row r="564">
          <cell r="G564" t="str">
            <v>430981199001288324</v>
          </cell>
          <cell r="H564" t="str">
            <v>沅江市第三中学</v>
          </cell>
        </row>
        <row r="565">
          <cell r="G565" t="str">
            <v>43090219921006804X</v>
          </cell>
          <cell r="H565" t="str">
            <v>沅江市第三中学</v>
          </cell>
        </row>
        <row r="566">
          <cell r="G566" t="str">
            <v>430921199507271769</v>
          </cell>
          <cell r="H566" t="str">
            <v>沅江市第三中学</v>
          </cell>
        </row>
        <row r="567">
          <cell r="G567" t="str">
            <v>430981198209250021</v>
          </cell>
          <cell r="H567" t="str">
            <v>沅江市第三中学</v>
          </cell>
        </row>
        <row r="568">
          <cell r="G568" t="str">
            <v>430981199212240021</v>
          </cell>
          <cell r="H568" t="str">
            <v>沅江市第三中学</v>
          </cell>
        </row>
        <row r="569">
          <cell r="G569" t="str">
            <v>430903198610082125</v>
          </cell>
          <cell r="H569" t="str">
            <v>沅江市第三中学</v>
          </cell>
        </row>
        <row r="570">
          <cell r="G570" t="str">
            <v>430902199710198748</v>
          </cell>
          <cell r="H570" t="str">
            <v>沅江市第三中学</v>
          </cell>
        </row>
        <row r="571">
          <cell r="G571" t="str">
            <v>430726199208253967</v>
          </cell>
          <cell r="H571" t="str">
            <v>沅江市第三中学</v>
          </cell>
        </row>
        <row r="572">
          <cell r="G572" t="str">
            <v>430981199508085446</v>
          </cell>
          <cell r="H572" t="str">
            <v>沅江市第三中学</v>
          </cell>
        </row>
        <row r="573">
          <cell r="G573" t="str">
            <v>430921199803191341</v>
          </cell>
          <cell r="H573" t="str">
            <v>沅江市第三中学</v>
          </cell>
        </row>
        <row r="574">
          <cell r="G574" t="str">
            <v>430981199701253528</v>
          </cell>
          <cell r="H574" t="str">
            <v>沅江市第三中学</v>
          </cell>
        </row>
        <row r="575">
          <cell r="G575" t="str">
            <v>430981198204263931</v>
          </cell>
          <cell r="H575" t="str">
            <v>沅江市第三中学</v>
          </cell>
        </row>
        <row r="576">
          <cell r="G576" t="str">
            <v>430981198802038339</v>
          </cell>
          <cell r="H576" t="str">
            <v>沅江市第三中学</v>
          </cell>
        </row>
        <row r="577">
          <cell r="G577" t="str">
            <v>430903199010223048</v>
          </cell>
          <cell r="H577" t="str">
            <v>沅江市第三中学</v>
          </cell>
        </row>
        <row r="578">
          <cell r="G578" t="str">
            <v>430981198604286614</v>
          </cell>
          <cell r="H578" t="str">
            <v>沅江市第三中学</v>
          </cell>
        </row>
        <row r="579">
          <cell r="G579" t="str">
            <v>430981199711127226</v>
          </cell>
          <cell r="H579" t="str">
            <v>沅江市第三中学</v>
          </cell>
        </row>
        <row r="580">
          <cell r="G580" t="str">
            <v>411022199802016028</v>
          </cell>
          <cell r="H580" t="str">
            <v>沅江市第三中学</v>
          </cell>
        </row>
        <row r="581">
          <cell r="G581" t="str">
            <v>430521199708231673</v>
          </cell>
          <cell r="H581" t="str">
            <v>沅江市第三中学</v>
          </cell>
        </row>
        <row r="582">
          <cell r="G582" t="str">
            <v>430726199707201264</v>
          </cell>
          <cell r="H582" t="str">
            <v>沅江市第三中学</v>
          </cell>
        </row>
        <row r="583">
          <cell r="G583" t="str">
            <v>612731199603263221</v>
          </cell>
          <cell r="H583" t="str">
            <v>沅江市第三中学</v>
          </cell>
        </row>
        <row r="584">
          <cell r="G584" t="str">
            <v>430981198610040717</v>
          </cell>
          <cell r="H584" t="str">
            <v>沅江市第三中学</v>
          </cell>
        </row>
        <row r="585">
          <cell r="G585" t="str">
            <v>432302197309223329</v>
          </cell>
          <cell r="H585" t="str">
            <v>沅江市第三中学</v>
          </cell>
        </row>
        <row r="586">
          <cell r="G586" t="str">
            <v>430981197603257227</v>
          </cell>
          <cell r="H586" t="str">
            <v>沅江市第三中学</v>
          </cell>
        </row>
        <row r="587">
          <cell r="G587" t="str">
            <v>43098119710207721x</v>
          </cell>
          <cell r="H587" t="str">
            <v>沅江市第三中学</v>
          </cell>
        </row>
        <row r="588">
          <cell r="G588" t="str">
            <v>430981197906294666</v>
          </cell>
          <cell r="H588" t="str">
            <v>沅江市第三中学</v>
          </cell>
        </row>
        <row r="589">
          <cell r="G589" t="str">
            <v>432302197601235423</v>
          </cell>
          <cell r="H589" t="str">
            <v>沅江市第三中学</v>
          </cell>
        </row>
        <row r="590">
          <cell r="G590" t="str">
            <v>432302197910063717</v>
          </cell>
          <cell r="H590" t="str">
            <v>沅江市第三中学</v>
          </cell>
        </row>
        <row r="591">
          <cell r="G591" t="str">
            <v>432301197410192057</v>
          </cell>
          <cell r="H591" t="str">
            <v>沅江市第三中学</v>
          </cell>
        </row>
        <row r="592">
          <cell r="G592" t="str">
            <v>430981197210103016</v>
          </cell>
          <cell r="H592" t="str">
            <v>沅江市第三中学</v>
          </cell>
        </row>
        <row r="593">
          <cell r="G593" t="str">
            <v>432302197511173011</v>
          </cell>
          <cell r="H593" t="str">
            <v>沅江市第三中学</v>
          </cell>
        </row>
        <row r="594">
          <cell r="G594" t="str">
            <v>432302197502037923</v>
          </cell>
          <cell r="H594" t="str">
            <v>沅江市第三中学</v>
          </cell>
        </row>
        <row r="595">
          <cell r="G595" t="str">
            <v>432302197508252915</v>
          </cell>
          <cell r="H595" t="str">
            <v>沅江市第三中学</v>
          </cell>
        </row>
        <row r="596">
          <cell r="G596" t="str">
            <v>432302196312203711</v>
          </cell>
          <cell r="H596" t="str">
            <v>沅江市第三中学</v>
          </cell>
        </row>
        <row r="597">
          <cell r="G597" t="str">
            <v>432302197803020527</v>
          </cell>
          <cell r="H597" t="str">
            <v>沅江市第三中学</v>
          </cell>
        </row>
        <row r="598">
          <cell r="G598" t="str">
            <v>430981198111113010</v>
          </cell>
          <cell r="H598" t="str">
            <v>沅江市第三中学</v>
          </cell>
        </row>
        <row r="599">
          <cell r="G599" t="str">
            <v>430981197410263516</v>
          </cell>
          <cell r="H599" t="str">
            <v>沅江市第三中学</v>
          </cell>
        </row>
        <row r="600">
          <cell r="G600" t="str">
            <v>430981198107230521</v>
          </cell>
          <cell r="H600" t="str">
            <v>沅江市第三中学</v>
          </cell>
        </row>
        <row r="601">
          <cell r="G601" t="str">
            <v>432301197402212097</v>
          </cell>
          <cell r="H601" t="str">
            <v>沅江市第三中学</v>
          </cell>
        </row>
        <row r="602">
          <cell r="G602" t="str">
            <v>432302197205024720</v>
          </cell>
          <cell r="H602" t="str">
            <v>沅江市第三中学</v>
          </cell>
        </row>
        <row r="603">
          <cell r="G603" t="str">
            <v>432301197509202032</v>
          </cell>
          <cell r="H603" t="str">
            <v>沅江市第三中学</v>
          </cell>
        </row>
        <row r="604">
          <cell r="G604" t="str">
            <v>430981197802064620</v>
          </cell>
          <cell r="H604" t="str">
            <v>沅江市第三中学</v>
          </cell>
        </row>
        <row r="605">
          <cell r="G605" t="str">
            <v>432302197405043715</v>
          </cell>
          <cell r="H605" t="str">
            <v>沅江市第三中学</v>
          </cell>
        </row>
        <row r="606">
          <cell r="G606" t="str">
            <v>432302197606297535</v>
          </cell>
          <cell r="H606" t="str">
            <v>沅江市第三中学</v>
          </cell>
        </row>
        <row r="607">
          <cell r="G607" t="str">
            <v>432302197206055617</v>
          </cell>
          <cell r="H607" t="str">
            <v>沅江市第三中学</v>
          </cell>
        </row>
        <row r="608">
          <cell r="G608" t="str">
            <v>432302197502023011</v>
          </cell>
          <cell r="H608" t="str">
            <v>沅江市第三中学</v>
          </cell>
        </row>
        <row r="609">
          <cell r="G609" t="str">
            <v>432302196810145155</v>
          </cell>
          <cell r="H609" t="str">
            <v>沅江市第三中学</v>
          </cell>
        </row>
        <row r="610">
          <cell r="G610" t="str">
            <v>430602197308182590</v>
          </cell>
          <cell r="H610" t="str">
            <v>沅江市第三中学</v>
          </cell>
        </row>
        <row r="611">
          <cell r="G611" t="str">
            <v>430981197901091819</v>
          </cell>
          <cell r="H611" t="str">
            <v>沅江市第三中学</v>
          </cell>
        </row>
        <row r="612">
          <cell r="G612" t="str">
            <v>432302196808045411</v>
          </cell>
          <cell r="H612" t="str">
            <v>沅江市第三中学</v>
          </cell>
        </row>
        <row r="613">
          <cell r="G613" t="str">
            <v>43230219680716737x</v>
          </cell>
          <cell r="H613" t="str">
            <v>沅江市第三中学</v>
          </cell>
        </row>
        <row r="614">
          <cell r="G614" t="str">
            <v>432302197609236228</v>
          </cell>
          <cell r="H614" t="str">
            <v>沅江市第三中学</v>
          </cell>
        </row>
        <row r="615">
          <cell r="G615" t="str">
            <v>432301197211074613</v>
          </cell>
          <cell r="H615" t="str">
            <v>沅江市第三中学</v>
          </cell>
        </row>
        <row r="616">
          <cell r="G616" t="str">
            <v>432302197711152346</v>
          </cell>
          <cell r="H616" t="str">
            <v>沅江市第三中学</v>
          </cell>
        </row>
        <row r="617">
          <cell r="G617" t="str">
            <v>432302196704063711</v>
          </cell>
          <cell r="H617" t="str">
            <v>沅江市第三中学</v>
          </cell>
        </row>
        <row r="618">
          <cell r="G618" t="str">
            <v>432301197710271021</v>
          </cell>
          <cell r="H618" t="str">
            <v>沅江市第三中学</v>
          </cell>
        </row>
        <row r="619">
          <cell r="G619" t="str">
            <v>432302197102256019</v>
          </cell>
          <cell r="H619" t="str">
            <v>沅江市第三中学</v>
          </cell>
        </row>
        <row r="620">
          <cell r="G620" t="str">
            <v>432302197502185897</v>
          </cell>
          <cell r="H620" t="str">
            <v>沅江市第三中学</v>
          </cell>
        </row>
        <row r="621">
          <cell r="G621" t="str">
            <v>432302196305023712</v>
          </cell>
          <cell r="H621" t="str">
            <v>沅江市第三中学</v>
          </cell>
        </row>
        <row r="622">
          <cell r="G622" t="str">
            <v>432302197408263529</v>
          </cell>
          <cell r="H622" t="str">
            <v>沅江市第三中学</v>
          </cell>
        </row>
        <row r="623">
          <cell r="G623" t="str">
            <v>432302196910102945</v>
          </cell>
          <cell r="H623" t="str">
            <v>沅江市第三中学</v>
          </cell>
        </row>
        <row r="624">
          <cell r="G624" t="str">
            <v>432302196402182918</v>
          </cell>
          <cell r="H624" t="str">
            <v>沅江市第三中学</v>
          </cell>
        </row>
        <row r="625">
          <cell r="G625" t="str">
            <v>432302197601202920</v>
          </cell>
          <cell r="H625" t="str">
            <v>沅江市第三中学</v>
          </cell>
        </row>
        <row r="626">
          <cell r="G626" t="str">
            <v>432302196411222926</v>
          </cell>
          <cell r="H626" t="str">
            <v>沅江市第三中学</v>
          </cell>
        </row>
        <row r="627">
          <cell r="G627" t="str">
            <v>432301197612091019</v>
          </cell>
          <cell r="H627" t="str">
            <v>沅江市第三中学</v>
          </cell>
        </row>
        <row r="628">
          <cell r="G628" t="str">
            <v>432302197303248736</v>
          </cell>
          <cell r="H628" t="str">
            <v>沅江市第三中学</v>
          </cell>
        </row>
        <row r="629">
          <cell r="G629" t="str">
            <v>432302196712088329</v>
          </cell>
          <cell r="H629" t="str">
            <v>沅江市第三中学</v>
          </cell>
        </row>
        <row r="630">
          <cell r="G630" t="str">
            <v>43230219660301833x</v>
          </cell>
          <cell r="H630" t="str">
            <v>沅江市第三中学</v>
          </cell>
        </row>
        <row r="631">
          <cell r="G631" t="str">
            <v>432302196912088331</v>
          </cell>
          <cell r="H631" t="str">
            <v>沅江市第三中学</v>
          </cell>
        </row>
        <row r="632">
          <cell r="G632" t="str">
            <v>432302196712268338</v>
          </cell>
          <cell r="H632" t="str">
            <v>沅江市第三中学</v>
          </cell>
        </row>
        <row r="633">
          <cell r="G633" t="str">
            <v>432302197301127914</v>
          </cell>
          <cell r="H633" t="str">
            <v>沅江市第三中学</v>
          </cell>
        </row>
        <row r="634">
          <cell r="G634" t="str">
            <v>432301197310101031</v>
          </cell>
          <cell r="H634" t="str">
            <v>沅江市第三中学</v>
          </cell>
        </row>
        <row r="635">
          <cell r="G635" t="str">
            <v>432302197206102719</v>
          </cell>
          <cell r="H635" t="str">
            <v>沅江市第三中学</v>
          </cell>
        </row>
        <row r="636">
          <cell r="G636" t="str">
            <v>430981197010201826</v>
          </cell>
          <cell r="H636" t="str">
            <v>沅江市第三中学</v>
          </cell>
        </row>
        <row r="637">
          <cell r="G637" t="str">
            <v>432301197001052037</v>
          </cell>
          <cell r="H637" t="str">
            <v>沅江市第三中学</v>
          </cell>
        </row>
        <row r="638">
          <cell r="G638" t="str">
            <v>430981196408181816</v>
          </cell>
          <cell r="H638" t="str">
            <v>沅江市第三中学</v>
          </cell>
        </row>
        <row r="639">
          <cell r="G639" t="str">
            <v>432302196507073718</v>
          </cell>
          <cell r="H639" t="str">
            <v>沅江市第三中学</v>
          </cell>
        </row>
        <row r="640">
          <cell r="G640" t="str">
            <v>432302197012184015</v>
          </cell>
          <cell r="H640" t="str">
            <v>沅江市第三中学</v>
          </cell>
        </row>
        <row r="641">
          <cell r="G641" t="str">
            <v>432302197508038118</v>
          </cell>
          <cell r="H641" t="str">
            <v>沅江市第三中学</v>
          </cell>
        </row>
        <row r="642">
          <cell r="G642" t="str">
            <v>430981197709144618</v>
          </cell>
          <cell r="H642" t="str">
            <v>沅江市第三中学</v>
          </cell>
        </row>
        <row r="643">
          <cell r="G643" t="str">
            <v>432302196407288914</v>
          </cell>
          <cell r="H643" t="str">
            <v>沅江市第三中学</v>
          </cell>
        </row>
        <row r="644">
          <cell r="G644" t="str">
            <v>432302196212225219</v>
          </cell>
          <cell r="H644" t="str">
            <v>沅江市第三中学</v>
          </cell>
        </row>
        <row r="645">
          <cell r="G645" t="str">
            <v>432302196510043659</v>
          </cell>
          <cell r="H645" t="str">
            <v>沅江市第三中学</v>
          </cell>
        </row>
        <row r="646">
          <cell r="G646" t="str">
            <v>432302196402122915</v>
          </cell>
          <cell r="H646" t="str">
            <v>沅江市第三中学</v>
          </cell>
        </row>
        <row r="647">
          <cell r="G647" t="str">
            <v>432302197001042927</v>
          </cell>
          <cell r="H647" t="str">
            <v>沅江市第三中学</v>
          </cell>
        </row>
        <row r="648">
          <cell r="G648" t="str">
            <v>432302196304173014</v>
          </cell>
          <cell r="H648" t="str">
            <v>沅江市第三中学</v>
          </cell>
        </row>
        <row r="649">
          <cell r="G649" t="str">
            <v>43230119671221101x</v>
          </cell>
          <cell r="H649" t="str">
            <v>沅江市第三中学</v>
          </cell>
        </row>
        <row r="650">
          <cell r="G650" t="str">
            <v>432302196902052925</v>
          </cell>
          <cell r="H650" t="str">
            <v>沅江市第三中学</v>
          </cell>
        </row>
        <row r="651">
          <cell r="G651" t="str">
            <v>430104196901054611</v>
          </cell>
          <cell r="H651" t="str">
            <v>沅江市第三中学</v>
          </cell>
        </row>
        <row r="652">
          <cell r="G652" t="str">
            <v>432302196201263316</v>
          </cell>
          <cell r="H652" t="str">
            <v>沅江市第三中学</v>
          </cell>
        </row>
        <row r="653">
          <cell r="G653" t="str">
            <v>432302196208152934</v>
          </cell>
          <cell r="H653" t="str">
            <v>沅江市第三中学</v>
          </cell>
        </row>
        <row r="654">
          <cell r="G654" t="str">
            <v>432302196109210019</v>
          </cell>
          <cell r="H654" t="str">
            <v>沅江市第三中学</v>
          </cell>
        </row>
        <row r="655">
          <cell r="G655" t="str">
            <v>432302196507212917</v>
          </cell>
          <cell r="H655" t="str">
            <v>沅江市第三中学</v>
          </cell>
        </row>
        <row r="656">
          <cell r="G656" t="str">
            <v>432302196912212910</v>
          </cell>
          <cell r="H656" t="str">
            <v>沅江市第三中学</v>
          </cell>
        </row>
        <row r="657">
          <cell r="G657" t="str">
            <v>420111197410157049</v>
          </cell>
          <cell r="H657" t="str">
            <v>沅江市第三中学</v>
          </cell>
        </row>
        <row r="658">
          <cell r="G658" t="str">
            <v>432302197404233015</v>
          </cell>
          <cell r="H658" t="str">
            <v>沅江市第三中学</v>
          </cell>
        </row>
        <row r="659">
          <cell r="G659" t="str">
            <v>432302197006275420</v>
          </cell>
          <cell r="H659" t="str">
            <v>沅江市第三中学</v>
          </cell>
        </row>
        <row r="660">
          <cell r="G660" t="str">
            <v>43230219720905517x</v>
          </cell>
          <cell r="H660" t="str">
            <v>沅江市第三中学</v>
          </cell>
        </row>
        <row r="661">
          <cell r="G661" t="str">
            <v>432302197606037928</v>
          </cell>
          <cell r="H661" t="str">
            <v>沅江市第三中学</v>
          </cell>
        </row>
        <row r="662">
          <cell r="G662" t="str">
            <v>430981197603013011</v>
          </cell>
          <cell r="H662" t="str">
            <v>沅江市第三中学</v>
          </cell>
        </row>
        <row r="663">
          <cell r="G663" t="str">
            <v>432302197411043930</v>
          </cell>
          <cell r="H663" t="str">
            <v>沅江市第三中学</v>
          </cell>
        </row>
        <row r="664">
          <cell r="G664" t="str">
            <v>430302197705153551</v>
          </cell>
          <cell r="H664" t="str">
            <v>沅江市第三中学</v>
          </cell>
        </row>
        <row r="665">
          <cell r="G665" t="str">
            <v>340603197802200218</v>
          </cell>
          <cell r="H665" t="str">
            <v>沅江市第三中学</v>
          </cell>
        </row>
        <row r="666">
          <cell r="G666" t="str">
            <v>430302197808253563</v>
          </cell>
          <cell r="H666" t="str">
            <v>沅江市第三中学</v>
          </cell>
        </row>
        <row r="667">
          <cell r="G667" t="str">
            <v>430981197304213013</v>
          </cell>
          <cell r="H667" t="str">
            <v>沅江市第三中学</v>
          </cell>
        </row>
        <row r="668">
          <cell r="G668" t="str">
            <v>430981196010101812</v>
          </cell>
          <cell r="H668" t="str">
            <v>沅江市第三中学</v>
          </cell>
        </row>
        <row r="669">
          <cell r="G669" t="str">
            <v>432302196602125627</v>
          </cell>
          <cell r="H669" t="str">
            <v>沅江市第三中学</v>
          </cell>
        </row>
        <row r="670">
          <cell r="G670" t="str">
            <v>43230219690403291X</v>
          </cell>
          <cell r="H670" t="str">
            <v>沅江市第三中学</v>
          </cell>
        </row>
        <row r="671">
          <cell r="G671" t="str">
            <v>432302197411120721</v>
          </cell>
          <cell r="H671" t="str">
            <v>沅江市第三中学</v>
          </cell>
        </row>
        <row r="672">
          <cell r="G672" t="str">
            <v>432302197509284740</v>
          </cell>
          <cell r="H672" t="str">
            <v>沅江市第三中学</v>
          </cell>
        </row>
        <row r="673">
          <cell r="G673" t="str">
            <v>432302197912081345</v>
          </cell>
          <cell r="H673" t="str">
            <v>沅江市第三中学</v>
          </cell>
        </row>
        <row r="674">
          <cell r="G674" t="str">
            <v>432302196301167313</v>
          </cell>
          <cell r="H674" t="str">
            <v>沅江市第三中学</v>
          </cell>
        </row>
        <row r="675">
          <cell r="G675" t="str">
            <v>432302197504205433</v>
          </cell>
          <cell r="H675" t="str">
            <v>沅江市第三中学</v>
          </cell>
        </row>
        <row r="676">
          <cell r="G676" t="str">
            <v>430981198012022826</v>
          </cell>
          <cell r="H676" t="str">
            <v>沅江市第三中学</v>
          </cell>
        </row>
        <row r="677">
          <cell r="G677" t="str">
            <v>430981198005040014</v>
          </cell>
          <cell r="H677" t="str">
            <v>沅江市第三中学</v>
          </cell>
        </row>
        <row r="678">
          <cell r="G678" t="str">
            <v>430981198109102830</v>
          </cell>
          <cell r="H678" t="str">
            <v>沅江市第三中学</v>
          </cell>
        </row>
        <row r="679">
          <cell r="G679" t="str">
            <v>430981197007133017</v>
          </cell>
          <cell r="H679" t="str">
            <v>沅江市第三中学</v>
          </cell>
        </row>
        <row r="680">
          <cell r="G680" t="str">
            <v>432302197810142944</v>
          </cell>
          <cell r="H680" t="str">
            <v>沅江市第三中学</v>
          </cell>
        </row>
        <row r="681">
          <cell r="G681" t="str">
            <v>432302197608265449</v>
          </cell>
          <cell r="H681" t="str">
            <v>沅江市第三中学</v>
          </cell>
        </row>
        <row r="682">
          <cell r="G682" t="str">
            <v>430821197312034830</v>
          </cell>
          <cell r="H682" t="str">
            <v>沅江市第三中学</v>
          </cell>
        </row>
        <row r="683">
          <cell r="G683" t="str">
            <v>432301197601041032</v>
          </cell>
          <cell r="H683" t="str">
            <v>沅江市第三中学</v>
          </cell>
        </row>
        <row r="684">
          <cell r="G684" t="str">
            <v>432302197307294537</v>
          </cell>
          <cell r="H684" t="str">
            <v>沅江市第三中学</v>
          </cell>
        </row>
        <row r="685">
          <cell r="G685" t="str">
            <v>43098119710326392X</v>
          </cell>
          <cell r="H685" t="str">
            <v>沅江市第三中学</v>
          </cell>
        </row>
        <row r="686">
          <cell r="G686" t="str">
            <v>432302197607213911</v>
          </cell>
          <cell r="H686" t="str">
            <v>沅江市第三中学</v>
          </cell>
        </row>
        <row r="687">
          <cell r="G687" t="str">
            <v>432302197412284015</v>
          </cell>
          <cell r="H687" t="str">
            <v>沅江市第三中学</v>
          </cell>
        </row>
        <row r="688">
          <cell r="G688" t="str">
            <v>432302197510163719</v>
          </cell>
          <cell r="H688" t="str">
            <v>沅江市第三中学</v>
          </cell>
        </row>
        <row r="689">
          <cell r="G689" t="str">
            <v>432302197501024522</v>
          </cell>
          <cell r="H689" t="str">
            <v>沅江市第三中学</v>
          </cell>
        </row>
        <row r="690">
          <cell r="G690" t="str">
            <v>432302196610164618</v>
          </cell>
          <cell r="H690" t="str">
            <v>沅江市第三中学</v>
          </cell>
        </row>
        <row r="691">
          <cell r="G691" t="str">
            <v>430981196703123918</v>
          </cell>
          <cell r="H691" t="str">
            <v>沅江市第三中学</v>
          </cell>
        </row>
        <row r="692">
          <cell r="G692" t="str">
            <v>432302197212214522</v>
          </cell>
          <cell r="H692" t="str">
            <v>沅江市第三中学</v>
          </cell>
        </row>
        <row r="693">
          <cell r="G693" t="str">
            <v>432302197410301934</v>
          </cell>
          <cell r="H693" t="str">
            <v>沅江市第三中学</v>
          </cell>
        </row>
        <row r="694">
          <cell r="G694" t="str">
            <v>432302197601168531</v>
          </cell>
          <cell r="H694" t="str">
            <v>沅江市第三中学</v>
          </cell>
        </row>
        <row r="695">
          <cell r="G695" t="str">
            <v>430981197803094610</v>
          </cell>
          <cell r="H695" t="str">
            <v>沅江市第三中学</v>
          </cell>
        </row>
        <row r="696">
          <cell r="G696" t="str">
            <v>430981198101014326</v>
          </cell>
          <cell r="H696" t="str">
            <v>沅江市第三中学</v>
          </cell>
        </row>
        <row r="697">
          <cell r="G697" t="str">
            <v>432302197007230056</v>
          </cell>
          <cell r="H697" t="str">
            <v>沅江市第三中学</v>
          </cell>
        </row>
        <row r="698">
          <cell r="G698" t="str">
            <v>432302196212276614</v>
          </cell>
          <cell r="H698" t="str">
            <v>沅江市第三中学</v>
          </cell>
        </row>
        <row r="699">
          <cell r="G699" t="str">
            <v>432302196804252923</v>
          </cell>
          <cell r="H699" t="str">
            <v>沅江市第三中学</v>
          </cell>
        </row>
        <row r="700">
          <cell r="G700" t="str">
            <v>432323196905027137</v>
          </cell>
          <cell r="H700" t="str">
            <v>沅江市第三中学</v>
          </cell>
        </row>
        <row r="701">
          <cell r="G701" t="str">
            <v>430525198112141918</v>
          </cell>
          <cell r="H701" t="str">
            <v>沅江市第三中学</v>
          </cell>
        </row>
        <row r="702">
          <cell r="G702" t="str">
            <v>430981198110158321</v>
          </cell>
          <cell r="H702" t="str">
            <v>沅江市第三中学</v>
          </cell>
        </row>
        <row r="703">
          <cell r="G703" t="str">
            <v>430981198208100347</v>
          </cell>
          <cell r="H703" t="str">
            <v>沅江市第三中学</v>
          </cell>
        </row>
        <row r="704">
          <cell r="G704" t="str">
            <v>430981196910203515</v>
          </cell>
          <cell r="H704" t="str">
            <v>沅江市第三中学</v>
          </cell>
        </row>
        <row r="705">
          <cell r="G705" t="str">
            <v>430981198209157513</v>
          </cell>
          <cell r="H705" t="str">
            <v>沅江市第三中学</v>
          </cell>
        </row>
        <row r="706">
          <cell r="G706" t="str">
            <v>430981198202010017</v>
          </cell>
          <cell r="H706" t="str">
            <v>沅江市第三中学</v>
          </cell>
        </row>
        <row r="707">
          <cell r="G707" t="str">
            <v>43098119811115391X</v>
          </cell>
          <cell r="H707" t="str">
            <v>沅江市第三中学</v>
          </cell>
        </row>
        <row r="708">
          <cell r="G708" t="str">
            <v>430981198005130722</v>
          </cell>
          <cell r="H708" t="str">
            <v>沅江市第三中学</v>
          </cell>
        </row>
        <row r="709">
          <cell r="G709" t="str">
            <v>220122198112231120</v>
          </cell>
          <cell r="H709" t="str">
            <v>沅江市第三中学</v>
          </cell>
        </row>
        <row r="710">
          <cell r="G710" t="str">
            <v>430981198107298315</v>
          </cell>
          <cell r="H710" t="str">
            <v>沅江市第三中学</v>
          </cell>
        </row>
        <row r="711">
          <cell r="G711" t="str">
            <v>432302196708171680</v>
          </cell>
          <cell r="H711" t="str">
            <v>沅江市第三中学</v>
          </cell>
        </row>
        <row r="712">
          <cell r="G712" t="str">
            <v>430981196804271418</v>
          </cell>
          <cell r="H712" t="str">
            <v>沅江市第三中学</v>
          </cell>
        </row>
        <row r="713">
          <cell r="G713" t="str">
            <v>430681198009255518</v>
          </cell>
          <cell r="H713" t="str">
            <v>沅江市第三中学</v>
          </cell>
        </row>
        <row r="714">
          <cell r="G714" t="str">
            <v>430981198202283920</v>
          </cell>
          <cell r="H714" t="str">
            <v>沅江市第三中学</v>
          </cell>
        </row>
        <row r="715">
          <cell r="G715" t="str">
            <v>430981198403263010</v>
          </cell>
          <cell r="H715" t="str">
            <v>沅江市第三中学</v>
          </cell>
        </row>
        <row r="716">
          <cell r="G716" t="str">
            <v>430981198507084682</v>
          </cell>
          <cell r="H716" t="str">
            <v>沅江市第三中学</v>
          </cell>
        </row>
        <row r="717">
          <cell r="G717" t="str">
            <v>430902198406034517</v>
          </cell>
          <cell r="H717" t="str">
            <v>沅江市第三中学</v>
          </cell>
        </row>
        <row r="718">
          <cell r="G718" t="str">
            <v>430981198310034323</v>
          </cell>
          <cell r="H718" t="str">
            <v>沅江市第三中学</v>
          </cell>
        </row>
        <row r="719">
          <cell r="G719" t="str">
            <v>430981198206020722</v>
          </cell>
          <cell r="H719" t="str">
            <v>沅江市第三中学</v>
          </cell>
        </row>
        <row r="720">
          <cell r="G720" t="str">
            <v>430902198209238553</v>
          </cell>
          <cell r="H720" t="str">
            <v>沅江市第三中学</v>
          </cell>
        </row>
        <row r="721">
          <cell r="G721" t="str">
            <v>430725197808201372</v>
          </cell>
          <cell r="H721" t="str">
            <v>沅江市第三中学</v>
          </cell>
        </row>
        <row r="722">
          <cell r="G722" t="str">
            <v>430981198501025120</v>
          </cell>
          <cell r="H722" t="str">
            <v>沅江市第三中学</v>
          </cell>
        </row>
        <row r="723">
          <cell r="G723" t="str">
            <v>432302197904042477</v>
          </cell>
          <cell r="H723" t="str">
            <v>沅江市第三中学</v>
          </cell>
        </row>
        <row r="724">
          <cell r="G724" t="str">
            <v>430981198008120749</v>
          </cell>
          <cell r="H724" t="str">
            <v>沅江市第三中学</v>
          </cell>
        </row>
        <row r="725">
          <cell r="G725" t="str">
            <v>432302197407028332</v>
          </cell>
          <cell r="H725" t="str">
            <v>沅江市职业中等专业学校</v>
          </cell>
        </row>
        <row r="726">
          <cell r="G726" t="str">
            <v>432302197408180918</v>
          </cell>
          <cell r="H726" t="str">
            <v>沅江市职业中等专业学校</v>
          </cell>
        </row>
        <row r="727">
          <cell r="G727" t="str">
            <v>432302197412077913</v>
          </cell>
          <cell r="H727" t="str">
            <v>沅江市职业中等专业学校</v>
          </cell>
        </row>
        <row r="728">
          <cell r="G728" t="str">
            <v>432302197310202736</v>
          </cell>
          <cell r="H728" t="str">
            <v>沅江市职业中等专业学校</v>
          </cell>
        </row>
        <row r="729">
          <cell r="G729" t="str">
            <v>430981197206118311</v>
          </cell>
          <cell r="H729" t="str">
            <v>沅江市职业中等专业学校</v>
          </cell>
        </row>
        <row r="730">
          <cell r="G730" t="str">
            <v>432301197008011051</v>
          </cell>
          <cell r="H730" t="str">
            <v>沅江市职业中等专业学校</v>
          </cell>
        </row>
        <row r="731">
          <cell r="G731" t="str">
            <v>432302197002043032</v>
          </cell>
          <cell r="H731" t="str">
            <v>沅江市职业中等专业学校</v>
          </cell>
        </row>
        <row r="732">
          <cell r="G732" t="str">
            <v>430981197506248329</v>
          </cell>
          <cell r="H732" t="str">
            <v>沅江市职业中等专业学校</v>
          </cell>
        </row>
        <row r="733">
          <cell r="G733" t="str">
            <v>432302197804270026</v>
          </cell>
          <cell r="H733" t="str">
            <v>沅江市职业中等专业学校</v>
          </cell>
        </row>
        <row r="734">
          <cell r="G734" t="str">
            <v>430981197503098310</v>
          </cell>
          <cell r="H734" t="str">
            <v>沅江市职业中等专业学校</v>
          </cell>
        </row>
        <row r="735">
          <cell r="G735" t="str">
            <v>432302197301212916</v>
          </cell>
          <cell r="H735" t="str">
            <v>沅江市职业中等专业学校</v>
          </cell>
        </row>
        <row r="736">
          <cell r="G736" t="str">
            <v>430981197610094614</v>
          </cell>
          <cell r="H736" t="str">
            <v>沅江市职业中等专业学校</v>
          </cell>
        </row>
        <row r="737">
          <cell r="G737" t="str">
            <v>432302196610167317</v>
          </cell>
          <cell r="H737" t="str">
            <v>沅江市职业中等专业学校</v>
          </cell>
        </row>
        <row r="738">
          <cell r="G738" t="str">
            <v>610113197310081743</v>
          </cell>
          <cell r="H738" t="str">
            <v>沅江市职业中等专业学校</v>
          </cell>
        </row>
        <row r="739">
          <cell r="G739" t="str">
            <v>432302196102260013</v>
          </cell>
          <cell r="H739" t="str">
            <v>沅江市职业中等专业学校</v>
          </cell>
        </row>
        <row r="740">
          <cell r="G740" t="str">
            <v>432323197304157125</v>
          </cell>
          <cell r="H740" t="str">
            <v>沅江市职业中等专业学校</v>
          </cell>
        </row>
        <row r="741">
          <cell r="G741" t="str">
            <v>432302197707066023</v>
          </cell>
          <cell r="H741" t="str">
            <v>沅江市职业中等专业学校</v>
          </cell>
        </row>
        <row r="742">
          <cell r="G742" t="str">
            <v>432302197808246031</v>
          </cell>
          <cell r="H742" t="str">
            <v>沅江市职业中等专业学校</v>
          </cell>
        </row>
        <row r="743">
          <cell r="G743" t="str">
            <v>432302197510141974</v>
          </cell>
          <cell r="H743" t="str">
            <v>沅江市职业中等专业学校</v>
          </cell>
        </row>
        <row r="744">
          <cell r="G744" t="str">
            <v>432302197208185124</v>
          </cell>
          <cell r="H744" t="str">
            <v>沅江市职业中等专业学校</v>
          </cell>
        </row>
        <row r="745">
          <cell r="G745" t="str">
            <v>432302197512265129</v>
          </cell>
          <cell r="H745" t="str">
            <v>沅江市职业中等专业学校</v>
          </cell>
        </row>
        <row r="746">
          <cell r="G746" t="str">
            <v>432302197312192914</v>
          </cell>
          <cell r="H746" t="str">
            <v>沅江市职业中等专业学校</v>
          </cell>
        </row>
        <row r="747">
          <cell r="G747" t="str">
            <v>430981196912063915</v>
          </cell>
          <cell r="H747" t="str">
            <v>沅江市职业中等专业学校</v>
          </cell>
        </row>
        <row r="748">
          <cell r="G748" t="str">
            <v>432326197602237974</v>
          </cell>
          <cell r="H748" t="str">
            <v>沅江市职业中等专业学校</v>
          </cell>
        </row>
        <row r="749">
          <cell r="G749" t="str">
            <v>430981197704051113</v>
          </cell>
          <cell r="H749" t="str">
            <v>沅江市职业中等专业学校</v>
          </cell>
        </row>
        <row r="750">
          <cell r="G750" t="str">
            <v>430981198911058363</v>
          </cell>
          <cell r="H750" t="str">
            <v>沅江市职业中等专业学校</v>
          </cell>
        </row>
        <row r="751">
          <cell r="G751" t="str">
            <v>430981199309150321</v>
          </cell>
          <cell r="H751" t="str">
            <v>沅江市职业中等专业学校</v>
          </cell>
        </row>
        <row r="752">
          <cell r="G752" t="str">
            <v>430981199308080325</v>
          </cell>
          <cell r="H752" t="str">
            <v>沅江市职业中等专业学校</v>
          </cell>
        </row>
        <row r="753">
          <cell r="G753" t="str">
            <v>430903199306191524</v>
          </cell>
          <cell r="H753" t="str">
            <v>沅江市职业中等专业学校</v>
          </cell>
        </row>
        <row r="754">
          <cell r="G754" t="str">
            <v>430981198611021649</v>
          </cell>
          <cell r="H754" t="str">
            <v>沅江市职业中等专业学校</v>
          </cell>
        </row>
        <row r="755">
          <cell r="G755" t="str">
            <v>430981198812295128</v>
          </cell>
          <cell r="H755" t="str">
            <v>沅江市职业中等专业学校</v>
          </cell>
        </row>
        <row r="756">
          <cell r="G756" t="str">
            <v>430981199112126328</v>
          </cell>
          <cell r="H756" t="str">
            <v>沅江市职业中等专业学校</v>
          </cell>
        </row>
        <row r="757">
          <cell r="G757" t="str">
            <v>430981198801046038</v>
          </cell>
          <cell r="H757" t="str">
            <v>沅江市职业中等专业学校</v>
          </cell>
        </row>
        <row r="758">
          <cell r="G758" t="str">
            <v>430981198910020312</v>
          </cell>
          <cell r="H758" t="str">
            <v>沅江市职业中等专业学校</v>
          </cell>
        </row>
        <row r="759">
          <cell r="G759" t="str">
            <v>430981199009180027</v>
          </cell>
          <cell r="H759" t="str">
            <v>沅江市职业中等专业学校</v>
          </cell>
        </row>
        <row r="760">
          <cell r="G760" t="str">
            <v>430981199303136027</v>
          </cell>
          <cell r="H760" t="str">
            <v>沅江市职业中等专业学校</v>
          </cell>
        </row>
        <row r="761">
          <cell r="G761" t="str">
            <v>431102199110108929</v>
          </cell>
          <cell r="H761" t="str">
            <v>沅江市职业中等专业学校</v>
          </cell>
        </row>
        <row r="762">
          <cell r="G762" t="str">
            <v>431121198807271026</v>
          </cell>
          <cell r="H762" t="str">
            <v>沅江市职业中等专业学校</v>
          </cell>
        </row>
        <row r="763">
          <cell r="G763" t="str">
            <v>430981199209101127</v>
          </cell>
          <cell r="H763" t="str">
            <v>沅江市职业中等专业学校</v>
          </cell>
        </row>
        <row r="764">
          <cell r="G764" t="str">
            <v>430981199105040323</v>
          </cell>
          <cell r="H764" t="str">
            <v>沅江市职业中等专业学校</v>
          </cell>
        </row>
        <row r="765">
          <cell r="G765" t="str">
            <v>430981198509144706</v>
          </cell>
          <cell r="H765" t="str">
            <v>沅江市职业中等专业学校</v>
          </cell>
        </row>
        <row r="766">
          <cell r="G766" t="str">
            <v>430981199512245027</v>
          </cell>
          <cell r="H766" t="str">
            <v>沅江市职业中等专业学校</v>
          </cell>
        </row>
        <row r="767">
          <cell r="G767" t="str">
            <v>430903198704095760</v>
          </cell>
          <cell r="H767" t="str">
            <v>沅江市职业中等专业学校</v>
          </cell>
        </row>
        <row r="768">
          <cell r="G768" t="str">
            <v>430981198810050338</v>
          </cell>
          <cell r="H768" t="str">
            <v>沅江市职业中等专业学校</v>
          </cell>
        </row>
        <row r="769">
          <cell r="G769" t="str">
            <v>430722198906285616</v>
          </cell>
          <cell r="H769" t="str">
            <v>沅江市职业中等专业学校</v>
          </cell>
        </row>
        <row r="770">
          <cell r="G770" t="str">
            <v>433122198905216512</v>
          </cell>
          <cell r="H770" t="str">
            <v>沅江市职业中等专业学校</v>
          </cell>
        </row>
        <row r="771">
          <cell r="G771" t="str">
            <v>430981199412146021</v>
          </cell>
          <cell r="H771" t="str">
            <v>沅江市职业中等专业学校</v>
          </cell>
        </row>
        <row r="772">
          <cell r="G772" t="str">
            <v>432302196912097916</v>
          </cell>
          <cell r="H772" t="str">
            <v>沅江市职业中等专业学校</v>
          </cell>
        </row>
        <row r="773">
          <cell r="G773" t="str">
            <v>432302196309242111</v>
          </cell>
          <cell r="H773" t="str">
            <v>沅江市职业中等专业学校</v>
          </cell>
        </row>
        <row r="774">
          <cell r="G774" t="str">
            <v>432302197412215415</v>
          </cell>
          <cell r="H774" t="str">
            <v>沅江市职业中等专业学校</v>
          </cell>
        </row>
        <row r="775">
          <cell r="G775" t="str">
            <v>432302197210188754</v>
          </cell>
          <cell r="H775" t="str">
            <v>沅江市职业中等专业学校</v>
          </cell>
        </row>
        <row r="776">
          <cell r="G776" t="str">
            <v>432302196409137714</v>
          </cell>
          <cell r="H776" t="str">
            <v>沅江市职业中等专业学校</v>
          </cell>
        </row>
        <row r="777">
          <cell r="G777" t="str">
            <v>430202198201153012</v>
          </cell>
          <cell r="H777" t="str">
            <v>沅江市职业中等专业学校</v>
          </cell>
        </row>
        <row r="778">
          <cell r="G778" t="str">
            <v>432302197102020313</v>
          </cell>
          <cell r="H778" t="str">
            <v>沅江市职业中等专业学校</v>
          </cell>
        </row>
        <row r="779">
          <cell r="G779" t="str">
            <v>432302197009087310</v>
          </cell>
          <cell r="H779" t="str">
            <v>沅江市职业中等专业学校</v>
          </cell>
        </row>
        <row r="780">
          <cell r="G780" t="str">
            <v>432302196807197341</v>
          </cell>
          <cell r="H780" t="str">
            <v>沅江市职业中等专业学校</v>
          </cell>
        </row>
        <row r="781">
          <cell r="G781" t="str">
            <v>430981197408227217</v>
          </cell>
          <cell r="H781" t="str">
            <v>沅江市职业中等专业学校</v>
          </cell>
        </row>
        <row r="782">
          <cell r="G782" t="str">
            <v>432302197801026618</v>
          </cell>
          <cell r="H782" t="str">
            <v>沅江市职业中等专业学校</v>
          </cell>
        </row>
        <row r="783">
          <cell r="G783" t="str">
            <v>432302197807106221</v>
          </cell>
          <cell r="H783" t="str">
            <v>沅江市职业中等专业学校</v>
          </cell>
        </row>
        <row r="784">
          <cell r="G784" t="str">
            <v>432302197112285112</v>
          </cell>
          <cell r="H784" t="str">
            <v>沅江市职业中等专业学校</v>
          </cell>
        </row>
        <row r="785">
          <cell r="G785" t="str">
            <v>43230119690825103X</v>
          </cell>
          <cell r="H785" t="str">
            <v>沅江市职业中等专业学校</v>
          </cell>
        </row>
        <row r="786">
          <cell r="G786" t="str">
            <v>432302197008187336</v>
          </cell>
          <cell r="H786" t="str">
            <v>沅江市职业中等专业学校</v>
          </cell>
        </row>
        <row r="787">
          <cell r="G787" t="str">
            <v>432302197003276639</v>
          </cell>
          <cell r="H787" t="str">
            <v>沅江市职业中等专业学校</v>
          </cell>
        </row>
        <row r="788">
          <cell r="G788" t="str">
            <v>432302196808171813</v>
          </cell>
          <cell r="H788" t="str">
            <v>沅江市职业中等专业学校</v>
          </cell>
        </row>
        <row r="789">
          <cell r="G789" t="str">
            <v>430981197410105112</v>
          </cell>
          <cell r="H789" t="str">
            <v>沅江市职业中等专业学校</v>
          </cell>
        </row>
        <row r="790">
          <cell r="G790" t="str">
            <v>43098119780214302X</v>
          </cell>
          <cell r="H790" t="str">
            <v>沅江市职业中等专业学校</v>
          </cell>
        </row>
        <row r="791">
          <cell r="G791" t="str">
            <v>432302196711222944</v>
          </cell>
          <cell r="H791" t="str">
            <v>沅江市职业中等专业学校</v>
          </cell>
        </row>
        <row r="792">
          <cell r="G792" t="str">
            <v>430981196304253010</v>
          </cell>
          <cell r="H792" t="str">
            <v>沅江市职业中等专业学校</v>
          </cell>
        </row>
        <row r="793">
          <cell r="G793" t="str">
            <v>432302196902103710</v>
          </cell>
          <cell r="H793" t="str">
            <v>沅江市职业中等专业学校</v>
          </cell>
        </row>
        <row r="794">
          <cell r="G794" t="str">
            <v>432302197009182924</v>
          </cell>
          <cell r="H794" t="str">
            <v>沅江市职业中等专业学校</v>
          </cell>
        </row>
        <row r="795">
          <cell r="G795" t="str">
            <v>43230219691028294X</v>
          </cell>
          <cell r="H795" t="str">
            <v>沅江市职业中等专业学校</v>
          </cell>
        </row>
        <row r="796">
          <cell r="G796" t="str">
            <v>430981196205061611</v>
          </cell>
          <cell r="H796" t="str">
            <v>沅江市职业中等专业学校</v>
          </cell>
        </row>
        <row r="797">
          <cell r="G797" t="str">
            <v>432302196710098347</v>
          </cell>
          <cell r="H797" t="str">
            <v>沅江市职业中等专业学校</v>
          </cell>
        </row>
        <row r="798">
          <cell r="G798" t="str">
            <v>432302196211138359</v>
          </cell>
          <cell r="H798" t="str">
            <v>沅江市职业中等专业学校</v>
          </cell>
        </row>
        <row r="799">
          <cell r="G799" t="str">
            <v>432302197202091813</v>
          </cell>
          <cell r="H799" t="str">
            <v>沅江市职业中等专业学校</v>
          </cell>
        </row>
        <row r="800">
          <cell r="G800" t="str">
            <v>43098119740609182X</v>
          </cell>
          <cell r="H800" t="str">
            <v>沅江市职业中等专业学校</v>
          </cell>
        </row>
        <row r="801">
          <cell r="G801" t="str">
            <v>430903198203290015</v>
          </cell>
          <cell r="H801" t="str">
            <v>沅江市职业中等专业学校</v>
          </cell>
        </row>
        <row r="802">
          <cell r="G802" t="str">
            <v>432302197210092787</v>
          </cell>
          <cell r="H802" t="str">
            <v>沅江市职业中等专业学校</v>
          </cell>
        </row>
        <row r="803">
          <cell r="G803" t="str">
            <v>430981196611071831</v>
          </cell>
          <cell r="H803" t="str">
            <v>沅江市职业中等专业学校</v>
          </cell>
        </row>
        <row r="804">
          <cell r="G804" t="str">
            <v>43230219631003562X</v>
          </cell>
          <cell r="H804" t="str">
            <v>沅江市职业中等专业学校</v>
          </cell>
        </row>
        <row r="805">
          <cell r="G805" t="str">
            <v>432302197011012924</v>
          </cell>
          <cell r="H805" t="str">
            <v>沅江市职业中等专业学校</v>
          </cell>
        </row>
        <row r="806">
          <cell r="G806" t="str">
            <v>430981197307063014</v>
          </cell>
          <cell r="H806" t="str">
            <v>沅江市职业中等专业学校</v>
          </cell>
        </row>
        <row r="807">
          <cell r="G807" t="str">
            <v>432302197503124324</v>
          </cell>
          <cell r="H807" t="str">
            <v>沅江市职业中等专业学校</v>
          </cell>
        </row>
        <row r="808">
          <cell r="G808" t="str">
            <v>43230219651015771X</v>
          </cell>
          <cell r="H808" t="str">
            <v>沅江市职业中等专业学校</v>
          </cell>
        </row>
        <row r="809">
          <cell r="G809" t="str">
            <v>430981197102097210</v>
          </cell>
          <cell r="H809" t="str">
            <v>沅江市职业中等专业学校</v>
          </cell>
        </row>
        <row r="810">
          <cell r="G810" t="str">
            <v>432302196701070721</v>
          </cell>
          <cell r="H810" t="str">
            <v>沅江市职业中等专业学校</v>
          </cell>
        </row>
        <row r="811">
          <cell r="G811" t="str">
            <v>43230219631212831X</v>
          </cell>
          <cell r="H811" t="str">
            <v>沅江市职业中等专业学校</v>
          </cell>
        </row>
        <row r="812">
          <cell r="G812" t="str">
            <v>430981196311127223</v>
          </cell>
          <cell r="H812" t="str">
            <v>沅江市职业中等专业学校</v>
          </cell>
        </row>
        <row r="813">
          <cell r="G813" t="str">
            <v>432302197002015437</v>
          </cell>
          <cell r="H813" t="str">
            <v>沅江市职业中等专业学校</v>
          </cell>
        </row>
        <row r="814">
          <cell r="G814" t="str">
            <v>432302197704177916</v>
          </cell>
          <cell r="H814" t="str">
            <v>沅江市职业中等专业学校</v>
          </cell>
        </row>
        <row r="815">
          <cell r="G815" t="str">
            <v>432302196304121919</v>
          </cell>
          <cell r="H815" t="str">
            <v>沅江市职业中等专业学校</v>
          </cell>
        </row>
        <row r="816">
          <cell r="G816" t="str">
            <v>432302196406076012</v>
          </cell>
          <cell r="H816" t="str">
            <v>沅江市职业中等专业学校</v>
          </cell>
        </row>
        <row r="817">
          <cell r="G817" t="str">
            <v>432302196409206011</v>
          </cell>
          <cell r="H817" t="str">
            <v>沅江市职业中等专业学校</v>
          </cell>
        </row>
        <row r="818">
          <cell r="G818" t="str">
            <v>432302196405260010</v>
          </cell>
          <cell r="H818" t="str">
            <v>沅江市职业中等专业学校</v>
          </cell>
        </row>
        <row r="819">
          <cell r="G819" t="str">
            <v>43230219630907471X</v>
          </cell>
          <cell r="H819" t="str">
            <v>沅江市职业中等专业学校</v>
          </cell>
        </row>
        <row r="820">
          <cell r="G820" t="str">
            <v>432302196405286018</v>
          </cell>
          <cell r="H820" t="str">
            <v>沅江市职业中等专业学校</v>
          </cell>
        </row>
        <row r="821">
          <cell r="G821" t="str">
            <v>432302196705186019</v>
          </cell>
          <cell r="H821" t="str">
            <v>沅江市职业中等专业学校</v>
          </cell>
        </row>
        <row r="822">
          <cell r="G822" t="str">
            <v>432302196311127331</v>
          </cell>
          <cell r="H822" t="str">
            <v>沅江市职业中等专业学校</v>
          </cell>
        </row>
        <row r="823">
          <cell r="G823" t="str">
            <v>432302196903210956</v>
          </cell>
          <cell r="H823" t="str">
            <v>沅江市职业中等专业学校</v>
          </cell>
        </row>
        <row r="824">
          <cell r="G824" t="str">
            <v>430981196604270314</v>
          </cell>
          <cell r="H824" t="str">
            <v>沅江市职业中等专业学校</v>
          </cell>
        </row>
        <row r="825">
          <cell r="G825" t="str">
            <v>432302196511216048</v>
          </cell>
          <cell r="H825" t="str">
            <v>沅江市职业中等专业学校</v>
          </cell>
        </row>
        <row r="826">
          <cell r="G826" t="str">
            <v>432302196810046042</v>
          </cell>
          <cell r="H826" t="str">
            <v>沅江市职业中等专业学校</v>
          </cell>
        </row>
        <row r="827">
          <cell r="G827" t="str">
            <v>432302196802056021</v>
          </cell>
          <cell r="H827" t="str">
            <v>沅江市职业中等专业学校</v>
          </cell>
        </row>
        <row r="828">
          <cell r="G828" t="str">
            <v>432302196603011023</v>
          </cell>
          <cell r="H828" t="str">
            <v>沅江市职业中等专业学校</v>
          </cell>
        </row>
        <row r="829">
          <cell r="G829" t="str">
            <v>432302196704046014</v>
          </cell>
          <cell r="H829" t="str">
            <v>沅江市职业中等专业学校</v>
          </cell>
        </row>
        <row r="830">
          <cell r="G830" t="str">
            <v>430981196202286014</v>
          </cell>
          <cell r="H830" t="str">
            <v>沅江市职业中等专业学校</v>
          </cell>
        </row>
        <row r="831">
          <cell r="G831" t="str">
            <v>432302196511305817</v>
          </cell>
          <cell r="H831" t="str">
            <v>沅江市职业中等专业学校</v>
          </cell>
        </row>
        <row r="832">
          <cell r="G832" t="str">
            <v>432302197109206030</v>
          </cell>
          <cell r="H832" t="str">
            <v>沅江市职业中等专业学校</v>
          </cell>
        </row>
        <row r="833">
          <cell r="G833" t="str">
            <v>432302196911236021</v>
          </cell>
          <cell r="H833" t="str">
            <v>沅江市职业中等专业学校</v>
          </cell>
        </row>
        <row r="834">
          <cell r="G834" t="str">
            <v>432302197004196024</v>
          </cell>
          <cell r="H834" t="str">
            <v>沅江市职业中等专业学校</v>
          </cell>
        </row>
        <row r="835">
          <cell r="G835" t="str">
            <v>432302196901105810</v>
          </cell>
          <cell r="H835" t="str">
            <v>沅江市职业中等专业学校</v>
          </cell>
        </row>
        <row r="836">
          <cell r="G836" t="str">
            <v>43230219651009291X</v>
          </cell>
          <cell r="H836" t="str">
            <v>沅江市职业中等专业学校</v>
          </cell>
        </row>
        <row r="837">
          <cell r="G837" t="str">
            <v>432302196408036057</v>
          </cell>
          <cell r="H837" t="str">
            <v>沅江市职业中等专业学校</v>
          </cell>
        </row>
        <row r="838">
          <cell r="G838" t="str">
            <v>432302196809121818</v>
          </cell>
          <cell r="H838" t="str">
            <v>沅江市职业中等专业学校</v>
          </cell>
        </row>
        <row r="839">
          <cell r="G839" t="str">
            <v>432302196912065818</v>
          </cell>
          <cell r="H839" t="str">
            <v>沅江市职业中等专业学校</v>
          </cell>
        </row>
        <row r="840">
          <cell r="G840" t="str">
            <v>43230219670908604X</v>
          </cell>
          <cell r="H840" t="str">
            <v>沅江市职业中等专业学校</v>
          </cell>
        </row>
        <row r="841">
          <cell r="G841" t="str">
            <v>432302196803231928</v>
          </cell>
          <cell r="H841" t="str">
            <v>沅江市职业中等专业学校</v>
          </cell>
        </row>
        <row r="842">
          <cell r="G842" t="str">
            <v>432302196705290051</v>
          </cell>
          <cell r="H842" t="str">
            <v>沅江市职业中等专业学校</v>
          </cell>
        </row>
        <row r="843">
          <cell r="G843" t="str">
            <v>432302196810225649</v>
          </cell>
          <cell r="H843" t="str">
            <v>沅江市职业中等专业学校</v>
          </cell>
        </row>
        <row r="844">
          <cell r="G844" t="str">
            <v>430981197111296027</v>
          </cell>
          <cell r="H844" t="str">
            <v>沅江市职业中等专业学校</v>
          </cell>
        </row>
        <row r="845">
          <cell r="G845" t="str">
            <v>432302196410056030</v>
          </cell>
          <cell r="H845" t="str">
            <v>沅江市职业中等专业学校</v>
          </cell>
        </row>
        <row r="846">
          <cell r="G846" t="str">
            <v>432302196308130011</v>
          </cell>
          <cell r="H846" t="str">
            <v>沅江市职业中等专业学校</v>
          </cell>
        </row>
        <row r="847">
          <cell r="G847" t="str">
            <v>432302196403090011</v>
          </cell>
          <cell r="H847" t="str">
            <v>沅江市职业中等专业学校</v>
          </cell>
        </row>
        <row r="848">
          <cell r="G848" t="str">
            <v>432301196710092053</v>
          </cell>
          <cell r="H848" t="str">
            <v>沅江市职业中等专业学校</v>
          </cell>
        </row>
        <row r="849">
          <cell r="G849" t="str">
            <v>432301196604111011</v>
          </cell>
          <cell r="H849" t="str">
            <v>沅江市职业中等专业学校</v>
          </cell>
        </row>
        <row r="850">
          <cell r="G850" t="str">
            <v>432301196807162038</v>
          </cell>
          <cell r="H850" t="str">
            <v>沅江市职业中等专业学校</v>
          </cell>
        </row>
        <row r="851">
          <cell r="G851" t="str">
            <v>43230219620818731X</v>
          </cell>
          <cell r="H851" t="str">
            <v>沅江市职业中等专业学校</v>
          </cell>
        </row>
        <row r="852">
          <cell r="G852" t="str">
            <v>432302196812216017</v>
          </cell>
          <cell r="H852" t="str">
            <v>沅江市职业中等专业学校</v>
          </cell>
        </row>
        <row r="853">
          <cell r="G853" t="str">
            <v>432302196910226024</v>
          </cell>
          <cell r="H853" t="str">
            <v>沅江市职业中等专业学校</v>
          </cell>
        </row>
        <row r="854">
          <cell r="G854" t="str">
            <v>432302197108260481</v>
          </cell>
          <cell r="H854" t="str">
            <v>沅江市职业中等专业学校</v>
          </cell>
        </row>
        <row r="855">
          <cell r="G855" t="str">
            <v>432302197401056025</v>
          </cell>
          <cell r="H855" t="str">
            <v>沅江市职业中等专业学校</v>
          </cell>
        </row>
        <row r="856">
          <cell r="G856" t="str">
            <v>432302197210138511</v>
          </cell>
          <cell r="H856" t="str">
            <v>沅江市职业中等专业学校</v>
          </cell>
        </row>
        <row r="857">
          <cell r="G857" t="str">
            <v>432302197103185021</v>
          </cell>
          <cell r="H857" t="str">
            <v>沅江市职业中等专业学校</v>
          </cell>
        </row>
        <row r="858">
          <cell r="G858" t="str">
            <v>432302197311146027</v>
          </cell>
          <cell r="H858" t="str">
            <v>沅江市职业中等专业学校</v>
          </cell>
        </row>
        <row r="859">
          <cell r="G859" t="str">
            <v>432302196809010069</v>
          </cell>
          <cell r="H859" t="str">
            <v>沅江市职业中等专业学校</v>
          </cell>
        </row>
        <row r="860">
          <cell r="G860" t="str">
            <v>43230219730518211X</v>
          </cell>
          <cell r="H860" t="str">
            <v>沅江市职业中等专业学校</v>
          </cell>
        </row>
        <row r="861">
          <cell r="G861" t="str">
            <v>430104197411073611</v>
          </cell>
          <cell r="H861" t="str">
            <v>沅江市职业中等专业学校</v>
          </cell>
        </row>
        <row r="862">
          <cell r="G862" t="str">
            <v>43230219710710601X</v>
          </cell>
          <cell r="H862" t="str">
            <v>沅江市职业中等专业学校</v>
          </cell>
        </row>
        <row r="863">
          <cell r="G863" t="str">
            <v>432302197110036059</v>
          </cell>
          <cell r="H863" t="str">
            <v>沅江市职业中等专业学校</v>
          </cell>
        </row>
        <row r="864">
          <cell r="G864" t="str">
            <v>432302197309170044</v>
          </cell>
          <cell r="H864" t="str">
            <v>沅江市职业中等专业学校</v>
          </cell>
        </row>
        <row r="865">
          <cell r="G865" t="str">
            <v>432302197309156429</v>
          </cell>
          <cell r="H865" t="str">
            <v>沅江市职业中等专业学校</v>
          </cell>
        </row>
        <row r="866">
          <cell r="G866" t="str">
            <v>432302197510205819</v>
          </cell>
          <cell r="H866" t="str">
            <v>沅江市职业中等专业学校</v>
          </cell>
        </row>
        <row r="867">
          <cell r="G867" t="str">
            <v>430104197502134619</v>
          </cell>
          <cell r="H867" t="str">
            <v>沅江市职业中等专业学校</v>
          </cell>
        </row>
        <row r="868">
          <cell r="G868" t="str">
            <v>430111197410280014</v>
          </cell>
          <cell r="H868" t="str">
            <v>沅江市职业中等专业学校</v>
          </cell>
        </row>
        <row r="869">
          <cell r="G869" t="str">
            <v>430981197203036011</v>
          </cell>
          <cell r="H869" t="str">
            <v>沅江市职业中等专业学校</v>
          </cell>
        </row>
        <row r="870">
          <cell r="G870" t="str">
            <v>432302197504207519</v>
          </cell>
          <cell r="H870" t="str">
            <v>沅江市职业中等专业学校</v>
          </cell>
        </row>
        <row r="871">
          <cell r="G871" t="str">
            <v>432302197502122722</v>
          </cell>
          <cell r="H871" t="str">
            <v>沅江市职业中等专业学校</v>
          </cell>
        </row>
        <row r="872">
          <cell r="G872" t="str">
            <v>43230219761017372X</v>
          </cell>
          <cell r="H872" t="str">
            <v>沅江市职业中等专业学校</v>
          </cell>
        </row>
        <row r="873">
          <cell r="G873" t="str">
            <v>430102197807095523</v>
          </cell>
          <cell r="H873" t="str">
            <v>沅江市职业中等专业学校</v>
          </cell>
        </row>
        <row r="874">
          <cell r="G874" t="str">
            <v>432302197703316216</v>
          </cell>
          <cell r="H874" t="str">
            <v>沅江市职业中等专业学校</v>
          </cell>
        </row>
        <row r="875">
          <cell r="G875" t="str">
            <v>430104197702253516</v>
          </cell>
          <cell r="H875" t="str">
            <v>沅江市职业中等专业学校</v>
          </cell>
        </row>
        <row r="876">
          <cell r="G876" t="str">
            <v>432302197608083311</v>
          </cell>
          <cell r="H876" t="str">
            <v>沅江市职业中等专业学校</v>
          </cell>
        </row>
        <row r="877">
          <cell r="G877" t="str">
            <v>430302197505043550</v>
          </cell>
          <cell r="H877" t="str">
            <v>沅江市职业中等专业学校</v>
          </cell>
        </row>
        <row r="878">
          <cell r="G878" t="str">
            <v>432302197503088546</v>
          </cell>
          <cell r="H878" t="str">
            <v>沅江市职业中等专业学校</v>
          </cell>
        </row>
        <row r="879">
          <cell r="G879" t="str">
            <v>433101197704281012</v>
          </cell>
          <cell r="H879" t="str">
            <v>沅江市职业中等专业学校</v>
          </cell>
        </row>
        <row r="880">
          <cell r="G880" t="str">
            <v>432302197808226014</v>
          </cell>
          <cell r="H880" t="str">
            <v>沅江市职业中等专业学校</v>
          </cell>
        </row>
        <row r="881">
          <cell r="G881" t="str">
            <v>432302197806160023</v>
          </cell>
          <cell r="H881" t="str">
            <v>沅江市职业中等专业学校</v>
          </cell>
        </row>
        <row r="882">
          <cell r="G882" t="str">
            <v>432302197810292328</v>
          </cell>
          <cell r="H882" t="str">
            <v>沅江市职业中等专业学校</v>
          </cell>
        </row>
        <row r="883">
          <cell r="G883" t="str">
            <v>432302197308017347</v>
          </cell>
          <cell r="H883" t="str">
            <v>沅江市职业中等专业学校</v>
          </cell>
        </row>
        <row r="884">
          <cell r="G884" t="str">
            <v>432302197911200728</v>
          </cell>
          <cell r="H884" t="str">
            <v>沅江市职业中等专业学校</v>
          </cell>
        </row>
        <row r="885">
          <cell r="G885" t="str">
            <v>430981198105093017</v>
          </cell>
          <cell r="H885" t="str">
            <v>沅江市职业中等专业学校</v>
          </cell>
        </row>
        <row r="886">
          <cell r="G886" t="str">
            <v>430981198212080561</v>
          </cell>
          <cell r="H886" t="str">
            <v>沅江市职业中等专业学校</v>
          </cell>
        </row>
        <row r="887">
          <cell r="G887" t="str">
            <v>430981197909066327</v>
          </cell>
          <cell r="H887" t="str">
            <v>沅江市职业中等专业学校</v>
          </cell>
        </row>
        <row r="888">
          <cell r="G888" t="str">
            <v>430981197602124617</v>
          </cell>
          <cell r="H888" t="str">
            <v>沅江市职业中等专业学校</v>
          </cell>
        </row>
        <row r="889">
          <cell r="G889" t="str">
            <v>432302196709256416</v>
          </cell>
          <cell r="H889" t="str">
            <v>沅江市职业中等专业学校</v>
          </cell>
        </row>
        <row r="890">
          <cell r="G890" t="str">
            <v>432302196308244019</v>
          </cell>
          <cell r="H890" t="str">
            <v>沅江市职业中等专业学校</v>
          </cell>
        </row>
        <row r="891">
          <cell r="G891" t="str">
            <v>430981198102126047</v>
          </cell>
          <cell r="H891" t="str">
            <v>沅江市职业中等专业学校</v>
          </cell>
        </row>
        <row r="892">
          <cell r="G892" t="str">
            <v>432302197110140518</v>
          </cell>
          <cell r="H892" t="str">
            <v>沅江市职业中等专业学校</v>
          </cell>
        </row>
        <row r="893">
          <cell r="G893" t="str">
            <v>432322197212230501</v>
          </cell>
          <cell r="H893" t="str">
            <v>沅江市职业中等专业学校</v>
          </cell>
        </row>
        <row r="894">
          <cell r="G894" t="str">
            <v>430981198206078318</v>
          </cell>
          <cell r="H894" t="str">
            <v>沅江市职业中等专业学校</v>
          </cell>
        </row>
        <row r="895">
          <cell r="G895" t="str">
            <v>43090319840116452x</v>
          </cell>
          <cell r="H895" t="str">
            <v>沅江市职业中等专业学校</v>
          </cell>
        </row>
        <row r="896">
          <cell r="G896" t="str">
            <v>432302197501214078</v>
          </cell>
          <cell r="H896" t="str">
            <v>沅江市职业中等专业学校</v>
          </cell>
        </row>
        <row r="897">
          <cell r="G897" t="str">
            <v>430981198411163941</v>
          </cell>
          <cell r="H897" t="str">
            <v>沅江市职业中等专业学校</v>
          </cell>
        </row>
        <row r="898">
          <cell r="G898" t="str">
            <v>430981198411100019</v>
          </cell>
          <cell r="H898" t="str">
            <v>沅江市职业中等专业学校</v>
          </cell>
        </row>
        <row r="899">
          <cell r="G899" t="str">
            <v>430981198910050327</v>
          </cell>
          <cell r="H899" t="str">
            <v>沅江市职业中等专业学校</v>
          </cell>
        </row>
        <row r="900">
          <cell r="G900" t="str">
            <v>432302197702081814</v>
          </cell>
          <cell r="H900" t="str">
            <v>沅江市城关职业高级中学</v>
          </cell>
        </row>
        <row r="901">
          <cell r="G901" t="str">
            <v>432302197506165850</v>
          </cell>
          <cell r="H901" t="str">
            <v>沅江市城关职业高级中学</v>
          </cell>
        </row>
        <row r="902">
          <cell r="G902" t="str">
            <v>432302196109167911</v>
          </cell>
          <cell r="H902" t="str">
            <v>沅江市城关职业高级中学</v>
          </cell>
        </row>
        <row r="903">
          <cell r="G903" t="str">
            <v>432301197903287011</v>
          </cell>
          <cell r="H903" t="str">
            <v>沅江市城关职业高级中学</v>
          </cell>
        </row>
        <row r="904">
          <cell r="G904" t="str">
            <v>430981197604083011</v>
          </cell>
          <cell r="H904" t="str">
            <v>沅江市城关职业高级中学</v>
          </cell>
        </row>
        <row r="905">
          <cell r="G905" t="str">
            <v>432302196701016012</v>
          </cell>
          <cell r="H905" t="str">
            <v>沅江市城关职业高级中学</v>
          </cell>
        </row>
        <row r="906">
          <cell r="G906" t="str">
            <v>432302197004211829</v>
          </cell>
          <cell r="H906" t="str">
            <v>沅江市城关职业高级中学</v>
          </cell>
        </row>
        <row r="907">
          <cell r="G907" t="str">
            <v>432302196109256615</v>
          </cell>
          <cell r="H907" t="str">
            <v>沅江市城关职业高级中学</v>
          </cell>
        </row>
        <row r="908">
          <cell r="G908" t="str">
            <v>432302197012110534</v>
          </cell>
          <cell r="H908" t="str">
            <v>沅江市城关职业高级中学</v>
          </cell>
        </row>
        <row r="909">
          <cell r="G909" t="str">
            <v>432302196308230514</v>
          </cell>
          <cell r="H909" t="str">
            <v>沅江市城关职业高级中学</v>
          </cell>
        </row>
        <row r="910">
          <cell r="G910" t="str">
            <v>432302197006136033</v>
          </cell>
          <cell r="H910" t="str">
            <v>沅江市城关职业高级中学</v>
          </cell>
        </row>
        <row r="911">
          <cell r="G911" t="str">
            <v>432302196802060522</v>
          </cell>
          <cell r="H911" t="str">
            <v>沅江市城关职业高级中学</v>
          </cell>
        </row>
        <row r="912">
          <cell r="G912" t="str">
            <v>430103197806201511</v>
          </cell>
          <cell r="H912" t="str">
            <v>沅江市城关职业高级中学</v>
          </cell>
        </row>
        <row r="913">
          <cell r="G913" t="str">
            <v>432302196107290318</v>
          </cell>
          <cell r="H913" t="str">
            <v>沅江市城关职业高级中学</v>
          </cell>
        </row>
        <row r="914">
          <cell r="G914" t="str">
            <v>43230119771230101X</v>
          </cell>
          <cell r="H914" t="str">
            <v>沅江市城关职业高级中学</v>
          </cell>
        </row>
        <row r="915">
          <cell r="G915" t="str">
            <v>43230219640328211X</v>
          </cell>
          <cell r="H915" t="str">
            <v>沅江市城关职业高级中学</v>
          </cell>
        </row>
        <row r="916">
          <cell r="G916" t="str">
            <v>431003197807142512</v>
          </cell>
          <cell r="H916" t="str">
            <v>沅江市城关职业高级中学</v>
          </cell>
        </row>
        <row r="917">
          <cell r="G917" t="str">
            <v>430104197110104648</v>
          </cell>
          <cell r="H917" t="str">
            <v>沅江市城关职业高级中学</v>
          </cell>
        </row>
        <row r="918">
          <cell r="G918" t="str">
            <v>432302196808286012</v>
          </cell>
          <cell r="H918" t="str">
            <v>沅江市城关职业高级中学</v>
          </cell>
        </row>
        <row r="919">
          <cell r="G919" t="str">
            <v>432302196510106058</v>
          </cell>
          <cell r="H919" t="str">
            <v>沅江市城关职业高级中学</v>
          </cell>
        </row>
        <row r="920">
          <cell r="G920" t="str">
            <v>430981197903250027</v>
          </cell>
          <cell r="H920" t="str">
            <v>沅江市城关职业高级中学</v>
          </cell>
        </row>
        <row r="921">
          <cell r="G921" t="str">
            <v>430981198002056416</v>
          </cell>
          <cell r="H921" t="str">
            <v>沅江市城关职业高级中学</v>
          </cell>
        </row>
        <row r="922">
          <cell r="G922" t="str">
            <v>430104197702204618</v>
          </cell>
          <cell r="H922" t="str">
            <v>沅江市城关职业高级中学</v>
          </cell>
        </row>
        <row r="923">
          <cell r="G923" t="str">
            <v>430981198209020015</v>
          </cell>
          <cell r="H923" t="str">
            <v>沅江市城关职业高级中学</v>
          </cell>
        </row>
        <row r="924">
          <cell r="G924" t="str">
            <v>430902198207250524</v>
          </cell>
          <cell r="H924" t="str">
            <v>沅江市城关职业高级中学</v>
          </cell>
        </row>
        <row r="925">
          <cell r="G925" t="str">
            <v>432302196602238349</v>
          </cell>
          <cell r="H925" t="str">
            <v>沅江市琼湖初级中学</v>
          </cell>
        </row>
        <row r="926">
          <cell r="G926" t="str">
            <v>432302197612308325</v>
          </cell>
          <cell r="H926" t="str">
            <v>沅江市琼湖初级中学</v>
          </cell>
        </row>
        <row r="927">
          <cell r="G927" t="str">
            <v>43230219780911601X</v>
          </cell>
          <cell r="H927" t="str">
            <v>沅江市琼湖初级中学</v>
          </cell>
        </row>
        <row r="928">
          <cell r="G928" t="str">
            <v>43230219750715714X</v>
          </cell>
          <cell r="H928" t="str">
            <v>沅江市琼湖初级中学</v>
          </cell>
        </row>
        <row r="929">
          <cell r="G929" t="str">
            <v>432302197212218347</v>
          </cell>
          <cell r="H929" t="str">
            <v>沅江市琼湖初级中学</v>
          </cell>
        </row>
        <row r="930">
          <cell r="G930" t="str">
            <v>432301197001182034</v>
          </cell>
          <cell r="H930" t="str">
            <v>沅江市琼湖初级中学</v>
          </cell>
        </row>
        <row r="931">
          <cell r="G931" t="str">
            <v>430981197406178327</v>
          </cell>
          <cell r="H931" t="str">
            <v>沅江市琼湖初级中学</v>
          </cell>
        </row>
        <row r="932">
          <cell r="G932" t="str">
            <v>432302196912041728</v>
          </cell>
          <cell r="H932" t="str">
            <v>沅江市琼湖初级中学</v>
          </cell>
        </row>
        <row r="933">
          <cell r="G933" t="str">
            <v>430981196511128220</v>
          </cell>
          <cell r="H933" t="str">
            <v>沅江市琼湖初级中学</v>
          </cell>
        </row>
        <row r="934">
          <cell r="G934" t="str">
            <v>43230219780228212X</v>
          </cell>
          <cell r="H934" t="str">
            <v>沅江市琼湖初级中学</v>
          </cell>
        </row>
        <row r="935">
          <cell r="G935" t="str">
            <v>43230219760625632x</v>
          </cell>
          <cell r="H935" t="str">
            <v>沅江市琼湖初级中学</v>
          </cell>
        </row>
        <row r="936">
          <cell r="G936" t="str">
            <v>432302196002123011</v>
          </cell>
          <cell r="H936" t="str">
            <v>沅江市琼湖初级中学</v>
          </cell>
        </row>
        <row r="937">
          <cell r="G937" t="str">
            <v>432302197106271929</v>
          </cell>
          <cell r="H937" t="str">
            <v>沅江市琼湖初级中学</v>
          </cell>
        </row>
        <row r="938">
          <cell r="G938" t="str">
            <v>43098119750915511X</v>
          </cell>
          <cell r="H938" t="str">
            <v>沅江市琼湖初级中学</v>
          </cell>
        </row>
        <row r="939">
          <cell r="G939" t="str">
            <v>432302196410013516</v>
          </cell>
          <cell r="H939" t="str">
            <v>沅江市琼湖初级中学</v>
          </cell>
        </row>
        <row r="940">
          <cell r="G940" t="str">
            <v>432302196909145817</v>
          </cell>
          <cell r="H940" t="str">
            <v>沅江市琼湖初级中学</v>
          </cell>
        </row>
        <row r="941">
          <cell r="G941" t="str">
            <v>432302196905105818</v>
          </cell>
          <cell r="H941" t="str">
            <v>沅江市琼湖初级中学</v>
          </cell>
        </row>
        <row r="942">
          <cell r="G942" t="str">
            <v>43230219620203753X</v>
          </cell>
          <cell r="H942" t="str">
            <v>沅江市琼湖初级中学</v>
          </cell>
        </row>
        <row r="943">
          <cell r="G943" t="str">
            <v>430981197611103922</v>
          </cell>
          <cell r="H943" t="str">
            <v>沅江市琼湖初级中学</v>
          </cell>
        </row>
        <row r="944">
          <cell r="G944" t="str">
            <v>432302196805122928</v>
          </cell>
          <cell r="H944" t="str">
            <v>沅江市琼湖初级中学</v>
          </cell>
        </row>
        <row r="945">
          <cell r="G945" t="str">
            <v>432302196809122925</v>
          </cell>
          <cell r="H945" t="str">
            <v>沅江市琼湖初级中学</v>
          </cell>
        </row>
        <row r="946">
          <cell r="G946" t="str">
            <v>432302197112274720</v>
          </cell>
          <cell r="H946" t="str">
            <v>沅江市琼湖初级中学</v>
          </cell>
        </row>
        <row r="947">
          <cell r="G947" t="str">
            <v>430981198111076344</v>
          </cell>
          <cell r="H947" t="str">
            <v>沅江市琼湖初级中学</v>
          </cell>
        </row>
        <row r="948">
          <cell r="G948" t="str">
            <v>432302196305172937</v>
          </cell>
          <cell r="H948" t="str">
            <v>沅江市琼湖初级中学</v>
          </cell>
        </row>
        <row r="949">
          <cell r="G949" t="str">
            <v>430981197802283022</v>
          </cell>
          <cell r="H949" t="str">
            <v>沅江市琼湖初级中学</v>
          </cell>
        </row>
        <row r="950">
          <cell r="G950" t="str">
            <v>432302197409032925</v>
          </cell>
          <cell r="H950" t="str">
            <v>沅江市琼湖初级中学</v>
          </cell>
        </row>
        <row r="951">
          <cell r="G951" t="str">
            <v>430981197111243945</v>
          </cell>
          <cell r="H951" t="str">
            <v>沅江市琼湖初级中学</v>
          </cell>
        </row>
        <row r="952">
          <cell r="G952" t="str">
            <v>430981197004203921</v>
          </cell>
          <cell r="H952" t="str">
            <v>沅江市琼湖初级中学</v>
          </cell>
        </row>
        <row r="953">
          <cell r="G953" t="str">
            <v>432302197008254527</v>
          </cell>
          <cell r="H953" t="str">
            <v>沅江市琼湖初级中学</v>
          </cell>
        </row>
        <row r="954">
          <cell r="G954" t="str">
            <v>432302197712304727</v>
          </cell>
          <cell r="H954" t="str">
            <v>沅江市琼湖初级中学</v>
          </cell>
        </row>
        <row r="955">
          <cell r="G955" t="str">
            <v>43098119800417052X</v>
          </cell>
          <cell r="H955" t="str">
            <v>沅江市琼湖初级中学</v>
          </cell>
        </row>
        <row r="956">
          <cell r="G956" t="str">
            <v>432302197712010526</v>
          </cell>
          <cell r="H956" t="str">
            <v>沅江市琼湖初级中学</v>
          </cell>
        </row>
        <row r="957">
          <cell r="G957" t="str">
            <v>432302197210161367</v>
          </cell>
          <cell r="H957" t="str">
            <v>沅江市琼湖初级中学</v>
          </cell>
        </row>
        <row r="958">
          <cell r="G958" t="str">
            <v>432302196602251316</v>
          </cell>
          <cell r="H958" t="str">
            <v>沅江市琼湖初级中学</v>
          </cell>
        </row>
        <row r="959">
          <cell r="G959" t="str">
            <v>430981198405188210</v>
          </cell>
          <cell r="H959" t="str">
            <v>沅江市琼湖初级中学</v>
          </cell>
        </row>
        <row r="960">
          <cell r="G960" t="str">
            <v>430981198902010712</v>
          </cell>
          <cell r="H960" t="str">
            <v>沅江市琼湖初级中学</v>
          </cell>
        </row>
        <row r="961">
          <cell r="G961" t="str">
            <v>430981198709281641</v>
          </cell>
          <cell r="H961" t="str">
            <v>沅江市琼湖初级中学</v>
          </cell>
        </row>
        <row r="962">
          <cell r="G962" t="str">
            <v>430981199311290729</v>
          </cell>
          <cell r="H962" t="str">
            <v>沅江市琼湖初级中学</v>
          </cell>
        </row>
        <row r="963">
          <cell r="G963" t="str">
            <v>320311199409097022</v>
          </cell>
          <cell r="H963" t="str">
            <v>沅江市琼湖初级中学</v>
          </cell>
        </row>
        <row r="964">
          <cell r="G964" t="str">
            <v>430124199309137986</v>
          </cell>
          <cell r="H964" t="str">
            <v>沅江市琼湖初级中学</v>
          </cell>
        </row>
        <row r="965">
          <cell r="G965" t="str">
            <v>430902199103208780</v>
          </cell>
          <cell r="H965" t="str">
            <v>沅江市琼湖初级中学</v>
          </cell>
        </row>
        <row r="966">
          <cell r="G966" t="str">
            <v>430981199403134686</v>
          </cell>
          <cell r="H966" t="str">
            <v>沅江市琼湖初级中学</v>
          </cell>
        </row>
        <row r="967">
          <cell r="G967" t="str">
            <v>430624199011084321</v>
          </cell>
          <cell r="H967" t="str">
            <v>沅江市琼湖初级中学</v>
          </cell>
        </row>
        <row r="968">
          <cell r="G968" t="str">
            <v>430121199706212880</v>
          </cell>
          <cell r="H968" t="str">
            <v>沅江市琼湖初级中学</v>
          </cell>
        </row>
        <row r="969">
          <cell r="G969" t="str">
            <v>430981199406265120</v>
          </cell>
          <cell r="H969" t="str">
            <v>沅江市琼湖初级中学</v>
          </cell>
        </row>
        <row r="970">
          <cell r="G970" t="str">
            <v>430903199712054226</v>
          </cell>
          <cell r="H970" t="str">
            <v>沅江市琼湖初级中学</v>
          </cell>
        </row>
        <row r="971">
          <cell r="G971" t="str">
            <v>430981199305288913</v>
          </cell>
          <cell r="H971" t="str">
            <v>沅江市琼湖初级中学</v>
          </cell>
        </row>
        <row r="972">
          <cell r="G972" t="str">
            <v>43098119630112722X</v>
          </cell>
          <cell r="H972" t="str">
            <v>沅江市琼湖初级中学</v>
          </cell>
        </row>
        <row r="973">
          <cell r="G973" t="str">
            <v>432302196908207342</v>
          </cell>
          <cell r="H973" t="str">
            <v>沅江市琼湖初级中学</v>
          </cell>
        </row>
        <row r="974">
          <cell r="G974" t="str">
            <v>430981196906121824</v>
          </cell>
          <cell r="H974" t="str">
            <v>沅江市琼湖初级中学</v>
          </cell>
        </row>
        <row r="975">
          <cell r="G975" t="str">
            <v>432302197107277329</v>
          </cell>
          <cell r="H975" t="str">
            <v>沅江市琼湖初级中学</v>
          </cell>
        </row>
        <row r="976">
          <cell r="G976" t="str">
            <v>432302197312027310</v>
          </cell>
          <cell r="H976" t="str">
            <v>沅江市琼湖初级中学</v>
          </cell>
        </row>
        <row r="977">
          <cell r="G977" t="str">
            <v>430981198102157222</v>
          </cell>
          <cell r="H977" t="str">
            <v>沅江市琼湖初级中学</v>
          </cell>
        </row>
        <row r="978">
          <cell r="G978" t="str">
            <v>430981198111030020</v>
          </cell>
          <cell r="H978" t="str">
            <v>沅江市琼湖初级中学</v>
          </cell>
        </row>
        <row r="979">
          <cell r="G979" t="str">
            <v>432302197501037227</v>
          </cell>
          <cell r="H979" t="str">
            <v>沅江市琼湖初级中学</v>
          </cell>
        </row>
        <row r="980">
          <cell r="G980" t="str">
            <v>430981197105184627</v>
          </cell>
          <cell r="H980" t="str">
            <v>沅江市琼湖初级中学</v>
          </cell>
        </row>
        <row r="981">
          <cell r="G981" t="str">
            <v>430981197508296615</v>
          </cell>
          <cell r="H981" t="str">
            <v>沅江市琼湖初级中学</v>
          </cell>
        </row>
        <row r="982">
          <cell r="G982" t="str">
            <v>432323196112167156</v>
          </cell>
          <cell r="H982" t="str">
            <v>沅江市琼湖初级中学</v>
          </cell>
        </row>
        <row r="983">
          <cell r="G983" t="str">
            <v>432302196309232810</v>
          </cell>
          <cell r="H983" t="str">
            <v>沅江市琼湖初级中学</v>
          </cell>
        </row>
        <row r="984">
          <cell r="G984" t="str">
            <v>43230219730602114X</v>
          </cell>
          <cell r="H984" t="str">
            <v>沅江市琼湖初级中学</v>
          </cell>
        </row>
        <row r="985">
          <cell r="G985" t="str">
            <v>432302196801158317</v>
          </cell>
          <cell r="H985" t="str">
            <v>沅江市琼湖初级中学</v>
          </cell>
        </row>
        <row r="986">
          <cell r="G986" t="str">
            <v>432302196402070510</v>
          </cell>
          <cell r="H986" t="str">
            <v>沅江市琼湖初级中学</v>
          </cell>
        </row>
        <row r="987">
          <cell r="G987" t="str">
            <v>432302197709072515</v>
          </cell>
          <cell r="H987" t="str">
            <v>沅江市琼湖初级中学</v>
          </cell>
        </row>
        <row r="988">
          <cell r="G988" t="str">
            <v>432302197710102312</v>
          </cell>
          <cell r="H988" t="str">
            <v>沅江市琼湖初级中学</v>
          </cell>
        </row>
        <row r="989">
          <cell r="G989" t="str">
            <v>430981196608022123</v>
          </cell>
          <cell r="H989" t="str">
            <v>沅江市琼湖初级中学</v>
          </cell>
        </row>
        <row r="990">
          <cell r="G990" t="str">
            <v>432302196209285616</v>
          </cell>
          <cell r="H990" t="str">
            <v>沅江市琼湖初级中学</v>
          </cell>
        </row>
        <row r="991">
          <cell r="G991" t="str">
            <v>432302196606253722</v>
          </cell>
          <cell r="H991" t="str">
            <v>沅江市琼湖初级中学</v>
          </cell>
        </row>
        <row r="992">
          <cell r="G992" t="str">
            <v>432302197011107368</v>
          </cell>
          <cell r="H992" t="str">
            <v>沅江市琼湖初级中学</v>
          </cell>
        </row>
        <row r="993">
          <cell r="G993" t="str">
            <v>43230219710120791X</v>
          </cell>
          <cell r="H993" t="str">
            <v>沅江市琼湖初级中学</v>
          </cell>
        </row>
        <row r="994">
          <cell r="G994" t="str">
            <v>430981197411116040</v>
          </cell>
          <cell r="H994" t="str">
            <v>沅江市琼湖初级中学</v>
          </cell>
        </row>
        <row r="995">
          <cell r="G995" t="str">
            <v>432302197111267326</v>
          </cell>
          <cell r="H995" t="str">
            <v>沅江市琼湖初级中学</v>
          </cell>
        </row>
        <row r="996">
          <cell r="G996" t="str">
            <v>43230219790804682X</v>
          </cell>
          <cell r="H996" t="str">
            <v>沅江市琼湖初级中学</v>
          </cell>
        </row>
        <row r="997">
          <cell r="G997" t="str">
            <v>430981197105258315</v>
          </cell>
          <cell r="H997" t="str">
            <v>沅江市琼湖初级中学</v>
          </cell>
        </row>
        <row r="998">
          <cell r="G998" t="str">
            <v>43098119820119722X</v>
          </cell>
          <cell r="H998" t="str">
            <v>沅江市琼湖初级中学</v>
          </cell>
        </row>
        <row r="999">
          <cell r="G999" t="str">
            <v>43230219651203502X</v>
          </cell>
          <cell r="H999" t="str">
            <v>沅江市琼湖初级中学</v>
          </cell>
        </row>
        <row r="1000">
          <cell r="G1000" t="str">
            <v>430981197108151812</v>
          </cell>
          <cell r="H1000" t="str">
            <v>沅江市琼湖初级中学</v>
          </cell>
        </row>
        <row r="1001">
          <cell r="G1001" t="str">
            <v>432302197703256671</v>
          </cell>
          <cell r="H1001" t="str">
            <v>沅江市琼湖初级中学</v>
          </cell>
        </row>
        <row r="1002">
          <cell r="G1002" t="str">
            <v>432302197309088729</v>
          </cell>
          <cell r="H1002" t="str">
            <v>沅江市琼湖初级中学</v>
          </cell>
        </row>
        <row r="1003">
          <cell r="G1003" t="str">
            <v>432302197407196942</v>
          </cell>
          <cell r="H1003" t="str">
            <v>沅江市琼湖初级中学</v>
          </cell>
        </row>
        <row r="1004">
          <cell r="G1004" t="str">
            <v>432302197707070313</v>
          </cell>
          <cell r="H1004" t="str">
            <v>沅江市琼湖初级中学</v>
          </cell>
        </row>
        <row r="1005">
          <cell r="G1005" t="str">
            <v>432302196605280016</v>
          </cell>
          <cell r="H1005" t="str">
            <v>沅江市琼湖初级中学</v>
          </cell>
        </row>
        <row r="1006">
          <cell r="G1006" t="str">
            <v>432302197605137724</v>
          </cell>
          <cell r="H1006" t="str">
            <v>沅江市琼湖初级中学</v>
          </cell>
        </row>
        <row r="1007">
          <cell r="G1007" t="str">
            <v>432302197105100319</v>
          </cell>
          <cell r="H1007" t="str">
            <v>沅江市琼湖初级中学</v>
          </cell>
        </row>
        <row r="1008">
          <cell r="G1008" t="str">
            <v>430981197401106615</v>
          </cell>
          <cell r="H1008" t="str">
            <v>沅江市琼湖初级中学</v>
          </cell>
        </row>
        <row r="1009">
          <cell r="G1009" t="str">
            <v>43098119660924182X</v>
          </cell>
          <cell r="H1009" t="str">
            <v>沅江市琼湖初级中学</v>
          </cell>
        </row>
        <row r="1010">
          <cell r="G1010" t="str">
            <v>432302196007060048</v>
          </cell>
          <cell r="H1010" t="str">
            <v>沅江市琼湖初级中学</v>
          </cell>
        </row>
        <row r="1011">
          <cell r="G1011" t="str">
            <v>430981196308270344</v>
          </cell>
          <cell r="H1011" t="str">
            <v>沅江市琼湖初级中学</v>
          </cell>
        </row>
        <row r="1012">
          <cell r="G1012" t="str">
            <v>432302196206280326</v>
          </cell>
          <cell r="H1012" t="str">
            <v>沅江市琼湖初级中学</v>
          </cell>
        </row>
        <row r="1013">
          <cell r="G1013" t="str">
            <v>432302195911282517</v>
          </cell>
          <cell r="H1013" t="str">
            <v>沅江市琼湖初级中学</v>
          </cell>
        </row>
        <row r="1014">
          <cell r="G1014" t="str">
            <v>432302196301190310</v>
          </cell>
          <cell r="H1014" t="str">
            <v>沅江市琼湖初级中学</v>
          </cell>
        </row>
        <row r="1015">
          <cell r="G1015" t="str">
            <v>432302196007060013</v>
          </cell>
          <cell r="H1015" t="str">
            <v>沅江市琼湖初级中学</v>
          </cell>
        </row>
        <row r="1016">
          <cell r="G1016" t="str">
            <v>432302196307030027</v>
          </cell>
          <cell r="H1016" t="str">
            <v>沅江市琼湖初级中学</v>
          </cell>
        </row>
        <row r="1017">
          <cell r="G1017" t="str">
            <v>432302196412068326</v>
          </cell>
          <cell r="H1017" t="str">
            <v>沅江市琼湖初级中学</v>
          </cell>
        </row>
        <row r="1018">
          <cell r="G1018" t="str">
            <v>432302196204024724</v>
          </cell>
          <cell r="H1018" t="str">
            <v>沅江市琼湖初级中学</v>
          </cell>
        </row>
        <row r="1019">
          <cell r="G1019" t="str">
            <v>432302196512153923</v>
          </cell>
          <cell r="H1019" t="str">
            <v>沅江市琼湖初级中学</v>
          </cell>
        </row>
        <row r="1020">
          <cell r="G1020" t="str">
            <v>43230219601201031X</v>
          </cell>
          <cell r="H1020" t="str">
            <v>沅江市琼湖初级中学</v>
          </cell>
        </row>
        <row r="1021">
          <cell r="G1021" t="str">
            <v>432302196405021829</v>
          </cell>
          <cell r="H1021" t="str">
            <v>沅江市琼湖初级中学</v>
          </cell>
        </row>
        <row r="1022">
          <cell r="G1022" t="str">
            <v>432302196701260322</v>
          </cell>
          <cell r="H1022" t="str">
            <v>沅江市琼湖初级中学</v>
          </cell>
        </row>
        <row r="1023">
          <cell r="G1023" t="str">
            <v>432302196502180389</v>
          </cell>
          <cell r="H1023" t="str">
            <v>沅江市琼湖初级中学</v>
          </cell>
        </row>
        <row r="1024">
          <cell r="G1024" t="str">
            <v>432302196410120338</v>
          </cell>
          <cell r="H1024" t="str">
            <v>沅江市琼湖初级中学</v>
          </cell>
        </row>
        <row r="1025">
          <cell r="G1025" t="str">
            <v>430981196601117226</v>
          </cell>
          <cell r="H1025" t="str">
            <v>沅江市琼湖初级中学</v>
          </cell>
        </row>
        <row r="1026">
          <cell r="G1026" t="str">
            <v>432302196711277523</v>
          </cell>
          <cell r="H1026" t="str">
            <v>沅江市琼湖初级中学</v>
          </cell>
        </row>
        <row r="1027">
          <cell r="G1027" t="str">
            <v>432301196803171017</v>
          </cell>
          <cell r="H1027" t="str">
            <v>沅江市琼湖初级中学</v>
          </cell>
        </row>
        <row r="1028">
          <cell r="G1028" t="str">
            <v>432323196411157126</v>
          </cell>
          <cell r="H1028" t="str">
            <v>沅江市琼湖初级中学</v>
          </cell>
        </row>
        <row r="1029">
          <cell r="G1029" t="str">
            <v>432302196510021812</v>
          </cell>
          <cell r="H1029" t="str">
            <v>沅江市琼湖初级中学</v>
          </cell>
        </row>
        <row r="1030">
          <cell r="G1030" t="str">
            <v>432302196409186022</v>
          </cell>
          <cell r="H1030" t="str">
            <v>沅江市琼湖初级中学</v>
          </cell>
        </row>
        <row r="1031">
          <cell r="G1031" t="str">
            <v>432302196706130324</v>
          </cell>
          <cell r="H1031" t="str">
            <v>沅江市琼湖初级中学</v>
          </cell>
        </row>
        <row r="1032">
          <cell r="G1032" t="str">
            <v>430981196604100323</v>
          </cell>
          <cell r="H1032" t="str">
            <v>沅江市琼湖初级中学</v>
          </cell>
        </row>
        <row r="1033">
          <cell r="G1033" t="str">
            <v>432302196309085814</v>
          </cell>
          <cell r="H1033" t="str">
            <v>沅江市琼湖初级中学</v>
          </cell>
        </row>
        <row r="1034">
          <cell r="G1034" t="str">
            <v>432302196807262924</v>
          </cell>
          <cell r="H1034" t="str">
            <v>沅江市琼湖初级中学</v>
          </cell>
        </row>
        <row r="1035">
          <cell r="G1035" t="str">
            <v>432302196307260324</v>
          </cell>
          <cell r="H1035" t="str">
            <v>沅江市琼湖初级中学</v>
          </cell>
        </row>
        <row r="1036">
          <cell r="G1036" t="str">
            <v>432302196912056049</v>
          </cell>
          <cell r="H1036" t="str">
            <v>沅江市琼湖初级中学</v>
          </cell>
        </row>
        <row r="1037">
          <cell r="G1037" t="str">
            <v>432302196608317523</v>
          </cell>
          <cell r="H1037" t="str">
            <v>沅江市琼湖初级中学</v>
          </cell>
        </row>
        <row r="1038">
          <cell r="G1038" t="str">
            <v>432321197009178449</v>
          </cell>
          <cell r="H1038" t="str">
            <v>沅江市琼湖初级中学</v>
          </cell>
        </row>
        <row r="1039">
          <cell r="G1039" t="str">
            <v>432301196603271013</v>
          </cell>
          <cell r="H1039" t="str">
            <v>沅江市琼湖初级中学</v>
          </cell>
        </row>
        <row r="1040">
          <cell r="G1040" t="str">
            <v>432302196804031127</v>
          </cell>
          <cell r="H1040" t="str">
            <v>沅江市琼湖初级中学</v>
          </cell>
        </row>
        <row r="1041">
          <cell r="G1041" t="str">
            <v>43230219660724182X</v>
          </cell>
          <cell r="H1041" t="str">
            <v>沅江市琼湖初级中学</v>
          </cell>
        </row>
        <row r="1042">
          <cell r="G1042" t="str">
            <v>430981196803110321</v>
          </cell>
          <cell r="H1042" t="str">
            <v>沅江市琼湖初级中学</v>
          </cell>
        </row>
        <row r="1043">
          <cell r="G1043" t="str">
            <v>430981197203220927</v>
          </cell>
          <cell r="H1043" t="str">
            <v>沅江市琼湖初级中学</v>
          </cell>
        </row>
        <row r="1044">
          <cell r="G1044" t="str">
            <v>432302197301071826</v>
          </cell>
          <cell r="H1044" t="str">
            <v>沅江市琼湖初级中学</v>
          </cell>
        </row>
        <row r="1045">
          <cell r="G1045" t="str">
            <v>432301196901141049</v>
          </cell>
          <cell r="H1045" t="str">
            <v>沅江市琼湖初级中学</v>
          </cell>
        </row>
        <row r="1046">
          <cell r="G1046" t="str">
            <v>432302197309177326</v>
          </cell>
          <cell r="H1046" t="str">
            <v>沅江市琼湖初级中学</v>
          </cell>
        </row>
        <row r="1047">
          <cell r="G1047" t="str">
            <v>432302197304284528</v>
          </cell>
          <cell r="H1047" t="str">
            <v>沅江市琼湖初级中学</v>
          </cell>
        </row>
        <row r="1048">
          <cell r="G1048" t="str">
            <v>43098119740315002X</v>
          </cell>
          <cell r="H1048" t="str">
            <v>沅江市琼湖初级中学</v>
          </cell>
        </row>
        <row r="1049">
          <cell r="G1049" t="str">
            <v>432302197506010066</v>
          </cell>
          <cell r="H1049" t="str">
            <v>沅江市琼湖初级中学</v>
          </cell>
        </row>
        <row r="1050">
          <cell r="G1050" t="str">
            <v>432302197606136627</v>
          </cell>
          <cell r="H1050" t="str">
            <v>沅江市琼湖初级中学</v>
          </cell>
        </row>
        <row r="1051">
          <cell r="G1051" t="str">
            <v>432302196509250386</v>
          </cell>
          <cell r="H1051" t="str">
            <v>沅江市琼湖初级中学</v>
          </cell>
        </row>
        <row r="1052">
          <cell r="G1052" t="str">
            <v>432302196801290334</v>
          </cell>
          <cell r="H1052" t="str">
            <v>沅江市琼湖初级中学</v>
          </cell>
        </row>
        <row r="1053">
          <cell r="G1053" t="str">
            <v>430981197806284620</v>
          </cell>
          <cell r="H1053" t="str">
            <v>沅江市琼湖初级中学</v>
          </cell>
        </row>
        <row r="1054">
          <cell r="G1054" t="str">
            <v>432302196909100328</v>
          </cell>
          <cell r="H1054" t="str">
            <v>沅江市琼湖初级中学</v>
          </cell>
        </row>
        <row r="1055">
          <cell r="G1055" t="str">
            <v>432302196711170347</v>
          </cell>
          <cell r="H1055" t="str">
            <v>沅江市琼湖初级中学</v>
          </cell>
        </row>
        <row r="1056">
          <cell r="G1056" t="str">
            <v>432302197209090020</v>
          </cell>
          <cell r="H1056" t="str">
            <v>沅江市琼湖初级中学</v>
          </cell>
        </row>
        <row r="1057">
          <cell r="G1057" t="str">
            <v>432302197210097529</v>
          </cell>
          <cell r="H1057" t="str">
            <v>沅江市琼湖初级中学</v>
          </cell>
        </row>
        <row r="1058">
          <cell r="G1058" t="str">
            <v>432302197406150029</v>
          </cell>
          <cell r="H1058" t="str">
            <v>沅江市琼湖初级中学</v>
          </cell>
        </row>
        <row r="1059">
          <cell r="G1059" t="str">
            <v>432302197210060021</v>
          </cell>
          <cell r="H1059" t="str">
            <v>沅江市琼湖初级中学</v>
          </cell>
        </row>
        <row r="1060">
          <cell r="G1060" t="str">
            <v>43230219681119002X</v>
          </cell>
          <cell r="H1060" t="str">
            <v>沅江市琼湖初级中学</v>
          </cell>
        </row>
        <row r="1061">
          <cell r="G1061" t="str">
            <v>432302196310016218</v>
          </cell>
          <cell r="H1061" t="str">
            <v>沅江市琼湖初级中学</v>
          </cell>
        </row>
        <row r="1062">
          <cell r="G1062" t="str">
            <v>432301197305302023</v>
          </cell>
          <cell r="H1062" t="str">
            <v>沅江市琼湖初级中学</v>
          </cell>
        </row>
        <row r="1063">
          <cell r="G1063" t="str">
            <v>430981196511150321</v>
          </cell>
          <cell r="H1063" t="str">
            <v>沅江市琼湖初级中学</v>
          </cell>
        </row>
        <row r="1064">
          <cell r="G1064" t="str">
            <v>430981196512280320</v>
          </cell>
          <cell r="H1064" t="str">
            <v>沅江市琼湖初级中学</v>
          </cell>
        </row>
        <row r="1065">
          <cell r="G1065" t="str">
            <v>432301196710262059</v>
          </cell>
          <cell r="H1065" t="str">
            <v>沅江市琼湖初级中学</v>
          </cell>
        </row>
        <row r="1066">
          <cell r="G1066" t="str">
            <v>43230219740421472X</v>
          </cell>
          <cell r="H1066" t="str">
            <v>沅江市琼湖初级中学</v>
          </cell>
        </row>
        <row r="1067">
          <cell r="G1067" t="str">
            <v>432302196607148326</v>
          </cell>
          <cell r="H1067" t="str">
            <v>沅江市琼湖初级中学</v>
          </cell>
        </row>
        <row r="1068">
          <cell r="G1068" t="str">
            <v>432302196112267526</v>
          </cell>
          <cell r="H1068" t="str">
            <v>沅江市琼湖初级中学</v>
          </cell>
        </row>
        <row r="1069">
          <cell r="G1069" t="str">
            <v>43230219690920731X</v>
          </cell>
          <cell r="H1069" t="str">
            <v>沅江市琼湖初级中学</v>
          </cell>
        </row>
        <row r="1070">
          <cell r="G1070" t="str">
            <v>432302197603150722</v>
          </cell>
          <cell r="H1070" t="str">
            <v>沅江市琼湖初级中学</v>
          </cell>
        </row>
        <row r="1071">
          <cell r="G1071" t="str">
            <v>432302196812207719</v>
          </cell>
          <cell r="H1071" t="str">
            <v>沅江市琼湖初级中学</v>
          </cell>
        </row>
        <row r="1072">
          <cell r="G1072" t="str">
            <v>43230219781013002X</v>
          </cell>
          <cell r="H1072" t="str">
            <v>沅江市琼湖初级中学</v>
          </cell>
        </row>
        <row r="1073">
          <cell r="G1073" t="str">
            <v>432302196606137342</v>
          </cell>
          <cell r="H1073" t="str">
            <v>沅江市琼湖初级中学</v>
          </cell>
        </row>
        <row r="1074">
          <cell r="G1074" t="str">
            <v>430981196502280044</v>
          </cell>
          <cell r="H1074" t="str">
            <v>沅江市琼湖初级中学</v>
          </cell>
        </row>
        <row r="1075">
          <cell r="G1075" t="str">
            <v>432302196603078383</v>
          </cell>
          <cell r="H1075" t="str">
            <v>沅江市琼湖初级中学</v>
          </cell>
        </row>
        <row r="1076">
          <cell r="G1076" t="str">
            <v>432302196609270325</v>
          </cell>
          <cell r="H1076" t="str">
            <v>沅江市琼湖初级中学</v>
          </cell>
        </row>
        <row r="1077">
          <cell r="G1077" t="str">
            <v>432302196902107324</v>
          </cell>
          <cell r="H1077" t="str">
            <v>沅江市琼湖初级中学</v>
          </cell>
        </row>
        <row r="1078">
          <cell r="G1078" t="str">
            <v>432302196405277525</v>
          </cell>
          <cell r="H1078" t="str">
            <v>沅江市琼湖初级中学</v>
          </cell>
        </row>
        <row r="1079">
          <cell r="G1079" t="str">
            <v>432302196502030348</v>
          </cell>
          <cell r="H1079" t="str">
            <v>沅江市琼湖初级中学</v>
          </cell>
        </row>
        <row r="1080">
          <cell r="G1080" t="str">
            <v>432302196412013915</v>
          </cell>
          <cell r="H1080" t="str">
            <v>沅江市琼湖初级中学</v>
          </cell>
        </row>
        <row r="1081">
          <cell r="G1081" t="str">
            <v>432302196707150044</v>
          </cell>
          <cell r="H1081" t="str">
            <v>沅江市琼湖初级中学</v>
          </cell>
        </row>
        <row r="1082">
          <cell r="G1082" t="str">
            <v>432302196811280068</v>
          </cell>
          <cell r="H1082" t="str">
            <v>沅江市琼湖初级中学</v>
          </cell>
        </row>
        <row r="1083">
          <cell r="G1083" t="str">
            <v>432302196811246660</v>
          </cell>
          <cell r="H1083" t="str">
            <v>沅江市琼湖初级中学</v>
          </cell>
        </row>
        <row r="1084">
          <cell r="G1084" t="str">
            <v>430981197104195121</v>
          </cell>
          <cell r="H1084" t="str">
            <v>沅江市琼湖初级中学</v>
          </cell>
        </row>
        <row r="1085">
          <cell r="G1085" t="str">
            <v>432302196208290333</v>
          </cell>
          <cell r="H1085" t="str">
            <v>沅江市琼湖初级中学</v>
          </cell>
        </row>
        <row r="1086">
          <cell r="G1086" t="str">
            <v>432302196302067189</v>
          </cell>
          <cell r="H1086" t="str">
            <v>沅江市琼湖初级中学</v>
          </cell>
        </row>
        <row r="1087">
          <cell r="G1087" t="str">
            <v>432302196809282144</v>
          </cell>
          <cell r="H1087" t="str">
            <v>沅江市琼湖初级中学</v>
          </cell>
        </row>
        <row r="1088">
          <cell r="G1088" t="str">
            <v>432302196603190084</v>
          </cell>
          <cell r="H1088" t="str">
            <v>沅江市琼湖初级中学</v>
          </cell>
        </row>
        <row r="1089">
          <cell r="G1089" t="str">
            <v>432302196702110027</v>
          </cell>
          <cell r="H1089" t="str">
            <v>沅江市琼湖初级中学</v>
          </cell>
        </row>
        <row r="1090">
          <cell r="G1090" t="str">
            <v>432301196907142042</v>
          </cell>
          <cell r="H1090" t="str">
            <v>沅江市琼湖初级中学</v>
          </cell>
        </row>
        <row r="1091">
          <cell r="G1091" t="str">
            <v>432301197103092056</v>
          </cell>
          <cell r="H1091" t="str">
            <v>沅江市琼湖初级中学</v>
          </cell>
        </row>
        <row r="1092">
          <cell r="G1092" t="str">
            <v>432302197407180043</v>
          </cell>
          <cell r="H1092" t="str">
            <v>沅江市琼湖初级中学</v>
          </cell>
        </row>
        <row r="1093">
          <cell r="G1093" t="str">
            <v>432302196107036627</v>
          </cell>
          <cell r="H1093" t="str">
            <v>沅江市琼湖初级中学</v>
          </cell>
        </row>
        <row r="1094">
          <cell r="G1094" t="str">
            <v>432302196808050341</v>
          </cell>
          <cell r="H1094" t="str">
            <v>沅江市琼湖初级中学</v>
          </cell>
        </row>
        <row r="1095">
          <cell r="G1095" t="str">
            <v>432302197104200043</v>
          </cell>
          <cell r="H1095" t="str">
            <v>沅江市琼湖初级中学</v>
          </cell>
        </row>
        <row r="1096">
          <cell r="G1096" t="str">
            <v>432302197602140725</v>
          </cell>
          <cell r="H1096" t="str">
            <v>沅江市琼湖初级中学</v>
          </cell>
        </row>
        <row r="1097">
          <cell r="G1097" t="str">
            <v>432302197404152119</v>
          </cell>
          <cell r="H1097" t="str">
            <v>沅江市琼湖初级中学</v>
          </cell>
        </row>
        <row r="1098">
          <cell r="G1098" t="str">
            <v>432302196408262935</v>
          </cell>
          <cell r="H1098" t="str">
            <v>沅江市琼湖初级中学</v>
          </cell>
        </row>
        <row r="1099">
          <cell r="G1099" t="str">
            <v>432302196209132732</v>
          </cell>
          <cell r="H1099" t="str">
            <v>沅江市琼湖初级中学</v>
          </cell>
        </row>
        <row r="1100">
          <cell r="G1100" t="str">
            <v>432302197802130521</v>
          </cell>
          <cell r="H1100" t="str">
            <v>沅江市琼湖初级中学</v>
          </cell>
        </row>
        <row r="1101">
          <cell r="G1101" t="str">
            <v>432302196412246663</v>
          </cell>
          <cell r="H1101" t="str">
            <v>沅江市琼湖初级中学</v>
          </cell>
        </row>
        <row r="1102">
          <cell r="G1102" t="str">
            <v>43230219620320001X</v>
          </cell>
          <cell r="H1102" t="str">
            <v>沅江市琼湖初级中学</v>
          </cell>
        </row>
        <row r="1103">
          <cell r="G1103" t="str">
            <v>432302196402120047</v>
          </cell>
          <cell r="H1103" t="str">
            <v>沅江市琼湖初级中学</v>
          </cell>
        </row>
        <row r="1104">
          <cell r="G1104" t="str">
            <v>43230219701003032X</v>
          </cell>
          <cell r="H1104" t="str">
            <v>沅江市琼湖初级中学</v>
          </cell>
        </row>
        <row r="1105">
          <cell r="G1105" t="str">
            <v>430981196410120326</v>
          </cell>
          <cell r="H1105" t="str">
            <v>沅江市琼湖初级中学</v>
          </cell>
        </row>
        <row r="1106">
          <cell r="G1106" t="str">
            <v>432302197308260312</v>
          </cell>
          <cell r="H1106" t="str">
            <v>沅江市琼湖初级中学</v>
          </cell>
        </row>
        <row r="1107">
          <cell r="G1107" t="str">
            <v>432302197801196828</v>
          </cell>
          <cell r="H1107" t="str">
            <v>沅江市琼湖初级中学</v>
          </cell>
        </row>
        <row r="1108">
          <cell r="G1108" t="str">
            <v>432302196606280341</v>
          </cell>
          <cell r="H1108" t="str">
            <v>沅江市琼湖初级中学</v>
          </cell>
        </row>
        <row r="1109">
          <cell r="G1109" t="str">
            <v>432302196608096011</v>
          </cell>
          <cell r="H1109" t="str">
            <v>沅江市琼湖初级中学</v>
          </cell>
        </row>
        <row r="1110">
          <cell r="G1110" t="str">
            <v>432302196211170519</v>
          </cell>
          <cell r="H1110" t="str">
            <v>沅江市琼湖初级中学</v>
          </cell>
        </row>
        <row r="1111">
          <cell r="G1111" t="str">
            <v>432302197010028326</v>
          </cell>
          <cell r="H1111" t="str">
            <v>沅江市琼湖初级中学</v>
          </cell>
        </row>
        <row r="1112">
          <cell r="G1112" t="str">
            <v>432302196412150338</v>
          </cell>
          <cell r="H1112" t="str">
            <v>沅江市琼湖初级中学</v>
          </cell>
        </row>
        <row r="1113">
          <cell r="G1113" t="str">
            <v>43230119700517201X</v>
          </cell>
          <cell r="H1113" t="str">
            <v>沅江市琼湖初级中学</v>
          </cell>
        </row>
        <row r="1114">
          <cell r="G1114" t="str">
            <v>432302197211275219</v>
          </cell>
          <cell r="H1114" t="str">
            <v>沅江市琼湖初级中学</v>
          </cell>
        </row>
        <row r="1115">
          <cell r="G1115" t="str">
            <v>432302196507200318</v>
          </cell>
          <cell r="H1115" t="str">
            <v>沅江市琼湖初级中学</v>
          </cell>
        </row>
        <row r="1116">
          <cell r="G1116" t="str">
            <v>432302196812017317</v>
          </cell>
          <cell r="H1116" t="str">
            <v>沅江市琼湖初级中学</v>
          </cell>
        </row>
        <row r="1117">
          <cell r="G1117" t="str">
            <v>432302197011010128</v>
          </cell>
          <cell r="H1117" t="str">
            <v>沅江市琼湖初级中学</v>
          </cell>
        </row>
        <row r="1118">
          <cell r="G1118" t="str">
            <v>432302197003090324</v>
          </cell>
          <cell r="H1118" t="str">
            <v>沅江市琼湖初级中学</v>
          </cell>
        </row>
        <row r="1119">
          <cell r="G1119" t="str">
            <v>432302197504200042</v>
          </cell>
          <cell r="H1119" t="str">
            <v>沅江市琼湖初级中学</v>
          </cell>
        </row>
        <row r="1120">
          <cell r="G1120" t="str">
            <v>430981197102130324</v>
          </cell>
          <cell r="H1120" t="str">
            <v>沅江市琼湖初级中学</v>
          </cell>
        </row>
        <row r="1121">
          <cell r="G1121" t="str">
            <v>432302196508264014</v>
          </cell>
          <cell r="H1121" t="str">
            <v>沅江市琼湖初级中学</v>
          </cell>
        </row>
        <row r="1122">
          <cell r="G1122" t="str">
            <v>43230219740404031X</v>
          </cell>
          <cell r="H1122" t="str">
            <v>沅江市琼湖初级中学</v>
          </cell>
        </row>
        <row r="1123">
          <cell r="G1123" t="str">
            <v>432302197410051920</v>
          </cell>
          <cell r="H1123" t="str">
            <v>沅江市琼湖初级中学</v>
          </cell>
        </row>
        <row r="1124">
          <cell r="G1124" t="str">
            <v>432301196506051027</v>
          </cell>
          <cell r="H1124" t="str">
            <v>沅江市琼湖初级中学</v>
          </cell>
        </row>
        <row r="1125">
          <cell r="G1125" t="str">
            <v>43098119750216091X</v>
          </cell>
          <cell r="H1125" t="str">
            <v>沅江市琼湖初级中学</v>
          </cell>
        </row>
        <row r="1126">
          <cell r="G1126" t="str">
            <v>432301197004292060</v>
          </cell>
          <cell r="H1126" t="str">
            <v>沅江市琼湖初级中学</v>
          </cell>
        </row>
        <row r="1127">
          <cell r="G1127" t="str">
            <v>430981196909060924</v>
          </cell>
          <cell r="H1127" t="str">
            <v>沅江市琼湖初级中学</v>
          </cell>
        </row>
        <row r="1128">
          <cell r="G1128" t="str">
            <v>43230219780916752X</v>
          </cell>
          <cell r="H1128" t="str">
            <v>沅江市琼湖初级中学</v>
          </cell>
        </row>
        <row r="1129">
          <cell r="G1129" t="str">
            <v>43098119790816032X</v>
          </cell>
          <cell r="H1129" t="str">
            <v>沅江市琼湖初级中学</v>
          </cell>
        </row>
        <row r="1130">
          <cell r="G1130" t="str">
            <v>430981197108020329</v>
          </cell>
          <cell r="H1130" t="str">
            <v>沅江市琼湖初级中学</v>
          </cell>
        </row>
        <row r="1131">
          <cell r="G1131" t="str">
            <v>432302196705107325</v>
          </cell>
          <cell r="H1131" t="str">
            <v>沅江市琼湖初级中学</v>
          </cell>
        </row>
        <row r="1132">
          <cell r="G1132" t="str">
            <v>432302196509260023</v>
          </cell>
          <cell r="H1132" t="str">
            <v>沅江市琼湖初级中学</v>
          </cell>
        </row>
        <row r="1133">
          <cell r="G1133" t="str">
            <v>432301196805062041</v>
          </cell>
          <cell r="H1133" t="str">
            <v>沅江市琼湖初级中学</v>
          </cell>
        </row>
        <row r="1134">
          <cell r="G1134" t="str">
            <v>432302196908267329</v>
          </cell>
          <cell r="H1134" t="str">
            <v>沅江市琼湖初级中学</v>
          </cell>
        </row>
        <row r="1135">
          <cell r="G1135" t="str">
            <v>430981197706180322</v>
          </cell>
          <cell r="H1135" t="str">
            <v>沅江市琼湖初级中学</v>
          </cell>
        </row>
        <row r="1136">
          <cell r="G1136" t="str">
            <v>432302196609128126</v>
          </cell>
          <cell r="H1136" t="str">
            <v>沅江市琼湖初级中学</v>
          </cell>
        </row>
        <row r="1137">
          <cell r="G1137" t="str">
            <v>430981197104080017</v>
          </cell>
          <cell r="H1137" t="str">
            <v>沅江市琼湖初级中学</v>
          </cell>
        </row>
        <row r="1138">
          <cell r="G1138" t="str">
            <v>432302197209144324</v>
          </cell>
          <cell r="H1138" t="str">
            <v>沅江市琼湖初级中学</v>
          </cell>
        </row>
        <row r="1139">
          <cell r="G1139" t="str">
            <v>432302197002068328</v>
          </cell>
          <cell r="H1139" t="str">
            <v>沅江市琼湖初级中学</v>
          </cell>
        </row>
        <row r="1140">
          <cell r="G1140" t="str">
            <v>432302196805106645</v>
          </cell>
          <cell r="H1140" t="str">
            <v>沅江市琼湖初级中学</v>
          </cell>
        </row>
        <row r="1141">
          <cell r="G1141" t="str">
            <v>43230219690820714X</v>
          </cell>
          <cell r="H1141" t="str">
            <v>沅江市琼湖初级中学</v>
          </cell>
        </row>
        <row r="1142">
          <cell r="G1142" t="str">
            <v>432302197602190319</v>
          </cell>
          <cell r="H1142" t="str">
            <v>沅江市琼湖初级中学</v>
          </cell>
        </row>
        <row r="1143">
          <cell r="G1143" t="str">
            <v>432302197301195626</v>
          </cell>
          <cell r="H1143" t="str">
            <v>沅江市琼湖初级中学</v>
          </cell>
        </row>
        <row r="1144">
          <cell r="G1144" t="str">
            <v>432302197601316418</v>
          </cell>
          <cell r="H1144" t="str">
            <v>沅江市琼湖初级中学</v>
          </cell>
        </row>
        <row r="1145">
          <cell r="G1145" t="str">
            <v>432302197007166023</v>
          </cell>
          <cell r="H1145" t="str">
            <v>沅江市琼湖初级中学</v>
          </cell>
        </row>
        <row r="1146">
          <cell r="G1146" t="str">
            <v>430981198109125629</v>
          </cell>
          <cell r="H1146" t="str">
            <v>沅江市琼湖初级中学</v>
          </cell>
        </row>
        <row r="1147">
          <cell r="G1147" t="str">
            <v>432302197007160043</v>
          </cell>
          <cell r="H1147" t="str">
            <v>沅江市琼湖初级中学</v>
          </cell>
        </row>
        <row r="1148">
          <cell r="G1148" t="str">
            <v>432302196705151019</v>
          </cell>
          <cell r="H1148" t="str">
            <v>沅江市琼湖初级中学</v>
          </cell>
        </row>
        <row r="1149">
          <cell r="G1149" t="str">
            <v>430981198808020025</v>
          </cell>
          <cell r="H1149" t="str">
            <v>沅江市琼湖初级中学</v>
          </cell>
        </row>
        <row r="1150">
          <cell r="G1150" t="str">
            <v>430981198711202172</v>
          </cell>
          <cell r="H1150" t="str">
            <v>沅江市琼湖初级中学</v>
          </cell>
        </row>
        <row r="1151">
          <cell r="G1151" t="str">
            <v>432302197608260322</v>
          </cell>
          <cell r="H1151" t="str">
            <v>沅江市桔园学校</v>
          </cell>
        </row>
        <row r="1152">
          <cell r="G1152" t="str">
            <v>432302197307158324</v>
          </cell>
          <cell r="H1152" t="str">
            <v>沅江市桔园学校</v>
          </cell>
        </row>
        <row r="1153">
          <cell r="G1153" t="str">
            <v>432301196906092047</v>
          </cell>
          <cell r="H1153" t="str">
            <v>沅江市桔园学校</v>
          </cell>
        </row>
        <row r="1154">
          <cell r="G1154" t="str">
            <v>430981197509118327</v>
          </cell>
          <cell r="H1154" t="str">
            <v>沅江市桔园学校</v>
          </cell>
        </row>
        <row r="1155">
          <cell r="G1155" t="str">
            <v>432302197510163727</v>
          </cell>
          <cell r="H1155" t="str">
            <v>沅江市桔园学校</v>
          </cell>
        </row>
        <row r="1156">
          <cell r="G1156" t="str">
            <v>43230219790404072x</v>
          </cell>
          <cell r="H1156" t="str">
            <v>沅江市桔园学校</v>
          </cell>
        </row>
        <row r="1157">
          <cell r="G1157" t="str">
            <v>432302197711070527</v>
          </cell>
          <cell r="H1157" t="str">
            <v>沅江市桔园学校</v>
          </cell>
        </row>
        <row r="1158">
          <cell r="G1158" t="str">
            <v>430981197207073928</v>
          </cell>
          <cell r="H1158" t="str">
            <v>沅江市桔园学校</v>
          </cell>
        </row>
        <row r="1159">
          <cell r="G1159" t="str">
            <v>432302196903101821</v>
          </cell>
          <cell r="H1159" t="str">
            <v>沅江市桔园学校</v>
          </cell>
        </row>
        <row r="1160">
          <cell r="G1160" t="str">
            <v>432302197011141224</v>
          </cell>
          <cell r="H1160" t="str">
            <v>沅江市桔园学校</v>
          </cell>
        </row>
        <row r="1161">
          <cell r="G1161" t="str">
            <v>430981198008281868</v>
          </cell>
          <cell r="H1161" t="str">
            <v>沅江市桔园学校</v>
          </cell>
        </row>
        <row r="1162">
          <cell r="G1162" t="str">
            <v>432302197601138324</v>
          </cell>
          <cell r="H1162" t="str">
            <v>沅江市桔园学校</v>
          </cell>
        </row>
        <row r="1163">
          <cell r="G1163" t="str">
            <v>432302197807212913</v>
          </cell>
          <cell r="H1163" t="str">
            <v>沅江市桔园学校</v>
          </cell>
        </row>
        <row r="1164">
          <cell r="G1164" t="str">
            <v>432302197603283322</v>
          </cell>
          <cell r="H1164" t="str">
            <v>沅江市桔园学校</v>
          </cell>
        </row>
        <row r="1165">
          <cell r="G1165" t="str">
            <v>432302197610053031</v>
          </cell>
          <cell r="H1165" t="str">
            <v>沅江市桔园学校</v>
          </cell>
        </row>
        <row r="1166">
          <cell r="G1166" t="str">
            <v>430981197101280021</v>
          </cell>
          <cell r="H1166" t="str">
            <v>沅江市桔园学校</v>
          </cell>
        </row>
        <row r="1167">
          <cell r="G1167" t="str">
            <v>432323196705184023</v>
          </cell>
          <cell r="H1167" t="str">
            <v>沅江市桔园学校</v>
          </cell>
        </row>
        <row r="1168">
          <cell r="G1168" t="str">
            <v>432302196809194320</v>
          </cell>
          <cell r="H1168" t="str">
            <v>沅江市桔园学校</v>
          </cell>
        </row>
        <row r="1169">
          <cell r="G1169" t="str">
            <v>432302196910073929</v>
          </cell>
          <cell r="H1169" t="str">
            <v>沅江市桔园学校</v>
          </cell>
        </row>
        <row r="1170">
          <cell r="G1170" t="str">
            <v>430981197004074621</v>
          </cell>
          <cell r="H1170" t="str">
            <v>沅江市桔园学校</v>
          </cell>
        </row>
        <row r="1171">
          <cell r="G1171" t="str">
            <v>430981199305063546</v>
          </cell>
          <cell r="H1171" t="str">
            <v>沅江市桔园学校</v>
          </cell>
        </row>
        <row r="1172">
          <cell r="G1172" t="str">
            <v>430981199402080049</v>
          </cell>
          <cell r="H1172" t="str">
            <v>沅江市桔园学校</v>
          </cell>
        </row>
        <row r="1173">
          <cell r="G1173" t="str">
            <v>430981198810105642</v>
          </cell>
          <cell r="H1173" t="str">
            <v>沅江市桔园学校</v>
          </cell>
        </row>
        <row r="1174">
          <cell r="G1174" t="str">
            <v>430981198705070046</v>
          </cell>
          <cell r="H1174" t="str">
            <v>沅江市桔园学校</v>
          </cell>
        </row>
        <row r="1175">
          <cell r="G1175" t="str">
            <v>430981198511087747</v>
          </cell>
          <cell r="H1175" t="str">
            <v>沅江市桔园学校</v>
          </cell>
        </row>
        <row r="1176">
          <cell r="G1176" t="str">
            <v>430981199009100947</v>
          </cell>
          <cell r="H1176" t="str">
            <v>沅江市桔园学校</v>
          </cell>
        </row>
        <row r="1177">
          <cell r="G1177" t="str">
            <v>430981199111287509</v>
          </cell>
          <cell r="H1177" t="str">
            <v>沅江市桔园学校</v>
          </cell>
        </row>
        <row r="1178">
          <cell r="G1178" t="str">
            <v>430981199407113022</v>
          </cell>
          <cell r="H1178" t="str">
            <v>沅江市桔园学校</v>
          </cell>
        </row>
        <row r="1179">
          <cell r="G1179" t="str">
            <v>430821199102090649</v>
          </cell>
          <cell r="H1179" t="str">
            <v>沅江市桔园学校</v>
          </cell>
        </row>
        <row r="1180">
          <cell r="G1180" t="str">
            <v>430981199208016641</v>
          </cell>
          <cell r="H1180" t="str">
            <v>沅江市桔园学校</v>
          </cell>
        </row>
        <row r="1181">
          <cell r="G1181" t="str">
            <v>430981199505157520</v>
          </cell>
          <cell r="H1181" t="str">
            <v>沅江市桔园学校</v>
          </cell>
        </row>
        <row r="1182">
          <cell r="G1182" t="str">
            <v>430981198211096019</v>
          </cell>
          <cell r="H1182" t="str">
            <v>沅江市桔园学校</v>
          </cell>
        </row>
        <row r="1183">
          <cell r="G1183" t="str">
            <v>430981199006015042</v>
          </cell>
          <cell r="H1183" t="str">
            <v>沅江市桔园学校</v>
          </cell>
        </row>
        <row r="1184">
          <cell r="G1184" t="str">
            <v>430981199105140324</v>
          </cell>
          <cell r="H1184" t="str">
            <v>沅江市桔园学校</v>
          </cell>
        </row>
        <row r="1185">
          <cell r="G1185" t="str">
            <v>430981199008020726</v>
          </cell>
          <cell r="H1185" t="str">
            <v>沅江市桔园学校</v>
          </cell>
        </row>
        <row r="1186">
          <cell r="G1186" t="str">
            <v>430981198410293525</v>
          </cell>
          <cell r="H1186" t="str">
            <v>沅江市桔园学校</v>
          </cell>
        </row>
        <row r="1187">
          <cell r="G1187" t="str">
            <v>430981198908147226</v>
          </cell>
          <cell r="H1187" t="str">
            <v>沅江市桔园学校</v>
          </cell>
        </row>
        <row r="1188">
          <cell r="G1188" t="str">
            <v>431224199611021278</v>
          </cell>
          <cell r="H1188" t="str">
            <v>沅江市桔园学校</v>
          </cell>
        </row>
        <row r="1189">
          <cell r="G1189" t="str">
            <v>430981198410210347</v>
          </cell>
          <cell r="H1189" t="str">
            <v>沅江市桔园学校</v>
          </cell>
        </row>
        <row r="1190">
          <cell r="G1190" t="str">
            <v>430981198906166343</v>
          </cell>
          <cell r="H1190" t="str">
            <v>沅江市桔园学校</v>
          </cell>
        </row>
        <row r="1191">
          <cell r="G1191" t="str">
            <v>430981198705315023</v>
          </cell>
          <cell r="H1191" t="str">
            <v>沅江市桔园学校</v>
          </cell>
        </row>
        <row r="1192">
          <cell r="G1192" t="str">
            <v>43098119980321831X</v>
          </cell>
          <cell r="H1192" t="str">
            <v>沅江市桔园学校</v>
          </cell>
        </row>
        <row r="1193">
          <cell r="G1193" t="str">
            <v>430722199412208180</v>
          </cell>
          <cell r="H1193" t="str">
            <v>沅江市桔园学校</v>
          </cell>
        </row>
        <row r="1194">
          <cell r="G1194" t="str">
            <v>430921199802190857</v>
          </cell>
          <cell r="H1194" t="str">
            <v>沅江市桔园学校</v>
          </cell>
        </row>
        <row r="1195">
          <cell r="G1195" t="str">
            <v>430902199309048743</v>
          </cell>
          <cell r="H1195" t="str">
            <v>沅江市桔园学校</v>
          </cell>
        </row>
        <row r="1196">
          <cell r="G1196" t="str">
            <v>430626198706288046</v>
          </cell>
          <cell r="H1196" t="str">
            <v>沅江市桔园学校</v>
          </cell>
        </row>
        <row r="1197">
          <cell r="G1197" t="str">
            <v>430124199708163305</v>
          </cell>
          <cell r="H1197" t="str">
            <v>沅江市桔园学校</v>
          </cell>
        </row>
        <row r="1198">
          <cell r="G1198" t="str">
            <v>430624199012176922</v>
          </cell>
          <cell r="H1198" t="str">
            <v>沅江市桔园学校</v>
          </cell>
        </row>
        <row r="1199">
          <cell r="G1199" t="str">
            <v>430981198908301860</v>
          </cell>
          <cell r="H1199" t="str">
            <v>沅江市桔园学校</v>
          </cell>
        </row>
        <row r="1200">
          <cell r="G1200" t="str">
            <v>430981199007076314</v>
          </cell>
          <cell r="H1200" t="str">
            <v>沅江市桔园学校</v>
          </cell>
        </row>
        <row r="1201">
          <cell r="G1201" t="str">
            <v>430981199109050326</v>
          </cell>
          <cell r="H1201" t="str">
            <v>沅江市桔园学校</v>
          </cell>
        </row>
        <row r="1202">
          <cell r="G1202" t="str">
            <v>430981198102191121</v>
          </cell>
          <cell r="H1202" t="str">
            <v>沅江市桔园学校</v>
          </cell>
        </row>
        <row r="1203">
          <cell r="G1203" t="str">
            <v>43230219760921052x</v>
          </cell>
          <cell r="H1203" t="str">
            <v>沅江市桔园学校</v>
          </cell>
        </row>
        <row r="1204">
          <cell r="G1204" t="str">
            <v>430981198011177228</v>
          </cell>
          <cell r="H1204" t="str">
            <v>沅江市桔园学校</v>
          </cell>
        </row>
        <row r="1205">
          <cell r="G1205" t="str">
            <v>430103198112090065</v>
          </cell>
          <cell r="H1205" t="str">
            <v>沅江市桔园学校</v>
          </cell>
        </row>
        <row r="1206">
          <cell r="G1206" t="str">
            <v>430981198206046965</v>
          </cell>
          <cell r="H1206" t="str">
            <v>沅江市桔园学校</v>
          </cell>
        </row>
        <row r="1207">
          <cell r="G1207" t="str">
            <v>430981198211106627</v>
          </cell>
          <cell r="H1207" t="str">
            <v>沅江市桔园学校</v>
          </cell>
        </row>
        <row r="1208">
          <cell r="G1208" t="str">
            <v>432302196911050323</v>
          </cell>
          <cell r="H1208" t="str">
            <v>沅江市桔园学校</v>
          </cell>
        </row>
        <row r="1209">
          <cell r="G1209" t="str">
            <v>430981197803127216</v>
          </cell>
          <cell r="H1209" t="str">
            <v>沅江市桔园学校</v>
          </cell>
        </row>
        <row r="1210">
          <cell r="G1210" t="str">
            <v>430981197309230349</v>
          </cell>
          <cell r="H1210" t="str">
            <v>沅江市桔园学校</v>
          </cell>
        </row>
        <row r="1211">
          <cell r="G1211" t="str">
            <v>432302197307158316</v>
          </cell>
          <cell r="H1211" t="str">
            <v>沅江市桔园学校</v>
          </cell>
        </row>
        <row r="1212">
          <cell r="G1212" t="str">
            <v>432302197003086624</v>
          </cell>
          <cell r="H1212" t="str">
            <v>沅江市桔园学校</v>
          </cell>
        </row>
        <row r="1213">
          <cell r="G1213" t="str">
            <v>432302197104252927</v>
          </cell>
          <cell r="H1213" t="str">
            <v>沅江市桔园学校</v>
          </cell>
        </row>
        <row r="1214">
          <cell r="G1214" t="str">
            <v>430981198006272124</v>
          </cell>
          <cell r="H1214" t="str">
            <v>沅江市桔园学校</v>
          </cell>
        </row>
        <row r="1215">
          <cell r="G1215" t="str">
            <v>430981196903131840</v>
          </cell>
          <cell r="H1215" t="str">
            <v>沅江市桔园学校</v>
          </cell>
        </row>
        <row r="1216">
          <cell r="G1216" t="str">
            <v>430981198111156627</v>
          </cell>
          <cell r="H1216" t="str">
            <v>沅江市桔园学校</v>
          </cell>
        </row>
        <row r="1217">
          <cell r="G1217" t="str">
            <v>430981198203085627</v>
          </cell>
          <cell r="H1217" t="str">
            <v>沅江市桔园学校</v>
          </cell>
        </row>
        <row r="1218">
          <cell r="G1218" t="str">
            <v>430981198104150526</v>
          </cell>
          <cell r="H1218" t="str">
            <v>沅江市桔园学校</v>
          </cell>
        </row>
        <row r="1219">
          <cell r="G1219" t="str">
            <v>430105198206281586</v>
          </cell>
          <cell r="H1219" t="str">
            <v>沅江市桔园学校</v>
          </cell>
        </row>
        <row r="1220">
          <cell r="G1220" t="str">
            <v>430981197410113024</v>
          </cell>
          <cell r="H1220" t="str">
            <v>沅江市桔园学校</v>
          </cell>
        </row>
        <row r="1221">
          <cell r="G1221" t="str">
            <v>430981197612303926</v>
          </cell>
          <cell r="H1221" t="str">
            <v>沅江市桔园学校</v>
          </cell>
        </row>
        <row r="1222">
          <cell r="G1222" t="str">
            <v>43230219790323432X</v>
          </cell>
          <cell r="H1222" t="str">
            <v>沅江市桔园学校</v>
          </cell>
        </row>
        <row r="1223">
          <cell r="G1223" t="str">
            <v>432302197911124729</v>
          </cell>
          <cell r="H1223" t="str">
            <v>沅江市桔园学校</v>
          </cell>
        </row>
        <row r="1224">
          <cell r="G1224" t="str">
            <v>430981197907273920</v>
          </cell>
          <cell r="H1224" t="str">
            <v>沅江市桔园学校</v>
          </cell>
        </row>
        <row r="1225">
          <cell r="G1225" t="str">
            <v>430981198303080516</v>
          </cell>
          <cell r="H1225" t="str">
            <v>沅江市桔园学校</v>
          </cell>
        </row>
        <row r="1226">
          <cell r="G1226" t="str">
            <v>432302197711094326</v>
          </cell>
          <cell r="H1226" t="str">
            <v>沅江市桔园学校</v>
          </cell>
        </row>
        <row r="1227">
          <cell r="G1227" t="str">
            <v>432302197802146021</v>
          </cell>
          <cell r="H1227" t="str">
            <v>沅江市桔园学校</v>
          </cell>
        </row>
        <row r="1228">
          <cell r="G1228" t="str">
            <v>430981197711017212</v>
          </cell>
          <cell r="H1228" t="str">
            <v>沅江市桔园学校</v>
          </cell>
        </row>
        <row r="1229">
          <cell r="G1229" t="str">
            <v>432302197408107323</v>
          </cell>
          <cell r="H1229" t="str">
            <v>沅江市桔园学校</v>
          </cell>
        </row>
        <row r="1230">
          <cell r="G1230" t="str">
            <v>432302196806277323</v>
          </cell>
          <cell r="H1230" t="str">
            <v>沅江市桔园学校</v>
          </cell>
        </row>
        <row r="1231">
          <cell r="G1231" t="str">
            <v>430981198009210324</v>
          </cell>
          <cell r="H1231" t="str">
            <v>沅江市桔园学校</v>
          </cell>
        </row>
        <row r="1232">
          <cell r="G1232" t="str">
            <v>430981196409045015</v>
          </cell>
          <cell r="H1232" t="str">
            <v>沅江市桔园学校</v>
          </cell>
        </row>
        <row r="1233">
          <cell r="G1233" t="str">
            <v>432302197809255028</v>
          </cell>
          <cell r="H1233" t="str">
            <v>沅江市桔园学校</v>
          </cell>
        </row>
        <row r="1234">
          <cell r="G1234" t="str">
            <v>430981197108050018</v>
          </cell>
          <cell r="H1234" t="str">
            <v>沅江市桔园学校</v>
          </cell>
        </row>
        <row r="1235">
          <cell r="G1235" t="str">
            <v>430981196505090318</v>
          </cell>
          <cell r="H1235" t="str">
            <v>沅江市桔园学校</v>
          </cell>
        </row>
        <row r="1236">
          <cell r="G1236" t="str">
            <v>432302196711164326</v>
          </cell>
          <cell r="H1236" t="str">
            <v>沅江市桔园学校</v>
          </cell>
        </row>
        <row r="1237">
          <cell r="G1237" t="str">
            <v>432302197203150520</v>
          </cell>
          <cell r="H1237" t="str">
            <v>沅江市桔园学校</v>
          </cell>
        </row>
        <row r="1238">
          <cell r="G1238" t="str">
            <v>430981197003150346</v>
          </cell>
          <cell r="H1238" t="str">
            <v>沅江市桔园学校</v>
          </cell>
        </row>
        <row r="1239">
          <cell r="G1239" t="str">
            <v>43230219770324032X</v>
          </cell>
          <cell r="H1239" t="str">
            <v>沅江市桔园学校</v>
          </cell>
        </row>
        <row r="1240">
          <cell r="G1240" t="str">
            <v>432302196507177146</v>
          </cell>
          <cell r="H1240" t="str">
            <v>沅江市桔园学校</v>
          </cell>
        </row>
        <row r="1241">
          <cell r="G1241" t="str">
            <v>430981197208080329</v>
          </cell>
          <cell r="H1241" t="str">
            <v>沅江市桔园学校</v>
          </cell>
        </row>
        <row r="1242">
          <cell r="G1242" t="str">
            <v>432302197009180021</v>
          </cell>
          <cell r="H1242" t="str">
            <v>沅江市桔园学校</v>
          </cell>
        </row>
        <row r="1243">
          <cell r="G1243" t="str">
            <v>432302197301220326</v>
          </cell>
          <cell r="H1243" t="str">
            <v>沅江市桔园学校</v>
          </cell>
        </row>
        <row r="1244">
          <cell r="G1244" t="str">
            <v>430981196201110316</v>
          </cell>
          <cell r="H1244" t="str">
            <v>沅江市桔园学校</v>
          </cell>
        </row>
        <row r="1245">
          <cell r="G1245" t="str">
            <v>432302196805050346</v>
          </cell>
          <cell r="H1245" t="str">
            <v>沅江市桔园学校</v>
          </cell>
        </row>
        <row r="1246">
          <cell r="G1246" t="str">
            <v>432302197102080324</v>
          </cell>
          <cell r="H1246" t="str">
            <v>沅江市桔园学校</v>
          </cell>
        </row>
        <row r="1247">
          <cell r="G1247" t="str">
            <v>430981197108180322</v>
          </cell>
          <cell r="H1247" t="str">
            <v>沅江市桔园学校</v>
          </cell>
        </row>
        <row r="1248">
          <cell r="G1248" t="str">
            <v>432302196707250344</v>
          </cell>
          <cell r="H1248" t="str">
            <v>沅江市桔园学校</v>
          </cell>
        </row>
        <row r="1249">
          <cell r="G1249" t="str">
            <v>432302197002240028</v>
          </cell>
          <cell r="H1249" t="str">
            <v>沅江市桔园学校</v>
          </cell>
        </row>
        <row r="1250">
          <cell r="G1250" t="str">
            <v>432302196311280328</v>
          </cell>
          <cell r="H1250" t="str">
            <v>沅江市桔园学校</v>
          </cell>
        </row>
        <row r="1251">
          <cell r="G1251" t="str">
            <v>432302197502242927</v>
          </cell>
          <cell r="H1251" t="str">
            <v>沅江市桔园学校</v>
          </cell>
        </row>
        <row r="1252">
          <cell r="G1252" t="str">
            <v>432302196707221826</v>
          </cell>
          <cell r="H1252" t="str">
            <v>沅江市桔园学校</v>
          </cell>
        </row>
        <row r="1253">
          <cell r="G1253" t="str">
            <v>430981197010073924</v>
          </cell>
          <cell r="H1253" t="str">
            <v>沅江市桔园学校</v>
          </cell>
        </row>
        <row r="1254">
          <cell r="G1254" t="str">
            <v>432302196908238122</v>
          </cell>
          <cell r="H1254" t="str">
            <v>沅江市桔园学校</v>
          </cell>
        </row>
        <row r="1255">
          <cell r="G1255" t="str">
            <v>432302197309038326</v>
          </cell>
          <cell r="H1255" t="str">
            <v>沅江市桔园学校</v>
          </cell>
        </row>
        <row r="1256">
          <cell r="G1256" t="str">
            <v>43230219661202562X</v>
          </cell>
          <cell r="H1256" t="str">
            <v>沅江市桔园学校</v>
          </cell>
        </row>
        <row r="1257">
          <cell r="G1257" t="str">
            <v>43230119761108102x</v>
          </cell>
          <cell r="H1257" t="str">
            <v>沅江市桔园学校</v>
          </cell>
        </row>
        <row r="1258">
          <cell r="G1258" t="str">
            <v>432302197001110010</v>
          </cell>
          <cell r="H1258" t="str">
            <v>沅江市桔园学校</v>
          </cell>
        </row>
        <row r="1259">
          <cell r="G1259" t="str">
            <v>432302197612010326</v>
          </cell>
          <cell r="H1259" t="str">
            <v>沅江市桔园学校</v>
          </cell>
        </row>
        <row r="1260">
          <cell r="G1260" t="str">
            <v>43098119750511031X</v>
          </cell>
          <cell r="H1260" t="str">
            <v>沅江市桔园学校</v>
          </cell>
        </row>
        <row r="1261">
          <cell r="G1261" t="str">
            <v>432302197903020321</v>
          </cell>
          <cell r="H1261" t="str">
            <v>沅江市桔园学校</v>
          </cell>
        </row>
        <row r="1262">
          <cell r="G1262" t="str">
            <v>430981196306160328</v>
          </cell>
          <cell r="H1262" t="str">
            <v>沅江市桔园学校</v>
          </cell>
        </row>
        <row r="1263">
          <cell r="G1263" t="str">
            <v>432302196802170529</v>
          </cell>
          <cell r="H1263" t="str">
            <v>沅江市桔园学校</v>
          </cell>
        </row>
        <row r="1264">
          <cell r="G1264" t="str">
            <v>432323197112254027</v>
          </cell>
          <cell r="H1264" t="str">
            <v>沅江市桔园学校</v>
          </cell>
        </row>
        <row r="1265">
          <cell r="G1265" t="str">
            <v>432302196812210539</v>
          </cell>
          <cell r="H1265" t="str">
            <v>沅江市桔园学校</v>
          </cell>
        </row>
        <row r="1266">
          <cell r="G1266" t="str">
            <v>432302197112086615</v>
          </cell>
          <cell r="H1266" t="str">
            <v>沅江市桔园学校</v>
          </cell>
        </row>
        <row r="1267">
          <cell r="G1267" t="str">
            <v>432302197002270323</v>
          </cell>
          <cell r="H1267" t="str">
            <v>沅江市桔园学校</v>
          </cell>
        </row>
        <row r="1268">
          <cell r="G1268" t="str">
            <v>432302196903208127</v>
          </cell>
          <cell r="H1268" t="str">
            <v>沅江市桔园学校</v>
          </cell>
        </row>
        <row r="1269">
          <cell r="G1269" t="str">
            <v>43230219741128032X</v>
          </cell>
          <cell r="H1269" t="str">
            <v>沅江市桔园学校</v>
          </cell>
        </row>
        <row r="1270">
          <cell r="G1270" t="str">
            <v>432302196405150022</v>
          </cell>
          <cell r="H1270" t="str">
            <v>沅江市桔园学校</v>
          </cell>
        </row>
        <row r="1271">
          <cell r="G1271" t="str">
            <v>432302197308152522</v>
          </cell>
          <cell r="H1271" t="str">
            <v>沅江市桔园学校</v>
          </cell>
        </row>
        <row r="1272">
          <cell r="G1272" t="str">
            <v>430981196509160328</v>
          </cell>
          <cell r="H1272" t="str">
            <v>沅江市桔园学校</v>
          </cell>
        </row>
        <row r="1273">
          <cell r="G1273" t="str">
            <v>432302197411082921</v>
          </cell>
          <cell r="H1273" t="str">
            <v>沅江市桔园学校</v>
          </cell>
        </row>
        <row r="1274">
          <cell r="G1274" t="str">
            <v>432302197307020018</v>
          </cell>
          <cell r="H1274" t="str">
            <v>沅江市桔园学校</v>
          </cell>
        </row>
        <row r="1275">
          <cell r="G1275" t="str">
            <v>432322197504117922</v>
          </cell>
          <cell r="H1275" t="str">
            <v>沅江市桔园学校</v>
          </cell>
        </row>
        <row r="1276">
          <cell r="G1276" t="str">
            <v>432302197310188348</v>
          </cell>
          <cell r="H1276" t="str">
            <v>沅江市桔园学校</v>
          </cell>
        </row>
        <row r="1277">
          <cell r="G1277" t="str">
            <v>430981197601200323</v>
          </cell>
          <cell r="H1277" t="str">
            <v>沅江市桔园学校</v>
          </cell>
        </row>
        <row r="1278">
          <cell r="G1278" t="str">
            <v>430981198001105626</v>
          </cell>
          <cell r="H1278" t="str">
            <v>沅江市桔园学校</v>
          </cell>
        </row>
        <row r="1279">
          <cell r="G1279" t="str">
            <v>432302197211262928</v>
          </cell>
          <cell r="H1279" t="str">
            <v>沅江市桔园学校</v>
          </cell>
        </row>
        <row r="1280">
          <cell r="G1280" t="str">
            <v>432302197809257525</v>
          </cell>
          <cell r="H1280" t="str">
            <v>沅江市桔园学校</v>
          </cell>
        </row>
        <row r="1281">
          <cell r="G1281" t="str">
            <v>43230219750710032X</v>
          </cell>
          <cell r="H1281" t="str">
            <v>沅江市桔园学校</v>
          </cell>
        </row>
        <row r="1282">
          <cell r="G1282" t="str">
            <v>432302197712050368</v>
          </cell>
          <cell r="H1282" t="str">
            <v>沅江市桔园学校</v>
          </cell>
        </row>
        <row r="1283">
          <cell r="G1283" t="str">
            <v>432302196207251818</v>
          </cell>
          <cell r="H1283" t="str">
            <v>沅江市桔园学校</v>
          </cell>
        </row>
        <row r="1284">
          <cell r="G1284" t="str">
            <v>432302197506191821</v>
          </cell>
          <cell r="H1284" t="str">
            <v>沅江市桔园学校</v>
          </cell>
        </row>
        <row r="1285">
          <cell r="G1285" t="str">
            <v>432302197401060323</v>
          </cell>
          <cell r="H1285" t="str">
            <v>沅江市桔园学校</v>
          </cell>
        </row>
        <row r="1286">
          <cell r="G1286" t="str">
            <v>432302197412253737</v>
          </cell>
          <cell r="H1286" t="str">
            <v>沅江市桔园学校</v>
          </cell>
        </row>
        <row r="1287">
          <cell r="G1287" t="str">
            <v>430981196511120763</v>
          </cell>
          <cell r="H1287" t="str">
            <v>沅江市桔园学校</v>
          </cell>
        </row>
        <row r="1288">
          <cell r="G1288" t="str">
            <v>432302196805025124</v>
          </cell>
          <cell r="H1288" t="str">
            <v>沅江市桔园学校</v>
          </cell>
        </row>
        <row r="1289">
          <cell r="G1289" t="str">
            <v>432302197010150401</v>
          </cell>
          <cell r="H1289" t="str">
            <v>沅江市桔园学校</v>
          </cell>
        </row>
        <row r="1290">
          <cell r="G1290" t="str">
            <v>43230219650313670X</v>
          </cell>
          <cell r="H1290" t="str">
            <v>沅江市桔园学校</v>
          </cell>
        </row>
        <row r="1291">
          <cell r="G1291" t="str">
            <v>432302197503030539</v>
          </cell>
          <cell r="H1291" t="str">
            <v>沅江市桔园学校</v>
          </cell>
        </row>
        <row r="1292">
          <cell r="G1292" t="str">
            <v>432302196807306042</v>
          </cell>
          <cell r="H1292" t="str">
            <v>沅江市桔园学校</v>
          </cell>
        </row>
        <row r="1293">
          <cell r="G1293" t="str">
            <v>43230219790914662x</v>
          </cell>
          <cell r="H1293" t="str">
            <v>沅江市桔园学校</v>
          </cell>
        </row>
        <row r="1294">
          <cell r="G1294" t="str">
            <v>432302197812146228</v>
          </cell>
          <cell r="H1294" t="str">
            <v>沅江市桔园学校</v>
          </cell>
        </row>
        <row r="1295">
          <cell r="G1295" t="str">
            <v>430981197909276017</v>
          </cell>
          <cell r="H1295" t="str">
            <v>沅江市桔园学校</v>
          </cell>
        </row>
        <row r="1296">
          <cell r="G1296" t="str">
            <v>430981198103130523</v>
          </cell>
          <cell r="H1296" t="str">
            <v>沅江市桔园学校</v>
          </cell>
        </row>
        <row r="1297">
          <cell r="G1297" t="str">
            <v>432302197906276023</v>
          </cell>
          <cell r="H1297" t="str">
            <v>沅江市桔园学校</v>
          </cell>
        </row>
        <row r="1298">
          <cell r="G1298" t="str">
            <v>432302197502088325</v>
          </cell>
          <cell r="H1298" t="str">
            <v>沅江市桔园学校</v>
          </cell>
        </row>
        <row r="1299">
          <cell r="G1299" t="str">
            <v>432302197808160334</v>
          </cell>
          <cell r="H1299" t="str">
            <v>沅江市桔园学校</v>
          </cell>
        </row>
        <row r="1300">
          <cell r="G1300" t="str">
            <v>430981197912276624</v>
          </cell>
          <cell r="H1300" t="str">
            <v>沅江市桔园学校</v>
          </cell>
        </row>
        <row r="1301">
          <cell r="G1301" t="str">
            <v>432302197702210022</v>
          </cell>
          <cell r="H1301" t="str">
            <v>沅江市桔园学校</v>
          </cell>
        </row>
        <row r="1302">
          <cell r="G1302" t="str">
            <v>432302197509220026</v>
          </cell>
          <cell r="H1302" t="str">
            <v>沅江市桔园学校</v>
          </cell>
        </row>
        <row r="1303">
          <cell r="G1303" t="str">
            <v>43098119880607832X</v>
          </cell>
          <cell r="H1303" t="str">
            <v>沅江市桔园学校</v>
          </cell>
        </row>
        <row r="1304">
          <cell r="G1304" t="str">
            <v>430981198812115123</v>
          </cell>
          <cell r="H1304" t="str">
            <v>沅江市桔园学校</v>
          </cell>
        </row>
        <row r="1305">
          <cell r="G1305" t="str">
            <v>430981198804200328</v>
          </cell>
          <cell r="H1305" t="str">
            <v>沅江市桔园学校</v>
          </cell>
        </row>
        <row r="1306">
          <cell r="G1306" t="str">
            <v>430921198412303815</v>
          </cell>
          <cell r="H1306" t="str">
            <v>沅江市桔园学校</v>
          </cell>
        </row>
        <row r="1307">
          <cell r="G1307" t="str">
            <v>430981198610213024</v>
          </cell>
          <cell r="H1307" t="str">
            <v>沅江市桔园学校</v>
          </cell>
        </row>
        <row r="1308">
          <cell r="G1308" t="str">
            <v>430922198712241333</v>
          </cell>
          <cell r="H1308" t="str">
            <v>沅江市桔园学校</v>
          </cell>
        </row>
        <row r="1309">
          <cell r="G1309" t="str">
            <v>430981198806215611</v>
          </cell>
          <cell r="H1309" t="str">
            <v>沅江市桔园学校</v>
          </cell>
        </row>
        <row r="1310">
          <cell r="G1310" t="str">
            <v>430981198909260722</v>
          </cell>
          <cell r="H1310" t="str">
            <v>沅江市桔园学校</v>
          </cell>
        </row>
        <row r="1311">
          <cell r="G1311" t="str">
            <v>430981198103200026</v>
          </cell>
          <cell r="H1311" t="str">
            <v>沅江市桔园学校</v>
          </cell>
        </row>
        <row r="1312">
          <cell r="G1312" t="str">
            <v>430321198312103522</v>
          </cell>
          <cell r="H1312" t="str">
            <v>沅江市桔园学校</v>
          </cell>
        </row>
        <row r="1313">
          <cell r="G1313" t="str">
            <v>430981198812202163</v>
          </cell>
          <cell r="H1313" t="str">
            <v>沅江市桔园学校</v>
          </cell>
        </row>
        <row r="1314">
          <cell r="G1314" t="str">
            <v>430981198608250029</v>
          </cell>
          <cell r="H1314" t="str">
            <v>沅江市桔园学校</v>
          </cell>
        </row>
        <row r="1315">
          <cell r="G1315" t="str">
            <v>432301198905060026</v>
          </cell>
          <cell r="H1315" t="str">
            <v>沅江市桔园学校</v>
          </cell>
        </row>
        <row r="1316">
          <cell r="G1316" t="str">
            <v>430981199012084327</v>
          </cell>
          <cell r="H1316" t="str">
            <v>沅江市桔园学校</v>
          </cell>
        </row>
        <row r="1317">
          <cell r="G1317" t="str">
            <v>430981199007283962</v>
          </cell>
          <cell r="H1317" t="str">
            <v>沅江市桔园学校</v>
          </cell>
        </row>
        <row r="1318">
          <cell r="G1318" t="str">
            <v>432302196709127710</v>
          </cell>
          <cell r="H1318" t="str">
            <v>沅江市莲花塘学校</v>
          </cell>
        </row>
        <row r="1319">
          <cell r="G1319" t="str">
            <v>430981196412113023</v>
          </cell>
          <cell r="H1319" t="str">
            <v>沅江市莲花塘学校</v>
          </cell>
        </row>
        <row r="1320">
          <cell r="G1320" t="str">
            <v>432302196807081840</v>
          </cell>
          <cell r="H1320" t="str">
            <v>沅江市莲花塘学校</v>
          </cell>
        </row>
        <row r="1321">
          <cell r="G1321" t="str">
            <v>432302197803070030</v>
          </cell>
          <cell r="H1321" t="str">
            <v>沅江市莲花塘学校</v>
          </cell>
        </row>
        <row r="1322">
          <cell r="G1322" t="str">
            <v>432302197010240327</v>
          </cell>
          <cell r="H1322" t="str">
            <v>沅江市莲花塘学校</v>
          </cell>
        </row>
        <row r="1323">
          <cell r="G1323" t="str">
            <v>430981197605251822</v>
          </cell>
          <cell r="H1323" t="str">
            <v>沅江市莲花塘学校</v>
          </cell>
        </row>
        <row r="1324">
          <cell r="G1324" t="str">
            <v>430981198010214322</v>
          </cell>
          <cell r="H1324" t="str">
            <v>沅江市莲花塘学校</v>
          </cell>
        </row>
        <row r="1325">
          <cell r="G1325" t="str">
            <v>432302197810228529</v>
          </cell>
          <cell r="H1325" t="str">
            <v>沅江市莲花塘学校</v>
          </cell>
        </row>
        <row r="1326">
          <cell r="G1326" t="str">
            <v>432323197204054014</v>
          </cell>
          <cell r="H1326" t="str">
            <v>沅江市莲花塘学校</v>
          </cell>
        </row>
        <row r="1327">
          <cell r="G1327" t="str">
            <v>430981198101013921</v>
          </cell>
          <cell r="H1327" t="str">
            <v>沅江市莲花塘学校</v>
          </cell>
        </row>
        <row r="1328">
          <cell r="G1328" t="str">
            <v>430981198101213923</v>
          </cell>
          <cell r="H1328" t="str">
            <v>沅江市莲花塘学校</v>
          </cell>
        </row>
        <row r="1329">
          <cell r="G1329" t="str">
            <v>432302196303134021</v>
          </cell>
          <cell r="H1329" t="str">
            <v>沅江市莲花塘学校</v>
          </cell>
        </row>
        <row r="1330">
          <cell r="G1330" t="str">
            <v>43230219741114132x</v>
          </cell>
          <cell r="H1330" t="str">
            <v>沅江市莲花塘学校</v>
          </cell>
        </row>
        <row r="1331">
          <cell r="G1331" t="str">
            <v>43230219700908032X</v>
          </cell>
          <cell r="H1331" t="str">
            <v>沅江市莲花塘学校</v>
          </cell>
        </row>
        <row r="1332">
          <cell r="G1332" t="str">
            <v>432302197206291329</v>
          </cell>
          <cell r="H1332" t="str">
            <v>沅江市莲花塘学校</v>
          </cell>
        </row>
        <row r="1333">
          <cell r="G1333" t="str">
            <v>432322197708023549</v>
          </cell>
          <cell r="H1333" t="str">
            <v>沅江市莲花塘学校</v>
          </cell>
        </row>
        <row r="1334">
          <cell r="G1334" t="str">
            <v>432302197408201328</v>
          </cell>
          <cell r="H1334" t="str">
            <v>沅江市莲花塘学校</v>
          </cell>
        </row>
        <row r="1335">
          <cell r="G1335" t="str">
            <v>430981199101290923</v>
          </cell>
          <cell r="H1335" t="str">
            <v>沅江市莲花塘学校</v>
          </cell>
        </row>
        <row r="1336">
          <cell r="G1336" t="str">
            <v>430981199002078126</v>
          </cell>
          <cell r="H1336" t="str">
            <v>沅江市莲花塘学校</v>
          </cell>
        </row>
        <row r="1337">
          <cell r="G1337" t="str">
            <v>430981199007220021</v>
          </cell>
          <cell r="H1337" t="str">
            <v>沅江市莲花塘学校</v>
          </cell>
        </row>
        <row r="1338">
          <cell r="G1338" t="str">
            <v>430981198611230029</v>
          </cell>
          <cell r="H1338" t="str">
            <v>沅江市莲花塘学校</v>
          </cell>
        </row>
        <row r="1339">
          <cell r="G1339" t="str">
            <v>43022119931020752X</v>
          </cell>
          <cell r="H1339" t="str">
            <v>沅江市莲花塘学校</v>
          </cell>
        </row>
        <row r="1340">
          <cell r="G1340" t="str">
            <v>430723198611094229</v>
          </cell>
          <cell r="H1340" t="str">
            <v>沅江市莲花塘学校</v>
          </cell>
        </row>
        <row r="1341">
          <cell r="G1341" t="str">
            <v>430421199511111322</v>
          </cell>
          <cell r="H1341" t="str">
            <v>沅江市莲花塘学校</v>
          </cell>
        </row>
        <row r="1342">
          <cell r="G1342" t="str">
            <v>430903199302010941</v>
          </cell>
          <cell r="H1342" t="str">
            <v>沅江市莲花塘学校</v>
          </cell>
        </row>
        <row r="1343">
          <cell r="G1343" t="str">
            <v>430122198710062143</v>
          </cell>
          <cell r="H1343" t="str">
            <v>沅江市莲花塘学校</v>
          </cell>
        </row>
        <row r="1344">
          <cell r="G1344" t="str">
            <v>430921199408261768</v>
          </cell>
          <cell r="H1344" t="str">
            <v>沅江市莲花塘学校</v>
          </cell>
        </row>
        <row r="1345">
          <cell r="G1345" t="str">
            <v>430921199507300048</v>
          </cell>
          <cell r="H1345" t="str">
            <v>沅江市莲花塘学校</v>
          </cell>
        </row>
        <row r="1346">
          <cell r="G1346" t="str">
            <v>430903199012044529</v>
          </cell>
          <cell r="H1346" t="str">
            <v>沅江市莲花塘学校</v>
          </cell>
        </row>
        <row r="1347">
          <cell r="G1347" t="str">
            <v>430922198911058523</v>
          </cell>
          <cell r="H1347" t="str">
            <v>沅江市莲花塘学校</v>
          </cell>
        </row>
        <row r="1348">
          <cell r="G1348" t="str">
            <v>43092219910716002X</v>
          </cell>
          <cell r="H1348" t="str">
            <v>沅江市莲花塘学校</v>
          </cell>
        </row>
        <row r="1349">
          <cell r="G1349" t="str">
            <v>450502198501180768</v>
          </cell>
          <cell r="H1349" t="str">
            <v>沅江市莲花塘学校</v>
          </cell>
        </row>
        <row r="1350">
          <cell r="G1350" t="str">
            <v>431028199003242442</v>
          </cell>
          <cell r="H1350" t="str">
            <v>沅江市莲花塘学校</v>
          </cell>
        </row>
        <row r="1351">
          <cell r="G1351" t="str">
            <v>430981198804283522</v>
          </cell>
          <cell r="H1351" t="str">
            <v>沅江市莲花塘学校</v>
          </cell>
        </row>
        <row r="1352">
          <cell r="G1352" t="str">
            <v>430981198812270027</v>
          </cell>
          <cell r="H1352" t="str">
            <v>沅江市莲花塘学校</v>
          </cell>
        </row>
        <row r="1353">
          <cell r="G1353" t="str">
            <v>430902199003298766</v>
          </cell>
          <cell r="H1353" t="str">
            <v>沅江市莲花塘学校</v>
          </cell>
        </row>
        <row r="1354">
          <cell r="G1354" t="str">
            <v>43062319920322672X</v>
          </cell>
          <cell r="H1354" t="str">
            <v>沅江市莲花塘学校</v>
          </cell>
        </row>
        <row r="1355">
          <cell r="G1355" t="str">
            <v>430981199501100025</v>
          </cell>
          <cell r="H1355" t="str">
            <v>沅江市莲花塘学校</v>
          </cell>
        </row>
        <row r="1356">
          <cell r="G1356" t="str">
            <v>430922199202158921</v>
          </cell>
          <cell r="H1356" t="str">
            <v>沅江市莲花塘学校</v>
          </cell>
        </row>
        <row r="1357">
          <cell r="G1357" t="str">
            <v>430981198609166646</v>
          </cell>
          <cell r="H1357" t="str">
            <v>沅江市莲花塘学校</v>
          </cell>
        </row>
        <row r="1358">
          <cell r="G1358" t="str">
            <v>342201199202288240</v>
          </cell>
          <cell r="H1358" t="str">
            <v>沅江市莲花塘学校</v>
          </cell>
        </row>
        <row r="1359">
          <cell r="G1359" t="str">
            <v>430681199409134963</v>
          </cell>
          <cell r="H1359" t="str">
            <v>沅江市莲花塘学校</v>
          </cell>
        </row>
        <row r="1360">
          <cell r="G1360" t="str">
            <v>430981198908140315</v>
          </cell>
          <cell r="H1360" t="str">
            <v>沅江市莲花塘学校</v>
          </cell>
        </row>
        <row r="1361">
          <cell r="G1361" t="str">
            <v>43098119881126723X</v>
          </cell>
          <cell r="H1361" t="str">
            <v>沅江市莲花塘学校</v>
          </cell>
        </row>
        <row r="1362">
          <cell r="G1362" t="str">
            <v>430923199203023224</v>
          </cell>
          <cell r="H1362" t="str">
            <v>沅江市莲花塘学校</v>
          </cell>
        </row>
        <row r="1363">
          <cell r="G1363" t="str">
            <v>430903199204120928</v>
          </cell>
          <cell r="H1363" t="str">
            <v>沅江市莲花塘学校</v>
          </cell>
        </row>
        <row r="1364">
          <cell r="G1364" t="str">
            <v>430521199406218721</v>
          </cell>
          <cell r="H1364" t="str">
            <v>沅江市莲花塘学校</v>
          </cell>
        </row>
        <row r="1365">
          <cell r="G1365" t="str">
            <v>430722199610200083</v>
          </cell>
          <cell r="H1365" t="str">
            <v>沅江市莲花塘学校</v>
          </cell>
        </row>
        <row r="1366">
          <cell r="G1366" t="str">
            <v>430421199511280062</v>
          </cell>
          <cell r="H1366" t="str">
            <v>沅江市莲花塘学校</v>
          </cell>
        </row>
        <row r="1367">
          <cell r="G1367" t="str">
            <v>432302197311237367</v>
          </cell>
          <cell r="H1367" t="str">
            <v>沅江市莲花塘学校</v>
          </cell>
        </row>
        <row r="1368">
          <cell r="G1368" t="str">
            <v>430981198010226921</v>
          </cell>
          <cell r="H1368" t="str">
            <v>沅江市莲花塘学校</v>
          </cell>
        </row>
        <row r="1369">
          <cell r="G1369" t="str">
            <v>43040319810508056x</v>
          </cell>
          <cell r="H1369" t="str">
            <v>沅江市莲花塘学校</v>
          </cell>
        </row>
        <row r="1370">
          <cell r="G1370" t="str">
            <v>430981198002190025</v>
          </cell>
          <cell r="H1370" t="str">
            <v>沅江市莲花塘学校</v>
          </cell>
        </row>
        <row r="1371">
          <cell r="G1371" t="str">
            <v>432302197201217322</v>
          </cell>
          <cell r="H1371" t="str">
            <v>沅江市莲花塘学校</v>
          </cell>
        </row>
        <row r="1372">
          <cell r="G1372" t="str">
            <v>432302197311290328</v>
          </cell>
          <cell r="H1372" t="str">
            <v>沅江市莲花塘学校</v>
          </cell>
        </row>
        <row r="1373">
          <cell r="G1373" t="str">
            <v>432302197701226620</v>
          </cell>
          <cell r="H1373" t="str">
            <v>沅江市莲花塘学校</v>
          </cell>
        </row>
        <row r="1374">
          <cell r="G1374" t="str">
            <v>432302196506177224</v>
          </cell>
          <cell r="H1374" t="str">
            <v>沅江市莲花塘学校</v>
          </cell>
        </row>
        <row r="1375">
          <cell r="G1375" t="str">
            <v>432302197602147329</v>
          </cell>
          <cell r="H1375" t="str">
            <v>沅江市莲花塘学校</v>
          </cell>
        </row>
        <row r="1376">
          <cell r="G1376" t="str">
            <v>430981198007100041</v>
          </cell>
          <cell r="H1376" t="str">
            <v>沅江市莲花塘学校</v>
          </cell>
        </row>
        <row r="1377">
          <cell r="G1377" t="str">
            <v>430981196611141828</v>
          </cell>
          <cell r="H1377" t="str">
            <v>沅江市莲花塘学校</v>
          </cell>
        </row>
        <row r="1378">
          <cell r="G1378" t="str">
            <v>432302196808303310</v>
          </cell>
          <cell r="H1378" t="str">
            <v>沅江市莲花塘学校</v>
          </cell>
        </row>
        <row r="1379">
          <cell r="G1379" t="str">
            <v>430981198203080527</v>
          </cell>
          <cell r="H1379" t="str">
            <v>沅江市莲花塘学校</v>
          </cell>
        </row>
        <row r="1380">
          <cell r="G1380" t="str">
            <v>432302197907155426</v>
          </cell>
          <cell r="H1380" t="str">
            <v>沅江市莲花塘学校</v>
          </cell>
        </row>
        <row r="1381">
          <cell r="G1381" t="str">
            <v>430981198010260521</v>
          </cell>
          <cell r="H1381" t="str">
            <v>沅江市莲花塘学校</v>
          </cell>
        </row>
        <row r="1382">
          <cell r="G1382" t="str">
            <v>432302197912100024</v>
          </cell>
          <cell r="H1382" t="str">
            <v>沅江市莲花塘学校</v>
          </cell>
        </row>
        <row r="1383">
          <cell r="G1383" t="str">
            <v>430981197805276629</v>
          </cell>
          <cell r="H1383" t="str">
            <v>沅江市莲花塘学校</v>
          </cell>
        </row>
        <row r="1384">
          <cell r="G1384" t="str">
            <v>43230219741007732x</v>
          </cell>
          <cell r="H1384" t="str">
            <v>沅江市莲花塘学校</v>
          </cell>
        </row>
        <row r="1385">
          <cell r="G1385" t="str">
            <v>432302197402035621</v>
          </cell>
          <cell r="H1385" t="str">
            <v>沅江市莲花塘学校</v>
          </cell>
        </row>
        <row r="1386">
          <cell r="G1386" t="str">
            <v>43060219720128110X</v>
          </cell>
          <cell r="H1386" t="str">
            <v>沅江市莲花塘学校</v>
          </cell>
        </row>
        <row r="1387">
          <cell r="G1387" t="str">
            <v>432302196806050321</v>
          </cell>
          <cell r="H1387" t="str">
            <v>沅江市莲花塘学校</v>
          </cell>
        </row>
        <row r="1388">
          <cell r="G1388" t="str">
            <v>432302196203230059</v>
          </cell>
          <cell r="H1388" t="str">
            <v>沅江市莲花塘学校</v>
          </cell>
        </row>
        <row r="1389">
          <cell r="G1389" t="str">
            <v>432302196207150056</v>
          </cell>
          <cell r="H1389" t="str">
            <v>沅江市莲花塘学校</v>
          </cell>
        </row>
        <row r="1390">
          <cell r="G1390" t="str">
            <v>432302197501082060</v>
          </cell>
          <cell r="H1390" t="str">
            <v>沅江市莲花塘学校</v>
          </cell>
        </row>
        <row r="1391">
          <cell r="G1391" t="str">
            <v>432302196004110310</v>
          </cell>
          <cell r="H1391" t="str">
            <v>沅江市莲花塘学校</v>
          </cell>
        </row>
        <row r="1392">
          <cell r="G1392" t="str">
            <v>432302196509091135</v>
          </cell>
          <cell r="H1392" t="str">
            <v>沅江市莲花塘学校</v>
          </cell>
        </row>
        <row r="1393">
          <cell r="G1393" t="str">
            <v>432302196805262920</v>
          </cell>
          <cell r="H1393" t="str">
            <v>沅江市莲花塘学校</v>
          </cell>
        </row>
        <row r="1394">
          <cell r="G1394" t="str">
            <v>432302197207245025</v>
          </cell>
          <cell r="H1394" t="str">
            <v>沅江市莲花塘学校</v>
          </cell>
        </row>
        <row r="1395">
          <cell r="G1395" t="str">
            <v>432302196801300010</v>
          </cell>
          <cell r="H1395" t="str">
            <v>沅江市莲花塘学校</v>
          </cell>
        </row>
        <row r="1396">
          <cell r="G1396" t="str">
            <v>432302197004250043</v>
          </cell>
          <cell r="H1396" t="str">
            <v>沅江市莲花塘学校</v>
          </cell>
        </row>
        <row r="1397">
          <cell r="G1397" t="str">
            <v>432302196902230023</v>
          </cell>
          <cell r="H1397" t="str">
            <v>沅江市莲花塘学校</v>
          </cell>
        </row>
        <row r="1398">
          <cell r="G1398" t="str">
            <v>43230219731027182X</v>
          </cell>
          <cell r="H1398" t="str">
            <v>沅江市莲花塘学校</v>
          </cell>
        </row>
        <row r="1399">
          <cell r="G1399" t="str">
            <v>430981197807240523</v>
          </cell>
          <cell r="H1399" t="str">
            <v>沅江市莲花塘学校</v>
          </cell>
        </row>
        <row r="1400">
          <cell r="G1400" t="str">
            <v>432302196308240333</v>
          </cell>
          <cell r="H1400" t="str">
            <v>沅江市莲花塘学校</v>
          </cell>
        </row>
        <row r="1401">
          <cell r="G1401" t="str">
            <v>432302196809222926</v>
          </cell>
          <cell r="H1401" t="str">
            <v>沅江市莲花塘学校</v>
          </cell>
        </row>
        <row r="1402">
          <cell r="G1402" t="str">
            <v>432302196811272324</v>
          </cell>
          <cell r="H1402" t="str">
            <v>沅江市莲花塘学校</v>
          </cell>
        </row>
        <row r="1403">
          <cell r="G1403" t="str">
            <v>432302197105240020</v>
          </cell>
          <cell r="H1403" t="str">
            <v>沅江市莲花塘学校</v>
          </cell>
        </row>
        <row r="1404">
          <cell r="G1404" t="str">
            <v>432302197201150324</v>
          </cell>
          <cell r="H1404" t="str">
            <v>沅江市莲花塘学校</v>
          </cell>
        </row>
        <row r="1405">
          <cell r="G1405" t="str">
            <v>432302196709198746</v>
          </cell>
          <cell r="H1405" t="str">
            <v>沅江市莲花塘学校</v>
          </cell>
        </row>
        <row r="1406">
          <cell r="G1406" t="str">
            <v>43098119700911002x</v>
          </cell>
          <cell r="H1406" t="str">
            <v>沅江市莲花塘学校</v>
          </cell>
        </row>
        <row r="1407">
          <cell r="G1407" t="str">
            <v>430981196110180319</v>
          </cell>
          <cell r="H1407" t="str">
            <v>沅江市莲花塘学校</v>
          </cell>
        </row>
        <row r="1408">
          <cell r="G1408" t="str">
            <v>432302197102280318</v>
          </cell>
          <cell r="H1408" t="str">
            <v>沅江市莲花塘学校</v>
          </cell>
        </row>
        <row r="1409">
          <cell r="G1409" t="str">
            <v>432302197508250346</v>
          </cell>
          <cell r="H1409" t="str">
            <v>沅江市莲花塘学校</v>
          </cell>
        </row>
        <row r="1410">
          <cell r="G1410" t="str">
            <v>432302196806157356</v>
          </cell>
          <cell r="H1410" t="str">
            <v>沅江市莲花塘学校</v>
          </cell>
        </row>
        <row r="1411">
          <cell r="G1411" t="str">
            <v>430981197812160317</v>
          </cell>
          <cell r="H1411" t="str">
            <v>沅江市莲花塘学校</v>
          </cell>
        </row>
        <row r="1412">
          <cell r="G1412" t="str">
            <v>432302197912110521</v>
          </cell>
          <cell r="H1412" t="str">
            <v>沅江市莲花塘学校</v>
          </cell>
        </row>
        <row r="1413">
          <cell r="G1413" t="str">
            <v>432302197309060523</v>
          </cell>
          <cell r="H1413" t="str">
            <v>沅江市莲花塘学校</v>
          </cell>
        </row>
        <row r="1414">
          <cell r="G1414" t="str">
            <v>43230219681217032X</v>
          </cell>
          <cell r="H1414" t="str">
            <v>沅江市莲花塘学校</v>
          </cell>
        </row>
        <row r="1415">
          <cell r="G1415" t="str">
            <v>430981196711020329</v>
          </cell>
          <cell r="H1415" t="str">
            <v>沅江市莲花塘学校</v>
          </cell>
        </row>
        <row r="1416">
          <cell r="G1416" t="str">
            <v>432302197006211849</v>
          </cell>
          <cell r="H1416" t="str">
            <v>沅江市莲花塘学校</v>
          </cell>
        </row>
        <row r="1417">
          <cell r="G1417" t="str">
            <v>432302197801271322</v>
          </cell>
          <cell r="H1417" t="str">
            <v>沅江市莲花塘学校</v>
          </cell>
        </row>
        <row r="1418">
          <cell r="G1418" t="str">
            <v>432302197209070329</v>
          </cell>
          <cell r="H1418" t="str">
            <v>沅江市莲花塘学校</v>
          </cell>
        </row>
        <row r="1419">
          <cell r="G1419" t="str">
            <v>430981197206168220</v>
          </cell>
          <cell r="H1419" t="str">
            <v>沅江市莲花塘学校</v>
          </cell>
        </row>
        <row r="1420">
          <cell r="G1420" t="str">
            <v>432302197602240021</v>
          </cell>
          <cell r="H1420" t="str">
            <v>沅江市莲花塘学校</v>
          </cell>
        </row>
        <row r="1421">
          <cell r="G1421" t="str">
            <v>432302197511026628</v>
          </cell>
          <cell r="H1421" t="str">
            <v>沅江市莲花塘学校</v>
          </cell>
        </row>
        <row r="1422">
          <cell r="G1422" t="str">
            <v>43230219681019642x</v>
          </cell>
          <cell r="H1422" t="str">
            <v>沅江市莲花塘学校</v>
          </cell>
        </row>
        <row r="1423">
          <cell r="G1423" t="str">
            <v>432302196511080021</v>
          </cell>
          <cell r="H1423" t="str">
            <v>沅江市莲花塘学校</v>
          </cell>
        </row>
        <row r="1424">
          <cell r="G1424" t="str">
            <v>430122197912037881</v>
          </cell>
          <cell r="H1424" t="str">
            <v>沅江市莲花塘学校</v>
          </cell>
        </row>
        <row r="1425">
          <cell r="G1425" t="str">
            <v>430981198802070021</v>
          </cell>
          <cell r="H1425" t="str">
            <v>沅江市莲花塘学校</v>
          </cell>
        </row>
        <row r="1426">
          <cell r="G1426" t="str">
            <v>430981198409110322</v>
          </cell>
          <cell r="H1426" t="str">
            <v>沅江市莲花塘学校</v>
          </cell>
        </row>
        <row r="1427">
          <cell r="G1427" t="str">
            <v>432322197902031788</v>
          </cell>
          <cell r="H1427" t="str">
            <v>沅江市莲花塘学校</v>
          </cell>
        </row>
        <row r="1428">
          <cell r="G1428" t="str">
            <v>432302196311158533</v>
          </cell>
          <cell r="H1428" t="str">
            <v>沅江市凌云塔学校</v>
          </cell>
        </row>
        <row r="1429">
          <cell r="G1429" t="str">
            <v>432302197602080523</v>
          </cell>
          <cell r="H1429" t="str">
            <v>沅江市凌云塔学校</v>
          </cell>
        </row>
        <row r="1430">
          <cell r="G1430" t="str">
            <v>432302197509188716</v>
          </cell>
          <cell r="H1430" t="str">
            <v>沅江市凌云塔学校</v>
          </cell>
        </row>
        <row r="1431">
          <cell r="G1431" t="str">
            <v>432302196502011825</v>
          </cell>
          <cell r="H1431" t="str">
            <v>沅江市凌云塔学校</v>
          </cell>
        </row>
        <row r="1432">
          <cell r="G1432" t="str">
            <v>432302196502074017</v>
          </cell>
          <cell r="H1432" t="str">
            <v>沅江市凌云塔学校</v>
          </cell>
        </row>
        <row r="1433">
          <cell r="G1433" t="str">
            <v>432302197402250022</v>
          </cell>
          <cell r="H1433" t="str">
            <v>沅江市凌云塔学校</v>
          </cell>
        </row>
        <row r="1434">
          <cell r="G1434" t="str">
            <v>432302196911278782</v>
          </cell>
          <cell r="H1434" t="str">
            <v>沅江市凌云塔学校</v>
          </cell>
        </row>
        <row r="1435">
          <cell r="G1435" t="str">
            <v>430981199002040320</v>
          </cell>
          <cell r="H1435" t="str">
            <v>沅江市凌云塔学校</v>
          </cell>
        </row>
        <row r="1436">
          <cell r="G1436" t="str">
            <v>430981198705162127</v>
          </cell>
          <cell r="H1436" t="str">
            <v>沅江市凌云塔学校</v>
          </cell>
        </row>
        <row r="1437">
          <cell r="G1437" t="str">
            <v>430981199511076620</v>
          </cell>
          <cell r="H1437" t="str">
            <v>沅江市凌云塔学校</v>
          </cell>
        </row>
        <row r="1438">
          <cell r="G1438" t="str">
            <v>430981199312307502</v>
          </cell>
          <cell r="H1438" t="str">
            <v>沅江市凌云塔学校</v>
          </cell>
        </row>
        <row r="1439">
          <cell r="G1439" t="str">
            <v>43098119840817034X</v>
          </cell>
          <cell r="H1439" t="str">
            <v>沅江市凌云塔学校</v>
          </cell>
        </row>
        <row r="1440">
          <cell r="G1440" t="str">
            <v>430981199105230039</v>
          </cell>
          <cell r="H1440" t="str">
            <v>沅江市凌云塔学校</v>
          </cell>
        </row>
        <row r="1441">
          <cell r="G1441" t="str">
            <v>43098119920907750x</v>
          </cell>
          <cell r="H1441" t="str">
            <v>沅江市凌云塔学校</v>
          </cell>
        </row>
        <row r="1442">
          <cell r="G1442" t="str">
            <v>430981199308232843</v>
          </cell>
          <cell r="H1442" t="str">
            <v>沅江市凌云塔学校</v>
          </cell>
        </row>
        <row r="1443">
          <cell r="G1443" t="str">
            <v>430903199305150042</v>
          </cell>
          <cell r="H1443" t="str">
            <v>沅江市凌云塔学校</v>
          </cell>
        </row>
        <row r="1444">
          <cell r="G1444" t="str">
            <v>430981199208070023</v>
          </cell>
          <cell r="H1444" t="str">
            <v>沅江市凌云塔学校</v>
          </cell>
        </row>
        <row r="1445">
          <cell r="G1445" t="str">
            <v>430903199010164527</v>
          </cell>
          <cell r="H1445" t="str">
            <v>沅江市凌云塔学校</v>
          </cell>
        </row>
        <row r="1446">
          <cell r="G1446" t="str">
            <v>430122198609087821</v>
          </cell>
          <cell r="H1446" t="str">
            <v>沅江市凌云塔学校</v>
          </cell>
        </row>
        <row r="1447">
          <cell r="G1447" t="str">
            <v>430981198807013536</v>
          </cell>
          <cell r="H1447" t="str">
            <v>沅江市凌云塔学校</v>
          </cell>
        </row>
        <row r="1448">
          <cell r="G1448" t="str">
            <v>430702198507044043</v>
          </cell>
          <cell r="H1448" t="str">
            <v>沅江市凌云塔学校</v>
          </cell>
        </row>
        <row r="1449">
          <cell r="G1449" t="str">
            <v>430121199606248528</v>
          </cell>
          <cell r="H1449" t="str">
            <v>沅江市凌云塔学校</v>
          </cell>
        </row>
        <row r="1450">
          <cell r="G1450" t="str">
            <v>433124199410175824</v>
          </cell>
          <cell r="H1450" t="str">
            <v>沅江市凌云塔学校</v>
          </cell>
        </row>
        <row r="1451">
          <cell r="G1451" t="str">
            <v>431227199110241247</v>
          </cell>
          <cell r="H1451" t="str">
            <v>沅江市凌云塔学校</v>
          </cell>
        </row>
        <row r="1452">
          <cell r="G1452" t="str">
            <v>430523198512188827</v>
          </cell>
          <cell r="H1452" t="str">
            <v>沅江市凌云塔学校</v>
          </cell>
        </row>
        <row r="1453">
          <cell r="G1453" t="str">
            <v>430981199604296040</v>
          </cell>
          <cell r="H1453" t="str">
            <v>沅江市凌云塔学校</v>
          </cell>
        </row>
        <row r="1454">
          <cell r="G1454" t="str">
            <v>430722198909231031</v>
          </cell>
          <cell r="H1454" t="str">
            <v>沅江市凌云塔学校</v>
          </cell>
        </row>
        <row r="1455">
          <cell r="G1455" t="str">
            <v>43062419930308792x</v>
          </cell>
          <cell r="H1455" t="str">
            <v>沅江市凌云塔学校</v>
          </cell>
        </row>
        <row r="1456">
          <cell r="G1456" t="str">
            <v>43090219950825702x</v>
          </cell>
          <cell r="H1456" t="str">
            <v>沅江市凌云塔学校</v>
          </cell>
        </row>
        <row r="1457">
          <cell r="G1457" t="str">
            <v>431126198809201349</v>
          </cell>
          <cell r="H1457" t="str">
            <v>沅江市凌云塔学校</v>
          </cell>
        </row>
        <row r="1458">
          <cell r="G1458" t="str">
            <v>430981199611137224</v>
          </cell>
          <cell r="H1458" t="str">
            <v>沅江市凌云塔学校</v>
          </cell>
        </row>
        <row r="1459">
          <cell r="G1459" t="str">
            <v>43038119961017504X</v>
          </cell>
          <cell r="H1459" t="str">
            <v>沅江市凌云塔学校</v>
          </cell>
        </row>
        <row r="1460">
          <cell r="G1460" t="str">
            <v>430902199407117044</v>
          </cell>
          <cell r="H1460" t="str">
            <v>沅江市凌云塔学校</v>
          </cell>
        </row>
        <row r="1461">
          <cell r="G1461" t="str">
            <v>430981199605273529</v>
          </cell>
          <cell r="H1461" t="str">
            <v>沅江市凌云塔学校</v>
          </cell>
        </row>
        <row r="1462">
          <cell r="G1462" t="str">
            <v>430981199707050326</v>
          </cell>
          <cell r="H1462" t="str">
            <v>沅江市凌云塔学校</v>
          </cell>
        </row>
        <row r="1463">
          <cell r="G1463" t="str">
            <v>430223199603156220</v>
          </cell>
          <cell r="H1463" t="str">
            <v>沅江市凌云塔学校</v>
          </cell>
        </row>
        <row r="1464">
          <cell r="G1464" t="str">
            <v>430981199303057505</v>
          </cell>
          <cell r="H1464" t="str">
            <v>沅江市凌云塔学校</v>
          </cell>
        </row>
        <row r="1465">
          <cell r="G1465" t="str">
            <v>430981198812227280</v>
          </cell>
          <cell r="H1465" t="str">
            <v>沅江市凌云塔学校</v>
          </cell>
        </row>
        <row r="1466">
          <cell r="G1466" t="str">
            <v>430981199206231823</v>
          </cell>
          <cell r="H1466" t="str">
            <v>沅江市凌云塔学校</v>
          </cell>
        </row>
        <row r="1467">
          <cell r="G1467" t="str">
            <v>43230219760606511x</v>
          </cell>
          <cell r="H1467" t="str">
            <v>沅江市凌云塔学校</v>
          </cell>
        </row>
        <row r="1468">
          <cell r="G1468" t="str">
            <v>43091119810801002x</v>
          </cell>
          <cell r="H1468" t="str">
            <v>沅江市凌云塔学校</v>
          </cell>
        </row>
        <row r="1469">
          <cell r="G1469" t="str">
            <v>43230219750926001X</v>
          </cell>
          <cell r="H1469" t="str">
            <v>沅江市凌云塔学校</v>
          </cell>
        </row>
        <row r="1470">
          <cell r="G1470" t="str">
            <v>430981197412191819</v>
          </cell>
          <cell r="H1470" t="str">
            <v>沅江市凌云塔学校</v>
          </cell>
        </row>
        <row r="1471">
          <cell r="G1471" t="str">
            <v>43230219770909452X</v>
          </cell>
          <cell r="H1471" t="str">
            <v>沅江市凌云塔学校</v>
          </cell>
        </row>
        <row r="1472">
          <cell r="G1472" t="str">
            <v>430981198011034665</v>
          </cell>
          <cell r="H1472" t="str">
            <v>沅江市凌云塔学校</v>
          </cell>
        </row>
        <row r="1473">
          <cell r="G1473" t="str">
            <v>432302197709136419</v>
          </cell>
          <cell r="H1473" t="str">
            <v>沅江市凌云塔学校</v>
          </cell>
        </row>
        <row r="1474">
          <cell r="G1474" t="str">
            <v>432302196511297730</v>
          </cell>
          <cell r="H1474" t="str">
            <v>沅江市凌云塔学校</v>
          </cell>
        </row>
        <row r="1475">
          <cell r="G1475" t="str">
            <v>432302197003208329</v>
          </cell>
          <cell r="H1475" t="str">
            <v>沅江市凌云塔学校</v>
          </cell>
        </row>
        <row r="1476">
          <cell r="G1476" t="str">
            <v>432302197210027715</v>
          </cell>
          <cell r="H1476" t="str">
            <v>沅江市凌云塔学校</v>
          </cell>
        </row>
        <row r="1477">
          <cell r="G1477" t="str">
            <v>43098119801102730X</v>
          </cell>
          <cell r="H1477" t="str">
            <v>沅江市凌云塔学校</v>
          </cell>
        </row>
        <row r="1478">
          <cell r="G1478" t="str">
            <v>430981198202266629</v>
          </cell>
          <cell r="H1478" t="str">
            <v>沅江市凌云塔学校</v>
          </cell>
        </row>
        <row r="1479">
          <cell r="G1479" t="str">
            <v>432302196508207570</v>
          </cell>
          <cell r="H1479" t="str">
            <v>沅江市凌云塔学校</v>
          </cell>
        </row>
        <row r="1480">
          <cell r="G1480" t="str">
            <v>43098119740104301X</v>
          </cell>
          <cell r="H1480" t="str">
            <v>沅江市凌云塔学校</v>
          </cell>
        </row>
        <row r="1481">
          <cell r="G1481" t="str">
            <v>432302197602150042</v>
          </cell>
          <cell r="H1481" t="str">
            <v>沅江市凌云塔学校</v>
          </cell>
        </row>
        <row r="1482">
          <cell r="G1482" t="str">
            <v>43230219700414032X</v>
          </cell>
          <cell r="H1482" t="str">
            <v>沅江市凌云塔学校</v>
          </cell>
        </row>
        <row r="1483">
          <cell r="G1483" t="str">
            <v>432302197408153960</v>
          </cell>
          <cell r="H1483" t="str">
            <v>沅江市凌云塔学校</v>
          </cell>
        </row>
        <row r="1484">
          <cell r="G1484" t="str">
            <v>432302197010160327</v>
          </cell>
          <cell r="H1484" t="str">
            <v>沅江市凌云塔学校</v>
          </cell>
        </row>
        <row r="1485">
          <cell r="G1485" t="str">
            <v>432302196809060314</v>
          </cell>
          <cell r="H1485" t="str">
            <v>沅江市凌云塔学校</v>
          </cell>
        </row>
        <row r="1486">
          <cell r="G1486" t="str">
            <v>432302197111220325</v>
          </cell>
          <cell r="H1486" t="str">
            <v>沅江市凌云塔学校</v>
          </cell>
        </row>
        <row r="1487">
          <cell r="G1487" t="str">
            <v>432302196909190327</v>
          </cell>
          <cell r="H1487" t="str">
            <v>沅江市凌云塔学校</v>
          </cell>
        </row>
        <row r="1488">
          <cell r="G1488" t="str">
            <v>432302196502210330</v>
          </cell>
          <cell r="H1488" t="str">
            <v>沅江市凌云塔学校</v>
          </cell>
        </row>
        <row r="1489">
          <cell r="G1489" t="str">
            <v>432302196010161819</v>
          </cell>
          <cell r="H1489" t="str">
            <v>沅江市凌云塔学校</v>
          </cell>
        </row>
        <row r="1490">
          <cell r="G1490" t="str">
            <v>43230219700416003X</v>
          </cell>
          <cell r="H1490" t="str">
            <v>沅江市凌云塔学校</v>
          </cell>
        </row>
        <row r="1491">
          <cell r="G1491" t="str">
            <v>432302197105050067</v>
          </cell>
          <cell r="H1491" t="str">
            <v>沅江市凌云塔学校</v>
          </cell>
        </row>
        <row r="1492">
          <cell r="G1492" t="str">
            <v>430981197010040524</v>
          </cell>
          <cell r="H1492" t="str">
            <v>沅江市凌云塔学校</v>
          </cell>
        </row>
        <row r="1493">
          <cell r="G1493" t="str">
            <v>43098119681018031X</v>
          </cell>
          <cell r="H1493" t="str">
            <v>沅江市凌云塔学校</v>
          </cell>
        </row>
        <row r="1494">
          <cell r="G1494" t="str">
            <v>432302196008160315</v>
          </cell>
          <cell r="H1494" t="str">
            <v>沅江市凌云塔学校</v>
          </cell>
        </row>
        <row r="1495">
          <cell r="G1495" t="str">
            <v>432302197509140317</v>
          </cell>
          <cell r="H1495" t="str">
            <v>沅江市凌云塔学校</v>
          </cell>
        </row>
        <row r="1496">
          <cell r="G1496" t="str">
            <v>430981196501261829</v>
          </cell>
          <cell r="H1496" t="str">
            <v>沅江市凌云塔学校</v>
          </cell>
        </row>
        <row r="1497">
          <cell r="G1497" t="str">
            <v>432302197610210519</v>
          </cell>
          <cell r="H1497" t="str">
            <v>沅江市凌云塔学校</v>
          </cell>
        </row>
        <row r="1498">
          <cell r="G1498" t="str">
            <v>43230219660929663X</v>
          </cell>
          <cell r="H1498" t="str">
            <v>沅江市凌云塔学校</v>
          </cell>
        </row>
        <row r="1499">
          <cell r="G1499" t="str">
            <v>432302196510300520</v>
          </cell>
          <cell r="H1499" t="str">
            <v>沅江市凌云塔学校</v>
          </cell>
        </row>
        <row r="1500">
          <cell r="G1500" t="str">
            <v>430981197501060327</v>
          </cell>
          <cell r="H1500" t="str">
            <v>沅江市凌云塔学校</v>
          </cell>
        </row>
        <row r="1501">
          <cell r="G1501" t="str">
            <v>432302196801270050</v>
          </cell>
          <cell r="H1501" t="str">
            <v>沅江市凌云塔学校</v>
          </cell>
        </row>
        <row r="1502">
          <cell r="G1502" t="str">
            <v>430981197208070331</v>
          </cell>
          <cell r="H1502" t="str">
            <v>沅江市凌云塔学校</v>
          </cell>
        </row>
        <row r="1503">
          <cell r="G1503" t="str">
            <v>432302196906130310</v>
          </cell>
          <cell r="H1503" t="str">
            <v>沅江市凌云塔学校</v>
          </cell>
        </row>
        <row r="1504">
          <cell r="G1504" t="str">
            <v>432302197208176041</v>
          </cell>
          <cell r="H1504" t="str">
            <v>沅江市凌云塔学校</v>
          </cell>
        </row>
        <row r="1505">
          <cell r="G1505" t="str">
            <v>430981198104026023</v>
          </cell>
          <cell r="H1505" t="str">
            <v>沅江市凌云塔学校</v>
          </cell>
        </row>
        <row r="1506">
          <cell r="G1506" t="str">
            <v>432302197208210027</v>
          </cell>
          <cell r="H1506" t="str">
            <v>沅江市凌云塔学校</v>
          </cell>
        </row>
        <row r="1507">
          <cell r="G1507" t="str">
            <v>430981198301230349</v>
          </cell>
          <cell r="H1507" t="str">
            <v>沅江市凌云塔学校</v>
          </cell>
        </row>
        <row r="1508">
          <cell r="G1508" t="str">
            <v>43098119870624516X</v>
          </cell>
          <cell r="H1508" t="str">
            <v>沅江市凌云塔学校</v>
          </cell>
        </row>
        <row r="1509">
          <cell r="G1509" t="str">
            <v>430703198905239563</v>
          </cell>
          <cell r="H1509" t="str">
            <v>沅江市凌云塔学校</v>
          </cell>
        </row>
        <row r="1510">
          <cell r="G1510" t="str">
            <v>430903198910236923</v>
          </cell>
          <cell r="H1510" t="str">
            <v>沅江市凌云塔学校</v>
          </cell>
        </row>
        <row r="1511">
          <cell r="G1511" t="str">
            <v>430981199306104346</v>
          </cell>
          <cell r="H1511" t="str">
            <v>沅江市凌云塔学校</v>
          </cell>
        </row>
        <row r="1512">
          <cell r="G1512" t="str">
            <v>432302196707178389</v>
          </cell>
          <cell r="H1512" t="str">
            <v>沅江市纸厂学校</v>
          </cell>
        </row>
        <row r="1513">
          <cell r="G1513" t="str">
            <v>430981198512020325</v>
          </cell>
          <cell r="H1513" t="str">
            <v>沅江市纸厂学校</v>
          </cell>
        </row>
        <row r="1514">
          <cell r="G1514" t="str">
            <v>43092219950204642x</v>
          </cell>
          <cell r="H1514" t="str">
            <v>沅江市纸厂学校</v>
          </cell>
        </row>
        <row r="1515">
          <cell r="G1515" t="str">
            <v>430981198611108429</v>
          </cell>
          <cell r="H1515" t="str">
            <v>沅江市纸厂学校</v>
          </cell>
        </row>
        <row r="1516">
          <cell r="G1516" t="str">
            <v>430981197310094612</v>
          </cell>
          <cell r="H1516" t="str">
            <v>沅江市纸厂学校</v>
          </cell>
        </row>
        <row r="1517">
          <cell r="G1517" t="str">
            <v>430981197308165012</v>
          </cell>
          <cell r="H1517" t="str">
            <v>沅江市纸厂学校</v>
          </cell>
        </row>
        <row r="1518">
          <cell r="G1518" t="str">
            <v>432302197512240351</v>
          </cell>
          <cell r="H1518" t="str">
            <v>沅江市纸厂学校</v>
          </cell>
        </row>
        <row r="1519">
          <cell r="G1519" t="str">
            <v>432302197111210055</v>
          </cell>
          <cell r="H1519" t="str">
            <v>沅江市纸厂学校</v>
          </cell>
        </row>
        <row r="1520">
          <cell r="G1520" t="str">
            <v>432302196810025129</v>
          </cell>
          <cell r="H1520" t="str">
            <v>沅江市纸厂学校</v>
          </cell>
        </row>
        <row r="1521">
          <cell r="G1521" t="str">
            <v>432302197210030324</v>
          </cell>
          <cell r="H1521" t="str">
            <v>沅江市纸厂学校</v>
          </cell>
        </row>
        <row r="1522">
          <cell r="G1522" t="str">
            <v>43230219720421002x</v>
          </cell>
          <cell r="H1522" t="str">
            <v>沅江市纸厂学校</v>
          </cell>
        </row>
        <row r="1523">
          <cell r="G1523" t="str">
            <v>432302196903280022</v>
          </cell>
          <cell r="H1523" t="str">
            <v>沅江市纸厂学校</v>
          </cell>
        </row>
        <row r="1524">
          <cell r="G1524" t="str">
            <v>432302196702180121</v>
          </cell>
          <cell r="H1524" t="str">
            <v>沅江市纸厂学校</v>
          </cell>
        </row>
        <row r="1525">
          <cell r="G1525" t="str">
            <v>432302197211280712</v>
          </cell>
          <cell r="H1525" t="str">
            <v>沅江市纸厂学校</v>
          </cell>
        </row>
        <row r="1526">
          <cell r="G1526" t="str">
            <v>432302197712110041</v>
          </cell>
          <cell r="H1526" t="str">
            <v>沅江市纸厂学校</v>
          </cell>
        </row>
        <row r="1527">
          <cell r="G1527" t="str">
            <v>432302196705160046</v>
          </cell>
          <cell r="H1527" t="str">
            <v>沅江市纸厂学校</v>
          </cell>
        </row>
        <row r="1528">
          <cell r="G1528" t="str">
            <v>432302196709290083</v>
          </cell>
          <cell r="H1528" t="str">
            <v>沅江市纸厂学校</v>
          </cell>
        </row>
        <row r="1529">
          <cell r="G1529" t="str">
            <v>432302196901098382</v>
          </cell>
          <cell r="H1529" t="str">
            <v>沅江政通实验学校</v>
          </cell>
        </row>
        <row r="1530">
          <cell r="G1530" t="str">
            <v>432302197208208322</v>
          </cell>
          <cell r="H1530" t="str">
            <v>沅江政通实验学校</v>
          </cell>
        </row>
        <row r="1531">
          <cell r="G1531" t="str">
            <v>430981197309098317</v>
          </cell>
          <cell r="H1531" t="str">
            <v>沅江政通实验学校</v>
          </cell>
        </row>
        <row r="1532">
          <cell r="G1532" t="str">
            <v>432302196809298218</v>
          </cell>
          <cell r="H1532" t="str">
            <v>沅江政通实验学校</v>
          </cell>
        </row>
        <row r="1533">
          <cell r="G1533" t="str">
            <v>430981197110048320</v>
          </cell>
          <cell r="H1533" t="str">
            <v>沅江政通实验学校</v>
          </cell>
        </row>
        <row r="1534">
          <cell r="G1534" t="str">
            <v>432302196801207924</v>
          </cell>
          <cell r="H1534" t="str">
            <v>沅江政通实验学校</v>
          </cell>
        </row>
        <row r="1535">
          <cell r="G1535" t="str">
            <v>432302196505010107</v>
          </cell>
          <cell r="H1535" t="str">
            <v>沅江政通实验学校</v>
          </cell>
        </row>
        <row r="1536">
          <cell r="G1536" t="str">
            <v>432302197110253723</v>
          </cell>
          <cell r="H1536" t="str">
            <v>沅江政通实验学校</v>
          </cell>
        </row>
        <row r="1537">
          <cell r="G1537" t="str">
            <v>432302196610136035</v>
          </cell>
          <cell r="H1537" t="str">
            <v>沅江政通实验学校</v>
          </cell>
        </row>
        <row r="1538">
          <cell r="G1538" t="str">
            <v>43098119820529051X</v>
          </cell>
          <cell r="H1538" t="str">
            <v>沅江政通实验学校</v>
          </cell>
        </row>
        <row r="1539">
          <cell r="G1539" t="str">
            <v>430981197309296313</v>
          </cell>
          <cell r="H1539" t="str">
            <v>沅江政通实验学校</v>
          </cell>
        </row>
        <row r="1540">
          <cell r="G1540" t="str">
            <v>430981197311056327</v>
          </cell>
          <cell r="H1540" t="str">
            <v>沅江政通实验学校</v>
          </cell>
        </row>
        <row r="1541">
          <cell r="G1541" t="str">
            <v>432302197105170317</v>
          </cell>
          <cell r="H1541" t="str">
            <v>沅江政通实验学校</v>
          </cell>
        </row>
        <row r="1542">
          <cell r="G1542" t="str">
            <v>43230219740219602X</v>
          </cell>
          <cell r="H1542" t="str">
            <v>沅江政通实验学校</v>
          </cell>
        </row>
        <row r="1543">
          <cell r="G1543" t="str">
            <v>432302196703146320</v>
          </cell>
          <cell r="H1543" t="str">
            <v>沅江政通实验学校</v>
          </cell>
        </row>
        <row r="1544">
          <cell r="G1544" t="str">
            <v>432302196208316230</v>
          </cell>
          <cell r="H1544" t="str">
            <v>沅江政通实验学校</v>
          </cell>
        </row>
        <row r="1545">
          <cell r="G1545" t="str">
            <v>432302196810021021</v>
          </cell>
          <cell r="H1545" t="str">
            <v>沅江政通实验学校</v>
          </cell>
        </row>
        <row r="1546">
          <cell r="G1546" t="str">
            <v>432302197102030327</v>
          </cell>
          <cell r="H1546" t="str">
            <v>沅江政通实验学校</v>
          </cell>
        </row>
        <row r="1547">
          <cell r="G1547" t="str">
            <v>432302196403081860</v>
          </cell>
          <cell r="H1547" t="str">
            <v>沅江政通实验学校</v>
          </cell>
        </row>
        <row r="1548">
          <cell r="G1548" t="str">
            <v>432302197710128328</v>
          </cell>
          <cell r="H1548" t="str">
            <v>沅江政通实验学校</v>
          </cell>
        </row>
        <row r="1549">
          <cell r="G1549" t="str">
            <v>430981198209240528</v>
          </cell>
          <cell r="H1549" t="str">
            <v>沅江政通实验学校</v>
          </cell>
        </row>
        <row r="1550">
          <cell r="G1550" t="str">
            <v>432302197003155423</v>
          </cell>
          <cell r="H1550" t="str">
            <v>沅江政通实验学校</v>
          </cell>
        </row>
        <row r="1551">
          <cell r="G1551" t="str">
            <v>432302196510175221</v>
          </cell>
          <cell r="H1551" t="str">
            <v>沅江政通实验学校</v>
          </cell>
        </row>
        <row r="1552">
          <cell r="G1552" t="str">
            <v>432302197310015439</v>
          </cell>
          <cell r="H1552" t="str">
            <v>沅江政通实验学校</v>
          </cell>
        </row>
        <row r="1553">
          <cell r="G1553" t="str">
            <v>432302197407245417</v>
          </cell>
          <cell r="H1553" t="str">
            <v>沅江政通实验学校</v>
          </cell>
        </row>
        <row r="1554">
          <cell r="G1554" t="str">
            <v>432302196602215462</v>
          </cell>
          <cell r="H1554" t="str">
            <v>沅江政通实验学校</v>
          </cell>
        </row>
        <row r="1555">
          <cell r="G1555" t="str">
            <v>432302197504035905</v>
          </cell>
          <cell r="H1555" t="str">
            <v>沅江政通实验学校</v>
          </cell>
        </row>
        <row r="1556">
          <cell r="G1556" t="str">
            <v>432302197310093023</v>
          </cell>
          <cell r="H1556" t="str">
            <v>沅江政通实验学校</v>
          </cell>
        </row>
        <row r="1557">
          <cell r="G1557" t="str">
            <v>43230219720929332X</v>
          </cell>
          <cell r="H1557" t="str">
            <v>沅江政通实验学校</v>
          </cell>
        </row>
        <row r="1558">
          <cell r="G1558" t="str">
            <v>432302196311252941</v>
          </cell>
          <cell r="H1558" t="str">
            <v>沅江政通实验学校</v>
          </cell>
        </row>
        <row r="1559">
          <cell r="G1559" t="str">
            <v>432302196208072918</v>
          </cell>
          <cell r="H1559" t="str">
            <v>沅江政通实验学校</v>
          </cell>
        </row>
        <row r="1560">
          <cell r="G1560" t="str">
            <v>430981198004090343</v>
          </cell>
          <cell r="H1560" t="str">
            <v>沅江政通实验学校</v>
          </cell>
        </row>
        <row r="1561">
          <cell r="G1561" t="str">
            <v>432302196806263079</v>
          </cell>
          <cell r="H1561" t="str">
            <v>沅江政通实验学校</v>
          </cell>
        </row>
        <row r="1562">
          <cell r="G1562" t="str">
            <v>432302197207253033</v>
          </cell>
          <cell r="H1562" t="str">
            <v>沅江政通实验学校</v>
          </cell>
        </row>
        <row r="1563">
          <cell r="G1563" t="str">
            <v>430981197008153941</v>
          </cell>
          <cell r="H1563" t="str">
            <v>沅江政通实验学校</v>
          </cell>
        </row>
        <row r="1564">
          <cell r="G1564" t="str">
            <v>430981197002093925</v>
          </cell>
          <cell r="H1564" t="str">
            <v>沅江政通实验学校</v>
          </cell>
        </row>
        <row r="1565">
          <cell r="G1565" t="str">
            <v>432302197401154098</v>
          </cell>
          <cell r="H1565" t="str">
            <v>沅江政通实验学校</v>
          </cell>
        </row>
        <row r="1566">
          <cell r="G1566" t="str">
            <v>220104197708224127</v>
          </cell>
          <cell r="H1566" t="str">
            <v>沅江政通实验学校</v>
          </cell>
        </row>
        <row r="1567">
          <cell r="G1567" t="str">
            <v>432302196910014021</v>
          </cell>
          <cell r="H1567" t="str">
            <v>沅江政通实验学校</v>
          </cell>
        </row>
        <row r="1568">
          <cell r="G1568" t="str">
            <v>432302197711163918</v>
          </cell>
          <cell r="H1568" t="str">
            <v>沅江政通实验学校</v>
          </cell>
        </row>
        <row r="1569">
          <cell r="G1569" t="str">
            <v>432302196612251344</v>
          </cell>
          <cell r="H1569" t="str">
            <v>沅江政通实验学校</v>
          </cell>
        </row>
        <row r="1570">
          <cell r="G1570" t="str">
            <v>430124198708251044</v>
          </cell>
          <cell r="H1570" t="str">
            <v>沅江政通实验学校</v>
          </cell>
        </row>
        <row r="1571">
          <cell r="G1571" t="str">
            <v>430981198804220740</v>
          </cell>
          <cell r="H1571" t="str">
            <v>沅江政通实验学校</v>
          </cell>
        </row>
        <row r="1572">
          <cell r="G1572" t="str">
            <v>430981198605158243</v>
          </cell>
          <cell r="H1572" t="str">
            <v>沅江政通实验学校</v>
          </cell>
        </row>
        <row r="1573">
          <cell r="G1573" t="str">
            <v>430981199204300063</v>
          </cell>
          <cell r="H1573" t="str">
            <v>沅江政通实验学校</v>
          </cell>
        </row>
        <row r="1574">
          <cell r="G1574" t="str">
            <v>433122199208070516</v>
          </cell>
          <cell r="H1574" t="str">
            <v>沅江政通实验学校</v>
          </cell>
        </row>
        <row r="1575">
          <cell r="G1575" t="str">
            <v>430981199410041111</v>
          </cell>
          <cell r="H1575" t="str">
            <v>沅江政通实验学校</v>
          </cell>
        </row>
        <row r="1576">
          <cell r="G1576" t="str">
            <v>430981199211058367</v>
          </cell>
          <cell r="H1576" t="str">
            <v>沅江政通实验学校</v>
          </cell>
        </row>
        <row r="1577">
          <cell r="G1577" t="str">
            <v>43098119960226212X</v>
          </cell>
          <cell r="H1577" t="str">
            <v>沅江政通实验学校</v>
          </cell>
        </row>
        <row r="1578">
          <cell r="G1578" t="str">
            <v>430525199302130042</v>
          </cell>
          <cell r="H1578" t="str">
            <v>沅江政通实验学校</v>
          </cell>
        </row>
        <row r="1579">
          <cell r="G1579" t="str">
            <v>430224199501102471</v>
          </cell>
          <cell r="H1579" t="str">
            <v>沅江政通实验学校</v>
          </cell>
        </row>
        <row r="1580">
          <cell r="G1580" t="str">
            <v>430981198505225621</v>
          </cell>
          <cell r="H1580" t="str">
            <v>沅江政通实验学校</v>
          </cell>
        </row>
        <row r="1581">
          <cell r="G1581" t="str">
            <v>430981199002030712</v>
          </cell>
          <cell r="H1581" t="str">
            <v>沅江政通实验学校</v>
          </cell>
        </row>
        <row r="1582">
          <cell r="G1582" t="str">
            <v>430381198710224203</v>
          </cell>
          <cell r="H1582" t="str">
            <v>沅江政通实验学校</v>
          </cell>
        </row>
        <row r="1583">
          <cell r="G1583" t="str">
            <v>430981198811164046</v>
          </cell>
          <cell r="H1583" t="str">
            <v>沅江政通实验学校</v>
          </cell>
        </row>
        <row r="1584">
          <cell r="G1584" t="str">
            <v>430903199507130023</v>
          </cell>
          <cell r="H1584" t="str">
            <v>沅江政通实验学校</v>
          </cell>
        </row>
        <row r="1585">
          <cell r="G1585" t="str">
            <v>430903198711040020</v>
          </cell>
          <cell r="H1585" t="str">
            <v>沅江政通实验学校</v>
          </cell>
        </row>
        <row r="1586">
          <cell r="G1586" t="str">
            <v>430922199406200095</v>
          </cell>
          <cell r="H1586" t="str">
            <v>沅江政通实验学校</v>
          </cell>
        </row>
        <row r="1587">
          <cell r="G1587" t="str">
            <v>432302196408177343</v>
          </cell>
          <cell r="H1587" t="str">
            <v>沅江政通实验学校</v>
          </cell>
        </row>
        <row r="1588">
          <cell r="G1588" t="str">
            <v>432302197503300025</v>
          </cell>
          <cell r="H1588" t="str">
            <v>沅江政通实验学校</v>
          </cell>
        </row>
        <row r="1589">
          <cell r="G1589" t="str">
            <v>430981197611140029</v>
          </cell>
          <cell r="H1589" t="str">
            <v>沅江政通实验学校</v>
          </cell>
        </row>
        <row r="1590">
          <cell r="G1590" t="str">
            <v>432302197905297527</v>
          </cell>
          <cell r="H1590" t="str">
            <v>沅江政通实验学校</v>
          </cell>
        </row>
        <row r="1591">
          <cell r="G1591" t="str">
            <v>432302196807098116</v>
          </cell>
          <cell r="H1591" t="str">
            <v>沅江政通实验学校</v>
          </cell>
        </row>
        <row r="1592">
          <cell r="G1592" t="str">
            <v>43232319601018713X</v>
          </cell>
          <cell r="H1592" t="str">
            <v>沅江政通实验学校</v>
          </cell>
        </row>
        <row r="1593">
          <cell r="G1593" t="str">
            <v>432323196109097134</v>
          </cell>
          <cell r="H1593" t="str">
            <v>沅江政通实验学校</v>
          </cell>
        </row>
        <row r="1594">
          <cell r="G1594" t="str">
            <v>432302196410118326</v>
          </cell>
          <cell r="H1594" t="str">
            <v>沅江政通实验学校</v>
          </cell>
        </row>
        <row r="1595">
          <cell r="G1595" t="str">
            <v>432302197204057168</v>
          </cell>
          <cell r="H1595" t="str">
            <v>沅江政通实验学校</v>
          </cell>
        </row>
        <row r="1596">
          <cell r="G1596" t="str">
            <v>430981198107036649</v>
          </cell>
          <cell r="H1596" t="str">
            <v>沅江政通实验学校</v>
          </cell>
        </row>
        <row r="1597">
          <cell r="G1597" t="str">
            <v>432302196809273328</v>
          </cell>
          <cell r="H1597" t="str">
            <v>沅江政通实验学校</v>
          </cell>
        </row>
        <row r="1598">
          <cell r="G1598" t="str">
            <v>432301197706271029</v>
          </cell>
          <cell r="H1598" t="str">
            <v>沅江政通实验学校</v>
          </cell>
        </row>
        <row r="1599">
          <cell r="G1599" t="str">
            <v>432302197007030337</v>
          </cell>
          <cell r="H1599" t="str">
            <v>沅江政通实验学校</v>
          </cell>
        </row>
        <row r="1600">
          <cell r="G1600" t="str">
            <v>432302197208147347</v>
          </cell>
          <cell r="H1600" t="str">
            <v>沅江政通实验学校</v>
          </cell>
        </row>
        <row r="1601">
          <cell r="G1601" t="str">
            <v>430981196901251822</v>
          </cell>
          <cell r="H1601" t="str">
            <v>沅江政通实验学校</v>
          </cell>
        </row>
        <row r="1602">
          <cell r="G1602" t="str">
            <v>432302196109040013</v>
          </cell>
          <cell r="H1602" t="str">
            <v>沅江政通实验学校</v>
          </cell>
        </row>
        <row r="1603">
          <cell r="G1603" t="str">
            <v>432302196904222123</v>
          </cell>
          <cell r="H1603" t="str">
            <v>沅江政通实验学校</v>
          </cell>
        </row>
        <row r="1604">
          <cell r="G1604" t="str">
            <v>430981196612281822</v>
          </cell>
          <cell r="H1604" t="str">
            <v>沅江政通实验学校</v>
          </cell>
        </row>
        <row r="1605">
          <cell r="G1605" t="str">
            <v>432302197906200520</v>
          </cell>
          <cell r="H1605" t="str">
            <v>沅江政通实验学校</v>
          </cell>
        </row>
        <row r="1606">
          <cell r="G1606" t="str">
            <v>430981198202140380</v>
          </cell>
          <cell r="H1606" t="str">
            <v>沅江政通实验学校</v>
          </cell>
        </row>
        <row r="1607">
          <cell r="G1607" t="str">
            <v>43230219650321291X</v>
          </cell>
          <cell r="H1607" t="str">
            <v>沅江政通实验学校</v>
          </cell>
        </row>
        <row r="1608">
          <cell r="G1608" t="str">
            <v>432302196911111851</v>
          </cell>
          <cell r="H1608" t="str">
            <v>沅江政通实验学校</v>
          </cell>
        </row>
        <row r="1609">
          <cell r="G1609" t="str">
            <v>432302197702073523</v>
          </cell>
          <cell r="H1609" t="str">
            <v>沅江政通实验学校</v>
          </cell>
        </row>
        <row r="1610">
          <cell r="G1610" t="str">
            <v>432302196005102312</v>
          </cell>
          <cell r="H1610" t="str">
            <v>沅江政通实验学校</v>
          </cell>
        </row>
        <row r="1611">
          <cell r="G1611" t="str">
            <v>432302196910295433</v>
          </cell>
          <cell r="H1611" t="str">
            <v>沅江政通实验学校</v>
          </cell>
        </row>
        <row r="1612">
          <cell r="G1612" t="str">
            <v>432302196203235415</v>
          </cell>
          <cell r="H1612" t="str">
            <v>沅江政通实验学校</v>
          </cell>
        </row>
        <row r="1613">
          <cell r="G1613" t="str">
            <v>432302196312115420</v>
          </cell>
          <cell r="H1613" t="str">
            <v>沅江政通实验学校</v>
          </cell>
        </row>
        <row r="1614">
          <cell r="G1614" t="str">
            <v>432302197109165419</v>
          </cell>
          <cell r="H1614" t="str">
            <v>沅江政通实验学校</v>
          </cell>
        </row>
        <row r="1615">
          <cell r="G1615" t="str">
            <v>432302197012205461</v>
          </cell>
          <cell r="H1615" t="str">
            <v>沅江政通实验学校</v>
          </cell>
        </row>
        <row r="1616">
          <cell r="G1616" t="str">
            <v>432302196508085411</v>
          </cell>
          <cell r="H1616" t="str">
            <v>沅江政通实验学校</v>
          </cell>
        </row>
        <row r="1617">
          <cell r="G1617" t="str">
            <v>432302197204100031</v>
          </cell>
          <cell r="H1617" t="str">
            <v>沅江政通实验学校</v>
          </cell>
        </row>
        <row r="1618">
          <cell r="G1618" t="str">
            <v>432302197310063326</v>
          </cell>
          <cell r="H1618" t="str">
            <v>沅江政通实验学校</v>
          </cell>
        </row>
        <row r="1619">
          <cell r="G1619" t="str">
            <v>430981197911100512</v>
          </cell>
          <cell r="H1619" t="str">
            <v>沅江政通实验学校</v>
          </cell>
        </row>
        <row r="1620">
          <cell r="G1620" t="str">
            <v>432302197108235622</v>
          </cell>
          <cell r="H1620" t="str">
            <v>沅江政通实验学校</v>
          </cell>
        </row>
        <row r="1621">
          <cell r="G1621" t="str">
            <v>430981198202020522</v>
          </cell>
          <cell r="H1621" t="str">
            <v>沅江政通实验学校</v>
          </cell>
        </row>
        <row r="1622">
          <cell r="G1622" t="str">
            <v>432302196711125415</v>
          </cell>
          <cell r="H1622" t="str">
            <v>沅江政通实验学校</v>
          </cell>
        </row>
        <row r="1623">
          <cell r="G1623" t="str">
            <v>430981197507255619</v>
          </cell>
          <cell r="H1623" t="str">
            <v>沅江政通实验学校</v>
          </cell>
        </row>
        <row r="1624">
          <cell r="G1624" t="str">
            <v>432302197508075429</v>
          </cell>
          <cell r="H1624" t="str">
            <v>沅江政通实验学校</v>
          </cell>
        </row>
        <row r="1625">
          <cell r="G1625" t="str">
            <v>432302196202080319</v>
          </cell>
          <cell r="H1625" t="str">
            <v>沅江政通实验学校</v>
          </cell>
        </row>
        <row r="1626">
          <cell r="G1626" t="str">
            <v>430981198007036940</v>
          </cell>
          <cell r="H1626" t="str">
            <v>沅江政通实验学校</v>
          </cell>
        </row>
        <row r="1627">
          <cell r="G1627" t="str">
            <v>432302197608122923</v>
          </cell>
          <cell r="H1627" t="str">
            <v>沅江政通实验学校</v>
          </cell>
        </row>
        <row r="1628">
          <cell r="G1628" t="str">
            <v>432302197605083025</v>
          </cell>
          <cell r="H1628" t="str">
            <v>沅江政通实验学校</v>
          </cell>
        </row>
        <row r="1629">
          <cell r="G1629" t="str">
            <v>43230219701110831X</v>
          </cell>
          <cell r="H1629" t="str">
            <v>沅江政通实验学校</v>
          </cell>
        </row>
        <row r="1630">
          <cell r="G1630" t="str">
            <v>432302197605245434</v>
          </cell>
          <cell r="H1630" t="str">
            <v>沅江政通实验学校</v>
          </cell>
        </row>
        <row r="1631">
          <cell r="G1631" t="str">
            <v>432302197207074764</v>
          </cell>
          <cell r="H1631" t="str">
            <v>沅江政通实验学校</v>
          </cell>
        </row>
        <row r="1632">
          <cell r="G1632" t="str">
            <v>432302196702274718</v>
          </cell>
          <cell r="H1632" t="str">
            <v>沅江政通实验学校</v>
          </cell>
        </row>
        <row r="1633">
          <cell r="G1633" t="str">
            <v>432302196209224530</v>
          </cell>
          <cell r="H1633" t="str">
            <v>沅江政通实验学校</v>
          </cell>
        </row>
        <row r="1634">
          <cell r="G1634" t="str">
            <v>430981198001210522</v>
          </cell>
          <cell r="H1634" t="str">
            <v>沅江政通实验学校</v>
          </cell>
        </row>
        <row r="1635">
          <cell r="G1635" t="str">
            <v>430981198110230522</v>
          </cell>
          <cell r="H1635" t="str">
            <v>沅江政通实验学校</v>
          </cell>
        </row>
        <row r="1636">
          <cell r="G1636" t="str">
            <v>43230219770818462X</v>
          </cell>
          <cell r="H1636" t="str">
            <v>沅江政通实验学校</v>
          </cell>
        </row>
        <row r="1637">
          <cell r="G1637" t="str">
            <v>432302197601234519</v>
          </cell>
          <cell r="H1637" t="str">
            <v>沅江政通实验学校</v>
          </cell>
        </row>
        <row r="1638">
          <cell r="G1638" t="str">
            <v>432302197906230949</v>
          </cell>
          <cell r="H1638" t="str">
            <v>沅江政通实验学校</v>
          </cell>
        </row>
        <row r="1639">
          <cell r="G1639" t="str">
            <v>432302197412017726</v>
          </cell>
          <cell r="H1639" t="str">
            <v>沅江政通实验学校</v>
          </cell>
        </row>
        <row r="1640">
          <cell r="G1640" t="str">
            <v>432302196005267336</v>
          </cell>
          <cell r="H1640" t="str">
            <v>沅江政通实验学校</v>
          </cell>
        </row>
        <row r="1641">
          <cell r="G1641" t="str">
            <v>432302196207127921</v>
          </cell>
          <cell r="H1641" t="str">
            <v>沅江政通实验学校</v>
          </cell>
        </row>
        <row r="1642">
          <cell r="G1642" t="str">
            <v>432302197112157364</v>
          </cell>
          <cell r="H1642" t="str">
            <v>沅江政通实验学校</v>
          </cell>
        </row>
        <row r="1643">
          <cell r="G1643" t="str">
            <v>432302196707052567</v>
          </cell>
          <cell r="H1643" t="str">
            <v>沅江政通实验学校</v>
          </cell>
        </row>
        <row r="1644">
          <cell r="G1644" t="str">
            <v>432302196302207532</v>
          </cell>
          <cell r="H1644" t="str">
            <v>沅江政通实验学校</v>
          </cell>
        </row>
        <row r="1645">
          <cell r="G1645" t="str">
            <v>43230219730929731X</v>
          </cell>
          <cell r="H1645" t="str">
            <v>沅江政通实验学校</v>
          </cell>
        </row>
        <row r="1646">
          <cell r="G1646" t="str">
            <v>432302196306247339</v>
          </cell>
          <cell r="H1646" t="str">
            <v>沅江政通实验学校</v>
          </cell>
        </row>
        <row r="1647">
          <cell r="G1647" t="str">
            <v>430981196512245015</v>
          </cell>
          <cell r="H1647" t="str">
            <v>沅江政通实验学校</v>
          </cell>
        </row>
        <row r="1648">
          <cell r="G1648" t="str">
            <v>430981197112155621</v>
          </cell>
          <cell r="H1648" t="str">
            <v>沅江政通实验学校</v>
          </cell>
        </row>
        <row r="1649">
          <cell r="G1649" t="str">
            <v>432302197205080044</v>
          </cell>
          <cell r="H1649" t="str">
            <v>沅江政通实验学校</v>
          </cell>
        </row>
        <row r="1650">
          <cell r="G1650" t="str">
            <v>43010419771102351X</v>
          </cell>
          <cell r="H1650" t="str">
            <v>沅江政通实验学校</v>
          </cell>
        </row>
        <row r="1651">
          <cell r="G1651" t="str">
            <v>430981197604293924</v>
          </cell>
          <cell r="H1651" t="str">
            <v>沅江政通实验学校</v>
          </cell>
        </row>
        <row r="1652">
          <cell r="G1652" t="str">
            <v>432301196811211138</v>
          </cell>
          <cell r="H1652" t="str">
            <v>沅江政通实验学校</v>
          </cell>
        </row>
        <row r="1653">
          <cell r="G1653" t="str">
            <v>430981198011056629</v>
          </cell>
          <cell r="H1653" t="str">
            <v>沅江政通实验学校</v>
          </cell>
        </row>
        <row r="1654">
          <cell r="G1654" t="str">
            <v>432302196504010025</v>
          </cell>
          <cell r="H1654" t="str">
            <v>沅江政通实验学校</v>
          </cell>
        </row>
        <row r="1655">
          <cell r="G1655" t="str">
            <v>432302197505124328</v>
          </cell>
          <cell r="H1655" t="str">
            <v>沅江政通实验学校</v>
          </cell>
        </row>
        <row r="1656">
          <cell r="G1656" t="str">
            <v>430981198108200332</v>
          </cell>
          <cell r="H1656" t="str">
            <v>沅江政通实验学校</v>
          </cell>
        </row>
        <row r="1657">
          <cell r="G1657" t="str">
            <v>432302196212215213</v>
          </cell>
          <cell r="H1657" t="str">
            <v>沅江政通实验学校</v>
          </cell>
        </row>
        <row r="1658">
          <cell r="G1658" t="str">
            <v>432302196211257147</v>
          </cell>
          <cell r="H1658" t="str">
            <v>沅江政通实验学校</v>
          </cell>
        </row>
        <row r="1659">
          <cell r="G1659" t="str">
            <v>432301196901141022</v>
          </cell>
          <cell r="H1659" t="str">
            <v>沅江政通实验学校</v>
          </cell>
        </row>
        <row r="1660">
          <cell r="G1660" t="str">
            <v>432302197604181889</v>
          </cell>
          <cell r="H1660" t="str">
            <v>沅江政通实验学校</v>
          </cell>
        </row>
        <row r="1661">
          <cell r="G1661" t="str">
            <v>432302197010204545</v>
          </cell>
          <cell r="H1661" t="str">
            <v>沅江政通实验学校</v>
          </cell>
        </row>
        <row r="1662">
          <cell r="G1662" t="str">
            <v>432302196710218345</v>
          </cell>
          <cell r="H1662" t="str">
            <v>沅江政通实验学校</v>
          </cell>
        </row>
        <row r="1663">
          <cell r="G1663" t="str">
            <v>432302197302110313</v>
          </cell>
          <cell r="H1663" t="str">
            <v>沅江政通实验学校</v>
          </cell>
        </row>
        <row r="1664">
          <cell r="G1664" t="str">
            <v>432302196411047531</v>
          </cell>
          <cell r="H1664" t="str">
            <v>沅江政通实验学校</v>
          </cell>
        </row>
        <row r="1665">
          <cell r="G1665" t="str">
            <v>430981197502181841</v>
          </cell>
          <cell r="H1665" t="str">
            <v>沅江政通实验学校</v>
          </cell>
        </row>
        <row r="1666">
          <cell r="G1666" t="str">
            <v>430981197701071821</v>
          </cell>
          <cell r="H1666" t="str">
            <v>沅江政通实验学校</v>
          </cell>
        </row>
        <row r="1667">
          <cell r="G1667" t="str">
            <v>432302196911035131</v>
          </cell>
          <cell r="H1667" t="str">
            <v>沅江政通实验学校</v>
          </cell>
        </row>
        <row r="1668">
          <cell r="G1668" t="str">
            <v>432302196110134324</v>
          </cell>
          <cell r="H1668" t="str">
            <v>沅江政通实验学校</v>
          </cell>
        </row>
        <row r="1669">
          <cell r="G1669" t="str">
            <v>430981196012150327</v>
          </cell>
          <cell r="H1669" t="str">
            <v>沅江政通实验学校</v>
          </cell>
        </row>
        <row r="1670">
          <cell r="G1670" t="str">
            <v>432302196212230018</v>
          </cell>
          <cell r="H1670" t="str">
            <v>沅江政通实验学校</v>
          </cell>
        </row>
        <row r="1671">
          <cell r="G1671" t="str">
            <v>432302196409137132</v>
          </cell>
          <cell r="H1671" t="str">
            <v>沅江政通实验学校</v>
          </cell>
        </row>
        <row r="1672">
          <cell r="G1672" t="str">
            <v>432302197103140325</v>
          </cell>
          <cell r="H1672" t="str">
            <v>沅江政通实验学校</v>
          </cell>
        </row>
        <row r="1673">
          <cell r="G1673" t="str">
            <v>432301196908282020</v>
          </cell>
          <cell r="H1673" t="str">
            <v>沅江政通实验学校</v>
          </cell>
        </row>
        <row r="1674">
          <cell r="G1674" t="str">
            <v>432302196202280361</v>
          </cell>
          <cell r="H1674" t="str">
            <v>沅江政通实验学校</v>
          </cell>
        </row>
        <row r="1675">
          <cell r="G1675" t="str">
            <v>432302196309046647</v>
          </cell>
          <cell r="H1675" t="str">
            <v>沅江政通实验学校</v>
          </cell>
        </row>
        <row r="1676">
          <cell r="G1676" t="str">
            <v>430981196405090329</v>
          </cell>
          <cell r="H1676" t="str">
            <v>沅江政通实验学校</v>
          </cell>
        </row>
        <row r="1677">
          <cell r="G1677" t="str">
            <v>432302196508182086</v>
          </cell>
          <cell r="H1677" t="str">
            <v>沅江政通实验学校</v>
          </cell>
        </row>
        <row r="1678">
          <cell r="G1678" t="str">
            <v>432302196712108131</v>
          </cell>
          <cell r="H1678" t="str">
            <v>沅江政通实验学校</v>
          </cell>
        </row>
        <row r="1679">
          <cell r="G1679" t="str">
            <v>432302196712158382</v>
          </cell>
          <cell r="H1679" t="str">
            <v>沅江政通实验学校</v>
          </cell>
        </row>
        <row r="1680">
          <cell r="G1680" t="str">
            <v>430981196603030327</v>
          </cell>
          <cell r="H1680" t="str">
            <v>沅江政通实验学校</v>
          </cell>
        </row>
        <row r="1681">
          <cell r="G1681" t="str">
            <v>432302196912130720</v>
          </cell>
          <cell r="H1681" t="str">
            <v>沅江政通实验学校</v>
          </cell>
        </row>
        <row r="1682">
          <cell r="G1682" t="str">
            <v>432302197009080039</v>
          </cell>
          <cell r="H1682" t="str">
            <v>沅江政通实验学校</v>
          </cell>
        </row>
        <row r="1683">
          <cell r="G1683" t="str">
            <v>432302196907216618</v>
          </cell>
          <cell r="H1683" t="str">
            <v>沅江政通实验学校</v>
          </cell>
        </row>
        <row r="1684">
          <cell r="G1684" t="str">
            <v>432302196210083720</v>
          </cell>
          <cell r="H1684" t="str">
            <v>沅江政通实验学校</v>
          </cell>
        </row>
        <row r="1685">
          <cell r="G1685" t="str">
            <v>430981197201026629</v>
          </cell>
          <cell r="H1685" t="str">
            <v>沅江政通实验学校</v>
          </cell>
        </row>
        <row r="1686">
          <cell r="G1686" t="str">
            <v>432302197607227520</v>
          </cell>
          <cell r="H1686" t="str">
            <v>沅江政通实验学校</v>
          </cell>
        </row>
        <row r="1687">
          <cell r="G1687" t="str">
            <v>430981197909280323</v>
          </cell>
          <cell r="H1687" t="str">
            <v>沅江政通实验学校</v>
          </cell>
        </row>
        <row r="1688">
          <cell r="G1688" t="str">
            <v>432302197409290350</v>
          </cell>
          <cell r="H1688" t="str">
            <v>沅江政通实验学校</v>
          </cell>
        </row>
        <row r="1689">
          <cell r="G1689" t="str">
            <v>432302197305233925</v>
          </cell>
          <cell r="H1689" t="str">
            <v>沅江政通实验学校</v>
          </cell>
        </row>
        <row r="1690">
          <cell r="G1690" t="str">
            <v>432302196210140334</v>
          </cell>
          <cell r="H1690" t="str">
            <v>沅江政通实验学校</v>
          </cell>
        </row>
        <row r="1691">
          <cell r="G1691" t="str">
            <v>432302196212177317</v>
          </cell>
          <cell r="H1691" t="str">
            <v>沅江政通实验学校</v>
          </cell>
        </row>
        <row r="1692">
          <cell r="G1692" t="str">
            <v>432302196901095683</v>
          </cell>
          <cell r="H1692" t="str">
            <v>沅江政通实验学校</v>
          </cell>
        </row>
        <row r="1693">
          <cell r="G1693" t="str">
            <v>432302196511200919</v>
          </cell>
          <cell r="H1693" t="str">
            <v>沅江政通实验学校</v>
          </cell>
        </row>
        <row r="1694">
          <cell r="G1694" t="str">
            <v>432302196707147363</v>
          </cell>
          <cell r="H1694" t="str">
            <v>沅江政通实验学校</v>
          </cell>
        </row>
        <row r="1695">
          <cell r="G1695" t="str">
            <v>432302196512240357</v>
          </cell>
          <cell r="H1695" t="str">
            <v>沅江政通实验学校</v>
          </cell>
        </row>
        <row r="1696">
          <cell r="G1696" t="str">
            <v>430981197010180324</v>
          </cell>
          <cell r="H1696" t="str">
            <v>沅江政通实验学校</v>
          </cell>
        </row>
        <row r="1697">
          <cell r="G1697" t="str">
            <v>432301196712152048</v>
          </cell>
          <cell r="H1697" t="str">
            <v>沅江政通实验学校</v>
          </cell>
        </row>
        <row r="1698">
          <cell r="G1698" t="str">
            <v>432302196507077348</v>
          </cell>
          <cell r="H1698" t="str">
            <v>沅江政通实验学校</v>
          </cell>
        </row>
        <row r="1699">
          <cell r="G1699" t="str">
            <v>432302196409110044</v>
          </cell>
          <cell r="H1699" t="str">
            <v>沅江政通实验学校</v>
          </cell>
        </row>
        <row r="1700">
          <cell r="G1700" t="str">
            <v>432302197408018320</v>
          </cell>
          <cell r="H1700" t="str">
            <v>沅江政通实验学校</v>
          </cell>
        </row>
        <row r="1701">
          <cell r="G1701" t="str">
            <v>432302197206150024</v>
          </cell>
          <cell r="H1701" t="str">
            <v>沅江政通实验学校</v>
          </cell>
        </row>
        <row r="1702">
          <cell r="G1702" t="str">
            <v>43232319700925714X</v>
          </cell>
          <cell r="H1702" t="str">
            <v>沅江政通实验学校</v>
          </cell>
        </row>
        <row r="1703">
          <cell r="G1703" t="str">
            <v>432302196502113012</v>
          </cell>
          <cell r="H1703" t="str">
            <v>沅江政通实验学校</v>
          </cell>
        </row>
        <row r="1704">
          <cell r="G1704" t="str">
            <v>432302197401166646</v>
          </cell>
          <cell r="H1704" t="str">
            <v>沅江政通实验学校</v>
          </cell>
        </row>
        <row r="1705">
          <cell r="G1705" t="str">
            <v>430981197403056623</v>
          </cell>
          <cell r="H1705" t="str">
            <v>沅江政通实验学校</v>
          </cell>
        </row>
        <row r="1706">
          <cell r="G1706" t="str">
            <v>430981197312150016</v>
          </cell>
          <cell r="H1706" t="str">
            <v>沅江政通实验学校</v>
          </cell>
        </row>
        <row r="1707">
          <cell r="G1707" t="str">
            <v>43230219681002621X</v>
          </cell>
          <cell r="H1707" t="str">
            <v>沅江政通实验学校</v>
          </cell>
        </row>
        <row r="1708">
          <cell r="G1708" t="str">
            <v>43230219710909733X</v>
          </cell>
          <cell r="H1708" t="str">
            <v>沅江政通实验学校</v>
          </cell>
        </row>
        <row r="1709">
          <cell r="G1709" t="str">
            <v>432302197203106642</v>
          </cell>
          <cell r="H1709" t="str">
            <v>沅江政通实验学校</v>
          </cell>
        </row>
        <row r="1710">
          <cell r="G1710" t="str">
            <v>432302196706156014</v>
          </cell>
          <cell r="H1710" t="str">
            <v>沅江政通实验学校</v>
          </cell>
        </row>
        <row r="1711">
          <cell r="G1711" t="str">
            <v>432301196512281021</v>
          </cell>
          <cell r="H1711" t="str">
            <v>沅江政通实验学校</v>
          </cell>
        </row>
        <row r="1712">
          <cell r="G1712" t="str">
            <v>430981196609267229</v>
          </cell>
          <cell r="H1712" t="str">
            <v>沅江政通实验学校</v>
          </cell>
        </row>
        <row r="1713">
          <cell r="G1713" t="str">
            <v>432302197008096039</v>
          </cell>
          <cell r="H1713" t="str">
            <v>沅江政通实验学校</v>
          </cell>
        </row>
        <row r="1714">
          <cell r="G1714" t="str">
            <v>432302197211156025</v>
          </cell>
          <cell r="H1714" t="str">
            <v>沅江政通实验学校</v>
          </cell>
        </row>
        <row r="1715">
          <cell r="G1715" t="str">
            <v>432302197807066012</v>
          </cell>
          <cell r="H1715" t="str">
            <v>沅江政通实验学校</v>
          </cell>
        </row>
        <row r="1716">
          <cell r="G1716" t="str">
            <v>432302196207264010</v>
          </cell>
          <cell r="H1716" t="str">
            <v>沅江政通实验学校</v>
          </cell>
        </row>
        <row r="1717">
          <cell r="G1717" t="str">
            <v>432302197506016628</v>
          </cell>
          <cell r="H1717" t="str">
            <v>沅江政通实验学校</v>
          </cell>
        </row>
        <row r="1718">
          <cell r="G1718" t="str">
            <v>432302197901203925</v>
          </cell>
          <cell r="H1718" t="str">
            <v>沅江政通实验学校</v>
          </cell>
        </row>
        <row r="1719">
          <cell r="G1719" t="str">
            <v>432302197412120010</v>
          </cell>
          <cell r="H1719" t="str">
            <v>沅江政通实验学校</v>
          </cell>
        </row>
        <row r="1720">
          <cell r="G1720" t="str">
            <v>432302197507237529</v>
          </cell>
          <cell r="H1720" t="str">
            <v>沅江政通实验学校</v>
          </cell>
        </row>
        <row r="1721">
          <cell r="G1721" t="str">
            <v>430981198109290376</v>
          </cell>
          <cell r="H1721" t="str">
            <v>沅江政通实验学校</v>
          </cell>
        </row>
        <row r="1722">
          <cell r="G1722" t="str">
            <v>430981198401164318</v>
          </cell>
          <cell r="H1722" t="str">
            <v>沅江政通实验学校</v>
          </cell>
        </row>
        <row r="1723">
          <cell r="G1723" t="str">
            <v>430981198303126043</v>
          </cell>
          <cell r="H1723" t="str">
            <v>沅江政通实验学校</v>
          </cell>
        </row>
        <row r="1724">
          <cell r="G1724" t="str">
            <v>430124198305111733</v>
          </cell>
          <cell r="H1724" t="str">
            <v>沅江政通实验学校</v>
          </cell>
        </row>
        <row r="1725">
          <cell r="G1725" t="str">
            <v>430981197010020021</v>
          </cell>
          <cell r="H1725" t="str">
            <v>沅江政通实验学校</v>
          </cell>
        </row>
        <row r="1726">
          <cell r="G1726" t="str">
            <v>430523198205170045</v>
          </cell>
          <cell r="H1726" t="str">
            <v>沅江政通实验学校</v>
          </cell>
        </row>
        <row r="1727">
          <cell r="G1727" t="str">
            <v>430981198911251825</v>
          </cell>
          <cell r="H1727" t="str">
            <v>沅江政通实验学校</v>
          </cell>
        </row>
        <row r="1728">
          <cell r="G1728" t="str">
            <v>430981198711110729</v>
          </cell>
          <cell r="H1728" t="str">
            <v>沅江政通实验学校</v>
          </cell>
        </row>
        <row r="1729">
          <cell r="G1729" t="str">
            <v>430922198011282327</v>
          </cell>
          <cell r="H1729" t="str">
            <v>沅江政通实验学校</v>
          </cell>
        </row>
        <row r="1730">
          <cell r="G1730" t="str">
            <v>432302197706178111</v>
          </cell>
          <cell r="H1730" t="str">
            <v>沅江政通实验学校</v>
          </cell>
        </row>
        <row r="1731">
          <cell r="G1731" t="str">
            <v>432302196707010041</v>
          </cell>
          <cell r="H1731" t="str">
            <v>沅江政通实验学校</v>
          </cell>
        </row>
        <row r="1732">
          <cell r="G1732" t="str">
            <v>430981198011240020</v>
          </cell>
          <cell r="H1732" t="str">
            <v>沅江政通实验学校</v>
          </cell>
        </row>
        <row r="1733">
          <cell r="G1733" t="str">
            <v>430981199104108920</v>
          </cell>
          <cell r="H1733" t="str">
            <v>沅江政通实验学校</v>
          </cell>
        </row>
        <row r="1734">
          <cell r="G1734" t="str">
            <v>430981197801208338</v>
          </cell>
          <cell r="H1734" t="str">
            <v>沅江市政通小学</v>
          </cell>
        </row>
        <row r="1735">
          <cell r="G1735" t="str">
            <v>432302197009048741</v>
          </cell>
          <cell r="H1735" t="str">
            <v>沅江市政通小学</v>
          </cell>
        </row>
        <row r="1736">
          <cell r="G1736" t="str">
            <v>43230219701106832x</v>
          </cell>
          <cell r="H1736" t="str">
            <v>沅江市政通小学</v>
          </cell>
        </row>
        <row r="1737">
          <cell r="G1737" t="str">
            <v>432302197012048320</v>
          </cell>
          <cell r="H1737" t="str">
            <v>沅江市政通小学</v>
          </cell>
        </row>
        <row r="1738">
          <cell r="G1738" t="str">
            <v>432302197409158149</v>
          </cell>
          <cell r="H1738" t="str">
            <v>沅江市政通小学</v>
          </cell>
        </row>
        <row r="1739">
          <cell r="G1739" t="str">
            <v>430981198111056642</v>
          </cell>
          <cell r="H1739" t="str">
            <v>沅江市政通小学</v>
          </cell>
        </row>
        <row r="1740">
          <cell r="G1740" t="str">
            <v>432302197012141824</v>
          </cell>
          <cell r="H1740" t="str">
            <v>沅江市政通小学</v>
          </cell>
        </row>
        <row r="1741">
          <cell r="G1741" t="str">
            <v>432302197308215829</v>
          </cell>
          <cell r="H1741" t="str">
            <v>沅江市政通小学</v>
          </cell>
        </row>
        <row r="1742">
          <cell r="G1742" t="str">
            <v>432302197604212921</v>
          </cell>
          <cell r="H1742" t="str">
            <v>沅江市政通小学</v>
          </cell>
        </row>
        <row r="1743">
          <cell r="G1743" t="str">
            <v>432302197906276840</v>
          </cell>
          <cell r="H1743" t="str">
            <v>沅江市政通小学</v>
          </cell>
        </row>
        <row r="1744">
          <cell r="G1744" t="str">
            <v>430981198106136920</v>
          </cell>
          <cell r="H1744" t="str">
            <v>沅江市政通小学</v>
          </cell>
        </row>
        <row r="1745">
          <cell r="G1745" t="str">
            <v>430981198111040528</v>
          </cell>
          <cell r="H1745" t="str">
            <v>沅江市政通小学</v>
          </cell>
        </row>
        <row r="1746">
          <cell r="G1746" t="str">
            <v>430981197512273926</v>
          </cell>
          <cell r="H1746" t="str">
            <v>沅江市政通小学</v>
          </cell>
        </row>
        <row r="1747">
          <cell r="G1747" t="str">
            <v>430981198009150923</v>
          </cell>
          <cell r="H1747" t="str">
            <v>沅江市政通小学</v>
          </cell>
        </row>
        <row r="1748">
          <cell r="G1748" t="str">
            <v>43098119940628302X</v>
          </cell>
          <cell r="H1748" t="str">
            <v>沅江市政通小学</v>
          </cell>
        </row>
        <row r="1749">
          <cell r="G1749" t="str">
            <v>430981199005140028</v>
          </cell>
          <cell r="H1749" t="str">
            <v>沅江市政通小学</v>
          </cell>
        </row>
        <row r="1750">
          <cell r="G1750" t="str">
            <v>430981199004276345</v>
          </cell>
          <cell r="H1750" t="str">
            <v>沅江市政通小学</v>
          </cell>
        </row>
        <row r="1751">
          <cell r="G1751" t="str">
            <v>430981198703285625</v>
          </cell>
          <cell r="H1751" t="str">
            <v>沅江市政通小学</v>
          </cell>
        </row>
        <row r="1752">
          <cell r="G1752" t="str">
            <v>430981199211056927</v>
          </cell>
          <cell r="H1752" t="str">
            <v>沅江市政通小学</v>
          </cell>
        </row>
        <row r="1753">
          <cell r="G1753" t="str">
            <v>430981199307021622</v>
          </cell>
          <cell r="H1753" t="str">
            <v>沅江市政通小学</v>
          </cell>
        </row>
        <row r="1754">
          <cell r="G1754" t="str">
            <v>430921199112167027</v>
          </cell>
          <cell r="H1754" t="str">
            <v>沅江市政通小学</v>
          </cell>
        </row>
        <row r="1755">
          <cell r="G1755" t="str">
            <v>430981199105045028</v>
          </cell>
          <cell r="H1755" t="str">
            <v>沅江市政通小学</v>
          </cell>
        </row>
        <row r="1756">
          <cell r="G1756" t="str">
            <v>430981198402121619</v>
          </cell>
          <cell r="H1756" t="str">
            <v>沅江市政通小学</v>
          </cell>
        </row>
        <row r="1757">
          <cell r="G1757" t="str">
            <v>430703199311129126</v>
          </cell>
          <cell r="H1757" t="str">
            <v>沅江市政通小学</v>
          </cell>
        </row>
        <row r="1758">
          <cell r="G1758" t="str">
            <v>430124199407254967</v>
          </cell>
          <cell r="H1758" t="str">
            <v>沅江市政通小学</v>
          </cell>
        </row>
        <row r="1759">
          <cell r="G1759" t="str">
            <v>430124198910225165</v>
          </cell>
          <cell r="H1759" t="str">
            <v>沅江市政通小学</v>
          </cell>
        </row>
        <row r="1760">
          <cell r="G1760" t="str">
            <v>430981199312020026</v>
          </cell>
          <cell r="H1760" t="str">
            <v>沅江市政通小学</v>
          </cell>
        </row>
        <row r="1761">
          <cell r="G1761" t="str">
            <v>430981199212283523</v>
          </cell>
          <cell r="H1761" t="str">
            <v>沅江市政通小学</v>
          </cell>
        </row>
        <row r="1762">
          <cell r="G1762" t="str">
            <v>43062419931109912X</v>
          </cell>
          <cell r="H1762" t="str">
            <v>沅江市政通小学</v>
          </cell>
        </row>
        <row r="1763">
          <cell r="G1763" t="str">
            <v>430121199310197311</v>
          </cell>
          <cell r="H1763" t="str">
            <v>沅江市政通小学</v>
          </cell>
        </row>
        <row r="1764">
          <cell r="G1764" t="str">
            <v>430922199411220920</v>
          </cell>
          <cell r="H1764" t="str">
            <v>沅江市政通小学</v>
          </cell>
        </row>
        <row r="1765">
          <cell r="G1765" t="str">
            <v>430981198708213540</v>
          </cell>
          <cell r="H1765" t="str">
            <v>沅江市政通小学</v>
          </cell>
        </row>
        <row r="1766">
          <cell r="G1766" t="str">
            <v>430922198910158725</v>
          </cell>
          <cell r="H1766" t="str">
            <v>沅江市政通小学</v>
          </cell>
        </row>
        <row r="1767">
          <cell r="G1767" t="str">
            <v>430802199409108648</v>
          </cell>
          <cell r="H1767" t="str">
            <v>沅江市政通小学</v>
          </cell>
        </row>
        <row r="1768">
          <cell r="G1768" t="str">
            <v>430903199103010324</v>
          </cell>
          <cell r="H1768" t="str">
            <v>沅江市政通小学</v>
          </cell>
        </row>
        <row r="1769">
          <cell r="G1769" t="str">
            <v>430903199611080644</v>
          </cell>
          <cell r="H1769" t="str">
            <v>沅江市政通小学</v>
          </cell>
        </row>
        <row r="1770">
          <cell r="G1770" t="str">
            <v>622722199006025220</v>
          </cell>
          <cell r="H1770" t="str">
            <v>沅江市政通小学</v>
          </cell>
        </row>
        <row r="1771">
          <cell r="G1771" t="str">
            <v>430981199001122826</v>
          </cell>
          <cell r="H1771" t="str">
            <v>沅江市政通小学</v>
          </cell>
        </row>
        <row r="1772">
          <cell r="G1772" t="str">
            <v>430124199508040028</v>
          </cell>
          <cell r="H1772" t="str">
            <v>沅江市政通小学</v>
          </cell>
        </row>
        <row r="1773">
          <cell r="G1773" t="str">
            <v>430981199109230028</v>
          </cell>
          <cell r="H1773" t="str">
            <v>沅江市政通小学</v>
          </cell>
        </row>
        <row r="1774">
          <cell r="G1774" t="str">
            <v>430902199702287521</v>
          </cell>
          <cell r="H1774" t="str">
            <v>沅江市政通小学</v>
          </cell>
        </row>
        <row r="1775">
          <cell r="G1775" t="str">
            <v>43098119651003031X</v>
          </cell>
          <cell r="H1775" t="str">
            <v>沅江市政通小学</v>
          </cell>
        </row>
        <row r="1776">
          <cell r="G1776" t="str">
            <v>430981196609020322</v>
          </cell>
          <cell r="H1776" t="str">
            <v>沅江市政通小学</v>
          </cell>
        </row>
        <row r="1777">
          <cell r="G1777" t="str">
            <v>432302197711230527</v>
          </cell>
          <cell r="H1777" t="str">
            <v>沅江市政通小学</v>
          </cell>
        </row>
        <row r="1778">
          <cell r="G1778" t="str">
            <v>432302197812077349</v>
          </cell>
          <cell r="H1778" t="str">
            <v>沅江市政通小学</v>
          </cell>
        </row>
        <row r="1779">
          <cell r="G1779" t="str">
            <v>430981197112177222</v>
          </cell>
          <cell r="H1779" t="str">
            <v>沅江市政通小学</v>
          </cell>
        </row>
        <row r="1780">
          <cell r="G1780" t="str">
            <v>432302196406087918</v>
          </cell>
          <cell r="H1780" t="str">
            <v>沅江市政通小学</v>
          </cell>
        </row>
        <row r="1781">
          <cell r="G1781" t="str">
            <v>43010519811027156X</v>
          </cell>
          <cell r="H1781" t="str">
            <v>沅江市政通小学</v>
          </cell>
        </row>
        <row r="1782">
          <cell r="G1782" t="str">
            <v>430981198110166620</v>
          </cell>
          <cell r="H1782" t="str">
            <v>沅江市政通小学</v>
          </cell>
        </row>
        <row r="1783">
          <cell r="G1783" t="str">
            <v>432302196912191822</v>
          </cell>
          <cell r="H1783" t="str">
            <v>沅江市政通小学</v>
          </cell>
        </row>
        <row r="1784">
          <cell r="G1784" t="str">
            <v>432302197404220046</v>
          </cell>
          <cell r="H1784" t="str">
            <v>沅江市政通小学</v>
          </cell>
        </row>
        <row r="1785">
          <cell r="G1785" t="str">
            <v>430981196401201626</v>
          </cell>
          <cell r="H1785" t="str">
            <v>沅江市政通小学</v>
          </cell>
        </row>
        <row r="1786">
          <cell r="G1786" t="str">
            <v>430981198202080517</v>
          </cell>
          <cell r="H1786" t="str">
            <v>沅江市政通小学</v>
          </cell>
        </row>
        <row r="1787">
          <cell r="G1787" t="str">
            <v>432302197612090338</v>
          </cell>
          <cell r="H1787" t="str">
            <v>沅江市政通小学</v>
          </cell>
        </row>
        <row r="1788">
          <cell r="G1788" t="str">
            <v>430105198012251602</v>
          </cell>
          <cell r="H1788" t="str">
            <v>沅江市政通小学</v>
          </cell>
        </row>
        <row r="1789">
          <cell r="G1789" t="str">
            <v>43230219790105232X</v>
          </cell>
          <cell r="H1789" t="str">
            <v>沅江市政通小学</v>
          </cell>
        </row>
        <row r="1790">
          <cell r="G1790" t="str">
            <v>432302197910155443</v>
          </cell>
          <cell r="H1790" t="str">
            <v>沅江市政通小学</v>
          </cell>
        </row>
        <row r="1791">
          <cell r="G1791" t="str">
            <v>430981198110230936</v>
          </cell>
          <cell r="H1791" t="str">
            <v>沅江市政通小学</v>
          </cell>
        </row>
        <row r="1792">
          <cell r="G1792" t="str">
            <v>432302197612045617</v>
          </cell>
          <cell r="H1792" t="str">
            <v>沅江市政通小学</v>
          </cell>
        </row>
        <row r="1793">
          <cell r="G1793" t="str">
            <v>430981198107076923</v>
          </cell>
          <cell r="H1793" t="str">
            <v>沅江市政通小学</v>
          </cell>
        </row>
        <row r="1794">
          <cell r="G1794" t="str">
            <v>432302197912273320</v>
          </cell>
          <cell r="H1794" t="str">
            <v>沅江市政通小学</v>
          </cell>
        </row>
        <row r="1795">
          <cell r="G1795" t="str">
            <v>430981196702204660</v>
          </cell>
          <cell r="H1795" t="str">
            <v>沅江市政通小学</v>
          </cell>
        </row>
        <row r="1796">
          <cell r="G1796" t="str">
            <v>432302197912132149</v>
          </cell>
          <cell r="H1796" t="str">
            <v>沅江市政通小学</v>
          </cell>
        </row>
        <row r="1797">
          <cell r="G1797" t="str">
            <v>430981197907177226</v>
          </cell>
          <cell r="H1797" t="str">
            <v>沅江市政通小学</v>
          </cell>
        </row>
        <row r="1798">
          <cell r="G1798" t="str">
            <v>432302196808232524</v>
          </cell>
          <cell r="H1798" t="str">
            <v>沅江市政通小学</v>
          </cell>
        </row>
        <row r="1799">
          <cell r="G1799" t="str">
            <v>432301197312222056</v>
          </cell>
          <cell r="H1799" t="str">
            <v>沅江市政通小学</v>
          </cell>
        </row>
        <row r="1800">
          <cell r="G1800" t="str">
            <v>430981198101247517</v>
          </cell>
          <cell r="H1800" t="str">
            <v>沅江市政通小学</v>
          </cell>
        </row>
        <row r="1801">
          <cell r="G1801" t="str">
            <v>432302197912210565</v>
          </cell>
          <cell r="H1801" t="str">
            <v>沅江市政通小学</v>
          </cell>
        </row>
        <row r="1802">
          <cell r="G1802" t="str">
            <v>432302197510286823</v>
          </cell>
          <cell r="H1802" t="str">
            <v>沅江市政通小学</v>
          </cell>
        </row>
        <row r="1803">
          <cell r="G1803" t="str">
            <v>430981197507163028</v>
          </cell>
          <cell r="H1803" t="str">
            <v>沅江市政通小学</v>
          </cell>
        </row>
        <row r="1804">
          <cell r="G1804" t="str">
            <v>432302197409265817</v>
          </cell>
          <cell r="H1804" t="str">
            <v>沅江市政通小学</v>
          </cell>
        </row>
        <row r="1805">
          <cell r="G1805" t="str">
            <v>432301197709031020</v>
          </cell>
          <cell r="H1805" t="str">
            <v>沅江市政通小学</v>
          </cell>
        </row>
        <row r="1806">
          <cell r="G1806" t="str">
            <v>432302196707197141</v>
          </cell>
          <cell r="H1806" t="str">
            <v>沅江市政通小学</v>
          </cell>
        </row>
        <row r="1807">
          <cell r="G1807" t="str">
            <v>432302196212260022</v>
          </cell>
          <cell r="H1807" t="str">
            <v>沅江市政通小学</v>
          </cell>
        </row>
        <row r="1808">
          <cell r="G1808" t="str">
            <v>430981196706061820</v>
          </cell>
          <cell r="H1808" t="str">
            <v>沅江市政通小学</v>
          </cell>
        </row>
        <row r="1809">
          <cell r="G1809" t="str">
            <v>43098119700727002x</v>
          </cell>
          <cell r="H1809" t="str">
            <v>沅江市政通小学</v>
          </cell>
        </row>
        <row r="1810">
          <cell r="G1810" t="str">
            <v>432302197611100522</v>
          </cell>
          <cell r="H1810" t="str">
            <v>沅江市政通小学</v>
          </cell>
        </row>
        <row r="1811">
          <cell r="G1811" t="str">
            <v>432302196703060025</v>
          </cell>
          <cell r="H1811" t="str">
            <v>沅江市政通小学</v>
          </cell>
        </row>
        <row r="1812">
          <cell r="G1812" t="str">
            <v>432302197212260326</v>
          </cell>
          <cell r="H1812" t="str">
            <v>沅江市政通小学</v>
          </cell>
        </row>
        <row r="1813">
          <cell r="G1813" t="str">
            <v>432302197510080366</v>
          </cell>
          <cell r="H1813" t="str">
            <v>沅江市政通小学</v>
          </cell>
        </row>
        <row r="1814">
          <cell r="G1814" t="str">
            <v>432302197208120312</v>
          </cell>
          <cell r="H1814" t="str">
            <v>沅江市政通小学</v>
          </cell>
        </row>
        <row r="1815">
          <cell r="G1815" t="str">
            <v>43230219790723452x</v>
          </cell>
          <cell r="H1815" t="str">
            <v>沅江市政通小学</v>
          </cell>
        </row>
        <row r="1816">
          <cell r="G1816" t="str">
            <v>432302196806227342</v>
          </cell>
          <cell r="H1816" t="str">
            <v>沅江市政通小学</v>
          </cell>
        </row>
        <row r="1817">
          <cell r="G1817" t="str">
            <v>430981198004026026</v>
          </cell>
          <cell r="H1817" t="str">
            <v>沅江市政通小学</v>
          </cell>
        </row>
        <row r="1818">
          <cell r="G1818" t="str">
            <v>432302196804043929</v>
          </cell>
          <cell r="H1818" t="str">
            <v>沅江市政通小学</v>
          </cell>
        </row>
        <row r="1819">
          <cell r="G1819" t="str">
            <v>430981198007230321</v>
          </cell>
          <cell r="H1819" t="str">
            <v>沅江市政通小学</v>
          </cell>
        </row>
        <row r="1820">
          <cell r="G1820" t="str">
            <v>432302197008040326</v>
          </cell>
          <cell r="H1820" t="str">
            <v>沅江市政通小学</v>
          </cell>
        </row>
        <row r="1821">
          <cell r="G1821" t="str">
            <v>432302196401187362</v>
          </cell>
          <cell r="H1821" t="str">
            <v>沅江市政通小学</v>
          </cell>
        </row>
        <row r="1822">
          <cell r="G1822" t="str">
            <v>432302197611086329</v>
          </cell>
          <cell r="H1822" t="str">
            <v>沅江市政通小学</v>
          </cell>
        </row>
        <row r="1823">
          <cell r="G1823" t="str">
            <v>43232319730616402x</v>
          </cell>
          <cell r="H1823" t="str">
            <v>沅江市政通小学</v>
          </cell>
        </row>
        <row r="1824">
          <cell r="G1824" t="str">
            <v>430981198002104668</v>
          </cell>
          <cell r="H1824" t="str">
            <v>沅江市政通小学</v>
          </cell>
        </row>
        <row r="1825">
          <cell r="G1825" t="str">
            <v>432302196809205827</v>
          </cell>
          <cell r="H1825" t="str">
            <v>沅江市政通小学</v>
          </cell>
        </row>
        <row r="1826">
          <cell r="G1826" t="str">
            <v>43230219790715006x</v>
          </cell>
          <cell r="H1826" t="str">
            <v>沅江市政通小学</v>
          </cell>
        </row>
        <row r="1827">
          <cell r="G1827" t="str">
            <v>430981197103213068</v>
          </cell>
          <cell r="H1827" t="str">
            <v>沅江市政通小学</v>
          </cell>
        </row>
        <row r="1828">
          <cell r="G1828" t="str">
            <v>432302197603123927</v>
          </cell>
          <cell r="H1828" t="str">
            <v>沅江市政通小学</v>
          </cell>
        </row>
        <row r="1829">
          <cell r="G1829" t="str">
            <v>432302197610290061</v>
          </cell>
          <cell r="H1829" t="str">
            <v>沅江市政通小学</v>
          </cell>
        </row>
        <row r="1830">
          <cell r="G1830" t="str">
            <v>432302196810060020</v>
          </cell>
          <cell r="H1830" t="str">
            <v>沅江市政通小学</v>
          </cell>
        </row>
        <row r="1831">
          <cell r="G1831" t="str">
            <v>432302197708276524</v>
          </cell>
          <cell r="H1831" t="str">
            <v>沅江市政通小学</v>
          </cell>
        </row>
        <row r="1832">
          <cell r="G1832" t="str">
            <v>430981196509213928</v>
          </cell>
          <cell r="H1832" t="str">
            <v>沅江市政通小学</v>
          </cell>
        </row>
        <row r="1833">
          <cell r="G1833" t="str">
            <v>432302196611116626</v>
          </cell>
          <cell r="H1833" t="str">
            <v>沅江市政通小学</v>
          </cell>
        </row>
        <row r="1834">
          <cell r="G1834" t="str">
            <v>430981196901170926</v>
          </cell>
          <cell r="H1834" t="str">
            <v>沅江市政通小学</v>
          </cell>
        </row>
        <row r="1835">
          <cell r="G1835" t="str">
            <v>432302197604050512</v>
          </cell>
          <cell r="H1835" t="str">
            <v>沅江市政通小学</v>
          </cell>
        </row>
        <row r="1836">
          <cell r="G1836" t="str">
            <v>432302197412260021</v>
          </cell>
          <cell r="H1836" t="str">
            <v>沅江市政通小学</v>
          </cell>
        </row>
        <row r="1837">
          <cell r="G1837" t="str">
            <v>432302196807101143</v>
          </cell>
          <cell r="H1837" t="str">
            <v>沅江市政通小学</v>
          </cell>
        </row>
        <row r="1838">
          <cell r="G1838" t="str">
            <v>430603197806223523</v>
          </cell>
          <cell r="H1838" t="str">
            <v>沅江市政通小学</v>
          </cell>
        </row>
        <row r="1839">
          <cell r="G1839" t="str">
            <v>432302197507110085</v>
          </cell>
          <cell r="H1839" t="str">
            <v>沅江市政通小学</v>
          </cell>
        </row>
        <row r="1840">
          <cell r="G1840" t="str">
            <v>432302197612218549</v>
          </cell>
          <cell r="H1840" t="str">
            <v>沅江市政通小学</v>
          </cell>
        </row>
        <row r="1841">
          <cell r="G1841" t="str">
            <v>43098119740929004x</v>
          </cell>
          <cell r="H1841" t="str">
            <v>沅江市政通小学</v>
          </cell>
        </row>
        <row r="1842">
          <cell r="G1842" t="str">
            <v>432302197410070021</v>
          </cell>
          <cell r="H1842" t="str">
            <v>沅江市政通小学</v>
          </cell>
        </row>
        <row r="1843">
          <cell r="G1843" t="str">
            <v>432302197805220020</v>
          </cell>
          <cell r="H1843" t="str">
            <v>沅江市政通小学</v>
          </cell>
        </row>
        <row r="1844">
          <cell r="G1844" t="str">
            <v>432302197201270326</v>
          </cell>
          <cell r="H1844" t="str">
            <v>沅江市政通小学</v>
          </cell>
        </row>
        <row r="1845">
          <cell r="G1845" t="str">
            <v>430981197512053923</v>
          </cell>
          <cell r="H1845" t="str">
            <v>沅江市政通小学</v>
          </cell>
        </row>
        <row r="1846">
          <cell r="G1846" t="str">
            <v>430981197711167229</v>
          </cell>
          <cell r="H1846" t="str">
            <v>沅江市政通小学</v>
          </cell>
        </row>
        <row r="1847">
          <cell r="G1847" t="str">
            <v>432302196901293030</v>
          </cell>
          <cell r="H1847" t="str">
            <v>沅江市政通小学</v>
          </cell>
        </row>
        <row r="1848">
          <cell r="G1848" t="str">
            <v>432302196907140019</v>
          </cell>
          <cell r="H1848" t="str">
            <v>沅江市政通小学</v>
          </cell>
        </row>
        <row r="1849">
          <cell r="G1849" t="str">
            <v>430981197711086322</v>
          </cell>
          <cell r="H1849" t="str">
            <v>沅江市政通小学</v>
          </cell>
        </row>
        <row r="1850">
          <cell r="G1850" t="str">
            <v>432302196501210726</v>
          </cell>
          <cell r="H1850" t="str">
            <v>沅江市政通小学</v>
          </cell>
        </row>
        <row r="1851">
          <cell r="G1851" t="str">
            <v>43098119810724662x</v>
          </cell>
          <cell r="H1851" t="str">
            <v>沅江市政通小学</v>
          </cell>
        </row>
        <row r="1852">
          <cell r="G1852" t="str">
            <v>430981198209090523</v>
          </cell>
          <cell r="H1852" t="str">
            <v>沅江市政通小学</v>
          </cell>
        </row>
        <row r="1853">
          <cell r="G1853" t="str">
            <v>430981197504030027</v>
          </cell>
          <cell r="H1853" t="str">
            <v>沅江市政通小学</v>
          </cell>
        </row>
        <row r="1854">
          <cell r="G1854" t="str">
            <v>430981198010010522</v>
          </cell>
          <cell r="H1854" t="str">
            <v>沅江市政通小学</v>
          </cell>
        </row>
        <row r="1855">
          <cell r="G1855" t="str">
            <v>430921198412206169</v>
          </cell>
          <cell r="H1855" t="str">
            <v>沅江市政通小学</v>
          </cell>
        </row>
        <row r="1856">
          <cell r="G1856" t="str">
            <v>430921198008050027</v>
          </cell>
          <cell r="H1856" t="str">
            <v>沅江市政通小学</v>
          </cell>
        </row>
        <row r="1857">
          <cell r="G1857" t="str">
            <v>430981198507145625</v>
          </cell>
          <cell r="H1857" t="str">
            <v>沅江市政通小学</v>
          </cell>
        </row>
        <row r="1858">
          <cell r="G1858" t="str">
            <v>430981198711103924</v>
          </cell>
          <cell r="H1858" t="str">
            <v>沅江市政通小学</v>
          </cell>
        </row>
        <row r="1859">
          <cell r="G1859" t="str">
            <v>430321198704134520</v>
          </cell>
          <cell r="H1859" t="str">
            <v>沅江市政通小学</v>
          </cell>
        </row>
        <row r="1860">
          <cell r="G1860" t="str">
            <v>430981198707075123</v>
          </cell>
          <cell r="H1860" t="str">
            <v>沅江市政通小学</v>
          </cell>
        </row>
        <row r="1861">
          <cell r="G1861" t="str">
            <v>430981199106224642</v>
          </cell>
          <cell r="H1861" t="str">
            <v>沅江市政通小学</v>
          </cell>
        </row>
        <row r="1862">
          <cell r="G1862" t="str">
            <v>430981198406094320</v>
          </cell>
          <cell r="H1862" t="str">
            <v>沅江市政通小学</v>
          </cell>
        </row>
        <row r="1863">
          <cell r="G1863" t="str">
            <v>432302197002108334</v>
          </cell>
          <cell r="H1863" t="str">
            <v>沅江市城郊中心小学</v>
          </cell>
        </row>
        <row r="1864">
          <cell r="G1864" t="str">
            <v>43230219630614871X</v>
          </cell>
          <cell r="H1864" t="str">
            <v>沅江市城郊中心小学</v>
          </cell>
        </row>
        <row r="1865">
          <cell r="G1865" t="str">
            <v>430981198211120525</v>
          </cell>
          <cell r="H1865" t="str">
            <v>沅江市城郊中心小学</v>
          </cell>
        </row>
        <row r="1866">
          <cell r="G1866" t="str">
            <v>432302197606092927</v>
          </cell>
          <cell r="H1866" t="str">
            <v>沅江市城郊中心小学</v>
          </cell>
        </row>
        <row r="1867">
          <cell r="G1867" t="str">
            <v>430981197512254610</v>
          </cell>
          <cell r="H1867" t="str">
            <v>沅江市城郊中心小学</v>
          </cell>
        </row>
        <row r="1868">
          <cell r="G1868" t="str">
            <v>43098119900102162X</v>
          </cell>
          <cell r="H1868" t="str">
            <v>沅江市城郊中心小学</v>
          </cell>
        </row>
        <row r="1869">
          <cell r="G1869" t="str">
            <v>43090319900410662X</v>
          </cell>
          <cell r="H1869" t="str">
            <v>沅江市城郊中心小学</v>
          </cell>
        </row>
        <row r="1870">
          <cell r="G1870" t="str">
            <v>43230119670926206X</v>
          </cell>
          <cell r="H1870" t="str">
            <v>沅江市城郊中心小学</v>
          </cell>
        </row>
        <row r="1871">
          <cell r="G1871" t="str">
            <v>430981196701151827</v>
          </cell>
          <cell r="H1871" t="str">
            <v>沅江市城郊中心小学</v>
          </cell>
        </row>
        <row r="1872">
          <cell r="G1872" t="str">
            <v>432302197210222924</v>
          </cell>
          <cell r="H1872" t="str">
            <v>沅江市城郊中心小学</v>
          </cell>
        </row>
        <row r="1873">
          <cell r="G1873" t="str">
            <v>430981197209193915</v>
          </cell>
          <cell r="H1873" t="str">
            <v>沅江市城郊中心小学</v>
          </cell>
        </row>
        <row r="1874">
          <cell r="G1874" t="str">
            <v>432302197709174036</v>
          </cell>
          <cell r="H1874" t="str">
            <v>沅江市城郊中心小学</v>
          </cell>
        </row>
        <row r="1875">
          <cell r="G1875" t="str">
            <v>432302197610257720</v>
          </cell>
          <cell r="H1875" t="str">
            <v>沅江市城郊中心小学</v>
          </cell>
        </row>
        <row r="1876">
          <cell r="G1876" t="str">
            <v>432302196207160318</v>
          </cell>
          <cell r="H1876" t="str">
            <v>沅江市城郊中心小学</v>
          </cell>
        </row>
        <row r="1877">
          <cell r="G1877" t="str">
            <v>432302196002055119</v>
          </cell>
          <cell r="H1877" t="str">
            <v>沅江市城郊中心小学</v>
          </cell>
        </row>
        <row r="1878">
          <cell r="G1878" t="str">
            <v>432302196806260011</v>
          </cell>
          <cell r="H1878" t="str">
            <v>沅江市城郊中心小学</v>
          </cell>
        </row>
        <row r="1879">
          <cell r="G1879" t="str">
            <v>432302196509216620</v>
          </cell>
          <cell r="H1879" t="str">
            <v>沅江市城郊中心小学</v>
          </cell>
        </row>
        <row r="1880">
          <cell r="G1880" t="str">
            <v>43230219630708771X</v>
          </cell>
          <cell r="H1880" t="str">
            <v>沅江市城郊中心小学</v>
          </cell>
        </row>
        <row r="1881">
          <cell r="G1881" t="str">
            <v>432302196402020513</v>
          </cell>
          <cell r="H1881" t="str">
            <v>沅江市城郊中心小学</v>
          </cell>
        </row>
        <row r="1882">
          <cell r="G1882" t="str">
            <v>432302196710290064</v>
          </cell>
          <cell r="H1882" t="str">
            <v>沅江市城郊中心小学</v>
          </cell>
        </row>
        <row r="1883">
          <cell r="G1883" t="str">
            <v>432302196305187952</v>
          </cell>
          <cell r="H1883" t="str">
            <v>沅江市城郊中心小学</v>
          </cell>
        </row>
        <row r="1884">
          <cell r="G1884" t="str">
            <v>432301196212015119</v>
          </cell>
          <cell r="H1884" t="str">
            <v>沅江市城郊中心小学</v>
          </cell>
        </row>
        <row r="1885">
          <cell r="G1885" t="str">
            <v>43230219600604031X</v>
          </cell>
          <cell r="H1885" t="str">
            <v>沅江市城郊中心小学</v>
          </cell>
        </row>
        <row r="1886">
          <cell r="G1886" t="str">
            <v>432302196904160348</v>
          </cell>
          <cell r="H1886" t="str">
            <v>沅江市城郊中心小学</v>
          </cell>
        </row>
        <row r="1887">
          <cell r="G1887" t="str">
            <v>43230219650504004X</v>
          </cell>
          <cell r="H1887" t="str">
            <v>沅江市城郊中心小学</v>
          </cell>
        </row>
        <row r="1888">
          <cell r="G1888" t="str">
            <v>432302196112210036</v>
          </cell>
          <cell r="H1888" t="str">
            <v>沅江市城郊中心小学</v>
          </cell>
        </row>
        <row r="1889">
          <cell r="G1889" t="str">
            <v>430981196410230015</v>
          </cell>
          <cell r="H1889" t="str">
            <v>沅江市城郊中心小学</v>
          </cell>
        </row>
        <row r="1890">
          <cell r="G1890" t="str">
            <v>432302196511270925</v>
          </cell>
          <cell r="H1890" t="str">
            <v>沅江市城郊中心小学</v>
          </cell>
        </row>
        <row r="1891">
          <cell r="G1891" t="str">
            <v>432302196507150349</v>
          </cell>
          <cell r="H1891" t="str">
            <v>沅江市城郊中心小学</v>
          </cell>
        </row>
        <row r="1892">
          <cell r="G1892" t="str">
            <v>432301196504081046</v>
          </cell>
          <cell r="H1892" t="str">
            <v>沅江市城郊中心小学</v>
          </cell>
        </row>
        <row r="1893">
          <cell r="G1893" t="str">
            <v>432302196008270717</v>
          </cell>
          <cell r="H1893" t="str">
            <v>沅江市城郊中心小学</v>
          </cell>
        </row>
        <row r="1894">
          <cell r="G1894" t="str">
            <v>430981196211161619</v>
          </cell>
          <cell r="H1894" t="str">
            <v>沅江市城郊中心小学</v>
          </cell>
        </row>
        <row r="1895">
          <cell r="G1895" t="str">
            <v>432322196808194017</v>
          </cell>
          <cell r="H1895" t="str">
            <v>沅江市城郊中心小学</v>
          </cell>
        </row>
        <row r="1896">
          <cell r="G1896" t="str">
            <v>430981197303218322</v>
          </cell>
          <cell r="H1896" t="str">
            <v>沅江市城郊中心小学</v>
          </cell>
        </row>
        <row r="1897">
          <cell r="G1897" t="str">
            <v>432302197207118528</v>
          </cell>
          <cell r="H1897" t="str">
            <v>沅江市保民学校</v>
          </cell>
        </row>
        <row r="1898">
          <cell r="G1898" t="str">
            <v>432302196405202937</v>
          </cell>
          <cell r="H1898" t="str">
            <v>沅江市保民学校</v>
          </cell>
        </row>
        <row r="1899">
          <cell r="G1899" t="str">
            <v>432302197702153312</v>
          </cell>
          <cell r="H1899" t="str">
            <v>沅江市保民学校</v>
          </cell>
        </row>
        <row r="1900">
          <cell r="G1900" t="str">
            <v>43090319950819482X</v>
          </cell>
          <cell r="H1900" t="str">
            <v>沅江市保民学校</v>
          </cell>
        </row>
        <row r="1901">
          <cell r="G1901" t="str">
            <v>430903199308191827</v>
          </cell>
          <cell r="H1901" t="str">
            <v>沅江市保民学校</v>
          </cell>
        </row>
        <row r="1902">
          <cell r="G1902" t="str">
            <v>43230219730414391X</v>
          </cell>
          <cell r="H1902" t="str">
            <v>沅江市保民学校</v>
          </cell>
        </row>
        <row r="1903">
          <cell r="G1903" t="str">
            <v>43098119791110162X</v>
          </cell>
          <cell r="H1903" t="str">
            <v>沅江市保民学校</v>
          </cell>
        </row>
        <row r="1904">
          <cell r="G1904" t="str">
            <v>430981198002246922</v>
          </cell>
          <cell r="H1904" t="str">
            <v>沅江市保民学校</v>
          </cell>
        </row>
        <row r="1905">
          <cell r="G1905" t="str">
            <v>430981198002132132</v>
          </cell>
          <cell r="H1905" t="str">
            <v>沅江市保民学校</v>
          </cell>
        </row>
        <row r="1906">
          <cell r="G1906" t="str">
            <v>430981197302141810</v>
          </cell>
          <cell r="H1906" t="str">
            <v>沅江市保民学校</v>
          </cell>
        </row>
        <row r="1907">
          <cell r="G1907" t="str">
            <v>430981197008153933</v>
          </cell>
          <cell r="H1907" t="str">
            <v>沅江市保民学校</v>
          </cell>
        </row>
        <row r="1908">
          <cell r="G1908" t="str">
            <v>432302197512100519</v>
          </cell>
          <cell r="H1908" t="str">
            <v>沅江市保民学校</v>
          </cell>
        </row>
        <row r="1909">
          <cell r="G1909" t="str">
            <v>432302196607040016</v>
          </cell>
          <cell r="H1909" t="str">
            <v>沅江市保民学校</v>
          </cell>
        </row>
        <row r="1910">
          <cell r="G1910" t="str">
            <v>43230219701111092X</v>
          </cell>
          <cell r="H1910" t="str">
            <v>沅江市保民学校</v>
          </cell>
        </row>
        <row r="1911">
          <cell r="G1911" t="str">
            <v>432302197603150925</v>
          </cell>
          <cell r="H1911" t="str">
            <v>沅江市保民学校</v>
          </cell>
        </row>
        <row r="1912">
          <cell r="G1912" t="str">
            <v>432302197609110051</v>
          </cell>
          <cell r="H1912" t="str">
            <v>沅江市保民学校</v>
          </cell>
        </row>
        <row r="1913">
          <cell r="G1913" t="str">
            <v>432302196308240915</v>
          </cell>
          <cell r="H1913" t="str">
            <v>沅江市保民学校</v>
          </cell>
        </row>
        <row r="1914">
          <cell r="G1914" t="str">
            <v>432302197002230022</v>
          </cell>
          <cell r="H1914" t="str">
            <v>沅江市保民学校</v>
          </cell>
        </row>
        <row r="1915">
          <cell r="G1915" t="str">
            <v>432321196010048735</v>
          </cell>
          <cell r="H1915" t="str">
            <v>沅江市保民学校</v>
          </cell>
        </row>
        <row r="1916">
          <cell r="G1916" t="str">
            <v>432302196504280017</v>
          </cell>
          <cell r="H1916" t="str">
            <v>沅江市保民学校</v>
          </cell>
        </row>
        <row r="1917">
          <cell r="G1917" t="str">
            <v>432302196601098356</v>
          </cell>
          <cell r="H1917" t="str">
            <v>沅江市保民学校</v>
          </cell>
        </row>
        <row r="1918">
          <cell r="G1918" t="str">
            <v>432301196711192048</v>
          </cell>
          <cell r="H1918" t="str">
            <v>沅江市保民学校</v>
          </cell>
        </row>
        <row r="1919">
          <cell r="G1919" t="str">
            <v>432302196709280360</v>
          </cell>
          <cell r="H1919" t="str">
            <v>沅江市保民学校</v>
          </cell>
        </row>
        <row r="1920">
          <cell r="G1920" t="str">
            <v>432302197404250018</v>
          </cell>
          <cell r="H1920" t="str">
            <v>沅江市保民学校</v>
          </cell>
        </row>
        <row r="1921">
          <cell r="G1921" t="str">
            <v>430981199004052827</v>
          </cell>
          <cell r="H1921" t="str">
            <v>沅江市保民学校</v>
          </cell>
        </row>
        <row r="1922">
          <cell r="G1922" t="str">
            <v>432302197009107318</v>
          </cell>
          <cell r="H1922" t="str">
            <v>沅江市团山学校</v>
          </cell>
        </row>
        <row r="1923">
          <cell r="G1923" t="str">
            <v>432302197206181824</v>
          </cell>
          <cell r="H1923" t="str">
            <v>沅江市团山学校</v>
          </cell>
        </row>
        <row r="1924">
          <cell r="G1924" t="str">
            <v>432302197510171823</v>
          </cell>
          <cell r="H1924" t="str">
            <v>沅江市团山学校</v>
          </cell>
        </row>
        <row r="1925">
          <cell r="G1925" t="str">
            <v>430981197501165110</v>
          </cell>
          <cell r="H1925" t="str">
            <v>沅江市团山学校</v>
          </cell>
        </row>
        <row r="1926">
          <cell r="G1926" t="str">
            <v>432302197611115222</v>
          </cell>
          <cell r="H1926" t="str">
            <v>沅江市团山学校</v>
          </cell>
        </row>
        <row r="1927">
          <cell r="G1927" t="str">
            <v>43230219790818582X</v>
          </cell>
          <cell r="H1927" t="str">
            <v>沅江市团山学校</v>
          </cell>
        </row>
        <row r="1928">
          <cell r="G1928" t="str">
            <v>432302197505195011</v>
          </cell>
          <cell r="H1928" t="str">
            <v>沅江市团山学校</v>
          </cell>
        </row>
        <row r="1929">
          <cell r="G1929" t="str">
            <v>432323196904254020</v>
          </cell>
          <cell r="H1929" t="str">
            <v>沅江市团山学校</v>
          </cell>
        </row>
        <row r="1930">
          <cell r="G1930" t="str">
            <v>430981198009140522</v>
          </cell>
          <cell r="H1930" t="str">
            <v>沅江市团山学校</v>
          </cell>
        </row>
        <row r="1931">
          <cell r="G1931" t="str">
            <v>432302197602263928</v>
          </cell>
          <cell r="H1931" t="str">
            <v>沅江市团山学校</v>
          </cell>
        </row>
        <row r="1932">
          <cell r="G1932" t="str">
            <v>430981198207153922</v>
          </cell>
          <cell r="H1932" t="str">
            <v>沅江市团山学校</v>
          </cell>
        </row>
        <row r="1933">
          <cell r="G1933" t="str">
            <v>43230219670501134X</v>
          </cell>
          <cell r="H1933" t="str">
            <v>沅江市团山学校</v>
          </cell>
        </row>
        <row r="1934">
          <cell r="G1934" t="str">
            <v>432302196805081353</v>
          </cell>
          <cell r="H1934" t="str">
            <v>沅江市团山学校</v>
          </cell>
        </row>
        <row r="1935">
          <cell r="G1935" t="str">
            <v>432321197509045327</v>
          </cell>
          <cell r="H1935" t="str">
            <v>沅江市团山学校</v>
          </cell>
        </row>
        <row r="1936">
          <cell r="G1936" t="str">
            <v>430903198909014821</v>
          </cell>
          <cell r="H1936" t="str">
            <v>沅江市团山学校</v>
          </cell>
        </row>
        <row r="1937">
          <cell r="G1937" t="str">
            <v>430981199002213922</v>
          </cell>
          <cell r="H1937" t="str">
            <v>沅江市团山学校</v>
          </cell>
        </row>
        <row r="1938">
          <cell r="G1938" t="str">
            <v>43090319880719362X</v>
          </cell>
          <cell r="H1938" t="str">
            <v>沅江市团山学校</v>
          </cell>
        </row>
        <row r="1939">
          <cell r="G1939" t="str">
            <v>430981199210103920</v>
          </cell>
          <cell r="H1939" t="str">
            <v>沅江市团山学校</v>
          </cell>
        </row>
        <row r="1940">
          <cell r="G1940" t="str">
            <v>430903199711253063</v>
          </cell>
          <cell r="H1940" t="str">
            <v>沅江市团山学校</v>
          </cell>
        </row>
        <row r="1941">
          <cell r="G1941" t="str">
            <v>430981198907136920</v>
          </cell>
          <cell r="H1941" t="str">
            <v>沅江市团山学校</v>
          </cell>
        </row>
        <row r="1942">
          <cell r="G1942" t="str">
            <v>430981199111160364</v>
          </cell>
          <cell r="H1942" t="str">
            <v>沅江市团山学校</v>
          </cell>
        </row>
        <row r="1943">
          <cell r="G1943" t="str">
            <v>430981198909233927</v>
          </cell>
          <cell r="H1943" t="str">
            <v>沅江市团山学校</v>
          </cell>
        </row>
        <row r="1944">
          <cell r="G1944" t="str">
            <v>430981198904295125</v>
          </cell>
          <cell r="H1944" t="str">
            <v>沅江市团山学校</v>
          </cell>
        </row>
        <row r="1945">
          <cell r="G1945" t="str">
            <v>430981199012055040</v>
          </cell>
          <cell r="H1945" t="str">
            <v>沅江市团山学校</v>
          </cell>
        </row>
        <row r="1946">
          <cell r="G1946" t="str">
            <v>430923199109232046</v>
          </cell>
          <cell r="H1946" t="str">
            <v>沅江市团山学校</v>
          </cell>
        </row>
        <row r="1947">
          <cell r="G1947" t="str">
            <v>430981198808210929</v>
          </cell>
          <cell r="H1947" t="str">
            <v>沅江市团山学校</v>
          </cell>
        </row>
        <row r="1948">
          <cell r="G1948" t="str">
            <v>430111198210022891</v>
          </cell>
          <cell r="H1948" t="str">
            <v>沅江市团山学校</v>
          </cell>
        </row>
        <row r="1949">
          <cell r="G1949" t="str">
            <v>432302197704297926</v>
          </cell>
          <cell r="H1949" t="str">
            <v>沅江市团山学校</v>
          </cell>
        </row>
        <row r="1950">
          <cell r="G1950" t="str">
            <v>432302196305016918</v>
          </cell>
          <cell r="H1950" t="str">
            <v>沅江市团山学校</v>
          </cell>
        </row>
        <row r="1951">
          <cell r="G1951" t="str">
            <v>430981197012100017</v>
          </cell>
          <cell r="H1951" t="str">
            <v>沅江市团山学校</v>
          </cell>
        </row>
        <row r="1952">
          <cell r="G1952" t="str">
            <v>432302197711142113</v>
          </cell>
          <cell r="H1952" t="str">
            <v>沅江市团山学校</v>
          </cell>
        </row>
        <row r="1953">
          <cell r="G1953" t="str">
            <v>432302196709252140</v>
          </cell>
          <cell r="H1953" t="str">
            <v>沅江市团山学校</v>
          </cell>
        </row>
        <row r="1954">
          <cell r="G1954" t="str">
            <v>432302197309237325</v>
          </cell>
          <cell r="H1954" t="str">
            <v>沅江市团山学校</v>
          </cell>
        </row>
        <row r="1955">
          <cell r="G1955" t="str">
            <v>432301197006191036</v>
          </cell>
          <cell r="H1955" t="str">
            <v>沅江市团山学校</v>
          </cell>
        </row>
        <row r="1956">
          <cell r="G1956" t="str">
            <v>432302197509143024</v>
          </cell>
          <cell r="H1956" t="str">
            <v>沅江市团山学校</v>
          </cell>
        </row>
        <row r="1957">
          <cell r="G1957" t="str">
            <v>433101197707121014</v>
          </cell>
          <cell r="H1957" t="str">
            <v>沅江市团山学校</v>
          </cell>
        </row>
        <row r="1958">
          <cell r="G1958" t="str">
            <v>430981196402184610</v>
          </cell>
          <cell r="H1958" t="str">
            <v>沅江市团山学校</v>
          </cell>
        </row>
        <row r="1959">
          <cell r="G1959" t="str">
            <v>432302197507052110</v>
          </cell>
          <cell r="H1959" t="str">
            <v>沅江市团山学校</v>
          </cell>
        </row>
        <row r="1960">
          <cell r="G1960" t="str">
            <v>432302197909220519</v>
          </cell>
          <cell r="H1960" t="str">
            <v>沅江市团山学校</v>
          </cell>
        </row>
        <row r="1961">
          <cell r="G1961" t="str">
            <v>430981198110194664</v>
          </cell>
          <cell r="H1961" t="str">
            <v>沅江市团山学校</v>
          </cell>
        </row>
        <row r="1962">
          <cell r="G1962" t="str">
            <v>432302196808297328</v>
          </cell>
          <cell r="H1962" t="str">
            <v>沅江市团山学校</v>
          </cell>
        </row>
        <row r="1963">
          <cell r="G1963" t="str">
            <v>432302197502090521</v>
          </cell>
          <cell r="H1963" t="str">
            <v>沅江市团山学校</v>
          </cell>
        </row>
        <row r="1964">
          <cell r="G1964" t="str">
            <v>432302197906286328</v>
          </cell>
          <cell r="H1964" t="str">
            <v>沅江市团山学校</v>
          </cell>
        </row>
        <row r="1965">
          <cell r="G1965" t="str">
            <v>430981197105188222</v>
          </cell>
          <cell r="H1965" t="str">
            <v>沅江市团山学校</v>
          </cell>
        </row>
        <row r="1966">
          <cell r="G1966" t="str">
            <v>432301196709162042</v>
          </cell>
          <cell r="H1966" t="str">
            <v>沅江市团山学校</v>
          </cell>
        </row>
        <row r="1967">
          <cell r="G1967" t="str">
            <v>43098119721227461X</v>
          </cell>
          <cell r="H1967" t="str">
            <v>沅江市团山学校</v>
          </cell>
        </row>
        <row r="1968">
          <cell r="G1968" t="str">
            <v>433101197502080060</v>
          </cell>
          <cell r="H1968" t="str">
            <v>沅江市团山学校</v>
          </cell>
        </row>
        <row r="1969">
          <cell r="G1969" t="str">
            <v>432302196007230510</v>
          </cell>
          <cell r="H1969" t="str">
            <v>沅江市团山学校</v>
          </cell>
        </row>
        <row r="1970">
          <cell r="G1970" t="str">
            <v>43230219640630031X</v>
          </cell>
          <cell r="H1970" t="str">
            <v>沅江市团山学校</v>
          </cell>
        </row>
        <row r="1971">
          <cell r="G1971" t="str">
            <v>432301196709092048</v>
          </cell>
          <cell r="H1971" t="str">
            <v>沅江市团山学校</v>
          </cell>
        </row>
        <row r="1972">
          <cell r="G1972" t="str">
            <v>432302196202216116</v>
          </cell>
          <cell r="H1972" t="str">
            <v>沅江市团山学校</v>
          </cell>
        </row>
        <row r="1973">
          <cell r="G1973" t="str">
            <v>432302196908090316</v>
          </cell>
          <cell r="H1973" t="str">
            <v>沅江市团山学校</v>
          </cell>
        </row>
        <row r="1974">
          <cell r="G1974" t="str">
            <v>432302196608200085</v>
          </cell>
          <cell r="H1974" t="str">
            <v>沅江市团山学校</v>
          </cell>
        </row>
        <row r="1975">
          <cell r="G1975" t="str">
            <v>43230219710905193X</v>
          </cell>
          <cell r="H1975" t="str">
            <v>沅江市团山学校</v>
          </cell>
        </row>
        <row r="1976">
          <cell r="G1976" t="str">
            <v>430981196908207242</v>
          </cell>
          <cell r="H1976" t="str">
            <v>沅江市团山学校</v>
          </cell>
        </row>
        <row r="1977">
          <cell r="G1977" t="str">
            <v>43098119651005002X</v>
          </cell>
          <cell r="H1977" t="str">
            <v>沅江市团山学校</v>
          </cell>
        </row>
        <row r="1978">
          <cell r="G1978" t="str">
            <v>432302196005153312</v>
          </cell>
          <cell r="H1978" t="str">
            <v>沅江市团山学校</v>
          </cell>
        </row>
        <row r="1979">
          <cell r="G1979" t="str">
            <v>43230219630209091X</v>
          </cell>
          <cell r="H1979" t="str">
            <v>沅江市团山学校</v>
          </cell>
        </row>
        <row r="1980">
          <cell r="G1980" t="str">
            <v>432302197209080092</v>
          </cell>
          <cell r="H1980" t="str">
            <v>沅江市团山学校</v>
          </cell>
        </row>
        <row r="1981">
          <cell r="G1981" t="str">
            <v>432302197011012086</v>
          </cell>
          <cell r="H1981" t="str">
            <v>沅江市团山学校</v>
          </cell>
        </row>
        <row r="1982">
          <cell r="G1982" t="str">
            <v>432302197006256019</v>
          </cell>
          <cell r="H1982" t="str">
            <v>沅江市团山学校</v>
          </cell>
        </row>
        <row r="1983">
          <cell r="G1983" t="str">
            <v>432302197301240028</v>
          </cell>
          <cell r="H1983" t="str">
            <v>沅江市团山学校</v>
          </cell>
        </row>
        <row r="1984">
          <cell r="G1984" t="str">
            <v>432302197207055141</v>
          </cell>
          <cell r="H1984" t="str">
            <v>沅江市团山学校</v>
          </cell>
        </row>
        <row r="1985">
          <cell r="G1985" t="str">
            <v>432302196602133723</v>
          </cell>
          <cell r="H1985" t="str">
            <v>沅江市团山学校</v>
          </cell>
        </row>
        <row r="1986">
          <cell r="G1986" t="str">
            <v>430981198011300513</v>
          </cell>
          <cell r="H1986" t="str">
            <v>沅江市团山学校</v>
          </cell>
        </row>
        <row r="1987">
          <cell r="G1987" t="str">
            <v>430981196402298327</v>
          </cell>
          <cell r="H1987" t="str">
            <v>沅江市团山学校</v>
          </cell>
        </row>
        <row r="1988">
          <cell r="G1988" t="str">
            <v>432302197911050037</v>
          </cell>
          <cell r="H1988" t="str">
            <v>沅江市团山学校</v>
          </cell>
        </row>
        <row r="1989">
          <cell r="G1989" t="str">
            <v>432302196707251056</v>
          </cell>
          <cell r="H1989" t="str">
            <v>沅江市团山学校</v>
          </cell>
        </row>
        <row r="1990">
          <cell r="G1990" t="str">
            <v>432302196911150017</v>
          </cell>
          <cell r="H1990" t="str">
            <v>沅江市团山学校</v>
          </cell>
        </row>
        <row r="1991">
          <cell r="G1991" t="str">
            <v>432302196305030090</v>
          </cell>
          <cell r="H1991" t="str">
            <v>沅江市团山学校</v>
          </cell>
        </row>
        <row r="1992">
          <cell r="G1992" t="str">
            <v>43230219601020003X</v>
          </cell>
          <cell r="H1992" t="str">
            <v>沅江市团山学校</v>
          </cell>
        </row>
        <row r="1993">
          <cell r="G1993" t="str">
            <v>432302197103160035</v>
          </cell>
          <cell r="H1993" t="str">
            <v>沅江市团山学校</v>
          </cell>
        </row>
        <row r="1994">
          <cell r="G1994" t="str">
            <v>432302196702280325</v>
          </cell>
          <cell r="H1994" t="str">
            <v>沅江市团山学校</v>
          </cell>
        </row>
        <row r="1995">
          <cell r="G1995" t="str">
            <v>432302196211020051</v>
          </cell>
          <cell r="H1995" t="str">
            <v>沅江市团山学校</v>
          </cell>
        </row>
        <row r="1996">
          <cell r="G1996" t="str">
            <v>432302196601070716</v>
          </cell>
          <cell r="H1996" t="str">
            <v>沅江市团山学校</v>
          </cell>
        </row>
        <row r="1997">
          <cell r="G1997" t="str">
            <v>432302196610030513</v>
          </cell>
          <cell r="H1997" t="str">
            <v>沅江市团山学校</v>
          </cell>
        </row>
        <row r="1998">
          <cell r="G1998" t="str">
            <v>432302197004090027</v>
          </cell>
          <cell r="H1998" t="str">
            <v>沅江市团山学校</v>
          </cell>
        </row>
        <row r="1999">
          <cell r="G1999" t="str">
            <v>432302197609080075</v>
          </cell>
          <cell r="H1999" t="str">
            <v>沅江市团山学校</v>
          </cell>
        </row>
        <row r="2000">
          <cell r="G2000" t="str">
            <v>432302196804201923</v>
          </cell>
          <cell r="H2000" t="str">
            <v>沅江市团山学校</v>
          </cell>
        </row>
        <row r="2001">
          <cell r="G2001" t="str">
            <v>432302196410110084</v>
          </cell>
          <cell r="H2001" t="str">
            <v>沅江市团山学校</v>
          </cell>
        </row>
        <row r="2002">
          <cell r="G2002" t="str">
            <v>432301196512072078</v>
          </cell>
          <cell r="H2002" t="str">
            <v>沅江市团山学校</v>
          </cell>
        </row>
        <row r="2003">
          <cell r="G2003" t="str">
            <v>432301196705112048</v>
          </cell>
          <cell r="H2003" t="str">
            <v>沅江市团山学校</v>
          </cell>
        </row>
        <row r="2004">
          <cell r="G2004" t="str">
            <v>43230219650925052X</v>
          </cell>
          <cell r="H2004" t="str">
            <v>沅江市团山学校</v>
          </cell>
        </row>
        <row r="2005">
          <cell r="G2005" t="str">
            <v>432301197007281033</v>
          </cell>
          <cell r="H2005" t="str">
            <v>沅江市团山学校</v>
          </cell>
        </row>
        <row r="2006">
          <cell r="G2006" t="str">
            <v>432302197010200106</v>
          </cell>
          <cell r="H2006" t="str">
            <v>沅江市团山学校</v>
          </cell>
        </row>
        <row r="2007">
          <cell r="G2007" t="str">
            <v>432302196604170325</v>
          </cell>
          <cell r="H2007" t="str">
            <v>沅江市团山学校</v>
          </cell>
        </row>
        <row r="2008">
          <cell r="G2008" t="str">
            <v>432302196102060310</v>
          </cell>
          <cell r="H2008" t="str">
            <v>沅江市团山学校</v>
          </cell>
        </row>
        <row r="2009">
          <cell r="G2009" t="str">
            <v>432302197306130012</v>
          </cell>
          <cell r="H2009" t="str">
            <v>沅江市团山学校</v>
          </cell>
        </row>
        <row r="2010">
          <cell r="G2010" t="str">
            <v>432302196209270510</v>
          </cell>
          <cell r="H2010" t="str">
            <v>沅江市团山学校</v>
          </cell>
        </row>
        <row r="2011">
          <cell r="G2011" t="str">
            <v>432302197111080721</v>
          </cell>
          <cell r="H2011" t="str">
            <v>沅江市团山学校</v>
          </cell>
        </row>
        <row r="2012">
          <cell r="G2012" t="str">
            <v>432302196312080715</v>
          </cell>
          <cell r="H2012" t="str">
            <v>沅江市团山学校</v>
          </cell>
        </row>
        <row r="2013">
          <cell r="G2013" t="str">
            <v>432302197701160019</v>
          </cell>
          <cell r="H2013" t="str">
            <v>沅江市团山学校</v>
          </cell>
        </row>
        <row r="2014">
          <cell r="G2014" t="str">
            <v>432302197003200044</v>
          </cell>
          <cell r="H2014" t="str">
            <v>沅江市团山学校</v>
          </cell>
        </row>
        <row r="2015">
          <cell r="G2015" t="str">
            <v>432302197611106027</v>
          </cell>
          <cell r="H2015" t="str">
            <v>沅江市团山学校</v>
          </cell>
        </row>
        <row r="2016">
          <cell r="G2016" t="str">
            <v>432302196810206050</v>
          </cell>
          <cell r="H2016" t="str">
            <v>沅江市团山学校</v>
          </cell>
        </row>
        <row r="2017">
          <cell r="G2017" t="str">
            <v>432302196201155219</v>
          </cell>
          <cell r="H2017" t="str">
            <v>沅江市团山学校</v>
          </cell>
        </row>
        <row r="2018">
          <cell r="G2018" t="str">
            <v>430981198108203920</v>
          </cell>
          <cell r="H2018" t="str">
            <v>沅江市团山学校</v>
          </cell>
        </row>
        <row r="2019">
          <cell r="G2019" t="str">
            <v>430981198201040521</v>
          </cell>
          <cell r="H2019" t="str">
            <v>沅江市团山学校</v>
          </cell>
        </row>
        <row r="2020">
          <cell r="G2020" t="str">
            <v>432302196911164320</v>
          </cell>
          <cell r="H2020" t="str">
            <v>沅江市团山学校</v>
          </cell>
        </row>
        <row r="2021">
          <cell r="G2021" t="str">
            <v>430981198207140339</v>
          </cell>
          <cell r="H2021" t="str">
            <v>沅江市团山学校</v>
          </cell>
        </row>
        <row r="2022">
          <cell r="G2022" t="str">
            <v>430981198307080011</v>
          </cell>
          <cell r="H2022" t="str">
            <v>沅江市团山学校</v>
          </cell>
        </row>
        <row r="2023">
          <cell r="G2023" t="str">
            <v>430981198108287247</v>
          </cell>
          <cell r="H2023" t="str">
            <v>沅江市团山学校</v>
          </cell>
        </row>
        <row r="2024">
          <cell r="G2024" t="str">
            <v>430981198901111722</v>
          </cell>
          <cell r="H2024" t="str">
            <v>沅江市团山学校</v>
          </cell>
        </row>
        <row r="2025">
          <cell r="G2025" t="str">
            <v>430981198408200027</v>
          </cell>
          <cell r="H2025" t="str">
            <v>沅江市团山学校</v>
          </cell>
        </row>
        <row r="2026">
          <cell r="G2026" t="str">
            <v>43230219760722002x</v>
          </cell>
          <cell r="H2026" t="str">
            <v>沅江市团山学校</v>
          </cell>
        </row>
        <row r="2027">
          <cell r="G2027" t="str">
            <v>430981198906190917</v>
          </cell>
          <cell r="H2027" t="str">
            <v>沅江市团山学校</v>
          </cell>
        </row>
        <row r="2028">
          <cell r="G2028" t="str">
            <v>430981197406231829</v>
          </cell>
          <cell r="H2028" t="str">
            <v>沅江市城郊白竹小学</v>
          </cell>
        </row>
        <row r="2029">
          <cell r="G2029" t="str">
            <v>430981198109240010</v>
          </cell>
          <cell r="H2029" t="str">
            <v>沅江市城郊白竹小学</v>
          </cell>
        </row>
        <row r="2030">
          <cell r="G2030" t="str">
            <v>432322197410167961</v>
          </cell>
          <cell r="H2030" t="str">
            <v>沅江市城郊白竹小学</v>
          </cell>
        </row>
        <row r="2031">
          <cell r="G2031" t="str">
            <v>43098119661107512X</v>
          </cell>
          <cell r="H2031" t="str">
            <v>沅江市城郊白竹小学</v>
          </cell>
        </row>
        <row r="2032">
          <cell r="G2032" t="str">
            <v>432302196903295427</v>
          </cell>
          <cell r="H2032" t="str">
            <v>沅江市城郊白竹小学</v>
          </cell>
        </row>
        <row r="2033">
          <cell r="G2033" t="str">
            <v>43230219701006292X</v>
          </cell>
          <cell r="H2033" t="str">
            <v>沅江市城郊白竹小学</v>
          </cell>
        </row>
        <row r="2034">
          <cell r="G2034" t="str">
            <v>43230219790905432X</v>
          </cell>
          <cell r="H2034" t="str">
            <v>沅江市城郊白竹小学</v>
          </cell>
        </row>
        <row r="2035">
          <cell r="G2035" t="str">
            <v>432302196710173925</v>
          </cell>
          <cell r="H2035" t="str">
            <v>沅江市城郊白竹小学</v>
          </cell>
        </row>
        <row r="2036">
          <cell r="G2036" t="str">
            <v>432302196911104088</v>
          </cell>
          <cell r="H2036" t="str">
            <v>沅江市城郊白竹小学</v>
          </cell>
        </row>
        <row r="2037">
          <cell r="G2037" t="str">
            <v>430981198908301844</v>
          </cell>
          <cell r="H2037" t="str">
            <v>沅江市城郊白竹小学</v>
          </cell>
        </row>
        <row r="2038">
          <cell r="G2038" t="str">
            <v>430981199603252142</v>
          </cell>
          <cell r="H2038" t="str">
            <v>沅江市城郊白竹小学</v>
          </cell>
        </row>
        <row r="2039">
          <cell r="G2039" t="str">
            <v>432322197207120105</v>
          </cell>
          <cell r="H2039" t="str">
            <v>沅江市城郊白竹小学</v>
          </cell>
        </row>
        <row r="2040">
          <cell r="G2040" t="str">
            <v>430726198606032815</v>
          </cell>
          <cell r="H2040" t="str">
            <v>沅江市城郊白竹小学</v>
          </cell>
        </row>
        <row r="2041">
          <cell r="G2041" t="str">
            <v>432302197205047324</v>
          </cell>
          <cell r="H2041" t="str">
            <v>沅江市城郊白竹小学</v>
          </cell>
        </row>
        <row r="2042">
          <cell r="G2042" t="str">
            <v>43230219620720371X</v>
          </cell>
          <cell r="H2042" t="str">
            <v>沅江市城郊白竹小学</v>
          </cell>
        </row>
        <row r="2043">
          <cell r="G2043" t="str">
            <v>432302197603218125</v>
          </cell>
          <cell r="H2043" t="str">
            <v>沅江市城郊白竹小学</v>
          </cell>
        </row>
        <row r="2044">
          <cell r="G2044" t="str">
            <v>432301197603171025</v>
          </cell>
          <cell r="H2044" t="str">
            <v>沅江市城郊白竹小学</v>
          </cell>
        </row>
        <row r="2045">
          <cell r="G2045" t="str">
            <v>432302196610025423</v>
          </cell>
          <cell r="H2045" t="str">
            <v>沅江市城郊白竹小学</v>
          </cell>
        </row>
        <row r="2046">
          <cell r="G2046" t="str">
            <v>432302197309172920</v>
          </cell>
          <cell r="H2046" t="str">
            <v>沅江市城郊白竹小学</v>
          </cell>
        </row>
        <row r="2047">
          <cell r="G2047" t="str">
            <v>43230219771114192x</v>
          </cell>
          <cell r="H2047" t="str">
            <v>沅江市城郊白竹小学</v>
          </cell>
        </row>
        <row r="2048">
          <cell r="G2048" t="str">
            <v>432302196710235022</v>
          </cell>
          <cell r="H2048" t="str">
            <v>沅江市城郊白竹小学</v>
          </cell>
        </row>
        <row r="2049">
          <cell r="G2049" t="str">
            <v>432302196401126615</v>
          </cell>
          <cell r="H2049" t="str">
            <v>沅江市城郊白竹小学</v>
          </cell>
        </row>
        <row r="2050">
          <cell r="G2050" t="str">
            <v>430981196707208214</v>
          </cell>
          <cell r="H2050" t="str">
            <v>沅江市城郊白竹小学</v>
          </cell>
        </row>
        <row r="2051">
          <cell r="G2051" t="str">
            <v>430404196607302019</v>
          </cell>
          <cell r="H2051" t="str">
            <v>沅江市城郊白竹小学</v>
          </cell>
        </row>
        <row r="2052">
          <cell r="G2052" t="str">
            <v>432302196709130020</v>
          </cell>
          <cell r="H2052" t="str">
            <v>沅江市城郊白竹小学</v>
          </cell>
        </row>
        <row r="2053">
          <cell r="G2053" t="str">
            <v>430981196610070925</v>
          </cell>
          <cell r="H2053" t="str">
            <v>沅江市城郊白竹小学</v>
          </cell>
        </row>
        <row r="2054">
          <cell r="G2054" t="str">
            <v>43230219651219002X</v>
          </cell>
          <cell r="H2054" t="str">
            <v>沅江市城郊白竹小学</v>
          </cell>
        </row>
        <row r="2055">
          <cell r="G2055" t="str">
            <v>432302197212023347</v>
          </cell>
          <cell r="H2055" t="str">
            <v>沅江市城郊白竹小学</v>
          </cell>
        </row>
        <row r="2056">
          <cell r="G2056" t="str">
            <v>432302196402177713</v>
          </cell>
          <cell r="H2056" t="str">
            <v>沅江市城郊白竹小学</v>
          </cell>
        </row>
        <row r="2057">
          <cell r="G2057" t="str">
            <v>430981197406230316</v>
          </cell>
          <cell r="H2057" t="str">
            <v>沅江市城郊白竹小学</v>
          </cell>
        </row>
        <row r="2058">
          <cell r="G2058" t="str">
            <v>432302197205086024</v>
          </cell>
          <cell r="H2058" t="str">
            <v>沅江市城郊白竹小学</v>
          </cell>
        </row>
        <row r="2059">
          <cell r="G2059" t="str">
            <v>432302197212102045</v>
          </cell>
          <cell r="H2059" t="str">
            <v>沅江市城郊白竹小学</v>
          </cell>
        </row>
        <row r="2060">
          <cell r="G2060" t="str">
            <v>432302196503130025</v>
          </cell>
          <cell r="H2060" t="str">
            <v>沅江市城郊白竹小学</v>
          </cell>
        </row>
        <row r="2061">
          <cell r="G2061" t="str">
            <v>432302196005160715</v>
          </cell>
          <cell r="H2061" t="str">
            <v>沅江市城郊白竹小学</v>
          </cell>
        </row>
        <row r="2062">
          <cell r="G2062" t="str">
            <v>432302196708083322</v>
          </cell>
          <cell r="H2062" t="str">
            <v>沅江市城郊白竹小学</v>
          </cell>
        </row>
        <row r="2063">
          <cell r="G2063" t="str">
            <v>432302196905260324</v>
          </cell>
          <cell r="H2063" t="str">
            <v>沅江市城郊白竹小学</v>
          </cell>
        </row>
        <row r="2064">
          <cell r="G2064" t="str">
            <v>43230219731215052X</v>
          </cell>
          <cell r="H2064" t="str">
            <v>沅江市城郊白竹小学</v>
          </cell>
        </row>
        <row r="2065">
          <cell r="G2065" t="str">
            <v>432302197505215123</v>
          </cell>
          <cell r="H2065" t="str">
            <v>沅江市城郊白竹小学</v>
          </cell>
        </row>
        <row r="2066">
          <cell r="G2066" t="str">
            <v>430981198910106343</v>
          </cell>
          <cell r="H2066" t="str">
            <v>沅江市城郊白竹小学</v>
          </cell>
        </row>
        <row r="2067">
          <cell r="G2067" t="str">
            <v>432302197908228527</v>
          </cell>
          <cell r="H2067" t="str">
            <v>沅江市南洞庭实验学校</v>
          </cell>
        </row>
        <row r="2068">
          <cell r="G2068" t="str">
            <v>432302197501237544</v>
          </cell>
          <cell r="H2068" t="str">
            <v>沅江市南洞庭实验学校</v>
          </cell>
        </row>
        <row r="2069">
          <cell r="G2069" t="str">
            <v>432302197210080321</v>
          </cell>
          <cell r="H2069" t="str">
            <v>沅江市南洞庭实验学校</v>
          </cell>
        </row>
        <row r="2070">
          <cell r="G2070" t="str">
            <v>430981197702098321</v>
          </cell>
          <cell r="H2070" t="str">
            <v>沅江市南洞庭实验学校</v>
          </cell>
        </row>
        <row r="2071">
          <cell r="G2071" t="str">
            <v>432302196902038349</v>
          </cell>
          <cell r="H2071" t="str">
            <v>沅江市南洞庭实验学校</v>
          </cell>
        </row>
        <row r="2072">
          <cell r="G2072" t="str">
            <v>432302197603128541</v>
          </cell>
          <cell r="H2072" t="str">
            <v>沅江市南洞庭实验学校</v>
          </cell>
        </row>
        <row r="2073">
          <cell r="G2073" t="str">
            <v>432302197309248315</v>
          </cell>
          <cell r="H2073" t="str">
            <v>沅江市南洞庭实验学校</v>
          </cell>
        </row>
        <row r="2074">
          <cell r="G2074" t="str">
            <v>432302197905070525</v>
          </cell>
          <cell r="H2074" t="str">
            <v>沅江市南洞庭实验学校</v>
          </cell>
        </row>
        <row r="2075">
          <cell r="G2075" t="str">
            <v>43098119760121002X</v>
          </cell>
          <cell r="H2075" t="str">
            <v>沅江市南洞庭实验学校</v>
          </cell>
        </row>
        <row r="2076">
          <cell r="G2076" t="str">
            <v>432302197901286329</v>
          </cell>
          <cell r="H2076" t="str">
            <v>沅江市南洞庭实验学校</v>
          </cell>
        </row>
        <row r="2077">
          <cell r="G2077" t="str">
            <v>432302197605100315</v>
          </cell>
          <cell r="H2077" t="str">
            <v>沅江市南洞庭实验学校</v>
          </cell>
        </row>
        <row r="2078">
          <cell r="G2078" t="str">
            <v>430981197812171868</v>
          </cell>
          <cell r="H2078" t="str">
            <v>沅江市南洞庭实验学校</v>
          </cell>
        </row>
        <row r="2079">
          <cell r="G2079" t="str">
            <v>430981197105271827</v>
          </cell>
          <cell r="H2079" t="str">
            <v>沅江市南洞庭实验学校</v>
          </cell>
        </row>
        <row r="2080">
          <cell r="G2080" t="str">
            <v>432302197312140313</v>
          </cell>
          <cell r="H2080" t="str">
            <v>沅江市南洞庭实验学校</v>
          </cell>
        </row>
        <row r="2081">
          <cell r="G2081" t="str">
            <v>430981197806251829</v>
          </cell>
          <cell r="H2081" t="str">
            <v>沅江市南洞庭实验学校</v>
          </cell>
        </row>
        <row r="2082">
          <cell r="G2082" t="str">
            <v>432302197908242724</v>
          </cell>
          <cell r="H2082" t="str">
            <v>沅江市南洞庭实验学校</v>
          </cell>
        </row>
        <row r="2083">
          <cell r="G2083" t="str">
            <v>43098119800831034X</v>
          </cell>
          <cell r="H2083" t="str">
            <v>沅江市南洞庭实验学校</v>
          </cell>
        </row>
        <row r="2084">
          <cell r="G2084" t="str">
            <v>432302197406183920</v>
          </cell>
          <cell r="H2084" t="str">
            <v>沅江市南洞庭实验学校</v>
          </cell>
        </row>
        <row r="2085">
          <cell r="G2085" t="str">
            <v>432302197106012927</v>
          </cell>
          <cell r="H2085" t="str">
            <v>沅江市南洞庭实验学校</v>
          </cell>
        </row>
        <row r="2086">
          <cell r="G2086" t="str">
            <v>430981197806114621</v>
          </cell>
          <cell r="H2086" t="str">
            <v>沅江市南洞庭实验学校</v>
          </cell>
        </row>
        <row r="2087">
          <cell r="G2087" t="str">
            <v>432302197101134028</v>
          </cell>
          <cell r="H2087" t="str">
            <v>沅江市南洞庭实验学校</v>
          </cell>
        </row>
        <row r="2088">
          <cell r="G2088" t="str">
            <v>430981198010043922</v>
          </cell>
          <cell r="H2088" t="str">
            <v>沅江市南洞庭实验学校</v>
          </cell>
        </row>
        <row r="2089">
          <cell r="G2089" t="str">
            <v>430981197409103945</v>
          </cell>
          <cell r="H2089" t="str">
            <v>沅江市南洞庭实验学校</v>
          </cell>
        </row>
        <row r="2090">
          <cell r="G2090" t="str">
            <v>430981198010193920</v>
          </cell>
          <cell r="H2090" t="str">
            <v>沅江市南洞庭实验学校</v>
          </cell>
        </row>
        <row r="2091">
          <cell r="G2091" t="str">
            <v>430981198303010526</v>
          </cell>
          <cell r="H2091" t="str">
            <v>沅江市南洞庭实验学校</v>
          </cell>
        </row>
        <row r="2092">
          <cell r="G2092" t="str">
            <v>432302197310024714</v>
          </cell>
          <cell r="H2092" t="str">
            <v>沅江市南洞庭实验学校</v>
          </cell>
        </row>
        <row r="2093">
          <cell r="G2093" t="str">
            <v>43098119810909114x</v>
          </cell>
          <cell r="H2093" t="str">
            <v>沅江市南洞庭实验学校</v>
          </cell>
        </row>
        <row r="2094">
          <cell r="G2094" t="str">
            <v>430981199011103020</v>
          </cell>
          <cell r="H2094" t="str">
            <v>沅江市南洞庭实验学校</v>
          </cell>
        </row>
        <row r="2095">
          <cell r="G2095" t="str">
            <v>430981199208068329</v>
          </cell>
          <cell r="H2095" t="str">
            <v>沅江市南洞庭实验学校</v>
          </cell>
        </row>
        <row r="2096">
          <cell r="G2096" t="str">
            <v>430981199402203520</v>
          </cell>
          <cell r="H2096" t="str">
            <v>沅江市南洞庭实验学校</v>
          </cell>
        </row>
        <row r="2097">
          <cell r="G2097" t="str">
            <v>430124198911296344</v>
          </cell>
          <cell r="H2097" t="str">
            <v>沅江市南洞庭实验学校</v>
          </cell>
        </row>
        <row r="2098">
          <cell r="G2098" t="str">
            <v>430981198710093912</v>
          </cell>
          <cell r="H2098" t="str">
            <v>沅江市南洞庭实验学校</v>
          </cell>
        </row>
        <row r="2099">
          <cell r="G2099" t="str">
            <v>430981199011256043</v>
          </cell>
          <cell r="H2099" t="str">
            <v>沅江市南洞庭实验学校</v>
          </cell>
        </row>
        <row r="2100">
          <cell r="G2100" t="str">
            <v>43098119900105072X</v>
          </cell>
          <cell r="H2100" t="str">
            <v>沅江市南洞庭实验学校</v>
          </cell>
        </row>
        <row r="2101">
          <cell r="G2101" t="str">
            <v>430903199503157528</v>
          </cell>
          <cell r="H2101" t="str">
            <v>沅江市南洞庭实验学校</v>
          </cell>
        </row>
        <row r="2102">
          <cell r="G2102" t="str">
            <v>430981199102016942</v>
          </cell>
          <cell r="H2102" t="str">
            <v>沅江市南洞庭实验学校</v>
          </cell>
        </row>
        <row r="2103">
          <cell r="G2103" t="str">
            <v>430981198701268346</v>
          </cell>
          <cell r="H2103" t="str">
            <v>沅江市南洞庭实验学校</v>
          </cell>
        </row>
        <row r="2104">
          <cell r="G2104" t="str">
            <v>430981199506200025</v>
          </cell>
          <cell r="H2104" t="str">
            <v>沅江市南洞庭实验学校</v>
          </cell>
        </row>
        <row r="2105">
          <cell r="G2105" t="str">
            <v>430902199110188765</v>
          </cell>
          <cell r="H2105" t="str">
            <v>沅江市南洞庭实验学校</v>
          </cell>
        </row>
        <row r="2106">
          <cell r="G2106" t="str">
            <v>430981199007311628</v>
          </cell>
          <cell r="H2106" t="str">
            <v>沅江市南洞庭实验学校</v>
          </cell>
        </row>
        <row r="2107">
          <cell r="G2107" t="str">
            <v>43090319870806032X</v>
          </cell>
          <cell r="H2107" t="str">
            <v>沅江市南洞庭实验学校</v>
          </cell>
        </row>
        <row r="2108">
          <cell r="G2108" t="str">
            <v>430921199610220046</v>
          </cell>
          <cell r="H2108" t="str">
            <v>沅江市南洞庭实验学校</v>
          </cell>
        </row>
        <row r="2109">
          <cell r="G2109" t="str">
            <v>430981199307215128</v>
          </cell>
          <cell r="H2109" t="str">
            <v>沅江市南洞庭实验学校</v>
          </cell>
        </row>
        <row r="2110">
          <cell r="G2110" t="str">
            <v>431025198810195220</v>
          </cell>
          <cell r="H2110" t="str">
            <v>沅江市南洞庭实验学校</v>
          </cell>
        </row>
        <row r="2111">
          <cell r="G2111" t="str">
            <v>430902199409188022</v>
          </cell>
          <cell r="H2111" t="str">
            <v>沅江市南洞庭实验学校</v>
          </cell>
        </row>
        <row r="2112">
          <cell r="G2112" t="str">
            <v>612526199503125997</v>
          </cell>
          <cell r="H2112" t="str">
            <v>沅江市南洞庭实验学校</v>
          </cell>
        </row>
        <row r="2113">
          <cell r="G2113" t="str">
            <v>500112199511271524</v>
          </cell>
          <cell r="H2113" t="str">
            <v>沅江市南洞庭实验学校</v>
          </cell>
        </row>
        <row r="2114">
          <cell r="G2114" t="str">
            <v>433122199506011020</v>
          </cell>
          <cell r="H2114" t="str">
            <v>沅江市南洞庭实验学校</v>
          </cell>
        </row>
        <row r="2115">
          <cell r="G2115" t="str">
            <v>430981198312080024</v>
          </cell>
          <cell r="H2115" t="str">
            <v>沅江市南洞庭实验学校</v>
          </cell>
        </row>
        <row r="2116">
          <cell r="G2116" t="str">
            <v>430981198708090018</v>
          </cell>
          <cell r="H2116" t="str">
            <v>沅江市南洞庭实验学校</v>
          </cell>
        </row>
        <row r="2117">
          <cell r="G2117" t="str">
            <v>430922198912077259</v>
          </cell>
          <cell r="H2117" t="str">
            <v>沅江市南洞庭实验学校</v>
          </cell>
        </row>
        <row r="2118">
          <cell r="G2118" t="str">
            <v>430981199604220513</v>
          </cell>
          <cell r="H2118" t="str">
            <v>沅江市南洞庭实验学校</v>
          </cell>
        </row>
        <row r="2119">
          <cell r="G2119" t="str">
            <v>430903199107035721</v>
          </cell>
          <cell r="H2119" t="str">
            <v>沅江市南洞庭实验学校</v>
          </cell>
        </row>
        <row r="2120">
          <cell r="G2120" t="str">
            <v>43098119900228072X</v>
          </cell>
          <cell r="H2120" t="str">
            <v>沅江市南洞庭实验学校</v>
          </cell>
        </row>
        <row r="2121">
          <cell r="G2121" t="str">
            <v>430981199503121129</v>
          </cell>
          <cell r="H2121" t="str">
            <v>沅江市南洞庭实验学校</v>
          </cell>
        </row>
        <row r="2122">
          <cell r="G2122" t="str">
            <v>430981198809126323</v>
          </cell>
          <cell r="H2122" t="str">
            <v>沅江市南洞庭实验学校</v>
          </cell>
        </row>
        <row r="2123">
          <cell r="G2123" t="str">
            <v>430726199307016043</v>
          </cell>
          <cell r="H2123" t="str">
            <v>沅江市南洞庭实验学校</v>
          </cell>
        </row>
        <row r="2124">
          <cell r="G2124" t="str">
            <v>430121199407290045</v>
          </cell>
          <cell r="H2124" t="str">
            <v>沅江市南洞庭实验学校</v>
          </cell>
        </row>
        <row r="2125">
          <cell r="G2125" t="str">
            <v>430981198910261618</v>
          </cell>
          <cell r="H2125" t="str">
            <v>沅江市南洞庭实验学校</v>
          </cell>
        </row>
        <row r="2126">
          <cell r="G2126" t="str">
            <v>430981198612175631</v>
          </cell>
          <cell r="H2126" t="str">
            <v>沅江市南洞庭实验学校</v>
          </cell>
        </row>
        <row r="2127">
          <cell r="G2127" t="str">
            <v>430722199305085365</v>
          </cell>
          <cell r="H2127" t="str">
            <v>沅江市南洞庭实验学校</v>
          </cell>
        </row>
        <row r="2128">
          <cell r="G2128" t="str">
            <v>430821199209170323</v>
          </cell>
          <cell r="H2128" t="str">
            <v>沅江市南洞庭实验学校</v>
          </cell>
        </row>
        <row r="2129">
          <cell r="G2129" t="str">
            <v>430981197710178348</v>
          </cell>
          <cell r="H2129" t="str">
            <v>沅江市南洞庭实验学校</v>
          </cell>
        </row>
        <row r="2130">
          <cell r="G2130" t="str">
            <v>432302197705150336</v>
          </cell>
          <cell r="H2130" t="str">
            <v>沅江市南洞庭实验学校</v>
          </cell>
        </row>
        <row r="2131">
          <cell r="G2131" t="str">
            <v>431003198212126569</v>
          </cell>
          <cell r="H2131" t="str">
            <v>沅江市南洞庭实验学校</v>
          </cell>
        </row>
        <row r="2132">
          <cell r="G2132" t="str">
            <v>432302197306087544</v>
          </cell>
          <cell r="H2132" t="str">
            <v>沅江市南洞庭实验学校</v>
          </cell>
        </row>
        <row r="2133">
          <cell r="G2133" t="str">
            <v>432302197305207321</v>
          </cell>
          <cell r="H2133" t="str">
            <v>沅江市南洞庭实验学校</v>
          </cell>
        </row>
        <row r="2134">
          <cell r="G2134" t="str">
            <v>432302197201277368</v>
          </cell>
          <cell r="H2134" t="str">
            <v>沅江市南洞庭实验学校</v>
          </cell>
        </row>
        <row r="2135">
          <cell r="G2135" t="str">
            <v>430981197509206626</v>
          </cell>
          <cell r="H2135" t="str">
            <v>沅江市南洞庭实验学校</v>
          </cell>
        </row>
        <row r="2136">
          <cell r="G2136" t="str">
            <v>430981197805226920</v>
          </cell>
          <cell r="H2136" t="str">
            <v>沅江市南洞庭实验学校</v>
          </cell>
        </row>
        <row r="2137">
          <cell r="G2137" t="str">
            <v>432302197404050745</v>
          </cell>
          <cell r="H2137" t="str">
            <v>沅江市南洞庭实验学校</v>
          </cell>
        </row>
        <row r="2138">
          <cell r="G2138" t="str">
            <v>432302197601200546</v>
          </cell>
          <cell r="H2138" t="str">
            <v>沅江市南洞庭实验学校</v>
          </cell>
        </row>
        <row r="2139">
          <cell r="G2139" t="str">
            <v>432302197310151828</v>
          </cell>
          <cell r="H2139" t="str">
            <v>沅江市南洞庭实验学校</v>
          </cell>
        </row>
        <row r="2140">
          <cell r="G2140" t="str">
            <v>430981197310163067</v>
          </cell>
          <cell r="H2140" t="str">
            <v>沅江市南洞庭实验学校</v>
          </cell>
        </row>
        <row r="2141">
          <cell r="G2141" t="str">
            <v>430981197610113029</v>
          </cell>
          <cell r="H2141" t="str">
            <v>沅江市南洞庭实验学校</v>
          </cell>
        </row>
        <row r="2142">
          <cell r="G2142" t="str">
            <v>432302197902136912</v>
          </cell>
          <cell r="H2142" t="str">
            <v>沅江市南洞庭实验学校</v>
          </cell>
        </row>
        <row r="2143">
          <cell r="G2143" t="str">
            <v>432302197708213726</v>
          </cell>
          <cell r="H2143" t="str">
            <v>沅江市南洞庭实验学校</v>
          </cell>
        </row>
        <row r="2144">
          <cell r="G2144" t="str">
            <v>432301197402102031</v>
          </cell>
          <cell r="H2144" t="str">
            <v>沅江市南洞庭实验学校</v>
          </cell>
        </row>
        <row r="2145">
          <cell r="G2145" t="str">
            <v>430981197801073920</v>
          </cell>
          <cell r="H2145" t="str">
            <v>沅江市南洞庭实验学校</v>
          </cell>
        </row>
        <row r="2146">
          <cell r="G2146" t="str">
            <v>432302197405094520</v>
          </cell>
          <cell r="H2146" t="str">
            <v>沅江市南洞庭实验学校</v>
          </cell>
        </row>
        <row r="2147">
          <cell r="G2147" t="str">
            <v>430981197401220020</v>
          </cell>
          <cell r="H2147" t="str">
            <v>沅江市南洞庭实验学校</v>
          </cell>
        </row>
        <row r="2148">
          <cell r="G2148" t="str">
            <v>432302197410017327</v>
          </cell>
          <cell r="H2148" t="str">
            <v>沅江市南洞庭实验学校</v>
          </cell>
        </row>
        <row r="2149">
          <cell r="G2149" t="str">
            <v>432302197709207539</v>
          </cell>
          <cell r="H2149" t="str">
            <v>沅江市南洞庭实验学校</v>
          </cell>
        </row>
        <row r="2150">
          <cell r="G2150" t="str">
            <v>430981197401228313</v>
          </cell>
          <cell r="H2150" t="str">
            <v>沅江市南洞庭实验学校</v>
          </cell>
        </row>
        <row r="2151">
          <cell r="G2151" t="str">
            <v>432302197805226617</v>
          </cell>
          <cell r="H2151" t="str">
            <v>沅江市南洞庭实验学校</v>
          </cell>
        </row>
        <row r="2152">
          <cell r="G2152" t="str">
            <v>432302196301190716</v>
          </cell>
          <cell r="H2152" t="str">
            <v>沅江市南洞庭实验学校</v>
          </cell>
        </row>
        <row r="2153">
          <cell r="G2153" t="str">
            <v>432302197205068117</v>
          </cell>
          <cell r="H2153" t="str">
            <v>沅江市南洞庭实验学校</v>
          </cell>
        </row>
        <row r="2154">
          <cell r="G2154" t="str">
            <v>432302197604160340</v>
          </cell>
          <cell r="H2154" t="str">
            <v>沅江市南洞庭实验学校</v>
          </cell>
        </row>
        <row r="2155">
          <cell r="G2155" t="str">
            <v>430981197702238320</v>
          </cell>
          <cell r="H2155" t="str">
            <v>沅江市南洞庭实验学校</v>
          </cell>
        </row>
        <row r="2156">
          <cell r="G2156" t="str">
            <v>43230219690306002x</v>
          </cell>
          <cell r="H2156" t="str">
            <v>沅江市南洞庭实验学校</v>
          </cell>
        </row>
        <row r="2157">
          <cell r="G2157" t="str">
            <v>430981198110165628</v>
          </cell>
          <cell r="H2157" t="str">
            <v>沅江市南洞庭实验学校</v>
          </cell>
        </row>
        <row r="2158">
          <cell r="G2158" t="str">
            <v>432301197312052026</v>
          </cell>
          <cell r="H2158" t="str">
            <v>沅江市南洞庭实验学校</v>
          </cell>
        </row>
        <row r="2159">
          <cell r="G2159" t="str">
            <v>432302197005210369</v>
          </cell>
          <cell r="H2159" t="str">
            <v>沅江市南洞庭实验学校</v>
          </cell>
        </row>
        <row r="2160">
          <cell r="G2160" t="str">
            <v>432302197308114729</v>
          </cell>
          <cell r="H2160" t="str">
            <v>沅江市南洞庭实验学校</v>
          </cell>
        </row>
        <row r="2161">
          <cell r="G2161" t="str">
            <v>432302197810110344</v>
          </cell>
          <cell r="H2161" t="str">
            <v>沅江市南洞庭实验学校</v>
          </cell>
        </row>
        <row r="2162">
          <cell r="G2162" t="str">
            <v>432302197309098329</v>
          </cell>
          <cell r="H2162" t="str">
            <v>沅江市南洞庭实验学校</v>
          </cell>
        </row>
        <row r="2163">
          <cell r="G2163" t="str">
            <v>430981197905166021</v>
          </cell>
          <cell r="H2163" t="str">
            <v>沅江市南洞庭实验学校</v>
          </cell>
        </row>
        <row r="2164">
          <cell r="G2164" t="str">
            <v>430981197504101825</v>
          </cell>
          <cell r="H2164" t="str">
            <v>沅江市南洞庭实验学校</v>
          </cell>
        </row>
        <row r="2165">
          <cell r="G2165" t="str">
            <v>432301197210162099</v>
          </cell>
          <cell r="H2165" t="str">
            <v>沅江市南洞庭实验学校</v>
          </cell>
        </row>
        <row r="2166">
          <cell r="G2166" t="str">
            <v>43098119761126032x</v>
          </cell>
          <cell r="H2166" t="str">
            <v>沅江市南洞庭实验学校</v>
          </cell>
        </row>
        <row r="2167">
          <cell r="G2167" t="str">
            <v>432302197704126422</v>
          </cell>
          <cell r="H2167" t="str">
            <v>沅江市南洞庭实验学校</v>
          </cell>
        </row>
        <row r="2168">
          <cell r="G2168" t="str">
            <v>430903198406140025</v>
          </cell>
          <cell r="H2168" t="str">
            <v>沅江市南洞庭实验学校</v>
          </cell>
        </row>
        <row r="2169">
          <cell r="G2169" t="str">
            <v>432302197404100028</v>
          </cell>
          <cell r="H2169" t="str">
            <v>沅江市南洞庭实验学校</v>
          </cell>
        </row>
        <row r="2170">
          <cell r="G2170" t="str">
            <v>432302197606013029</v>
          </cell>
          <cell r="H2170" t="str">
            <v>沅江市南洞庭实验学校</v>
          </cell>
        </row>
        <row r="2171">
          <cell r="G2171" t="str">
            <v>430981198407258227</v>
          </cell>
          <cell r="H2171" t="str">
            <v>沅江市南洞庭实验学校</v>
          </cell>
        </row>
        <row r="2172">
          <cell r="G2172" t="str">
            <v>430981198801293928</v>
          </cell>
          <cell r="H2172" t="str">
            <v>沅江市南洞庭实验学校</v>
          </cell>
        </row>
        <row r="2173">
          <cell r="G2173" t="str">
            <v>430981198509252168</v>
          </cell>
          <cell r="H2173" t="str">
            <v>沅江市南洞庭实验学校</v>
          </cell>
        </row>
        <row r="2174">
          <cell r="G2174" t="str">
            <v>430981198510033923</v>
          </cell>
          <cell r="H2174" t="str">
            <v>沅江市南洞庭实验学校</v>
          </cell>
        </row>
        <row r="2175">
          <cell r="G2175" t="str">
            <v>430981198502146311</v>
          </cell>
          <cell r="H2175" t="str">
            <v>沅江市南洞庭实验学校</v>
          </cell>
        </row>
        <row r="2176">
          <cell r="G2176" t="str">
            <v>430903198908082443</v>
          </cell>
          <cell r="H2176" t="str">
            <v>沅江市南洞庭实验学校</v>
          </cell>
        </row>
        <row r="2177">
          <cell r="G2177" t="str">
            <v>430981198808137522</v>
          </cell>
          <cell r="H2177" t="str">
            <v>沅江市南洞庭实验学校</v>
          </cell>
        </row>
        <row r="2178">
          <cell r="G2178" t="str">
            <v>433101198707192626</v>
          </cell>
          <cell r="H2178" t="str">
            <v>沅江市南洞庭实验学校</v>
          </cell>
        </row>
        <row r="2179">
          <cell r="G2179" t="str">
            <v>430981198706127745</v>
          </cell>
          <cell r="H2179" t="str">
            <v>沅江市南洞庭实验学校</v>
          </cell>
        </row>
        <row r="2180">
          <cell r="G2180" t="str">
            <v>430725199204162164</v>
          </cell>
          <cell r="H2180" t="str">
            <v>沅江市南洞庭实验学校</v>
          </cell>
        </row>
        <row r="2181">
          <cell r="G2181" t="str">
            <v>430981199009126047</v>
          </cell>
          <cell r="H2181" t="str">
            <v>沅江市南洞庭实验学校</v>
          </cell>
        </row>
        <row r="2182">
          <cell r="G2182" t="str">
            <v>43098119910912724X</v>
          </cell>
          <cell r="H2182" t="str">
            <v>沅江市南洞庭实验学校</v>
          </cell>
        </row>
        <row r="2183">
          <cell r="G2183" t="str">
            <v>430981199110264321</v>
          </cell>
          <cell r="H2183" t="str">
            <v>沅江市南洞庭实验学校</v>
          </cell>
        </row>
        <row r="2184">
          <cell r="G2184" t="str">
            <v>430981198302185121</v>
          </cell>
          <cell r="H2184" t="str">
            <v>沅江市南洞庭实验学校</v>
          </cell>
        </row>
        <row r="2185">
          <cell r="G2185" t="str">
            <v>430981198110020349</v>
          </cell>
          <cell r="H2185" t="str">
            <v>沅江市南洞庭实验学校</v>
          </cell>
        </row>
        <row r="2186">
          <cell r="G2186" t="str">
            <v>43098119841011462X</v>
          </cell>
          <cell r="H2186" t="str">
            <v>沅江市南洞庭实验学校</v>
          </cell>
        </row>
        <row r="2187">
          <cell r="G2187" t="str">
            <v>430981198511096029</v>
          </cell>
          <cell r="H2187" t="str">
            <v>沅江市南洞庭实验学校</v>
          </cell>
        </row>
        <row r="2188">
          <cell r="G2188" t="str">
            <v>430922198310208901</v>
          </cell>
          <cell r="H2188" t="str">
            <v>沅江市南洞庭实验学校</v>
          </cell>
        </row>
        <row r="2189">
          <cell r="G2189" t="str">
            <v>430981198308103924</v>
          </cell>
          <cell r="H2189" t="str">
            <v>沅江市南洞庭实验学校</v>
          </cell>
        </row>
        <row r="2190">
          <cell r="G2190" t="str">
            <v>430902199110066047</v>
          </cell>
          <cell r="H2190" t="str">
            <v>沅江市南洞庭实验学校</v>
          </cell>
        </row>
        <row r="2191">
          <cell r="G2191" t="str">
            <v>430722199303258525</v>
          </cell>
          <cell r="H2191" t="str">
            <v>沅江市南洞庭实验学校</v>
          </cell>
        </row>
        <row r="2192">
          <cell r="G2192" t="str">
            <v>430981198805037227</v>
          </cell>
          <cell r="H2192" t="str">
            <v>沅江市南洞庭实验学校</v>
          </cell>
        </row>
        <row r="2193">
          <cell r="G2193" t="str">
            <v>430981198902080323</v>
          </cell>
          <cell r="H2193" t="str">
            <v>沅江市南洞庭实验学校</v>
          </cell>
        </row>
        <row r="2194">
          <cell r="G2194" t="str">
            <v>430726199008274528</v>
          </cell>
          <cell r="H2194" t="str">
            <v>沅江市南洞庭实验学校</v>
          </cell>
        </row>
        <row r="2195">
          <cell r="G2195" t="str">
            <v>430981199012091121</v>
          </cell>
          <cell r="H2195" t="str">
            <v>沅江市南洞庭实验学校</v>
          </cell>
        </row>
        <row r="2196">
          <cell r="G2196" t="str">
            <v>430122199111027826</v>
          </cell>
          <cell r="H2196" t="str">
            <v>沅江市南洞庭实验学校</v>
          </cell>
        </row>
        <row r="2197">
          <cell r="G2197" t="str">
            <v>430903198610063952</v>
          </cell>
          <cell r="H2197" t="str">
            <v>沅江市南洞庭实验学校</v>
          </cell>
        </row>
        <row r="2198">
          <cell r="G2198" t="str">
            <v>430981199305263046</v>
          </cell>
          <cell r="H2198" t="str">
            <v>沅江市南洞庭实验学校</v>
          </cell>
        </row>
        <row r="2199">
          <cell r="G2199" t="str">
            <v>430981199410145121</v>
          </cell>
          <cell r="H2199" t="str">
            <v>沅江市南洞庭实验学校</v>
          </cell>
        </row>
        <row r="2200">
          <cell r="G2200" t="str">
            <v>430981199201194322</v>
          </cell>
          <cell r="H2200" t="str">
            <v>沅江市南洞庭实验学校</v>
          </cell>
        </row>
        <row r="2201">
          <cell r="G2201" t="str">
            <v>430981199202224327</v>
          </cell>
          <cell r="H2201" t="str">
            <v>沅江市南洞庭实验学校</v>
          </cell>
        </row>
        <row r="2202">
          <cell r="G2202" t="str">
            <v>430981199401230340</v>
          </cell>
          <cell r="H2202" t="str">
            <v>沅江市南洞庭实验学校</v>
          </cell>
        </row>
        <row r="2203">
          <cell r="G2203" t="str">
            <v>432302197901296025</v>
          </cell>
          <cell r="H2203" t="str">
            <v>沅江市胭脂湖街道杨梅山小学</v>
          </cell>
        </row>
        <row r="2204">
          <cell r="G2204" t="str">
            <v>432302197403118330</v>
          </cell>
          <cell r="H2204" t="str">
            <v>沅江市胭脂湖街道杨梅山小学</v>
          </cell>
        </row>
        <row r="2205">
          <cell r="G2205" t="str">
            <v>432302197801131127</v>
          </cell>
          <cell r="H2205" t="str">
            <v>沅江市胭脂湖街道杨梅山小学</v>
          </cell>
        </row>
        <row r="2206">
          <cell r="G2206" t="str">
            <v>430981198903106628</v>
          </cell>
          <cell r="H2206" t="str">
            <v>沅江市胭脂湖街道杨梅山小学</v>
          </cell>
        </row>
        <row r="2207">
          <cell r="G2207" t="str">
            <v>430981199101050321</v>
          </cell>
          <cell r="H2207" t="str">
            <v>沅江市胭脂湖街道杨梅山小学</v>
          </cell>
        </row>
        <row r="2208">
          <cell r="G2208" t="str">
            <v>430981199311091623</v>
          </cell>
          <cell r="H2208" t="str">
            <v>沅江市胭脂湖街道杨梅山小学</v>
          </cell>
        </row>
        <row r="2209">
          <cell r="G2209" t="str">
            <v>430981198010182113</v>
          </cell>
          <cell r="H2209" t="str">
            <v>沅江市胭脂湖街道杨梅山小学</v>
          </cell>
        </row>
        <row r="2210">
          <cell r="G2210" t="str">
            <v>432302197301273014</v>
          </cell>
          <cell r="H2210" t="str">
            <v>沅江市胭脂湖街道杨梅山小学</v>
          </cell>
        </row>
        <row r="2211">
          <cell r="G2211" t="str">
            <v>430105198110261548</v>
          </cell>
          <cell r="H2211" t="str">
            <v>沅江市胭脂湖街道杨梅山小学</v>
          </cell>
        </row>
        <row r="2212">
          <cell r="G2212" t="str">
            <v>432302197105047327</v>
          </cell>
          <cell r="H2212" t="str">
            <v>沅江市胭脂湖街道杨梅山小学</v>
          </cell>
        </row>
        <row r="2213">
          <cell r="G2213" t="str">
            <v>430981197410014616</v>
          </cell>
          <cell r="H2213" t="str">
            <v>沅江市胭脂湖街道杨梅山小学</v>
          </cell>
        </row>
        <row r="2214">
          <cell r="G2214" t="str">
            <v>432302197001305416</v>
          </cell>
          <cell r="H2214" t="str">
            <v>沅江市胭脂湖街道杨梅山小学</v>
          </cell>
        </row>
        <row r="2215">
          <cell r="G2215" t="str">
            <v>432302197801108728</v>
          </cell>
          <cell r="H2215" t="str">
            <v>沅江市胭脂湖街道杨梅山小学</v>
          </cell>
        </row>
        <row r="2216">
          <cell r="G2216" t="str">
            <v>432302196506138559</v>
          </cell>
          <cell r="H2216" t="str">
            <v>沅江市胭脂湖街道杨梅山小学</v>
          </cell>
        </row>
        <row r="2217">
          <cell r="G2217" t="str">
            <v>432302196610188724</v>
          </cell>
          <cell r="H2217" t="str">
            <v>沅江市胭脂湖街道杨梅山小学</v>
          </cell>
        </row>
        <row r="2218">
          <cell r="G2218" t="str">
            <v>430981196902285119</v>
          </cell>
          <cell r="H2218" t="str">
            <v>沅江市胭脂湖街道杨梅山小学</v>
          </cell>
        </row>
        <row r="2219">
          <cell r="G2219" t="str">
            <v>432302197301246673</v>
          </cell>
          <cell r="H2219" t="str">
            <v>沅江市胭脂湖街道杨梅山小学</v>
          </cell>
        </row>
        <row r="2220">
          <cell r="G2220" t="str">
            <v>430981196807160318</v>
          </cell>
          <cell r="H2220" t="str">
            <v>沅江市胭脂湖街道杨梅山小学</v>
          </cell>
        </row>
        <row r="2221">
          <cell r="G2221" t="str">
            <v>430981196609286622</v>
          </cell>
          <cell r="H2221" t="str">
            <v>沅江市胭脂湖街道杨梅山小学</v>
          </cell>
        </row>
        <row r="2222">
          <cell r="G2222" t="str">
            <v>430981198608210027</v>
          </cell>
          <cell r="H2222" t="str">
            <v>沅江市胭脂湖街道杨梅山小学</v>
          </cell>
        </row>
        <row r="2223">
          <cell r="G2223" t="str">
            <v>430981199009146611</v>
          </cell>
          <cell r="H2223" t="str">
            <v>沅江市胭脂湖街道杨梅山小学</v>
          </cell>
        </row>
        <row r="2224">
          <cell r="G2224" t="str">
            <v>430981198206270713</v>
          </cell>
          <cell r="H2224" t="str">
            <v>沅江市胭脂湖街道杨梅山小学</v>
          </cell>
        </row>
        <row r="2225">
          <cell r="G2225" t="str">
            <v>432302197103060042</v>
          </cell>
          <cell r="H2225" t="str">
            <v>沅江市胭脂湖街道杨梅山小学</v>
          </cell>
        </row>
        <row r="2226">
          <cell r="G2226" t="str">
            <v>43098119841024001x</v>
          </cell>
          <cell r="H2226" t="str">
            <v>沅江市胭脂湖街道杨梅山小学</v>
          </cell>
        </row>
        <row r="2227">
          <cell r="G2227" t="str">
            <v>432301197805231030</v>
          </cell>
          <cell r="H2227" t="str">
            <v>沅江市胭脂湖街道初级中学</v>
          </cell>
        </row>
        <row r="2228">
          <cell r="G2228" t="str">
            <v>430981197704058315</v>
          </cell>
          <cell r="H2228" t="str">
            <v>沅江市胭脂湖街道初级中学</v>
          </cell>
        </row>
        <row r="2229">
          <cell r="G2229" t="str">
            <v>432302196111157317</v>
          </cell>
          <cell r="H2229" t="str">
            <v>沅江市胭脂湖街道初级中学</v>
          </cell>
        </row>
        <row r="2230">
          <cell r="G2230" t="str">
            <v>43098119741230633X</v>
          </cell>
          <cell r="H2230" t="str">
            <v>沅江市胭脂湖街道初级中学</v>
          </cell>
        </row>
        <row r="2231">
          <cell r="G2231" t="str">
            <v>432302197311150333</v>
          </cell>
          <cell r="H2231" t="str">
            <v>沅江市胭脂湖街道初级中学</v>
          </cell>
        </row>
        <row r="2232">
          <cell r="G2232" t="str">
            <v>430981197410135629</v>
          </cell>
          <cell r="H2232" t="str">
            <v>沅江市胭脂湖街道初级中学</v>
          </cell>
        </row>
        <row r="2233">
          <cell r="G2233" t="str">
            <v>432302196204215117</v>
          </cell>
          <cell r="H2233" t="str">
            <v>沅江市胭脂湖街道初级中学</v>
          </cell>
        </row>
        <row r="2234">
          <cell r="G2234" t="str">
            <v>432302196803065122</v>
          </cell>
          <cell r="H2234" t="str">
            <v>沅江市胭脂湖街道初级中学</v>
          </cell>
        </row>
        <row r="2235">
          <cell r="G2235" t="str">
            <v>432301197304022169</v>
          </cell>
          <cell r="H2235" t="str">
            <v>沅江市胭脂湖街道初级中学</v>
          </cell>
        </row>
        <row r="2236">
          <cell r="G2236" t="str">
            <v>432302197508262961</v>
          </cell>
          <cell r="H2236" t="str">
            <v>沅江市胭脂湖街道初级中学</v>
          </cell>
        </row>
        <row r="2237">
          <cell r="G2237" t="str">
            <v>430981198007186914</v>
          </cell>
          <cell r="H2237" t="str">
            <v>沅江市胭脂湖街道初级中学</v>
          </cell>
        </row>
        <row r="2238">
          <cell r="G2238" t="str">
            <v>432302196712278536</v>
          </cell>
          <cell r="H2238" t="str">
            <v>沅江市胭脂湖街道初级中学</v>
          </cell>
        </row>
        <row r="2239">
          <cell r="G2239" t="str">
            <v>430981197504121113</v>
          </cell>
          <cell r="H2239" t="str">
            <v>沅江市胭脂湖街道初级中学</v>
          </cell>
        </row>
        <row r="2240">
          <cell r="G2240" t="str">
            <v>432302197211231312</v>
          </cell>
          <cell r="H2240" t="str">
            <v>沅江市胭脂湖街道初级中学</v>
          </cell>
        </row>
        <row r="2241">
          <cell r="G2241" t="str">
            <v>430981198708206623</v>
          </cell>
          <cell r="H2241" t="str">
            <v>沅江市胭脂湖街道初级中学</v>
          </cell>
        </row>
        <row r="2242">
          <cell r="G2242" t="str">
            <v>430981199602066946</v>
          </cell>
          <cell r="H2242" t="str">
            <v>沅江市胭脂湖街道初级中学</v>
          </cell>
        </row>
        <row r="2243">
          <cell r="G2243" t="str">
            <v>430981199105246620</v>
          </cell>
          <cell r="H2243" t="str">
            <v>沅江市胭脂湖街道初级中学</v>
          </cell>
        </row>
        <row r="2244">
          <cell r="G2244" t="str">
            <v>430405199501251022</v>
          </cell>
          <cell r="H2244" t="str">
            <v>沅江市胭脂湖街道初级中学</v>
          </cell>
        </row>
        <row r="2245">
          <cell r="G2245" t="str">
            <v>430903198806113325</v>
          </cell>
          <cell r="H2245" t="str">
            <v>沅江市胭脂湖街道初级中学</v>
          </cell>
        </row>
        <row r="2246">
          <cell r="G2246" t="str">
            <v>430902199305200525</v>
          </cell>
          <cell r="H2246" t="str">
            <v>沅江市胭脂湖街道初级中学</v>
          </cell>
        </row>
        <row r="2247">
          <cell r="G2247" t="str">
            <v>430921198703235760</v>
          </cell>
          <cell r="H2247" t="str">
            <v>沅江市胭脂湖街道初级中学</v>
          </cell>
        </row>
        <row r="2248">
          <cell r="G2248" t="str">
            <v>432302197107017324</v>
          </cell>
          <cell r="H2248" t="str">
            <v>沅江市胭脂湖街道初级中学</v>
          </cell>
        </row>
        <row r="2249">
          <cell r="G2249" t="str">
            <v>432301197612131017</v>
          </cell>
          <cell r="H2249" t="str">
            <v>沅江市胭脂湖街道初级中学</v>
          </cell>
        </row>
        <row r="2250">
          <cell r="G2250" t="str">
            <v>432302197105277317</v>
          </cell>
          <cell r="H2250" t="str">
            <v>沅江市胭脂湖街道初级中学</v>
          </cell>
        </row>
        <row r="2251">
          <cell r="G2251" t="str">
            <v>432302197012047336</v>
          </cell>
          <cell r="H2251" t="str">
            <v>沅江市胭脂湖街道初级中学</v>
          </cell>
        </row>
        <row r="2252">
          <cell r="G2252" t="str">
            <v>432302197303107327</v>
          </cell>
          <cell r="H2252" t="str">
            <v>沅江市胭脂湖街道初级中学</v>
          </cell>
        </row>
        <row r="2253">
          <cell r="G2253" t="str">
            <v>432302196904176913</v>
          </cell>
          <cell r="H2253" t="str">
            <v>沅江市胭脂湖街道初级中学</v>
          </cell>
        </row>
        <row r="2254">
          <cell r="G2254" t="str">
            <v>432302196011077010</v>
          </cell>
          <cell r="H2254" t="str">
            <v>沅江市胭脂湖街道初级中学</v>
          </cell>
        </row>
        <row r="2255">
          <cell r="G2255" t="str">
            <v>432302196911180339</v>
          </cell>
          <cell r="H2255" t="str">
            <v>沅江市胭脂湖街道初级中学</v>
          </cell>
        </row>
        <row r="2256">
          <cell r="G2256" t="str">
            <v>430981196406286614</v>
          </cell>
          <cell r="H2256" t="str">
            <v>沅江市胭脂湖街道初级中学</v>
          </cell>
        </row>
        <row r="2257">
          <cell r="G2257" t="str">
            <v>43230219711006712x</v>
          </cell>
          <cell r="H2257" t="str">
            <v>沅江市胭脂湖街道初级中学</v>
          </cell>
        </row>
        <row r="2258">
          <cell r="G2258" t="str">
            <v>432302196902238375</v>
          </cell>
          <cell r="H2258" t="str">
            <v>沅江市胭脂湖街道初级中学</v>
          </cell>
        </row>
        <row r="2259">
          <cell r="G2259" t="str">
            <v>432302197208226651</v>
          </cell>
          <cell r="H2259" t="str">
            <v>沅江市胭脂湖街道初级中学</v>
          </cell>
        </row>
        <row r="2260">
          <cell r="G2260" t="str">
            <v>432302197312194610</v>
          </cell>
          <cell r="H2260" t="str">
            <v>沅江市胭脂湖街道初级中学</v>
          </cell>
        </row>
        <row r="2261">
          <cell r="G2261" t="str">
            <v>43230219760404661X</v>
          </cell>
          <cell r="H2261" t="str">
            <v>沅江市胭脂湖街道初级中学</v>
          </cell>
        </row>
        <row r="2262">
          <cell r="G2262" t="str">
            <v>430981197607070523</v>
          </cell>
          <cell r="H2262" t="str">
            <v>沅江市胭脂湖街道初级中学</v>
          </cell>
        </row>
        <row r="2263">
          <cell r="G2263" t="str">
            <v>43098119751211831x</v>
          </cell>
          <cell r="H2263" t="str">
            <v>沅江市胭脂湖街道初级中学</v>
          </cell>
        </row>
        <row r="2264">
          <cell r="G2264" t="str">
            <v>43230219700107032X</v>
          </cell>
          <cell r="H2264" t="str">
            <v>沅江市胭脂湖街道初级中学</v>
          </cell>
        </row>
        <row r="2265">
          <cell r="G2265" t="str">
            <v>430981196607295613</v>
          </cell>
          <cell r="H2265" t="str">
            <v>沅江市胭脂湖街道初级中学</v>
          </cell>
        </row>
        <row r="2266">
          <cell r="G2266" t="str">
            <v>432302197010043526</v>
          </cell>
          <cell r="H2266" t="str">
            <v>沅江市胭脂湖街道初级中学</v>
          </cell>
        </row>
        <row r="2267">
          <cell r="G2267" t="str">
            <v>432302197812026621</v>
          </cell>
          <cell r="H2267" t="str">
            <v>沅江市胭脂湖街道初级中学</v>
          </cell>
        </row>
        <row r="2268">
          <cell r="G2268" t="str">
            <v>432302197404133727</v>
          </cell>
          <cell r="H2268" t="str">
            <v>沅江市胭脂湖街道初级中学</v>
          </cell>
        </row>
        <row r="2269">
          <cell r="G2269" t="str">
            <v>432302197210082052</v>
          </cell>
          <cell r="H2269" t="str">
            <v>沅江市胭脂湖街道初级中学</v>
          </cell>
        </row>
        <row r="2270">
          <cell r="G2270" t="str">
            <v>43230219760415053X</v>
          </cell>
          <cell r="H2270" t="str">
            <v>沅江市胭脂湖街道初级中学</v>
          </cell>
        </row>
        <row r="2271">
          <cell r="G2271" t="str">
            <v>430702198011024049</v>
          </cell>
          <cell r="H2271" t="str">
            <v>沅江市胭脂湖街道初级中学</v>
          </cell>
        </row>
        <row r="2272">
          <cell r="G2272" t="str">
            <v>432302197912074049</v>
          </cell>
          <cell r="H2272" t="str">
            <v>沅江市胭脂湖街道初级中学</v>
          </cell>
        </row>
        <row r="2273">
          <cell r="G2273" t="str">
            <v>432302196507170032</v>
          </cell>
          <cell r="H2273" t="str">
            <v>沅江市胭脂湖街道初级中学</v>
          </cell>
        </row>
        <row r="2274">
          <cell r="G2274" t="str">
            <v>432302197710227529</v>
          </cell>
          <cell r="H2274" t="str">
            <v>沅江市胭脂湖街道初级中学</v>
          </cell>
        </row>
        <row r="2275">
          <cell r="G2275" t="str">
            <v>430981198212076941</v>
          </cell>
          <cell r="H2275" t="str">
            <v>沅江市胭脂湖街道初级中学</v>
          </cell>
        </row>
        <row r="2276">
          <cell r="G2276" t="str">
            <v>430981198108146620</v>
          </cell>
          <cell r="H2276" t="str">
            <v>沅江市胭脂湖街道初级中学</v>
          </cell>
        </row>
        <row r="2277">
          <cell r="G2277" t="str">
            <v>430602197511282570</v>
          </cell>
          <cell r="H2277" t="str">
            <v>沅江市胭脂湖街道初级中学</v>
          </cell>
        </row>
        <row r="2278">
          <cell r="G2278" t="str">
            <v>43230119651204101X</v>
          </cell>
          <cell r="H2278" t="str">
            <v>沅江市胭脂湖街道初级中学</v>
          </cell>
        </row>
        <row r="2279">
          <cell r="G2279" t="str">
            <v>432302196304238332</v>
          </cell>
          <cell r="H2279" t="str">
            <v>沅江市胭脂湖街道初级中学</v>
          </cell>
        </row>
        <row r="2280">
          <cell r="G2280" t="str">
            <v>432302196310136615</v>
          </cell>
          <cell r="H2280" t="str">
            <v>沅江市胭脂湖街道初级中学</v>
          </cell>
        </row>
        <row r="2281">
          <cell r="G2281" t="str">
            <v>43230219620814351X</v>
          </cell>
          <cell r="H2281" t="str">
            <v>沅江市胭脂湖街道初级中学</v>
          </cell>
        </row>
        <row r="2282">
          <cell r="G2282" t="str">
            <v>432302196404072915</v>
          </cell>
          <cell r="H2282" t="str">
            <v>沅江市胭脂湖街道初级中学</v>
          </cell>
        </row>
        <row r="2283">
          <cell r="G2283" t="str">
            <v>432302197007145425</v>
          </cell>
          <cell r="H2283" t="str">
            <v>沅江市胭脂湖街道初级中学</v>
          </cell>
        </row>
        <row r="2284">
          <cell r="G2284" t="str">
            <v>432301196710071025</v>
          </cell>
          <cell r="H2284" t="str">
            <v>沅江市胭脂湖街道初级中学</v>
          </cell>
        </row>
        <row r="2285">
          <cell r="G2285" t="str">
            <v>432302196702096616</v>
          </cell>
          <cell r="H2285" t="str">
            <v>沅江市胭脂湖街道初级中学</v>
          </cell>
        </row>
        <row r="2286">
          <cell r="G2286" t="str">
            <v>432302196604196015</v>
          </cell>
          <cell r="H2286" t="str">
            <v>沅江市胭脂湖街道初级中学</v>
          </cell>
        </row>
        <row r="2287">
          <cell r="G2287" t="str">
            <v>430981196103212116</v>
          </cell>
          <cell r="H2287" t="str">
            <v>沅江市胭脂湖街道初级中学</v>
          </cell>
        </row>
        <row r="2288">
          <cell r="G2288" t="str">
            <v>430111197112050464</v>
          </cell>
          <cell r="H2288" t="str">
            <v>沅江市胭脂湖街道初级中学</v>
          </cell>
        </row>
        <row r="2289">
          <cell r="G2289" t="str">
            <v>432302196809077335</v>
          </cell>
          <cell r="H2289" t="str">
            <v>沅江市胭脂湖街道初级中学</v>
          </cell>
        </row>
        <row r="2290">
          <cell r="G2290" t="str">
            <v>432302196408067136</v>
          </cell>
          <cell r="H2290" t="str">
            <v>沅江市胭脂湖街道初级中学</v>
          </cell>
        </row>
        <row r="2291">
          <cell r="G2291" t="str">
            <v>432302196410266652</v>
          </cell>
          <cell r="H2291" t="str">
            <v>沅江市胭脂湖街道初级中学</v>
          </cell>
        </row>
        <row r="2292">
          <cell r="G2292" t="str">
            <v>432302196402046617</v>
          </cell>
          <cell r="H2292" t="str">
            <v>沅江市胭脂湖街道初级中学</v>
          </cell>
        </row>
        <row r="2293">
          <cell r="G2293" t="str">
            <v>432302197105056629</v>
          </cell>
          <cell r="H2293" t="str">
            <v>沅江市胭脂湖街道初级中学</v>
          </cell>
        </row>
        <row r="2294">
          <cell r="G2294" t="str">
            <v>432302197709090529</v>
          </cell>
          <cell r="H2294" t="str">
            <v>沅江市胭脂湖街道初级中学</v>
          </cell>
        </row>
        <row r="2295">
          <cell r="G2295" t="str">
            <v>432302196603186624</v>
          </cell>
          <cell r="H2295" t="str">
            <v>沅江市胭脂湖街道初级中学</v>
          </cell>
        </row>
        <row r="2296">
          <cell r="G2296" t="str">
            <v>432302196903234624</v>
          </cell>
          <cell r="H2296" t="str">
            <v>沅江市胭脂湖街道初级中学</v>
          </cell>
        </row>
        <row r="2297">
          <cell r="G2297" t="str">
            <v>432302196503056822</v>
          </cell>
          <cell r="H2297" t="str">
            <v>沅江市胭脂湖街道初级中学</v>
          </cell>
        </row>
        <row r="2298">
          <cell r="G2298" t="str">
            <v>43230219671026718X</v>
          </cell>
          <cell r="H2298" t="str">
            <v>沅江市胭脂湖街道初级中学</v>
          </cell>
        </row>
        <row r="2299">
          <cell r="G2299" t="str">
            <v>432302197006036622</v>
          </cell>
          <cell r="H2299" t="str">
            <v>沅江市胭脂湖街道初级中学</v>
          </cell>
        </row>
        <row r="2300">
          <cell r="G2300" t="str">
            <v>432302196704265823</v>
          </cell>
          <cell r="H2300" t="str">
            <v>沅江市胭脂湖街道初级中学</v>
          </cell>
        </row>
        <row r="2301">
          <cell r="G2301" t="str">
            <v>432302197806046634</v>
          </cell>
          <cell r="H2301" t="str">
            <v>沅江市胭脂湖街道初级中学</v>
          </cell>
        </row>
        <row r="2302">
          <cell r="G2302" t="str">
            <v>432302197808060528</v>
          </cell>
          <cell r="H2302" t="str">
            <v>沅江市胭脂湖街道初级中学</v>
          </cell>
        </row>
        <row r="2303">
          <cell r="G2303" t="str">
            <v>432302197503066910</v>
          </cell>
          <cell r="H2303" t="str">
            <v>沅江市胭脂湖街道初级中学</v>
          </cell>
        </row>
        <row r="2304">
          <cell r="G2304" t="str">
            <v>430981198008016423</v>
          </cell>
          <cell r="H2304" t="str">
            <v>沅江市胭脂湖街道初级中学</v>
          </cell>
        </row>
        <row r="2305">
          <cell r="G2305" t="str">
            <v>430981198302236646</v>
          </cell>
          <cell r="H2305" t="str">
            <v>沅江市胭脂湖街道初级中学</v>
          </cell>
        </row>
        <row r="2306">
          <cell r="G2306" t="str">
            <v>432302196810246618</v>
          </cell>
          <cell r="H2306" t="str">
            <v>沅江市胭脂湖街道初级中学</v>
          </cell>
        </row>
        <row r="2307">
          <cell r="G2307" t="str">
            <v>432301196703191010</v>
          </cell>
          <cell r="H2307" t="str">
            <v>沅江市胭脂湖街道初级中学</v>
          </cell>
        </row>
        <row r="2308">
          <cell r="G2308" t="str">
            <v>432302197305160025</v>
          </cell>
          <cell r="H2308" t="str">
            <v>沅江市胭脂湖街道初级中学</v>
          </cell>
        </row>
        <row r="2309">
          <cell r="G2309" t="str">
            <v>432302197011156549</v>
          </cell>
          <cell r="H2309" t="str">
            <v>沅江市胭脂湖街道初级中学</v>
          </cell>
        </row>
        <row r="2310">
          <cell r="G2310" t="str">
            <v>432302197011174552</v>
          </cell>
          <cell r="H2310" t="str">
            <v>沅江市胭脂湖街道初级中学</v>
          </cell>
        </row>
        <row r="2311">
          <cell r="G2311" t="str">
            <v>432302196204116637</v>
          </cell>
          <cell r="H2311" t="str">
            <v>沅江市胭脂湖街道初级中学</v>
          </cell>
        </row>
        <row r="2312">
          <cell r="G2312" t="str">
            <v>430981196607150326</v>
          </cell>
          <cell r="H2312" t="str">
            <v>沅江市胭脂湖街道初级中学</v>
          </cell>
        </row>
        <row r="2313">
          <cell r="G2313" t="str">
            <v>432301196611051037</v>
          </cell>
          <cell r="H2313" t="str">
            <v>沅江市胭脂湖街道初级中学</v>
          </cell>
        </row>
        <row r="2314">
          <cell r="G2314" t="str">
            <v>432301196612051039</v>
          </cell>
          <cell r="H2314" t="str">
            <v>沅江市胭脂湖街道初级中学</v>
          </cell>
        </row>
        <row r="2315">
          <cell r="G2315" t="str">
            <v>432302197008230031</v>
          </cell>
          <cell r="H2315" t="str">
            <v>沅江市胭脂湖街道初级中学</v>
          </cell>
        </row>
        <row r="2316">
          <cell r="G2316" t="str">
            <v>43230219661230213X</v>
          </cell>
          <cell r="H2316" t="str">
            <v>沅江市胭脂湖街道初级中学</v>
          </cell>
        </row>
        <row r="2317">
          <cell r="G2317" t="str">
            <v>432302196305176612</v>
          </cell>
          <cell r="H2317" t="str">
            <v>沅江市胭脂湖街道初级中学</v>
          </cell>
        </row>
        <row r="2318">
          <cell r="G2318" t="str">
            <v>432302196404166030</v>
          </cell>
          <cell r="H2318" t="str">
            <v>沅江市胭脂湖街道初级中学</v>
          </cell>
        </row>
        <row r="2319">
          <cell r="G2319" t="str">
            <v>43090319811109122x</v>
          </cell>
          <cell r="H2319" t="str">
            <v>沅江市胭脂湖街道初级中学</v>
          </cell>
        </row>
        <row r="2320">
          <cell r="G2320" t="str">
            <v>430903198208180624</v>
          </cell>
          <cell r="H2320" t="str">
            <v>沅江市胭脂湖街道初级中学</v>
          </cell>
        </row>
        <row r="2321">
          <cell r="G2321" t="str">
            <v>430981198205183925</v>
          </cell>
          <cell r="H2321" t="str">
            <v>沅江市胭脂湖街道初级中学</v>
          </cell>
        </row>
        <row r="2322">
          <cell r="G2322" t="str">
            <v>43098119850620892x</v>
          </cell>
          <cell r="H2322" t="str">
            <v>沅江市胭脂湖街道初级中学</v>
          </cell>
        </row>
        <row r="2323">
          <cell r="G2323" t="str">
            <v>430922198608171320</v>
          </cell>
          <cell r="H2323" t="str">
            <v>沅江市胭脂湖街道初级中学</v>
          </cell>
        </row>
        <row r="2324">
          <cell r="G2324" t="str">
            <v>430981198610040047</v>
          </cell>
          <cell r="H2324" t="str">
            <v>沅江市胭脂湖街道初级中学</v>
          </cell>
        </row>
        <row r="2325">
          <cell r="G2325" t="str">
            <v>430981198608060313</v>
          </cell>
          <cell r="H2325" t="str">
            <v>沅江市胭脂湖街道初级中学</v>
          </cell>
        </row>
        <row r="2326">
          <cell r="G2326" t="str">
            <v>430903198610286929</v>
          </cell>
          <cell r="H2326" t="str">
            <v>沅江市胭脂湖街道初级中学</v>
          </cell>
        </row>
        <row r="2327">
          <cell r="G2327" t="str">
            <v>430981198809122824</v>
          </cell>
          <cell r="H2327" t="str">
            <v>沅江市胭脂湖街道初级中学</v>
          </cell>
        </row>
        <row r="2328">
          <cell r="G2328" t="str">
            <v>430981199211017223</v>
          </cell>
          <cell r="H2328" t="str">
            <v>沅江市胭脂湖街道初级中学</v>
          </cell>
        </row>
        <row r="2329">
          <cell r="G2329" t="str">
            <v>430902198009285056</v>
          </cell>
          <cell r="H2329" t="str">
            <v>沅江市胭脂湖街道初级中学</v>
          </cell>
        </row>
        <row r="2330">
          <cell r="G2330" t="str">
            <v>430981198207086926</v>
          </cell>
          <cell r="H2330" t="str">
            <v>沅江市胭脂湖街道初级中学</v>
          </cell>
        </row>
        <row r="2331">
          <cell r="G2331" t="str">
            <v>432321197807278743</v>
          </cell>
          <cell r="H2331" t="str">
            <v>沅江市胭脂湖街道初级中学</v>
          </cell>
        </row>
        <row r="2332">
          <cell r="G2332" t="str">
            <v>430902198410188543</v>
          </cell>
          <cell r="H2332" t="str">
            <v>沅江市胭脂湖街道初级中学</v>
          </cell>
        </row>
        <row r="2333">
          <cell r="G2333" t="str">
            <v>432302196804153730</v>
          </cell>
          <cell r="H2333" t="str">
            <v>沅江市胭脂湖街道初级中学</v>
          </cell>
        </row>
        <row r="2334">
          <cell r="G2334" t="str">
            <v>432302197007130346</v>
          </cell>
          <cell r="H2334" t="str">
            <v>沅江市胭脂湖街道台公塘小学</v>
          </cell>
        </row>
        <row r="2335">
          <cell r="G2335" t="str">
            <v>432302197308012917</v>
          </cell>
          <cell r="H2335" t="str">
            <v>沅江市胭脂湖街道台公塘小学</v>
          </cell>
        </row>
        <row r="2336">
          <cell r="G2336" t="str">
            <v>430103198112090065</v>
          </cell>
          <cell r="H2336" t="str">
            <v>沅江市胭脂湖街道台公塘小学</v>
          </cell>
        </row>
        <row r="2337">
          <cell r="G2337" t="str">
            <v>432302197804160329</v>
          </cell>
          <cell r="H2337" t="str">
            <v>沅江市胭脂湖街道台公塘小学</v>
          </cell>
        </row>
        <row r="2338">
          <cell r="G2338" t="str">
            <v>432302197703162923</v>
          </cell>
          <cell r="H2338" t="str">
            <v>沅江市胭脂湖街道台公塘小学</v>
          </cell>
        </row>
        <row r="2339">
          <cell r="G2339" t="str">
            <v>43098119710115181X</v>
          </cell>
          <cell r="H2339" t="str">
            <v>沅江市胭脂湖街道台公塘小学</v>
          </cell>
        </row>
        <row r="2340">
          <cell r="G2340" t="str">
            <v>430981198101216622</v>
          </cell>
          <cell r="H2340" t="str">
            <v>沅江市胭脂湖街道台公塘小学</v>
          </cell>
        </row>
        <row r="2341">
          <cell r="G2341" t="str">
            <v>432302196309056810</v>
          </cell>
          <cell r="H2341" t="str">
            <v>沅江市胭脂湖街道台公塘小学</v>
          </cell>
        </row>
        <row r="2342">
          <cell r="G2342" t="str">
            <v>432302197303296615</v>
          </cell>
          <cell r="H2342" t="str">
            <v>沅江市胭脂湖街道台公塘小学</v>
          </cell>
        </row>
        <row r="2343">
          <cell r="G2343" t="str">
            <v>432302196912158344</v>
          </cell>
          <cell r="H2343" t="str">
            <v>沅江市胭脂湖街道台公塘小学</v>
          </cell>
        </row>
        <row r="2344">
          <cell r="G2344" t="str">
            <v>432302196911100028</v>
          </cell>
          <cell r="H2344" t="str">
            <v>沅江市胭脂湖街道台公塘小学</v>
          </cell>
        </row>
        <row r="2345">
          <cell r="G2345" t="str">
            <v>432302197603276659</v>
          </cell>
          <cell r="H2345" t="str">
            <v>沅江市胭脂湖街道台公塘小学</v>
          </cell>
        </row>
        <row r="2346">
          <cell r="G2346" t="str">
            <v>432302196910300319</v>
          </cell>
          <cell r="H2346" t="str">
            <v>沅江市胭脂湖街道台公塘小学</v>
          </cell>
        </row>
        <row r="2347">
          <cell r="G2347" t="str">
            <v>432302196301116639</v>
          </cell>
          <cell r="H2347" t="str">
            <v>沅江市胭脂湖街道台公塘小学</v>
          </cell>
        </row>
        <row r="2348">
          <cell r="G2348" t="str">
            <v>432302196504146627</v>
          </cell>
          <cell r="H2348" t="str">
            <v>沅江市胭脂湖街道台公塘小学</v>
          </cell>
        </row>
        <row r="2349">
          <cell r="G2349" t="str">
            <v>432302196306046676</v>
          </cell>
          <cell r="H2349" t="str">
            <v>沅江市胭脂湖街道台公塘小学</v>
          </cell>
        </row>
        <row r="2350">
          <cell r="G2350" t="str">
            <v>430103196805021557</v>
          </cell>
          <cell r="H2350" t="str">
            <v>沅江市胭脂湖街道台公塘小学</v>
          </cell>
        </row>
        <row r="2351">
          <cell r="G2351" t="str">
            <v>43230219651201662X</v>
          </cell>
          <cell r="H2351" t="str">
            <v>沅江市胭脂湖街道台公塘小学</v>
          </cell>
        </row>
        <row r="2352">
          <cell r="G2352" t="str">
            <v>432302197001070047</v>
          </cell>
          <cell r="H2352" t="str">
            <v>沅江市胭脂湖街道台公塘小学</v>
          </cell>
        </row>
        <row r="2353">
          <cell r="G2353" t="str">
            <v>432302197203037341</v>
          </cell>
          <cell r="H2353" t="str">
            <v>沅江市胭脂湖街道台公塘小学</v>
          </cell>
        </row>
        <row r="2354">
          <cell r="G2354" t="str">
            <v>430981196310100029</v>
          </cell>
          <cell r="H2354" t="str">
            <v>沅江市胭脂湖街道台公塘小学</v>
          </cell>
        </row>
        <row r="2355">
          <cell r="G2355" t="str">
            <v>43230219630706661X</v>
          </cell>
          <cell r="H2355" t="str">
            <v>沅江市胭脂湖街道台公塘小学</v>
          </cell>
        </row>
        <row r="2356">
          <cell r="G2356" t="str">
            <v>430981198312180316</v>
          </cell>
          <cell r="H2356" t="str">
            <v>沅江市胭脂湖街道台公塘小学</v>
          </cell>
        </row>
        <row r="2357">
          <cell r="G2357" t="str">
            <v>432302196510178334</v>
          </cell>
          <cell r="H2357" t="str">
            <v>沅江市胭脂湖街道南竹山学校</v>
          </cell>
        </row>
        <row r="2358">
          <cell r="G2358" t="str">
            <v>432302197207108338</v>
          </cell>
          <cell r="H2358" t="str">
            <v>沅江市胭脂湖街道南竹山学校</v>
          </cell>
        </row>
        <row r="2359">
          <cell r="G2359" t="str">
            <v>432302197111036018</v>
          </cell>
          <cell r="H2359" t="str">
            <v>沅江市胭脂湖街道南竹山学校</v>
          </cell>
        </row>
        <row r="2360">
          <cell r="G2360" t="str">
            <v>432302197212182081</v>
          </cell>
          <cell r="H2360" t="str">
            <v>沅江市胭脂湖街道南竹山学校</v>
          </cell>
        </row>
        <row r="2361">
          <cell r="G2361" t="str">
            <v>432302197103042928</v>
          </cell>
          <cell r="H2361" t="str">
            <v>沅江市胭脂湖街道南竹山学校</v>
          </cell>
        </row>
        <row r="2362">
          <cell r="G2362" t="str">
            <v>432302197705057326</v>
          </cell>
          <cell r="H2362" t="str">
            <v>沅江市胭脂湖街道南竹山学校</v>
          </cell>
        </row>
        <row r="2363">
          <cell r="G2363" t="str">
            <v>432302197007215630</v>
          </cell>
          <cell r="H2363" t="str">
            <v>沅江市胭脂湖街道南竹山学校</v>
          </cell>
        </row>
        <row r="2364">
          <cell r="G2364" t="str">
            <v>430981196908273020</v>
          </cell>
          <cell r="H2364" t="str">
            <v>沅江市胭脂湖街道南竹山学校</v>
          </cell>
        </row>
        <row r="2365">
          <cell r="G2365" t="str">
            <v>432302197801174514</v>
          </cell>
          <cell r="H2365" t="str">
            <v>沅江市胭脂湖街道南竹山学校</v>
          </cell>
        </row>
        <row r="2366">
          <cell r="G2366" t="str">
            <v>432323196008277136</v>
          </cell>
          <cell r="H2366" t="str">
            <v>沅江市胭脂湖街道南竹山学校</v>
          </cell>
        </row>
        <row r="2367">
          <cell r="G2367" t="str">
            <v>432302196509056911</v>
          </cell>
          <cell r="H2367" t="str">
            <v>沅江市胭脂湖街道南竹山学校</v>
          </cell>
        </row>
        <row r="2368">
          <cell r="G2368" t="str">
            <v>432302197011096611</v>
          </cell>
          <cell r="H2368" t="str">
            <v>沅江市胭脂湖街道南竹山学校</v>
          </cell>
        </row>
        <row r="2369">
          <cell r="G2369" t="str">
            <v>432302196306096913</v>
          </cell>
          <cell r="H2369" t="str">
            <v>沅江市胭脂湖街道南竹山学校</v>
          </cell>
        </row>
        <row r="2370">
          <cell r="G2370" t="str">
            <v>432302196502156928</v>
          </cell>
          <cell r="H2370" t="str">
            <v>沅江市胭脂湖街道南竹山学校</v>
          </cell>
        </row>
        <row r="2371">
          <cell r="G2371" t="str">
            <v>432302197002147130</v>
          </cell>
          <cell r="H2371" t="str">
            <v>沅江市胭脂湖街道南竹山学校</v>
          </cell>
        </row>
        <row r="2372">
          <cell r="G2372" t="str">
            <v>430981198211036366</v>
          </cell>
          <cell r="H2372" t="str">
            <v>沅江市胭脂湖街道南竹山学校</v>
          </cell>
        </row>
        <row r="2373">
          <cell r="G2373" t="str">
            <v>432302196608032130</v>
          </cell>
          <cell r="H2373" t="str">
            <v>沅江市胭脂湖街道南竹山学校</v>
          </cell>
        </row>
        <row r="2374">
          <cell r="G2374" t="str">
            <v>432302196509181923</v>
          </cell>
          <cell r="H2374" t="str">
            <v>沅江市胭脂湖街道南竹山学校</v>
          </cell>
        </row>
        <row r="2375">
          <cell r="G2375" t="str">
            <v>432302196211136919</v>
          </cell>
          <cell r="H2375" t="str">
            <v>沅江市胭脂湖街道南竹山学校</v>
          </cell>
        </row>
        <row r="2376">
          <cell r="G2376" t="str">
            <v>43230219690827692X</v>
          </cell>
          <cell r="H2376" t="str">
            <v>沅江市胭脂湖街道南竹山学校</v>
          </cell>
        </row>
        <row r="2377">
          <cell r="G2377" t="str">
            <v>432302197206186625</v>
          </cell>
          <cell r="H2377" t="str">
            <v>沅江市胭脂湖街道南竹山学校</v>
          </cell>
        </row>
        <row r="2378">
          <cell r="G2378" t="str">
            <v>432302196304026655</v>
          </cell>
          <cell r="H2378" t="str">
            <v>沅江市胭脂湖街道南竹山学校</v>
          </cell>
        </row>
        <row r="2379">
          <cell r="G2379" t="str">
            <v>432302196312170315</v>
          </cell>
          <cell r="H2379" t="str">
            <v>沅江市胭脂湖街道南竹山学校</v>
          </cell>
        </row>
        <row r="2380">
          <cell r="G2380" t="str">
            <v>432302196401018112</v>
          </cell>
          <cell r="H2380" t="str">
            <v>沅江市胭脂湖街道南竹山学校</v>
          </cell>
        </row>
        <row r="2381">
          <cell r="G2381" t="str">
            <v>432301196712272066</v>
          </cell>
          <cell r="H2381" t="str">
            <v>沅江市胭脂湖街道南竹山学校</v>
          </cell>
        </row>
        <row r="2382">
          <cell r="G2382" t="str">
            <v>432302196603297332</v>
          </cell>
          <cell r="H2382" t="str">
            <v>沅江市胭脂湖街道南竹山学校</v>
          </cell>
        </row>
        <row r="2383">
          <cell r="G2383" t="str">
            <v>43098119811110697X</v>
          </cell>
          <cell r="H2383" t="str">
            <v>沅江市胭脂湖街道南竹山学校</v>
          </cell>
        </row>
        <row r="2384">
          <cell r="G2384" t="str">
            <v>432302196808226917</v>
          </cell>
          <cell r="H2384" t="str">
            <v>沅江市胭脂湖街道南竹山学校</v>
          </cell>
        </row>
        <row r="2385">
          <cell r="G2385" t="str">
            <v>432302197212126928</v>
          </cell>
          <cell r="H2385" t="str">
            <v>沅江市胭脂湖街道南竹山学校</v>
          </cell>
        </row>
        <row r="2386">
          <cell r="G2386" t="str">
            <v>432302196109116911</v>
          </cell>
          <cell r="H2386" t="str">
            <v>沅江市胭脂湖街道南竹山学校</v>
          </cell>
        </row>
        <row r="2387">
          <cell r="G2387" t="str">
            <v>432302197410197110</v>
          </cell>
          <cell r="H2387" t="str">
            <v>沅江市胭脂湖街道南竹山学校</v>
          </cell>
        </row>
        <row r="2388">
          <cell r="G2388" t="str">
            <v>432302196410256921</v>
          </cell>
          <cell r="H2388" t="str">
            <v>沅江市胭脂湖街道南竹山学校</v>
          </cell>
        </row>
        <row r="2389">
          <cell r="G2389" t="str">
            <v>432302196005266915</v>
          </cell>
          <cell r="H2389" t="str">
            <v>沅江市胭脂湖街道南竹山学校</v>
          </cell>
        </row>
        <row r="2390">
          <cell r="G2390" t="str">
            <v>433101197606161041</v>
          </cell>
          <cell r="H2390" t="str">
            <v>沅江市胭脂湖街道南竹山学校</v>
          </cell>
        </row>
        <row r="2391">
          <cell r="G2391" t="str">
            <v>432302197105090317</v>
          </cell>
          <cell r="H2391" t="str">
            <v>沅江市胭脂湖街道南竹山学校</v>
          </cell>
        </row>
        <row r="2392">
          <cell r="G2392" t="str">
            <v>432302197804180311</v>
          </cell>
          <cell r="H2392" t="str">
            <v>沅江市胭脂湖街道南竹山学校</v>
          </cell>
        </row>
        <row r="2393">
          <cell r="G2393" t="str">
            <v>432302197903265425</v>
          </cell>
          <cell r="H2393" t="str">
            <v>沅江市胭脂湖街道南竹山学校</v>
          </cell>
        </row>
        <row r="2394">
          <cell r="G2394" t="str">
            <v>430981198112226922</v>
          </cell>
          <cell r="H2394" t="str">
            <v>沅江市胭脂湖街道南竹山学校</v>
          </cell>
        </row>
        <row r="2395">
          <cell r="G2395" t="str">
            <v>432302196510203923</v>
          </cell>
          <cell r="H2395" t="str">
            <v>沅江市胭脂湖街道南竹山学校</v>
          </cell>
        </row>
        <row r="2396">
          <cell r="G2396" t="str">
            <v>43098119750315663x</v>
          </cell>
          <cell r="H2396" t="str">
            <v>沅江市胭脂湖街道南竹山学校</v>
          </cell>
        </row>
        <row r="2397">
          <cell r="G2397" t="str">
            <v>432302197602150528</v>
          </cell>
          <cell r="H2397" t="str">
            <v>沅江市胭脂湖街道南竹山学校</v>
          </cell>
        </row>
        <row r="2398">
          <cell r="G2398" t="str">
            <v>430981197007110712</v>
          </cell>
          <cell r="H2398" t="str">
            <v>沅江市胭脂湖街道南竹山学校</v>
          </cell>
        </row>
        <row r="2399">
          <cell r="G2399" t="str">
            <v>432302197603298313</v>
          </cell>
          <cell r="H2399" t="str">
            <v>沅江市胭脂湖街道南竹山学校</v>
          </cell>
        </row>
        <row r="2400">
          <cell r="G2400" t="str">
            <v>432301197207082071</v>
          </cell>
          <cell r="H2400" t="str">
            <v>沅江市胭脂湖街道南竹山学校</v>
          </cell>
        </row>
        <row r="2401">
          <cell r="G2401" t="str">
            <v>432302197805156655</v>
          </cell>
          <cell r="H2401" t="str">
            <v>沅江市胭脂湖街道南竹山学校</v>
          </cell>
        </row>
        <row r="2402">
          <cell r="G2402" t="str">
            <v>432302197012220311</v>
          </cell>
          <cell r="H2402" t="str">
            <v>沅江市胭脂湖街道南竹山学校</v>
          </cell>
        </row>
        <row r="2403">
          <cell r="G2403" t="str">
            <v>430981198801023944</v>
          </cell>
          <cell r="H2403" t="str">
            <v>沅江市胭脂湖街道南竹山学校</v>
          </cell>
        </row>
        <row r="2404">
          <cell r="G2404" t="str">
            <v>432302197110030060</v>
          </cell>
          <cell r="H2404" t="str">
            <v>沅江市胭脂湖街道南竹山学校</v>
          </cell>
        </row>
        <row r="2405">
          <cell r="G2405" t="str">
            <v>432302197002188362</v>
          </cell>
          <cell r="H2405" t="str">
            <v>沅江市胭脂湖街道莲子塘学校</v>
          </cell>
        </row>
        <row r="2406">
          <cell r="G2406" t="str">
            <v>43230219781120035x</v>
          </cell>
          <cell r="H2406" t="str">
            <v>沅江市胭脂湖街道莲子塘学校</v>
          </cell>
        </row>
        <row r="2407">
          <cell r="G2407" t="str">
            <v>432302196108267136</v>
          </cell>
          <cell r="H2407" t="str">
            <v>沅江市胭脂湖街道莲子塘学校</v>
          </cell>
        </row>
        <row r="2408">
          <cell r="G2408" t="str">
            <v>432323196301287114</v>
          </cell>
          <cell r="H2408" t="str">
            <v>沅江市胭脂湖街道莲子塘学校</v>
          </cell>
        </row>
        <row r="2409">
          <cell r="G2409" t="str">
            <v>432302196210076635</v>
          </cell>
          <cell r="H2409" t="str">
            <v>沅江市胭脂湖街道莲子塘学校</v>
          </cell>
        </row>
        <row r="2410">
          <cell r="G2410" t="str">
            <v>432323196007067110</v>
          </cell>
          <cell r="H2410" t="str">
            <v>沅江市胭脂湖街道莲子塘学校</v>
          </cell>
        </row>
        <row r="2411">
          <cell r="G2411" t="str">
            <v>430981197903286628</v>
          </cell>
          <cell r="H2411" t="str">
            <v>沅江市胭脂湖街道莲子塘学校</v>
          </cell>
        </row>
        <row r="2412">
          <cell r="G2412" t="str">
            <v>432302197811016333</v>
          </cell>
          <cell r="H2412" t="str">
            <v>沅江市胭脂湖街道莲子塘学校</v>
          </cell>
        </row>
        <row r="2413">
          <cell r="G2413" t="str">
            <v>432302196211166632</v>
          </cell>
          <cell r="H2413" t="str">
            <v>沅江市胭脂湖街道莲子塘学校</v>
          </cell>
        </row>
        <row r="2414">
          <cell r="G2414" t="str">
            <v>432302196510026648</v>
          </cell>
          <cell r="H2414" t="str">
            <v>沅江市胭脂湖街道莲子塘学校</v>
          </cell>
        </row>
        <row r="2415">
          <cell r="G2415" t="str">
            <v>432302196308277179</v>
          </cell>
          <cell r="H2415" t="str">
            <v>沅江市胭脂湖街道莲子塘学校</v>
          </cell>
        </row>
        <row r="2416">
          <cell r="G2416" t="str">
            <v>432302196903197317</v>
          </cell>
          <cell r="H2416" t="str">
            <v>沅江市胭脂湖街道莲子塘学校</v>
          </cell>
        </row>
        <row r="2417">
          <cell r="G2417" t="str">
            <v>432302196407243513</v>
          </cell>
          <cell r="H2417" t="str">
            <v>沅江市胭脂湖街道莲子塘学校</v>
          </cell>
        </row>
        <row r="2418">
          <cell r="G2418" t="str">
            <v>430981196912106620</v>
          </cell>
          <cell r="H2418" t="str">
            <v>沅江市胭脂湖街道莲子塘学校</v>
          </cell>
        </row>
        <row r="2419">
          <cell r="G2419" t="str">
            <v>432302196307267737</v>
          </cell>
          <cell r="H2419" t="str">
            <v>沅江市胭脂湖街道莲子塘学校</v>
          </cell>
        </row>
        <row r="2420">
          <cell r="G2420" t="str">
            <v>430981197206138320</v>
          </cell>
          <cell r="H2420" t="str">
            <v>沅江市胭脂湖街道莲子塘学校</v>
          </cell>
        </row>
        <row r="2421">
          <cell r="G2421" t="str">
            <v>43232319690420711x</v>
          </cell>
          <cell r="H2421" t="str">
            <v>沅江市胭脂湖街道莲子塘学校</v>
          </cell>
        </row>
        <row r="2422">
          <cell r="G2422" t="str">
            <v>432302197407030918</v>
          </cell>
          <cell r="H2422" t="str">
            <v>沅江市胭脂湖街道莲子塘学校</v>
          </cell>
        </row>
        <row r="2423">
          <cell r="G2423" t="str">
            <v>430981197011166612</v>
          </cell>
          <cell r="H2423" t="str">
            <v>沅江市胭脂湖街道莲子塘学校</v>
          </cell>
        </row>
        <row r="2424">
          <cell r="G2424" t="str">
            <v>432302196407190925</v>
          </cell>
          <cell r="H2424" t="str">
            <v>沅江市胭脂湖街道莲子塘学校</v>
          </cell>
        </row>
        <row r="2425">
          <cell r="G2425" t="str">
            <v>430981198101210343</v>
          </cell>
          <cell r="H2425" t="str">
            <v>沅江市胭脂湖街道莲子塘学校</v>
          </cell>
        </row>
        <row r="2426">
          <cell r="G2426" t="str">
            <v>430981197512166610</v>
          </cell>
          <cell r="H2426" t="str">
            <v>沅江市胭脂湖街道莲子塘学校</v>
          </cell>
        </row>
        <row r="2427">
          <cell r="G2427" t="str">
            <v>432302196310287130</v>
          </cell>
          <cell r="H2427" t="str">
            <v>沅江市胭脂湖街道莲子塘学校</v>
          </cell>
        </row>
        <row r="2428">
          <cell r="G2428" t="str">
            <v>432302197412226616</v>
          </cell>
          <cell r="H2428" t="str">
            <v>沅江市胭脂湖街道莲子塘学校</v>
          </cell>
        </row>
        <row r="2429">
          <cell r="G2429" t="str">
            <v>432302196310207153</v>
          </cell>
          <cell r="H2429" t="str">
            <v>沅江市胭脂湖街道莲子塘学校</v>
          </cell>
        </row>
        <row r="2430">
          <cell r="G2430" t="str">
            <v>432301196709101047</v>
          </cell>
          <cell r="H2430" t="str">
            <v>沅江市胭脂湖街道莲子塘学校</v>
          </cell>
        </row>
        <row r="2431">
          <cell r="G2431" t="str">
            <v>43230219790410472x</v>
          </cell>
          <cell r="H2431" t="str">
            <v>沅江市胭脂湖街道莲子塘学校</v>
          </cell>
        </row>
        <row r="2432">
          <cell r="G2432" t="str">
            <v>430981197809010326</v>
          </cell>
          <cell r="H2432" t="str">
            <v>沅江市胭脂湖街道莲子塘学校</v>
          </cell>
        </row>
        <row r="2433">
          <cell r="G2433" t="str">
            <v>432302197808067121</v>
          </cell>
          <cell r="H2433" t="str">
            <v>沅江市胭脂湖街道莲子塘学校</v>
          </cell>
        </row>
        <row r="2434">
          <cell r="G2434" t="str">
            <v>432323196111237116</v>
          </cell>
          <cell r="H2434" t="str">
            <v>沅江市胭脂湖街道莲子塘学校</v>
          </cell>
        </row>
        <row r="2435">
          <cell r="G2435" t="str">
            <v>432302196905068113</v>
          </cell>
          <cell r="H2435" t="str">
            <v>沅江市胭脂湖街道莲子塘学校</v>
          </cell>
        </row>
        <row r="2436">
          <cell r="G2436" t="str">
            <v>432323196311187117</v>
          </cell>
          <cell r="H2436" t="str">
            <v>沅江市胭脂湖街道莲子塘学校</v>
          </cell>
        </row>
        <row r="2437">
          <cell r="G2437" t="str">
            <v>432323196012037119</v>
          </cell>
          <cell r="H2437" t="str">
            <v>沅江市胭脂湖街道莲子塘学校</v>
          </cell>
        </row>
        <row r="2438">
          <cell r="G2438" t="str">
            <v>432323196407137114</v>
          </cell>
          <cell r="H2438" t="str">
            <v>沅江市胭脂湖街道莲子塘学校</v>
          </cell>
        </row>
        <row r="2439">
          <cell r="G2439" t="str">
            <v>432302196402020038</v>
          </cell>
          <cell r="H2439" t="str">
            <v>沅江市胭脂湖街道莲子塘学校</v>
          </cell>
        </row>
        <row r="2440">
          <cell r="G2440" t="str">
            <v>432302196812067162</v>
          </cell>
          <cell r="H2440" t="str">
            <v>沅江市胭脂湖街道莲子塘学校</v>
          </cell>
        </row>
        <row r="2441">
          <cell r="G2441" t="str">
            <v>432302197205167182</v>
          </cell>
          <cell r="H2441" t="str">
            <v>沅江市胭脂湖街道莲子塘学校</v>
          </cell>
        </row>
        <row r="2442">
          <cell r="G2442" t="str">
            <v>432302196503200062</v>
          </cell>
          <cell r="H2442" t="str">
            <v>沅江市胭脂湖街道莲子塘学校</v>
          </cell>
        </row>
        <row r="2443">
          <cell r="G2443" t="str">
            <v>432323197305027111</v>
          </cell>
          <cell r="H2443" t="str">
            <v>沅江市胭脂湖街道莲子塘学校</v>
          </cell>
        </row>
        <row r="2444">
          <cell r="G2444" t="str">
            <v>43230219720922691X</v>
          </cell>
          <cell r="H2444" t="str">
            <v>沅江市胭脂湖街道莲子塘学校</v>
          </cell>
        </row>
        <row r="2445">
          <cell r="G2445" t="str">
            <v>432302197306300042</v>
          </cell>
          <cell r="H2445" t="str">
            <v>沅江市胭脂湖街道莲子塘学校</v>
          </cell>
        </row>
        <row r="2446">
          <cell r="G2446" t="str">
            <v>430981198112286925</v>
          </cell>
          <cell r="H2446" t="str">
            <v>沅江市胭脂湖街道莲子塘学校</v>
          </cell>
        </row>
        <row r="2447">
          <cell r="G2447" t="str">
            <v>430981197412143913</v>
          </cell>
          <cell r="H2447" t="str">
            <v>沅江市胭脂湖街道莲子塘学校</v>
          </cell>
        </row>
        <row r="2448">
          <cell r="G2448" t="str">
            <v>432302197907146634</v>
          </cell>
          <cell r="H2448" t="str">
            <v>沅江市胭脂湖街道莲子塘学校</v>
          </cell>
        </row>
        <row r="2449">
          <cell r="G2449" t="str">
            <v>430981196712100320</v>
          </cell>
          <cell r="H2449" t="str">
            <v>沅江市胭脂湖街道莲子塘学校</v>
          </cell>
        </row>
        <row r="2450">
          <cell r="G2450" t="str">
            <v>432323197210057131</v>
          </cell>
          <cell r="H2450" t="str">
            <v>沅江市胭脂湖街道莲子塘学校</v>
          </cell>
        </row>
        <row r="2451">
          <cell r="G2451" t="str">
            <v>432302196812046636</v>
          </cell>
          <cell r="H2451" t="str">
            <v>沅江市胭脂湖街道莲子塘学校</v>
          </cell>
        </row>
        <row r="2452">
          <cell r="G2452" t="str">
            <v>432302197111020315</v>
          </cell>
          <cell r="H2452" t="str">
            <v>沅江市胭脂湖街道莲子塘学校</v>
          </cell>
        </row>
        <row r="2453">
          <cell r="G2453" t="str">
            <v>432302197306170516</v>
          </cell>
          <cell r="H2453" t="str">
            <v>沅江市胭脂湖街道莲子塘学校</v>
          </cell>
        </row>
        <row r="2454">
          <cell r="G2454" t="str">
            <v>430321198407020068</v>
          </cell>
          <cell r="H2454" t="str">
            <v>沅江市胭脂湖街道莲子塘学校</v>
          </cell>
        </row>
        <row r="2455">
          <cell r="G2455" t="str">
            <v>430722198809080504</v>
          </cell>
          <cell r="H2455" t="str">
            <v>沅江市胭脂湖街道莲子塘学校</v>
          </cell>
        </row>
        <row r="2456">
          <cell r="G2456" t="str">
            <v>43090319870425002X</v>
          </cell>
          <cell r="H2456" t="str">
            <v>沅江市胭脂湖街道莲子塘学校</v>
          </cell>
        </row>
        <row r="2457">
          <cell r="G2457" t="str">
            <v>430981198707076927</v>
          </cell>
          <cell r="H2457" t="str">
            <v>沅江市胭脂湖街道莲子塘学校</v>
          </cell>
        </row>
        <row r="2458">
          <cell r="G2458" t="str">
            <v>430921198005205804</v>
          </cell>
          <cell r="H2458" t="str">
            <v>沅江市胭脂湖街道莲子塘学校</v>
          </cell>
        </row>
        <row r="2459">
          <cell r="G2459" t="str">
            <v>430981198507296618</v>
          </cell>
          <cell r="H2459" t="str">
            <v>沅江市胭脂湖街道莲子塘学校</v>
          </cell>
        </row>
        <row r="2460">
          <cell r="G2460" t="str">
            <v>432302197111263843</v>
          </cell>
          <cell r="H2460" t="str">
            <v>沅江市胭脂湖街道莲子塘学校</v>
          </cell>
        </row>
        <row r="2461">
          <cell r="G2461" t="str">
            <v>432302196905280026</v>
          </cell>
          <cell r="H2461" t="str">
            <v>沅江市胭脂湖街道莲子塘学校</v>
          </cell>
        </row>
        <row r="2462">
          <cell r="G2462" t="str">
            <v>430981197311205126</v>
          </cell>
          <cell r="H2462" t="str">
            <v>沅江市胭脂湖街道中心小学</v>
          </cell>
        </row>
        <row r="2463">
          <cell r="G2463" t="str">
            <v>43230219620125521X</v>
          </cell>
          <cell r="H2463" t="str">
            <v>沅江市胭脂湖街道中心小学</v>
          </cell>
        </row>
        <row r="2464">
          <cell r="G2464" t="str">
            <v>432302197808264029</v>
          </cell>
          <cell r="H2464" t="str">
            <v>沅江市胭脂湖街道中心小学</v>
          </cell>
        </row>
        <row r="2465">
          <cell r="G2465" t="str">
            <v>432302196010294013</v>
          </cell>
          <cell r="H2465" t="str">
            <v>沅江市胭脂湖街道中心小学</v>
          </cell>
        </row>
        <row r="2466">
          <cell r="G2466" t="str">
            <v>362425198802171223</v>
          </cell>
          <cell r="H2466" t="str">
            <v>沅江市胭脂湖街道中心小学</v>
          </cell>
        </row>
        <row r="2467">
          <cell r="G2467" t="str">
            <v>430903199511297424</v>
          </cell>
          <cell r="H2467" t="str">
            <v>沅江市胭脂湖街道中心小学</v>
          </cell>
        </row>
        <row r="2468">
          <cell r="G2468" t="str">
            <v>430981199101020042</v>
          </cell>
          <cell r="H2468" t="str">
            <v>沅江市胭脂湖街道中心小学</v>
          </cell>
        </row>
        <row r="2469">
          <cell r="G2469" t="str">
            <v>430623199008168149</v>
          </cell>
          <cell r="H2469" t="str">
            <v>沅江市胭脂湖街道中心小学</v>
          </cell>
        </row>
        <row r="2470">
          <cell r="G2470" t="str">
            <v>430921199201055764</v>
          </cell>
          <cell r="H2470" t="str">
            <v>沅江市胭脂湖街道中心小学</v>
          </cell>
        </row>
        <row r="2471">
          <cell r="G2471" t="str">
            <v>432302197305287317</v>
          </cell>
          <cell r="H2471" t="str">
            <v>沅江市胭脂湖街道中心小学</v>
          </cell>
        </row>
        <row r="2472">
          <cell r="G2472" t="str">
            <v>432323196202117136</v>
          </cell>
          <cell r="H2472" t="str">
            <v>沅江市胭脂湖街道中心小学</v>
          </cell>
        </row>
        <row r="2473">
          <cell r="G2473" t="str">
            <v>43230219690518662X</v>
          </cell>
          <cell r="H2473" t="str">
            <v>沅江市胭脂湖街道中心小学</v>
          </cell>
        </row>
        <row r="2474">
          <cell r="G2474" t="str">
            <v>432302196809282910</v>
          </cell>
          <cell r="H2474" t="str">
            <v>沅江市胭脂湖街道中心小学</v>
          </cell>
        </row>
        <row r="2475">
          <cell r="G2475" t="str">
            <v>432302197609013040</v>
          </cell>
          <cell r="H2475" t="str">
            <v>沅江市胭脂湖街道中心小学</v>
          </cell>
        </row>
        <row r="2476">
          <cell r="G2476" t="str">
            <v>432302196511306932</v>
          </cell>
          <cell r="H2476" t="str">
            <v>沅江市胭脂湖街道中心小学</v>
          </cell>
        </row>
        <row r="2477">
          <cell r="G2477" t="str">
            <v>432302197304220022</v>
          </cell>
          <cell r="H2477" t="str">
            <v>沅江市胭脂湖街道中心小学</v>
          </cell>
        </row>
        <row r="2478">
          <cell r="G2478" t="str">
            <v>432302197412116636</v>
          </cell>
          <cell r="H2478" t="str">
            <v>沅江市胭脂湖街道中心小学</v>
          </cell>
        </row>
        <row r="2479">
          <cell r="G2479" t="str">
            <v>432302196207067156</v>
          </cell>
          <cell r="H2479" t="str">
            <v>沅江市胭脂湖街道中心小学</v>
          </cell>
        </row>
        <row r="2480">
          <cell r="G2480" t="str">
            <v>432323197201157130</v>
          </cell>
          <cell r="H2480" t="str">
            <v>沅江市胭脂湖街道中心小学</v>
          </cell>
        </row>
        <row r="2481">
          <cell r="G2481" t="str">
            <v>432302197502166645</v>
          </cell>
          <cell r="H2481" t="str">
            <v>沅江市胭脂湖街道中心小学</v>
          </cell>
        </row>
        <row r="2482">
          <cell r="G2482" t="str">
            <v>432302196009237716</v>
          </cell>
          <cell r="H2482" t="str">
            <v>沅江市胭脂湖街道中心小学</v>
          </cell>
        </row>
        <row r="2483">
          <cell r="G2483" t="str">
            <v>432302197511206629</v>
          </cell>
          <cell r="H2483" t="str">
            <v>沅江市胭脂湖街道中心小学</v>
          </cell>
        </row>
        <row r="2484">
          <cell r="G2484" t="str">
            <v>432302197601066623</v>
          </cell>
          <cell r="H2484" t="str">
            <v>沅江市胭脂湖街道中心小学</v>
          </cell>
        </row>
        <row r="2485">
          <cell r="G2485" t="str">
            <v>430981196210193010</v>
          </cell>
          <cell r="H2485" t="str">
            <v>沅江市胭脂湖街道中心小学</v>
          </cell>
        </row>
        <row r="2486">
          <cell r="G2486" t="str">
            <v>430981198110256626</v>
          </cell>
          <cell r="H2486" t="str">
            <v>沅江市胭脂湖街道中心小学</v>
          </cell>
        </row>
        <row r="2487">
          <cell r="G2487" t="str">
            <v>432302197211171321</v>
          </cell>
          <cell r="H2487" t="str">
            <v>沅江市胭脂湖街道中心小学</v>
          </cell>
        </row>
        <row r="2488">
          <cell r="G2488" t="str">
            <v>432301197407081049</v>
          </cell>
          <cell r="H2488" t="str">
            <v>沅江市胭脂湖街道中心小学</v>
          </cell>
        </row>
        <row r="2489">
          <cell r="G2489" t="str">
            <v>432302197303151811</v>
          </cell>
          <cell r="H2489" t="str">
            <v>沅江市胭脂湖街道中心小学</v>
          </cell>
        </row>
        <row r="2490">
          <cell r="G2490" t="str">
            <v>432302197801026626</v>
          </cell>
          <cell r="H2490" t="str">
            <v>沅江市胭脂湖街道中心小学</v>
          </cell>
        </row>
        <row r="2491">
          <cell r="G2491" t="str">
            <v>430981197912025120</v>
          </cell>
          <cell r="H2491" t="str">
            <v>沅江市胭脂湖街道中心小学</v>
          </cell>
        </row>
        <row r="2492">
          <cell r="G2492" t="str">
            <v>43230219730605542X</v>
          </cell>
          <cell r="H2492" t="str">
            <v>沅江市胭脂湖街道中心小学</v>
          </cell>
        </row>
        <row r="2493">
          <cell r="G2493" t="str">
            <v>432302197709138211</v>
          </cell>
          <cell r="H2493" t="str">
            <v>沅江市胭脂湖街道中心小学</v>
          </cell>
        </row>
        <row r="2494">
          <cell r="G2494" t="str">
            <v>430981198001143921</v>
          </cell>
          <cell r="H2494" t="str">
            <v>沅江市胭脂湖街道中心小学</v>
          </cell>
        </row>
        <row r="2495">
          <cell r="G2495" t="str">
            <v>432302197510044517</v>
          </cell>
          <cell r="H2495" t="str">
            <v>沅江市胭脂湖街道中心小学</v>
          </cell>
        </row>
        <row r="2496">
          <cell r="G2496" t="str">
            <v>432302197607093913</v>
          </cell>
          <cell r="H2496" t="str">
            <v>沅江市胭脂湖街道中心小学</v>
          </cell>
        </row>
        <row r="2497">
          <cell r="G2497" t="str">
            <v>430981197408294612</v>
          </cell>
          <cell r="H2497" t="str">
            <v>沅江市胭脂湖街道中心小学</v>
          </cell>
        </row>
        <row r="2498">
          <cell r="G2498" t="str">
            <v>432302196512187920</v>
          </cell>
          <cell r="H2498" t="str">
            <v>沅江市胭脂湖街道中心小学</v>
          </cell>
        </row>
        <row r="2499">
          <cell r="G2499" t="str">
            <v>432302196309255414</v>
          </cell>
          <cell r="H2499" t="str">
            <v>沅江市胭脂湖街道中心小学</v>
          </cell>
        </row>
        <row r="2500">
          <cell r="G2500" t="str">
            <v>432302196607206645</v>
          </cell>
          <cell r="H2500" t="str">
            <v>沅江市胭脂湖街道中心小学</v>
          </cell>
        </row>
        <row r="2501">
          <cell r="G2501" t="str">
            <v>432323196504207129</v>
          </cell>
          <cell r="H2501" t="str">
            <v>沅江市胭脂湖街道中心小学</v>
          </cell>
        </row>
        <row r="2502">
          <cell r="G2502" t="str">
            <v>432302197403026620</v>
          </cell>
          <cell r="H2502" t="str">
            <v>沅江市胭脂湖街道中心小学</v>
          </cell>
        </row>
        <row r="2503">
          <cell r="G2503" t="str">
            <v>432302196701023028</v>
          </cell>
          <cell r="H2503" t="str">
            <v>沅江市胭脂湖街道中心小学</v>
          </cell>
        </row>
        <row r="2504">
          <cell r="G2504" t="str">
            <v>432302196310076720</v>
          </cell>
          <cell r="H2504" t="str">
            <v>沅江市胭脂湖街道中心小学</v>
          </cell>
        </row>
        <row r="2505">
          <cell r="G2505" t="str">
            <v>432302197601166640</v>
          </cell>
          <cell r="H2505" t="str">
            <v>沅江市胭脂湖街道中心小学</v>
          </cell>
        </row>
        <row r="2506">
          <cell r="G2506" t="str">
            <v>432302196111176614</v>
          </cell>
          <cell r="H2506" t="str">
            <v>沅江市胭脂湖街道中心小学</v>
          </cell>
        </row>
        <row r="2507">
          <cell r="G2507" t="str">
            <v>432302197901096648</v>
          </cell>
          <cell r="H2507" t="str">
            <v>沅江市胭脂湖街道中心小学</v>
          </cell>
        </row>
        <row r="2508">
          <cell r="G2508" t="str">
            <v>432302196502026840</v>
          </cell>
          <cell r="H2508" t="str">
            <v>沅江市胭脂湖街道中心小学</v>
          </cell>
        </row>
        <row r="2509">
          <cell r="G2509" t="str">
            <v>432302196404126637</v>
          </cell>
          <cell r="H2509" t="str">
            <v>沅江市胭脂湖街道中心小学</v>
          </cell>
        </row>
        <row r="2510">
          <cell r="G2510" t="str">
            <v>432302196104166610</v>
          </cell>
          <cell r="H2510" t="str">
            <v>沅江市胭脂湖街道中心小学</v>
          </cell>
        </row>
        <row r="2511">
          <cell r="G2511" t="str">
            <v>432302196306146618</v>
          </cell>
          <cell r="H2511" t="str">
            <v>沅江市胭脂湖街道中心小学</v>
          </cell>
        </row>
        <row r="2512">
          <cell r="G2512" t="str">
            <v>432302196312257111</v>
          </cell>
          <cell r="H2512" t="str">
            <v>沅江市胭脂湖街道中心小学</v>
          </cell>
        </row>
        <row r="2513">
          <cell r="G2513" t="str">
            <v>432302196605046625</v>
          </cell>
          <cell r="H2513" t="str">
            <v>沅江市胭脂湖街道中心小学</v>
          </cell>
        </row>
        <row r="2514">
          <cell r="G2514" t="str">
            <v>432323197201147119</v>
          </cell>
          <cell r="H2514" t="str">
            <v>沅江市胭脂湖街道中心小学</v>
          </cell>
        </row>
        <row r="2515">
          <cell r="G2515" t="str">
            <v>432302195901126617</v>
          </cell>
          <cell r="H2515" t="str">
            <v>沅江市胭脂湖街道中心小学</v>
          </cell>
        </row>
        <row r="2516">
          <cell r="G2516" t="str">
            <v>43230219641222371X</v>
          </cell>
          <cell r="H2516" t="str">
            <v>沅江市胭脂湖街道中心小学</v>
          </cell>
        </row>
        <row r="2517">
          <cell r="G2517" t="str">
            <v>432302197006185636</v>
          </cell>
          <cell r="H2517" t="str">
            <v>沅江市胭脂湖街道中心小学</v>
          </cell>
        </row>
        <row r="2518">
          <cell r="G2518" t="str">
            <v>432301196909182021</v>
          </cell>
          <cell r="H2518" t="str">
            <v>沅江市胭脂湖街道中心小学</v>
          </cell>
        </row>
        <row r="2519">
          <cell r="G2519" t="str">
            <v>432302196712066023</v>
          </cell>
          <cell r="H2519" t="str">
            <v>沅江市胭脂湖街道中心小学</v>
          </cell>
        </row>
        <row r="2520">
          <cell r="G2520" t="str">
            <v>432302197309176622</v>
          </cell>
          <cell r="H2520" t="str">
            <v>沅江市胭脂湖街道中心小学</v>
          </cell>
        </row>
        <row r="2521">
          <cell r="G2521" t="str">
            <v>432301197305221047</v>
          </cell>
          <cell r="H2521" t="str">
            <v>沅江市胭脂湖街道中心小学</v>
          </cell>
        </row>
        <row r="2522">
          <cell r="G2522" t="str">
            <v>432302196102176639</v>
          </cell>
          <cell r="H2522" t="str">
            <v>沅江市胭脂湖街道中心小学</v>
          </cell>
        </row>
        <row r="2523">
          <cell r="G2523" t="str">
            <v>432302197302076610</v>
          </cell>
          <cell r="H2523" t="str">
            <v>沅江市胭脂湖街道中心小学</v>
          </cell>
        </row>
        <row r="2524">
          <cell r="G2524" t="str">
            <v>432302197310036651</v>
          </cell>
          <cell r="H2524" t="str">
            <v>沅江市胭脂湖街道中心小学</v>
          </cell>
        </row>
        <row r="2525">
          <cell r="G2525" t="str">
            <v>432302197508072922</v>
          </cell>
          <cell r="H2525" t="str">
            <v>沅江市胭脂湖街道中心小学</v>
          </cell>
        </row>
        <row r="2526">
          <cell r="G2526" t="str">
            <v>430981198007033029</v>
          </cell>
          <cell r="H2526" t="str">
            <v>沅江市胭脂湖街道中心小学</v>
          </cell>
        </row>
        <row r="2527">
          <cell r="G2527" t="str">
            <v>430981198809103527</v>
          </cell>
          <cell r="H2527" t="str">
            <v>沅江市胭脂湖街道中心小学</v>
          </cell>
        </row>
        <row r="2528">
          <cell r="G2528" t="str">
            <v>430981199111020927</v>
          </cell>
          <cell r="H2528" t="str">
            <v>沅江市胭脂湖街道中心小学</v>
          </cell>
        </row>
        <row r="2529">
          <cell r="G2529" t="str">
            <v>430981198210216955</v>
          </cell>
          <cell r="H2529" t="str">
            <v>沅江市胭脂湖街道中心小学</v>
          </cell>
        </row>
        <row r="2530">
          <cell r="G2530" t="str">
            <v>430902198801165066</v>
          </cell>
          <cell r="H2530" t="str">
            <v>沅江市胭脂湖街道中心小学</v>
          </cell>
        </row>
        <row r="2531">
          <cell r="G2531" t="str">
            <v>430981198201148313</v>
          </cell>
          <cell r="H2531" t="str">
            <v>沅江市新湾镇初级中学</v>
          </cell>
        </row>
        <row r="2532">
          <cell r="G2532" t="str">
            <v>432302196409262312</v>
          </cell>
          <cell r="H2532" t="str">
            <v>沅江市新湾镇初级中学</v>
          </cell>
        </row>
        <row r="2533">
          <cell r="G2533" t="str">
            <v>432302196912125817</v>
          </cell>
          <cell r="H2533" t="str">
            <v>沅江市新湾镇初级中学</v>
          </cell>
        </row>
        <row r="2534">
          <cell r="G2534" t="str">
            <v>432302196303225812</v>
          </cell>
          <cell r="H2534" t="str">
            <v>沅江市新湾镇初级中学</v>
          </cell>
        </row>
        <row r="2535">
          <cell r="G2535" t="str">
            <v>432302196911085817</v>
          </cell>
          <cell r="H2535" t="str">
            <v>沅江市新湾镇初级中学</v>
          </cell>
        </row>
        <row r="2536">
          <cell r="G2536" t="str">
            <v>432302197312283533</v>
          </cell>
          <cell r="H2536" t="str">
            <v>沅江市新湾镇初级中学</v>
          </cell>
        </row>
        <row r="2537">
          <cell r="G2537" t="str">
            <v>430981197901123040</v>
          </cell>
          <cell r="H2537" t="str">
            <v>沅江市新湾镇初级中学</v>
          </cell>
        </row>
        <row r="2538">
          <cell r="G2538" t="str">
            <v>432302196812192924</v>
          </cell>
          <cell r="H2538" t="str">
            <v>沅江市新湾镇初级中学</v>
          </cell>
        </row>
        <row r="2539">
          <cell r="G2539" t="str">
            <v>432302196502094317</v>
          </cell>
          <cell r="H2539" t="str">
            <v>沅江市新湾镇初级中学</v>
          </cell>
        </row>
        <row r="2540">
          <cell r="G2540" t="str">
            <v>432302197308023915</v>
          </cell>
          <cell r="H2540" t="str">
            <v>沅江市新湾镇初级中学</v>
          </cell>
        </row>
        <row r="2541">
          <cell r="G2541" t="str">
            <v>430981198001073919</v>
          </cell>
          <cell r="H2541" t="str">
            <v>沅江市新湾镇初级中学</v>
          </cell>
        </row>
        <row r="2542">
          <cell r="G2542" t="str">
            <v>430981198609306047</v>
          </cell>
          <cell r="H2542" t="str">
            <v>沅江市新湾镇初级中学</v>
          </cell>
        </row>
        <row r="2543">
          <cell r="G2543" t="str">
            <v>432302197605218719</v>
          </cell>
          <cell r="H2543" t="str">
            <v>沅江市新湾镇初级中学</v>
          </cell>
        </row>
        <row r="2544">
          <cell r="G2544" t="str">
            <v>432302196005112318</v>
          </cell>
          <cell r="H2544" t="str">
            <v>沅江市新湾镇初级中学</v>
          </cell>
        </row>
        <row r="2545">
          <cell r="G2545" t="str">
            <v>430981196401171826</v>
          </cell>
          <cell r="H2545" t="str">
            <v>沅江市新湾镇初级中学</v>
          </cell>
        </row>
        <row r="2546">
          <cell r="G2546" t="str">
            <v>432302196301155638</v>
          </cell>
          <cell r="H2546" t="str">
            <v>沅江市新湾镇初级中学</v>
          </cell>
        </row>
        <row r="2547">
          <cell r="G2547" t="str">
            <v>432302197308036513</v>
          </cell>
          <cell r="H2547" t="str">
            <v>沅江市新湾镇初级中学</v>
          </cell>
        </row>
        <row r="2548">
          <cell r="G2548" t="str">
            <v>432302196804282946</v>
          </cell>
          <cell r="H2548" t="str">
            <v>沅江市教师进修学校</v>
          </cell>
        </row>
        <row r="2549">
          <cell r="G2549" t="str">
            <v>432302197007270314</v>
          </cell>
          <cell r="H2549" t="str">
            <v>沅江市教师进修学校</v>
          </cell>
        </row>
        <row r="2550">
          <cell r="G2550" t="str">
            <v>432302196606071355</v>
          </cell>
          <cell r="H2550" t="str">
            <v>沅江市教师进修学校</v>
          </cell>
        </row>
        <row r="2551">
          <cell r="G2551" t="str">
            <v>432302197211141341</v>
          </cell>
          <cell r="H2551" t="str">
            <v>沅江市教师进修学校</v>
          </cell>
        </row>
        <row r="2552">
          <cell r="G2552" t="str">
            <v>431223198411150648</v>
          </cell>
          <cell r="H2552" t="str">
            <v>沅江市教师进修学校</v>
          </cell>
        </row>
        <row r="2553">
          <cell r="G2553" t="str">
            <v>432302197004047379</v>
          </cell>
          <cell r="H2553" t="str">
            <v>沅江市教师进修学校</v>
          </cell>
        </row>
        <row r="2554">
          <cell r="G2554" t="str">
            <v>432302196307154513</v>
          </cell>
          <cell r="H2554" t="str">
            <v>沅江市教师进修学校</v>
          </cell>
        </row>
        <row r="2555">
          <cell r="G2555" t="str">
            <v>432302196804267332</v>
          </cell>
          <cell r="H2555" t="str">
            <v>沅江市教师进修学校</v>
          </cell>
        </row>
        <row r="2556">
          <cell r="G2556" t="str">
            <v>43230119730416209X</v>
          </cell>
          <cell r="H2556" t="str">
            <v>沅江市教师进修学校</v>
          </cell>
        </row>
        <row r="2557">
          <cell r="G2557" t="str">
            <v>432302196212272533</v>
          </cell>
          <cell r="H2557" t="str">
            <v>沅江市教师进修学校</v>
          </cell>
        </row>
        <row r="2558">
          <cell r="G2558" t="str">
            <v>430981197111220321</v>
          </cell>
          <cell r="H2558" t="str">
            <v>沅江市教师进修学校</v>
          </cell>
        </row>
        <row r="2559">
          <cell r="G2559" t="str">
            <v>432302196210010310</v>
          </cell>
          <cell r="H2559" t="str">
            <v>沅江市教师进修学校</v>
          </cell>
        </row>
        <row r="2560">
          <cell r="G2560" t="str">
            <v>432302196203010312</v>
          </cell>
          <cell r="H2560" t="str">
            <v>沅江市教师进修学校</v>
          </cell>
        </row>
        <row r="2561">
          <cell r="G2561" t="str">
            <v>432302196703110037</v>
          </cell>
          <cell r="H2561" t="str">
            <v>沅江市教师进修学校</v>
          </cell>
        </row>
        <row r="2562">
          <cell r="G2562" t="str">
            <v>43230219670721604X</v>
          </cell>
          <cell r="H2562" t="str">
            <v>沅江市教师进修学校</v>
          </cell>
        </row>
        <row r="2563">
          <cell r="G2563" t="str">
            <v>43230219711016355X</v>
          </cell>
          <cell r="H2563" t="str">
            <v>沅江市教师进修学校</v>
          </cell>
        </row>
        <row r="2564">
          <cell r="G2564" t="str">
            <v>43230219741116621X</v>
          </cell>
          <cell r="H2564" t="str">
            <v>沅江市教师进修学校</v>
          </cell>
        </row>
        <row r="2565">
          <cell r="G2565" t="str">
            <v>43230219770113542X</v>
          </cell>
          <cell r="H2565" t="str">
            <v>沅江市教师进修学校</v>
          </cell>
        </row>
        <row r="2566">
          <cell r="G2566" t="str">
            <v>430981196311161819</v>
          </cell>
          <cell r="H2566" t="str">
            <v>沅江市教师进修学校</v>
          </cell>
        </row>
        <row r="2567">
          <cell r="G2567" t="str">
            <v>432302196809103732</v>
          </cell>
          <cell r="H2567" t="str">
            <v>沅江市教师进修学校</v>
          </cell>
        </row>
        <row r="2568">
          <cell r="G2568" t="str">
            <v>432302196407270319</v>
          </cell>
          <cell r="H2568" t="str">
            <v>沅江市教师进修学校</v>
          </cell>
        </row>
        <row r="2569">
          <cell r="G2569" t="str">
            <v>43230219650215034X</v>
          </cell>
          <cell r="H2569" t="str">
            <v>沅江市教师进修学校</v>
          </cell>
        </row>
        <row r="2570">
          <cell r="G2570" t="str">
            <v>432302197208300313</v>
          </cell>
          <cell r="H2570" t="str">
            <v>沅江市教师进修学校</v>
          </cell>
        </row>
        <row r="2571">
          <cell r="G2571" t="str">
            <v>432302197612048519</v>
          </cell>
          <cell r="H2571" t="str">
            <v>沅江市教师进修学校</v>
          </cell>
        </row>
        <row r="2572">
          <cell r="G2572" t="str">
            <v>432302196808282759</v>
          </cell>
          <cell r="H2572" t="str">
            <v>沅江市教师进修学校</v>
          </cell>
        </row>
        <row r="2573">
          <cell r="G2573" t="str">
            <v>432302197001270073</v>
          </cell>
          <cell r="H2573" t="str">
            <v>沅江市教师进修学校</v>
          </cell>
        </row>
        <row r="2574">
          <cell r="G2574" t="str">
            <v>430981196404185123</v>
          </cell>
          <cell r="H2574" t="str">
            <v>沅江市教师进修学校</v>
          </cell>
        </row>
        <row r="2575">
          <cell r="G2575" t="str">
            <v>432302196504272519</v>
          </cell>
          <cell r="H2575" t="str">
            <v>沅江市教师进修学校</v>
          </cell>
        </row>
        <row r="2576">
          <cell r="G2576" t="str">
            <v>433001196509010612</v>
          </cell>
          <cell r="H2576" t="str">
            <v>沅江市教师进修学校</v>
          </cell>
        </row>
        <row r="2577">
          <cell r="G2577" t="str">
            <v>432302196911158748</v>
          </cell>
          <cell r="H2577" t="str">
            <v>沅江市教师进修学校</v>
          </cell>
        </row>
        <row r="2578">
          <cell r="G2578" t="str">
            <v>430981197103170328</v>
          </cell>
          <cell r="H2578" t="str">
            <v>沅江市教师进修学校</v>
          </cell>
        </row>
        <row r="2579">
          <cell r="G2579" t="str">
            <v>430981197903160021</v>
          </cell>
          <cell r="H2579" t="str">
            <v>沅江市教师进修学校</v>
          </cell>
        </row>
        <row r="2580">
          <cell r="G2580" t="str">
            <v>432302196610225441</v>
          </cell>
          <cell r="H2580" t="str">
            <v>沅江市教师进修学校</v>
          </cell>
        </row>
        <row r="2581">
          <cell r="G2581" t="str">
            <v>432302197809226016</v>
          </cell>
          <cell r="H2581" t="str">
            <v>沅江市教师进修学校</v>
          </cell>
        </row>
        <row r="2582">
          <cell r="G2582" t="str">
            <v>432302197002172942</v>
          </cell>
          <cell r="H2582" t="str">
            <v>沅江市教师进修学校</v>
          </cell>
        </row>
        <row r="2583">
          <cell r="G2583" t="str">
            <v>430981198509170330</v>
          </cell>
          <cell r="H2583" t="str">
            <v>沅江市教师进修学校</v>
          </cell>
        </row>
        <row r="2584">
          <cell r="G2584" t="str">
            <v>430105197208231529</v>
          </cell>
          <cell r="H2584" t="str">
            <v>沅江市教师进修学校</v>
          </cell>
        </row>
        <row r="2585">
          <cell r="G2585" t="str">
            <v>430981198204220720</v>
          </cell>
          <cell r="H2585" t="str">
            <v>沅江市教师进修学校</v>
          </cell>
        </row>
        <row r="2586">
          <cell r="G2586" t="str">
            <v>430981198211107726</v>
          </cell>
          <cell r="H2586" t="str">
            <v>沅江市教师进修学校</v>
          </cell>
        </row>
        <row r="2587">
          <cell r="G2587" t="str">
            <v>432302196812242100</v>
          </cell>
          <cell r="H2587" t="str">
            <v>沅江市新湾镇初级中学</v>
          </cell>
        </row>
        <row r="2588">
          <cell r="G2588" t="str">
            <v>432302196902274317</v>
          </cell>
          <cell r="H2588" t="str">
            <v>沅江市新湾镇初级中学</v>
          </cell>
        </row>
        <row r="2589">
          <cell r="G2589" t="str">
            <v>430981197209133912</v>
          </cell>
          <cell r="H2589" t="str">
            <v>沅江市新湾镇初级中学</v>
          </cell>
        </row>
        <row r="2590">
          <cell r="G2590" t="str">
            <v>432302197808170014</v>
          </cell>
          <cell r="H2590" t="str">
            <v>沅江市新湾镇初级中学</v>
          </cell>
        </row>
        <row r="2591">
          <cell r="G2591" t="str">
            <v>432302196201227710</v>
          </cell>
          <cell r="H2591" t="str">
            <v>沅江市新湾镇初级中学</v>
          </cell>
        </row>
        <row r="2592">
          <cell r="G2592" t="str">
            <v>430981196303107214</v>
          </cell>
          <cell r="H2592" t="str">
            <v>沅江市新湾镇初级中学</v>
          </cell>
        </row>
        <row r="2593">
          <cell r="G2593" t="str">
            <v>430981197701066029</v>
          </cell>
          <cell r="H2593" t="str">
            <v>沅江市新湾镇初级中学</v>
          </cell>
        </row>
        <row r="2594">
          <cell r="G2594" t="str">
            <v>432302197911110028</v>
          </cell>
          <cell r="H2594" t="str">
            <v>沅江市新湾镇初级中学</v>
          </cell>
        </row>
        <row r="2595">
          <cell r="G2595" t="str">
            <v>430981198112086341</v>
          </cell>
          <cell r="H2595" t="str">
            <v>沅江市新湾镇初级中学</v>
          </cell>
        </row>
        <row r="2596">
          <cell r="G2596" t="str">
            <v>43098119811213602x</v>
          </cell>
          <cell r="H2596" t="str">
            <v>沅江市新湾镇初级中学</v>
          </cell>
        </row>
        <row r="2597">
          <cell r="G2597" t="str">
            <v>430981197507068311</v>
          </cell>
          <cell r="H2597" t="str">
            <v>沅江市新湾镇初级中学</v>
          </cell>
        </row>
        <row r="2598">
          <cell r="G2598" t="str">
            <v>432302196908264013</v>
          </cell>
          <cell r="H2598" t="str">
            <v>沅江市新湾镇初级中学</v>
          </cell>
        </row>
        <row r="2599">
          <cell r="G2599" t="str">
            <v>432302196003186030</v>
          </cell>
          <cell r="H2599" t="str">
            <v>沅江市新湾镇初级中学</v>
          </cell>
        </row>
        <row r="2600">
          <cell r="G2600" t="str">
            <v>430981196003186010</v>
          </cell>
          <cell r="H2600" t="str">
            <v>沅江市新湾镇初级中学</v>
          </cell>
        </row>
        <row r="2601">
          <cell r="G2601" t="str">
            <v>432302196312186018</v>
          </cell>
          <cell r="H2601" t="str">
            <v>沅江市新湾镇初级中学</v>
          </cell>
        </row>
        <row r="2602">
          <cell r="G2602" t="str">
            <v>432302196509242044</v>
          </cell>
          <cell r="H2602" t="str">
            <v>沅江市新湾镇初级中学</v>
          </cell>
        </row>
        <row r="2603">
          <cell r="G2603" t="str">
            <v>432302196510031949</v>
          </cell>
          <cell r="H2603" t="str">
            <v>沅江市新湾镇初级中学</v>
          </cell>
        </row>
        <row r="2604">
          <cell r="G2604" t="str">
            <v>432302196604076419</v>
          </cell>
          <cell r="H2604" t="str">
            <v>沅江市新湾镇初级中学</v>
          </cell>
        </row>
        <row r="2605">
          <cell r="G2605" t="str">
            <v>432302196412016032</v>
          </cell>
          <cell r="H2605" t="str">
            <v>沅江市新湾镇初级中学</v>
          </cell>
        </row>
        <row r="2606">
          <cell r="G2606" t="str">
            <v>43230219660905602X</v>
          </cell>
          <cell r="H2606" t="str">
            <v>沅江市新湾镇初级中学</v>
          </cell>
        </row>
        <row r="2607">
          <cell r="G2607" t="str">
            <v>43230219710403601x</v>
          </cell>
          <cell r="H2607" t="str">
            <v>沅江市新湾镇初级中学</v>
          </cell>
        </row>
        <row r="2608">
          <cell r="G2608" t="str">
            <v>432302197212106011</v>
          </cell>
          <cell r="H2608" t="str">
            <v>沅江市新湾镇初级中学</v>
          </cell>
        </row>
        <row r="2609">
          <cell r="G2609" t="str">
            <v>430981197402110018</v>
          </cell>
          <cell r="H2609" t="str">
            <v>沅江市新湾镇初级中学</v>
          </cell>
        </row>
        <row r="2610">
          <cell r="G2610" t="str">
            <v>432302197405272323</v>
          </cell>
          <cell r="H2610" t="str">
            <v>沅江市新湾镇初级中学</v>
          </cell>
        </row>
        <row r="2611">
          <cell r="G2611" t="str">
            <v>432302197311036039</v>
          </cell>
          <cell r="H2611" t="str">
            <v>沅江市新湾镇初级中学</v>
          </cell>
        </row>
        <row r="2612">
          <cell r="G2612" t="str">
            <v>432321197305090273</v>
          </cell>
          <cell r="H2612" t="str">
            <v>沅江市新湾镇初级中学</v>
          </cell>
        </row>
        <row r="2613">
          <cell r="G2613" t="str">
            <v>432302197209256377</v>
          </cell>
          <cell r="H2613" t="str">
            <v>沅江市新湾镇初级中学</v>
          </cell>
        </row>
        <row r="2614">
          <cell r="G2614" t="str">
            <v>432302197110246021</v>
          </cell>
          <cell r="H2614" t="str">
            <v>沅江市新湾镇初级中学</v>
          </cell>
        </row>
        <row r="2615">
          <cell r="G2615" t="str">
            <v>430981198108270533</v>
          </cell>
          <cell r="H2615" t="str">
            <v>沅江市新湾镇初级中学</v>
          </cell>
        </row>
        <row r="2616">
          <cell r="G2616" t="str">
            <v>430981197309145128</v>
          </cell>
          <cell r="H2616" t="str">
            <v>沅江市新湾镇初级中学</v>
          </cell>
        </row>
        <row r="2617">
          <cell r="G2617" t="str">
            <v>43230219610111601X</v>
          </cell>
          <cell r="H2617" t="str">
            <v>沅江市新湾镇初级中学</v>
          </cell>
        </row>
        <row r="2618">
          <cell r="G2618" t="str">
            <v>432302197608116312</v>
          </cell>
          <cell r="H2618" t="str">
            <v>沅江市新湾镇初级中学</v>
          </cell>
        </row>
        <row r="2619">
          <cell r="G2619" t="str">
            <v>432302197307256418</v>
          </cell>
          <cell r="H2619" t="str">
            <v>沅江市新湾镇初级中学</v>
          </cell>
        </row>
        <row r="2620">
          <cell r="G2620" t="str">
            <v>432302196209114518</v>
          </cell>
          <cell r="H2620" t="str">
            <v>沅江市新湾镇初级中学</v>
          </cell>
        </row>
        <row r="2621">
          <cell r="G2621" t="str">
            <v>432302197908186021</v>
          </cell>
          <cell r="H2621" t="str">
            <v>沅江市新湾镇初级中学</v>
          </cell>
        </row>
        <row r="2622">
          <cell r="G2622" t="str">
            <v>432302197601070518</v>
          </cell>
          <cell r="H2622" t="str">
            <v>沅江市新湾镇初级中学</v>
          </cell>
        </row>
        <row r="2623">
          <cell r="G2623" t="str">
            <v>430981198005160569</v>
          </cell>
          <cell r="H2623" t="str">
            <v>沅江市新湾镇初级中学</v>
          </cell>
        </row>
        <row r="2624">
          <cell r="G2624" t="str">
            <v>432302197209066629</v>
          </cell>
          <cell r="H2624" t="str">
            <v>沅江市新湾镇初级中学</v>
          </cell>
        </row>
        <row r="2625">
          <cell r="G2625" t="str">
            <v>432302196712202910</v>
          </cell>
          <cell r="H2625" t="str">
            <v>沅江市新湾镇初级中学</v>
          </cell>
        </row>
        <row r="2626">
          <cell r="G2626" t="str">
            <v>432302197710068927</v>
          </cell>
          <cell r="H2626" t="str">
            <v>沅江市新湾镇初级中学</v>
          </cell>
        </row>
        <row r="2627">
          <cell r="G2627" t="str">
            <v>430923198106294925</v>
          </cell>
          <cell r="H2627" t="str">
            <v>沅江市新湾镇初级中学</v>
          </cell>
        </row>
        <row r="2628">
          <cell r="G2628" t="str">
            <v>430981198806261829</v>
          </cell>
          <cell r="H2628" t="str">
            <v>沅江市新湾镇初级中学</v>
          </cell>
        </row>
        <row r="2629">
          <cell r="G2629" t="str">
            <v>430981198909190330</v>
          </cell>
          <cell r="H2629" t="str">
            <v>沅江市新湾镇初级中学</v>
          </cell>
        </row>
        <row r="2630">
          <cell r="G2630" t="str">
            <v>430981198609290516</v>
          </cell>
          <cell r="H2630" t="str">
            <v>沅江市新湾镇初级中学</v>
          </cell>
        </row>
        <row r="2631">
          <cell r="G2631" t="str">
            <v>430981198904043921</v>
          </cell>
          <cell r="H2631" t="str">
            <v>沅江市新湾镇初级中学</v>
          </cell>
        </row>
        <row r="2632">
          <cell r="G2632" t="str">
            <v>430981198303301825</v>
          </cell>
          <cell r="H2632" t="str">
            <v>沅江市新湾镇初级中学</v>
          </cell>
        </row>
        <row r="2633">
          <cell r="G2633" t="str">
            <v>430981198211106029</v>
          </cell>
          <cell r="H2633" t="str">
            <v>沅江市新湾镇初级中学</v>
          </cell>
        </row>
        <row r="2634">
          <cell r="G2634" t="str">
            <v>432302196904050018</v>
          </cell>
          <cell r="H2634" t="str">
            <v>沅江市新湾镇初级中学</v>
          </cell>
        </row>
        <row r="2635">
          <cell r="G2635" t="str">
            <v>43230219720712002X</v>
          </cell>
          <cell r="H2635" t="str">
            <v>沅江市新湾镇初级中学</v>
          </cell>
        </row>
        <row r="2636">
          <cell r="G2636" t="str">
            <v>430981197607010010</v>
          </cell>
          <cell r="H2636" t="str">
            <v>沅江市新湾镇初级中学</v>
          </cell>
        </row>
        <row r="2637">
          <cell r="G2637" t="str">
            <v>430981199010096068</v>
          </cell>
          <cell r="H2637" t="str">
            <v>沅江市新湾镇初级中学</v>
          </cell>
        </row>
        <row r="2638">
          <cell r="G2638" t="str">
            <v>432302197405208321</v>
          </cell>
          <cell r="H2638" t="str">
            <v>沅江市新湾镇杨阁老学校</v>
          </cell>
        </row>
        <row r="2639">
          <cell r="G2639" t="str">
            <v>430981197706248315</v>
          </cell>
          <cell r="H2639" t="str">
            <v>沅江市新湾镇杨阁老学校</v>
          </cell>
        </row>
        <row r="2640">
          <cell r="G2640" t="str">
            <v>432302197107060314</v>
          </cell>
          <cell r="H2640" t="str">
            <v>沅江市新湾镇杨阁老学校</v>
          </cell>
        </row>
        <row r="2641">
          <cell r="G2641" t="str">
            <v>432302197209010318</v>
          </cell>
          <cell r="H2641" t="str">
            <v>沅江市新湾镇杨阁老学校</v>
          </cell>
        </row>
        <row r="2642">
          <cell r="G2642" t="str">
            <v>432302196302232527</v>
          </cell>
          <cell r="H2642" t="str">
            <v>沅江市新湾镇杨阁老学校</v>
          </cell>
        </row>
        <row r="2643">
          <cell r="G2643" t="str">
            <v>432302197409215238</v>
          </cell>
          <cell r="H2643" t="str">
            <v>沅江市新湾镇杨阁老学校</v>
          </cell>
        </row>
        <row r="2644">
          <cell r="G2644" t="str">
            <v>432302197308115422</v>
          </cell>
          <cell r="H2644" t="str">
            <v>沅江市新湾镇杨阁老学校</v>
          </cell>
        </row>
        <row r="2645">
          <cell r="G2645" t="str">
            <v>432302196810043327</v>
          </cell>
          <cell r="H2645" t="str">
            <v>沅江市新湾镇杨阁老学校</v>
          </cell>
        </row>
        <row r="2646">
          <cell r="G2646" t="str">
            <v>43230219680703581x</v>
          </cell>
          <cell r="H2646" t="str">
            <v>沅江市新湾镇杨阁老学校</v>
          </cell>
        </row>
        <row r="2647">
          <cell r="G2647" t="str">
            <v>432302197510103062</v>
          </cell>
          <cell r="H2647" t="str">
            <v>沅江市新湾镇杨阁老学校</v>
          </cell>
        </row>
        <row r="2648">
          <cell r="G2648" t="str">
            <v>430102197801045525</v>
          </cell>
          <cell r="H2648" t="str">
            <v>沅江市新湾镇杨阁老学校</v>
          </cell>
        </row>
        <row r="2649">
          <cell r="G2649" t="str">
            <v>432302197803064327</v>
          </cell>
          <cell r="H2649" t="str">
            <v>沅江市新湾镇杨阁老学校</v>
          </cell>
        </row>
        <row r="2650">
          <cell r="G2650" t="str">
            <v>432302197510262944</v>
          </cell>
          <cell r="H2650" t="str">
            <v>沅江市新湾镇杨阁老学校</v>
          </cell>
        </row>
        <row r="2651">
          <cell r="G2651" t="str">
            <v>430981197902260039</v>
          </cell>
          <cell r="H2651" t="str">
            <v>沅江市新湾镇杨阁老学校</v>
          </cell>
        </row>
        <row r="2652">
          <cell r="G2652" t="str">
            <v>430981199407196024</v>
          </cell>
          <cell r="H2652" t="str">
            <v>沅江市新湾镇杨阁老学校</v>
          </cell>
        </row>
        <row r="2653">
          <cell r="G2653" t="str">
            <v>43098119901109470x</v>
          </cell>
          <cell r="H2653" t="str">
            <v>沅江市新湾镇杨阁老学校</v>
          </cell>
        </row>
        <row r="2654">
          <cell r="G2654" t="str">
            <v>430981198207050544</v>
          </cell>
          <cell r="H2654" t="str">
            <v>沅江市新湾镇杨阁老学校</v>
          </cell>
        </row>
        <row r="2655">
          <cell r="G2655" t="str">
            <v>432302197110151815</v>
          </cell>
          <cell r="H2655" t="str">
            <v>沅江市新湾镇杨阁老学校</v>
          </cell>
        </row>
        <row r="2656">
          <cell r="G2656" t="str">
            <v>432302197809036829</v>
          </cell>
          <cell r="H2656" t="str">
            <v>沅江市新湾镇杨阁老学校</v>
          </cell>
        </row>
        <row r="2657">
          <cell r="G2657" t="str">
            <v>432302197006177329</v>
          </cell>
          <cell r="H2657" t="str">
            <v>沅江市新湾镇杨阁老学校</v>
          </cell>
        </row>
        <row r="2658">
          <cell r="G2658" t="str">
            <v>432302196910274720</v>
          </cell>
          <cell r="H2658" t="str">
            <v>沅江市新湾镇杨阁老学校</v>
          </cell>
        </row>
        <row r="2659">
          <cell r="G2659" t="str">
            <v>432302196506054777</v>
          </cell>
          <cell r="H2659" t="str">
            <v>沅江市新湾镇杨阁老学校</v>
          </cell>
        </row>
        <row r="2660">
          <cell r="G2660" t="str">
            <v>432302197106224719</v>
          </cell>
          <cell r="H2660" t="str">
            <v>沅江市新湾镇杨阁老学校</v>
          </cell>
        </row>
        <row r="2661">
          <cell r="G2661" t="str">
            <v>432302197801274523</v>
          </cell>
          <cell r="H2661" t="str">
            <v>沅江市新湾镇杨阁老学校</v>
          </cell>
        </row>
        <row r="2662">
          <cell r="G2662" t="str">
            <v>432302196910217320</v>
          </cell>
          <cell r="H2662" t="str">
            <v>沅江市新湾镇杨阁老学校</v>
          </cell>
        </row>
        <row r="2663">
          <cell r="G2663" t="str">
            <v>432302197708160521</v>
          </cell>
          <cell r="H2663" t="str">
            <v>沅江市新湾镇杨阁老学校</v>
          </cell>
        </row>
        <row r="2664">
          <cell r="G2664" t="str">
            <v>432302197110177337</v>
          </cell>
          <cell r="H2664" t="str">
            <v>沅江市新湾镇杨阁老学校</v>
          </cell>
        </row>
        <row r="2665">
          <cell r="G2665" t="str">
            <v>432302197707056431</v>
          </cell>
          <cell r="H2665" t="str">
            <v>沅江市新湾镇杨阁老学校</v>
          </cell>
        </row>
        <row r="2666">
          <cell r="G2666" t="str">
            <v>432301197112301040</v>
          </cell>
          <cell r="H2666" t="str">
            <v>沅江市新湾镇杨阁老学校</v>
          </cell>
        </row>
        <row r="2667">
          <cell r="G2667" t="str">
            <v>432302197807218514</v>
          </cell>
          <cell r="H2667" t="str">
            <v>沅江市新湾镇杨阁老学校</v>
          </cell>
        </row>
        <row r="2668">
          <cell r="G2668" t="str">
            <v>432302196105136413</v>
          </cell>
          <cell r="H2668" t="str">
            <v>沅江市新湾镇杨阁老学校</v>
          </cell>
        </row>
        <row r="2669">
          <cell r="G2669" t="str">
            <v>430981196407098228</v>
          </cell>
          <cell r="H2669" t="str">
            <v>沅江市新湾镇杨阁老学校</v>
          </cell>
        </row>
        <row r="2670">
          <cell r="G2670" t="str">
            <v>432302196509170335</v>
          </cell>
          <cell r="H2670" t="str">
            <v>沅江市新湾镇杨阁老学校</v>
          </cell>
        </row>
        <row r="2671">
          <cell r="G2671" t="str">
            <v>43230219690202561x</v>
          </cell>
          <cell r="H2671" t="str">
            <v>沅江市新湾镇杨阁老学校</v>
          </cell>
        </row>
        <row r="2672">
          <cell r="G2672" t="str">
            <v>432302196710306038</v>
          </cell>
          <cell r="H2672" t="str">
            <v>沅江市新湾镇杨阁老学校</v>
          </cell>
        </row>
        <row r="2673">
          <cell r="G2673" t="str">
            <v>432302196203026429</v>
          </cell>
          <cell r="H2673" t="str">
            <v>沅江市新湾镇杨阁老学校</v>
          </cell>
        </row>
        <row r="2674">
          <cell r="G2674" t="str">
            <v>432302196308116412</v>
          </cell>
          <cell r="H2674" t="str">
            <v>沅江市新湾镇杨阁老学校</v>
          </cell>
        </row>
        <row r="2675">
          <cell r="G2675" t="str">
            <v>432302197011135027</v>
          </cell>
          <cell r="H2675" t="str">
            <v>沅江市新湾镇杨阁老学校</v>
          </cell>
        </row>
        <row r="2676">
          <cell r="G2676" t="str">
            <v>432302196703186066</v>
          </cell>
          <cell r="H2676" t="str">
            <v>沅江市新湾镇杨阁老学校</v>
          </cell>
        </row>
        <row r="2677">
          <cell r="G2677" t="str">
            <v>432302197101207565</v>
          </cell>
          <cell r="H2677" t="str">
            <v>沅江市新湾镇杨阁老学校</v>
          </cell>
        </row>
        <row r="2678">
          <cell r="G2678" t="str">
            <v>432302197112240010</v>
          </cell>
          <cell r="H2678" t="str">
            <v>沅江市新湾镇杨阁老学校</v>
          </cell>
        </row>
        <row r="2679">
          <cell r="G2679" t="str">
            <v>432302197505245824</v>
          </cell>
          <cell r="H2679" t="str">
            <v>沅江市新湾镇杨阁老学校</v>
          </cell>
        </row>
        <row r="2680">
          <cell r="G2680" t="str">
            <v>432302197304112072</v>
          </cell>
          <cell r="H2680" t="str">
            <v>沅江市新湾镇杨阁老学校</v>
          </cell>
        </row>
        <row r="2681">
          <cell r="G2681" t="str">
            <v>432302197509076431</v>
          </cell>
          <cell r="H2681" t="str">
            <v>沅江市新湾镇杨阁老学校</v>
          </cell>
        </row>
        <row r="2682">
          <cell r="G2682" t="str">
            <v>430981198207130544</v>
          </cell>
          <cell r="H2682" t="str">
            <v>沅江市新湾镇杨阁老学校</v>
          </cell>
        </row>
        <row r="2683">
          <cell r="G2683" t="str">
            <v>430981198310217226</v>
          </cell>
          <cell r="H2683" t="str">
            <v>沅江市新湾镇杨阁老学校</v>
          </cell>
        </row>
        <row r="2684">
          <cell r="G2684" t="str">
            <v>432302197811034320</v>
          </cell>
          <cell r="H2684" t="str">
            <v>沅江市新湾镇杨阁老学校</v>
          </cell>
        </row>
        <row r="2685">
          <cell r="G2685" t="str">
            <v>432302197007067340</v>
          </cell>
          <cell r="H2685" t="str">
            <v>沅江市新湾镇杨阁老学校</v>
          </cell>
        </row>
        <row r="2686">
          <cell r="G2686" t="str">
            <v>430981197207170015</v>
          </cell>
          <cell r="H2686" t="str">
            <v>沅江市新湾镇杨阁老学校</v>
          </cell>
        </row>
        <row r="2687">
          <cell r="G2687" t="str">
            <v>432302197512306023</v>
          </cell>
          <cell r="H2687" t="str">
            <v>沅江市新湾镇杨阁老学校</v>
          </cell>
        </row>
        <row r="2688">
          <cell r="G2688" t="str">
            <v>43230219621020641X</v>
          </cell>
          <cell r="H2688" t="str">
            <v>沅江市新湾镇杨阁老学校</v>
          </cell>
        </row>
        <row r="2689">
          <cell r="G2689" t="str">
            <v>432302196507046445</v>
          </cell>
          <cell r="H2689" t="str">
            <v>沅江市新湾镇杨阁老学校</v>
          </cell>
        </row>
        <row r="2690">
          <cell r="G2690" t="str">
            <v>432302197206266422</v>
          </cell>
          <cell r="H2690" t="str">
            <v>沅江市新湾镇杨阁老学校</v>
          </cell>
        </row>
        <row r="2691">
          <cell r="G2691" t="str">
            <v>432302196410086416</v>
          </cell>
          <cell r="H2691" t="str">
            <v>沅江市新湾镇杨阁老学校</v>
          </cell>
        </row>
        <row r="2692">
          <cell r="G2692" t="str">
            <v>432302197212136317</v>
          </cell>
          <cell r="H2692" t="str">
            <v>沅江市新湾镇杨阁老学校</v>
          </cell>
        </row>
        <row r="2693">
          <cell r="G2693" t="str">
            <v>430981196801178322</v>
          </cell>
          <cell r="H2693" t="str">
            <v>沅江市新湾镇杨阁老学校</v>
          </cell>
        </row>
        <row r="2694">
          <cell r="G2694" t="str">
            <v>432302197801080024</v>
          </cell>
          <cell r="H2694" t="str">
            <v>沅江市新湾镇杨阁老学校</v>
          </cell>
        </row>
        <row r="2695">
          <cell r="G2695" t="str">
            <v>432302197805275021</v>
          </cell>
          <cell r="H2695" t="str">
            <v>沅江市新湾镇杨阁老学校</v>
          </cell>
        </row>
        <row r="2696">
          <cell r="G2696" t="str">
            <v>430981198204235666</v>
          </cell>
          <cell r="H2696" t="str">
            <v>沅江市新湾镇杨阁老学校</v>
          </cell>
        </row>
        <row r="2697">
          <cell r="G2697" t="str">
            <v>430981198703050527</v>
          </cell>
          <cell r="H2697" t="str">
            <v>沅江市新湾镇杨阁老学校</v>
          </cell>
        </row>
        <row r="2698">
          <cell r="G2698" t="str">
            <v>430528198609262060</v>
          </cell>
          <cell r="H2698" t="str">
            <v>沅江市新湾镇杨阁老学校</v>
          </cell>
        </row>
        <row r="2699">
          <cell r="G2699" t="str">
            <v>430981198908010342</v>
          </cell>
          <cell r="H2699" t="str">
            <v>沅江市新湾镇杨阁老学校</v>
          </cell>
        </row>
        <row r="2700">
          <cell r="G2700" t="str">
            <v>432302197808227519</v>
          </cell>
          <cell r="H2700" t="str">
            <v>沅江市新湾镇杨阁老学校</v>
          </cell>
        </row>
        <row r="2701">
          <cell r="G2701" t="str">
            <v>430981198102010036</v>
          </cell>
          <cell r="H2701" t="str">
            <v>沅江市新湾镇杨阁老学校</v>
          </cell>
        </row>
        <row r="2702">
          <cell r="G2702" t="str">
            <v>430981198308160021</v>
          </cell>
          <cell r="H2702" t="str">
            <v>沅江市新湾镇杨阁老学校</v>
          </cell>
        </row>
        <row r="2703">
          <cell r="G2703" t="str">
            <v>430981198209184642</v>
          </cell>
          <cell r="H2703" t="str">
            <v>沅江市新湾镇杨阁老学校</v>
          </cell>
        </row>
        <row r="2704">
          <cell r="G2704" t="str">
            <v>432302197503220025</v>
          </cell>
          <cell r="H2704" t="str">
            <v>沅江市新湾镇杨阁老学校</v>
          </cell>
        </row>
        <row r="2705">
          <cell r="G2705" t="str">
            <v>432302197708196815</v>
          </cell>
          <cell r="H2705" t="str">
            <v>沅江市新湾镇中心小学</v>
          </cell>
        </row>
        <row r="2706">
          <cell r="G2706" t="str">
            <v>430702198105244069</v>
          </cell>
          <cell r="H2706" t="str">
            <v>沅江市新湾镇中心小学</v>
          </cell>
        </row>
        <row r="2707">
          <cell r="G2707" t="str">
            <v>430981197304168312</v>
          </cell>
          <cell r="H2707" t="str">
            <v>沅江市新湾镇中心小学</v>
          </cell>
        </row>
        <row r="2708">
          <cell r="G2708" t="str">
            <v>432302197512248724</v>
          </cell>
          <cell r="H2708" t="str">
            <v>沅江市新湾镇中心小学</v>
          </cell>
        </row>
        <row r="2709">
          <cell r="G2709" t="str">
            <v>430981197209206317</v>
          </cell>
          <cell r="H2709" t="str">
            <v>沅江市新湾镇中心小学</v>
          </cell>
        </row>
        <row r="2710">
          <cell r="G2710" t="str">
            <v>430981197008265628</v>
          </cell>
          <cell r="H2710" t="str">
            <v>沅江市新湾镇中心小学</v>
          </cell>
        </row>
        <row r="2711">
          <cell r="G2711" t="str">
            <v>430981196510041828</v>
          </cell>
          <cell r="H2711" t="str">
            <v>沅江市新湾镇中心小学</v>
          </cell>
        </row>
        <row r="2712">
          <cell r="G2712" t="str">
            <v>430981196910203523</v>
          </cell>
          <cell r="H2712" t="str">
            <v>沅江市新湾镇中心小学</v>
          </cell>
        </row>
        <row r="2713">
          <cell r="G2713" t="str">
            <v>430981198911041844</v>
          </cell>
          <cell r="H2713" t="str">
            <v>沅江市新湾镇中心小学</v>
          </cell>
        </row>
        <row r="2714">
          <cell r="G2714" t="str">
            <v>430981199411100726</v>
          </cell>
          <cell r="H2714" t="str">
            <v>沅江市新湾镇中心小学</v>
          </cell>
        </row>
        <row r="2715">
          <cell r="G2715" t="str">
            <v>430981198811110726</v>
          </cell>
          <cell r="H2715" t="str">
            <v>沅江市新湾镇中心小学</v>
          </cell>
        </row>
        <row r="2716">
          <cell r="G2716" t="str">
            <v>430981199110131721</v>
          </cell>
          <cell r="H2716" t="str">
            <v>沅江市新湾镇中心小学</v>
          </cell>
        </row>
        <row r="2717">
          <cell r="G2717" t="str">
            <v>430981199610143024</v>
          </cell>
          <cell r="H2717" t="str">
            <v>沅江市新湾镇中心小学</v>
          </cell>
        </row>
        <row r="2718">
          <cell r="G2718" t="str">
            <v>430802199103212442</v>
          </cell>
          <cell r="H2718" t="str">
            <v>沅江市新湾镇中心小学</v>
          </cell>
        </row>
        <row r="2719">
          <cell r="G2719" t="str">
            <v>430981199008100742</v>
          </cell>
          <cell r="H2719" t="str">
            <v>沅江市新湾镇中心小学</v>
          </cell>
        </row>
        <row r="2720">
          <cell r="G2720" t="str">
            <v>432302197809241814</v>
          </cell>
          <cell r="H2720" t="str">
            <v>沅江市新湾镇中心小学</v>
          </cell>
        </row>
        <row r="2721">
          <cell r="G2721" t="str">
            <v>430981196709101816</v>
          </cell>
          <cell r="H2721" t="str">
            <v>沅江市新湾镇中心小学</v>
          </cell>
        </row>
        <row r="2722">
          <cell r="G2722" t="str">
            <v>432302197704064719</v>
          </cell>
          <cell r="H2722" t="str">
            <v>沅江市新湾镇中心小学</v>
          </cell>
        </row>
        <row r="2723">
          <cell r="G2723" t="str">
            <v>430981197310063947</v>
          </cell>
          <cell r="H2723" t="str">
            <v>沅江市新湾镇中心小学</v>
          </cell>
        </row>
        <row r="2724">
          <cell r="G2724" t="str">
            <v>430981197605076315</v>
          </cell>
          <cell r="H2724" t="str">
            <v>沅江市新湾镇中心小学</v>
          </cell>
        </row>
        <row r="2725">
          <cell r="G2725" t="str">
            <v>430981197806170017</v>
          </cell>
          <cell r="H2725" t="str">
            <v>沅江市新湾镇中心小学</v>
          </cell>
        </row>
        <row r="2726">
          <cell r="G2726" t="str">
            <v>432302197806021111</v>
          </cell>
          <cell r="H2726" t="str">
            <v>沅江市新湾镇中心小学</v>
          </cell>
        </row>
        <row r="2727">
          <cell r="G2727" t="str">
            <v>432302196912306423</v>
          </cell>
          <cell r="H2727" t="str">
            <v>沅江市新湾镇中心小学</v>
          </cell>
        </row>
        <row r="2728">
          <cell r="G2728" t="str">
            <v>432302197012046026</v>
          </cell>
          <cell r="H2728" t="str">
            <v>沅江市新湾镇中心小学</v>
          </cell>
        </row>
        <row r="2729">
          <cell r="G2729" t="str">
            <v>43098119800804722x</v>
          </cell>
          <cell r="H2729" t="str">
            <v>沅江市新湾镇中心小学</v>
          </cell>
        </row>
        <row r="2730">
          <cell r="G2730" t="str">
            <v>432302197512306437</v>
          </cell>
          <cell r="H2730" t="str">
            <v>沅江市新湾镇中心小学</v>
          </cell>
        </row>
        <row r="2731">
          <cell r="G2731" t="str">
            <v>432302197412230017</v>
          </cell>
          <cell r="H2731" t="str">
            <v>沅江市新湾镇中心小学</v>
          </cell>
        </row>
        <row r="2732">
          <cell r="G2732" t="str">
            <v>432302196511160021</v>
          </cell>
          <cell r="H2732" t="str">
            <v>沅江市新湾镇中心小学</v>
          </cell>
        </row>
        <row r="2733">
          <cell r="G2733" t="str">
            <v>432302196507176020</v>
          </cell>
          <cell r="H2733" t="str">
            <v>沅江市新湾镇中心小学</v>
          </cell>
        </row>
        <row r="2734">
          <cell r="G2734" t="str">
            <v>432302196705187724</v>
          </cell>
          <cell r="H2734" t="str">
            <v>沅江市新湾镇中心小学</v>
          </cell>
        </row>
        <row r="2735">
          <cell r="G2735" t="str">
            <v>432302196507266018</v>
          </cell>
          <cell r="H2735" t="str">
            <v>沅江市新湾镇中心小学</v>
          </cell>
        </row>
        <row r="2736">
          <cell r="G2736" t="str">
            <v>432302196610046021</v>
          </cell>
          <cell r="H2736" t="str">
            <v>沅江市新湾镇中心小学</v>
          </cell>
        </row>
        <row r="2737">
          <cell r="G2737" t="str">
            <v>432302197104256020</v>
          </cell>
          <cell r="H2737" t="str">
            <v>沅江市新湾镇中心小学</v>
          </cell>
        </row>
        <row r="2738">
          <cell r="G2738" t="str">
            <v>430981197006200329</v>
          </cell>
          <cell r="H2738" t="str">
            <v>沅江市新湾镇中心小学</v>
          </cell>
        </row>
        <row r="2739">
          <cell r="G2739" t="str">
            <v>432302197405280040</v>
          </cell>
          <cell r="H2739" t="str">
            <v>沅江市新湾镇中心小学</v>
          </cell>
        </row>
        <row r="2740">
          <cell r="G2740" t="str">
            <v>432302197207066035</v>
          </cell>
          <cell r="H2740" t="str">
            <v>沅江市新湾镇中心小学</v>
          </cell>
        </row>
        <row r="2741">
          <cell r="G2741" t="str">
            <v>432302197311046018</v>
          </cell>
          <cell r="H2741" t="str">
            <v>沅江市新湾镇中心小学</v>
          </cell>
        </row>
        <row r="2742">
          <cell r="G2742" t="str">
            <v>432302197402056027</v>
          </cell>
          <cell r="H2742" t="str">
            <v>沅江市新湾镇中心小学</v>
          </cell>
        </row>
        <row r="2743">
          <cell r="G2743" t="str">
            <v>432302197408270024</v>
          </cell>
          <cell r="H2743" t="str">
            <v>沅江市新湾镇中心小学</v>
          </cell>
        </row>
        <row r="2744">
          <cell r="G2744" t="str">
            <v>432302197210296026</v>
          </cell>
          <cell r="H2744" t="str">
            <v>沅江市新湾镇中心小学</v>
          </cell>
        </row>
        <row r="2745">
          <cell r="G2745" t="str">
            <v>432302196904053323</v>
          </cell>
          <cell r="H2745" t="str">
            <v>沅江市新湾镇中心小学</v>
          </cell>
        </row>
        <row r="2746">
          <cell r="G2746" t="str">
            <v>432302196807186028</v>
          </cell>
          <cell r="H2746" t="str">
            <v>沅江市新湾镇中心小学</v>
          </cell>
        </row>
        <row r="2747">
          <cell r="G2747" t="str">
            <v>432302196704216220</v>
          </cell>
          <cell r="H2747" t="str">
            <v>沅江市新湾镇中心小学</v>
          </cell>
        </row>
        <row r="2748">
          <cell r="G2748" t="str">
            <v>432302196309196012</v>
          </cell>
          <cell r="H2748" t="str">
            <v>沅江市新湾镇中心小学</v>
          </cell>
        </row>
        <row r="2749">
          <cell r="G2749" t="str">
            <v>432302196405026056</v>
          </cell>
          <cell r="H2749" t="str">
            <v>沅江市新湾镇中心小学</v>
          </cell>
        </row>
        <row r="2750">
          <cell r="G2750" t="str">
            <v>432302196708246072</v>
          </cell>
          <cell r="H2750" t="str">
            <v>沅江市新湾镇中心小学</v>
          </cell>
        </row>
        <row r="2751">
          <cell r="G2751" t="str">
            <v>432302197111116026</v>
          </cell>
          <cell r="H2751" t="str">
            <v>沅江市新湾镇中心小学</v>
          </cell>
        </row>
        <row r="2752">
          <cell r="G2752" t="str">
            <v>432302197412200328</v>
          </cell>
          <cell r="H2752" t="str">
            <v>沅江市新湾镇中心小学</v>
          </cell>
        </row>
        <row r="2753">
          <cell r="G2753" t="str">
            <v>432302197401260018</v>
          </cell>
          <cell r="H2753" t="str">
            <v>沅江市新湾镇中心小学</v>
          </cell>
        </row>
        <row r="2754">
          <cell r="G2754" t="str">
            <v>432302197303010031</v>
          </cell>
          <cell r="H2754" t="str">
            <v>沅江市新湾镇中心小学</v>
          </cell>
        </row>
        <row r="2755">
          <cell r="G2755" t="str">
            <v>430981196609020015</v>
          </cell>
          <cell r="H2755" t="str">
            <v>沅江市新湾镇中心小学</v>
          </cell>
        </row>
        <row r="2756">
          <cell r="G2756" t="str">
            <v>432302196306246037</v>
          </cell>
          <cell r="H2756" t="str">
            <v>沅江市新湾镇中心小学</v>
          </cell>
        </row>
        <row r="2757">
          <cell r="G2757" t="str">
            <v>432302196805046427</v>
          </cell>
          <cell r="H2757" t="str">
            <v>沅江市新湾镇中心小学</v>
          </cell>
        </row>
        <row r="2758">
          <cell r="G2758" t="str">
            <v>432302196207196011</v>
          </cell>
          <cell r="H2758" t="str">
            <v>沅江市新湾镇中心小学</v>
          </cell>
        </row>
        <row r="2759">
          <cell r="G2759" t="str">
            <v>432302197509110513</v>
          </cell>
          <cell r="H2759" t="str">
            <v>沅江市新湾镇中心小学</v>
          </cell>
        </row>
        <row r="2760">
          <cell r="G2760" t="str">
            <v>430981197003236019</v>
          </cell>
          <cell r="H2760" t="str">
            <v>沅江市新湾镇中心小学</v>
          </cell>
        </row>
        <row r="2761">
          <cell r="G2761" t="str">
            <v>430981198605040317</v>
          </cell>
          <cell r="H2761" t="str">
            <v>沅江市新湾镇中心小学</v>
          </cell>
        </row>
        <row r="2762">
          <cell r="G2762" t="str">
            <v>430981198411254616</v>
          </cell>
          <cell r="H2762" t="str">
            <v>沅江市新湾镇中心小学</v>
          </cell>
        </row>
        <row r="2763">
          <cell r="G2763" t="str">
            <v>430981198403236020</v>
          </cell>
          <cell r="H2763" t="str">
            <v>沅江市新湾镇中心小学</v>
          </cell>
        </row>
        <row r="2764">
          <cell r="G2764" t="str">
            <v>432302197611030026</v>
          </cell>
          <cell r="H2764" t="str">
            <v>沅江市新湾镇中心小学</v>
          </cell>
        </row>
        <row r="2765">
          <cell r="G2765" t="str">
            <v>432302197701126021</v>
          </cell>
          <cell r="H2765" t="str">
            <v>沅江市新湾镇中心小学</v>
          </cell>
        </row>
        <row r="2766">
          <cell r="G2766" t="str">
            <v>43230219691106002x</v>
          </cell>
          <cell r="H2766" t="str">
            <v>沅江市新湾镇中心小学</v>
          </cell>
        </row>
        <row r="2767">
          <cell r="G2767" t="str">
            <v>43230219700217004x</v>
          </cell>
          <cell r="H2767" t="str">
            <v>沅江市新湾镇中心小学</v>
          </cell>
        </row>
        <row r="2768">
          <cell r="G2768" t="str">
            <v>432302197101086425</v>
          </cell>
          <cell r="H2768" t="str">
            <v>沅江市新湾镇葵花小学</v>
          </cell>
        </row>
        <row r="2769">
          <cell r="G2769" t="str">
            <v>43098119780604001X</v>
          </cell>
          <cell r="H2769" t="str">
            <v>沅江市新湾镇葵花小学</v>
          </cell>
        </row>
        <row r="2770">
          <cell r="G2770" t="str">
            <v>432302197608050528</v>
          </cell>
          <cell r="H2770" t="str">
            <v>沅江市新湾镇葵花小学</v>
          </cell>
        </row>
        <row r="2771">
          <cell r="G2771" t="str">
            <v>430981197212015124</v>
          </cell>
          <cell r="H2771" t="str">
            <v>沅江市新湾镇葵花小学</v>
          </cell>
        </row>
        <row r="2772">
          <cell r="G2772" t="str">
            <v>432302197412134527</v>
          </cell>
          <cell r="H2772" t="str">
            <v>沅江市新湾镇葵花小学</v>
          </cell>
        </row>
        <row r="2773">
          <cell r="G2773" t="str">
            <v>432302197503111320</v>
          </cell>
          <cell r="H2773" t="str">
            <v>沅江市新湾镇葵花小学</v>
          </cell>
        </row>
        <row r="2774">
          <cell r="G2774" t="str">
            <v>432302197406177328</v>
          </cell>
          <cell r="H2774" t="str">
            <v>沅江市新湾镇葵花小学</v>
          </cell>
        </row>
        <row r="2775">
          <cell r="G2775" t="str">
            <v>430981197009231817</v>
          </cell>
          <cell r="H2775" t="str">
            <v>沅江市新湾镇葵花小学</v>
          </cell>
        </row>
        <row r="2776">
          <cell r="G2776" t="str">
            <v>430981198208010069</v>
          </cell>
          <cell r="H2776" t="str">
            <v>沅江市新湾镇葵花小学</v>
          </cell>
        </row>
        <row r="2777">
          <cell r="G2777" t="str">
            <v>430981196403010014</v>
          </cell>
          <cell r="H2777" t="str">
            <v>沅江市新湾镇葵花小学</v>
          </cell>
        </row>
        <row r="2778">
          <cell r="G2778" t="str">
            <v>432302196502104327</v>
          </cell>
          <cell r="H2778" t="str">
            <v>沅江市新湾镇葵花小学</v>
          </cell>
        </row>
        <row r="2779">
          <cell r="G2779" t="str">
            <v>432302197602207723</v>
          </cell>
          <cell r="H2779" t="str">
            <v>沅江市新湾镇葵花小学</v>
          </cell>
        </row>
        <row r="2780">
          <cell r="G2780" t="str">
            <v>43011119760927042x</v>
          </cell>
          <cell r="H2780" t="str">
            <v>沅江市新湾镇葵花小学</v>
          </cell>
        </row>
        <row r="2781">
          <cell r="G2781" t="str">
            <v>432302197401030052</v>
          </cell>
          <cell r="H2781" t="str">
            <v>沅江市新湾镇葵花小学</v>
          </cell>
        </row>
        <row r="2782">
          <cell r="G2782" t="str">
            <v>43230219690222001x</v>
          </cell>
          <cell r="H2782" t="str">
            <v>沅江市新湾镇葵花小学</v>
          </cell>
        </row>
        <row r="2783">
          <cell r="G2783" t="str">
            <v>432302197206300029</v>
          </cell>
          <cell r="H2783" t="str">
            <v>沅江市新湾镇葵花小学</v>
          </cell>
        </row>
        <row r="2784">
          <cell r="G2784" t="str">
            <v>432302196806110937</v>
          </cell>
          <cell r="H2784" t="str">
            <v>沅江市新湾镇葵花小学</v>
          </cell>
        </row>
        <row r="2785">
          <cell r="G2785" t="str">
            <v>430981198811200721</v>
          </cell>
          <cell r="H2785" t="str">
            <v>沅江市新湾镇葵花小学</v>
          </cell>
        </row>
        <row r="2786">
          <cell r="G2786" t="str">
            <v>430981199108078327</v>
          </cell>
          <cell r="H2786" t="str">
            <v>沅江市新湾镇葵花小学</v>
          </cell>
        </row>
        <row r="2787">
          <cell r="G2787" t="str">
            <v>430981198111173021</v>
          </cell>
          <cell r="H2787" t="str">
            <v>沅江市新湾镇葵花小学</v>
          </cell>
        </row>
        <row r="2788">
          <cell r="G2788" t="str">
            <v>432302197008128328</v>
          </cell>
          <cell r="H2788" t="str">
            <v>沅江市南嘴镇初级中学</v>
          </cell>
        </row>
        <row r="2789">
          <cell r="G2789" t="str">
            <v>430223197909027211</v>
          </cell>
          <cell r="H2789" t="str">
            <v>沅江市南嘴镇初级中学</v>
          </cell>
        </row>
        <row r="2790">
          <cell r="G2790" t="str">
            <v>432302196507167722</v>
          </cell>
          <cell r="H2790" t="str">
            <v>沅江市南嘴镇初级中学</v>
          </cell>
        </row>
        <row r="2791">
          <cell r="G2791" t="str">
            <v>432302196708236325</v>
          </cell>
          <cell r="H2791" t="str">
            <v>沅江市南嘴镇初级中学</v>
          </cell>
        </row>
        <row r="2792">
          <cell r="G2792" t="str">
            <v>432302196811056031</v>
          </cell>
          <cell r="H2792" t="str">
            <v>沅江市南嘴镇初级中学</v>
          </cell>
        </row>
        <row r="2793">
          <cell r="G2793" t="str">
            <v>432302197210306028</v>
          </cell>
          <cell r="H2793" t="str">
            <v>沅江市南嘴镇初级中学</v>
          </cell>
        </row>
        <row r="2794">
          <cell r="G2794" t="str">
            <v>432322197203225241</v>
          </cell>
          <cell r="H2794" t="str">
            <v>沅江市南嘴镇初级中学</v>
          </cell>
        </row>
        <row r="2795">
          <cell r="G2795" t="str">
            <v>432302196510266342</v>
          </cell>
          <cell r="H2795" t="str">
            <v>沅江市南嘴镇初级中学</v>
          </cell>
        </row>
        <row r="2796">
          <cell r="G2796" t="str">
            <v>432302196304222138</v>
          </cell>
          <cell r="H2796" t="str">
            <v>沅江市南嘴镇初级中学</v>
          </cell>
        </row>
        <row r="2797">
          <cell r="G2797" t="str">
            <v>432302197004256226</v>
          </cell>
          <cell r="H2797" t="str">
            <v>沅江市南嘴镇初级中学</v>
          </cell>
        </row>
        <row r="2798">
          <cell r="G2798" t="str">
            <v>430981197201216326</v>
          </cell>
          <cell r="H2798" t="str">
            <v>沅江市南嘴镇初级中学</v>
          </cell>
        </row>
        <row r="2799">
          <cell r="G2799" t="str">
            <v>432302196709136043</v>
          </cell>
          <cell r="H2799" t="str">
            <v>沅江市南嘴镇初级中学</v>
          </cell>
        </row>
        <row r="2800">
          <cell r="G2800" t="str">
            <v>432302197406116031</v>
          </cell>
          <cell r="H2800" t="str">
            <v>沅江市南嘴镇初级中学</v>
          </cell>
        </row>
        <row r="2801">
          <cell r="G2801" t="str">
            <v>432302196210166219</v>
          </cell>
          <cell r="H2801" t="str">
            <v>沅江市南嘴镇初级中学</v>
          </cell>
        </row>
        <row r="2802">
          <cell r="G2802" t="str">
            <v>432302196304295433</v>
          </cell>
          <cell r="H2802" t="str">
            <v>沅江市南嘴镇初级中学</v>
          </cell>
        </row>
        <row r="2803">
          <cell r="G2803" t="str">
            <v>432302196701096219</v>
          </cell>
          <cell r="H2803" t="str">
            <v>沅江市南嘴镇初级中学</v>
          </cell>
        </row>
        <row r="2804">
          <cell r="G2804" t="str">
            <v>432302196909276024</v>
          </cell>
          <cell r="H2804" t="str">
            <v>沅江市南嘴镇初级中学</v>
          </cell>
        </row>
        <row r="2805">
          <cell r="G2805" t="str">
            <v>432323197408296322</v>
          </cell>
          <cell r="H2805" t="str">
            <v>沅江市南嘴镇初级中学</v>
          </cell>
        </row>
        <row r="2806">
          <cell r="G2806" t="str">
            <v>430981198110087244</v>
          </cell>
          <cell r="H2806" t="str">
            <v>沅江市南嘴镇初级中学</v>
          </cell>
        </row>
        <row r="2807">
          <cell r="G2807" t="str">
            <v>432302196407156057</v>
          </cell>
          <cell r="H2807" t="str">
            <v>沅江市南嘴镇初级中学</v>
          </cell>
        </row>
        <row r="2808">
          <cell r="G2808" t="str">
            <v>432302197802126215</v>
          </cell>
          <cell r="H2808" t="str">
            <v>沅江市南嘴镇初级中学</v>
          </cell>
        </row>
        <row r="2809">
          <cell r="G2809" t="str">
            <v>430981198009296316</v>
          </cell>
          <cell r="H2809" t="str">
            <v>沅江市南嘴镇初级中学</v>
          </cell>
        </row>
        <row r="2810">
          <cell r="G2810" t="str">
            <v>432302197701100526</v>
          </cell>
          <cell r="H2810" t="str">
            <v>沅江市南嘴镇初级中学</v>
          </cell>
        </row>
        <row r="2811">
          <cell r="G2811" t="str">
            <v>432302196511216072</v>
          </cell>
          <cell r="H2811" t="str">
            <v>沅江市南嘴镇初级中学</v>
          </cell>
        </row>
        <row r="2812">
          <cell r="G2812" t="str">
            <v>432302196312025038</v>
          </cell>
          <cell r="H2812" t="str">
            <v>沅江市南嘴镇初级中学</v>
          </cell>
        </row>
        <row r="2813">
          <cell r="G2813" t="str">
            <v>431307196903292745</v>
          </cell>
          <cell r="H2813" t="str">
            <v>沅江市南嘴镇初级中学</v>
          </cell>
        </row>
        <row r="2814">
          <cell r="G2814" t="str">
            <v>432302197212216333</v>
          </cell>
          <cell r="H2814" t="str">
            <v>沅江市南嘴镇初级中学</v>
          </cell>
        </row>
        <row r="2815">
          <cell r="G2815" t="str">
            <v>430981196904068310</v>
          </cell>
          <cell r="H2815" t="str">
            <v>沅江市南嘴镇初级中学</v>
          </cell>
        </row>
        <row r="2816">
          <cell r="G2816" t="str">
            <v>43230219660617432x</v>
          </cell>
          <cell r="H2816" t="str">
            <v>沅江市南嘴镇初级中学</v>
          </cell>
        </row>
        <row r="2817">
          <cell r="G2817" t="str">
            <v>432302197210034026</v>
          </cell>
          <cell r="H2817" t="str">
            <v>沅江市南嘴镇初级中学</v>
          </cell>
        </row>
        <row r="2818">
          <cell r="G2818" t="str">
            <v>432302197010156010</v>
          </cell>
          <cell r="H2818" t="str">
            <v>沅江市南嘴镇初级中学</v>
          </cell>
        </row>
        <row r="2819">
          <cell r="G2819" t="str">
            <v>432302197302203042</v>
          </cell>
          <cell r="H2819" t="str">
            <v>沅江市南嘴镇初级中学</v>
          </cell>
        </row>
        <row r="2820">
          <cell r="G2820" t="str">
            <v>430981196705276328</v>
          </cell>
          <cell r="H2820" t="str">
            <v>沅江市南嘴镇初级中学</v>
          </cell>
        </row>
        <row r="2821">
          <cell r="G2821" t="str">
            <v>432302196012036210</v>
          </cell>
          <cell r="H2821" t="str">
            <v>沅江市南嘴镇初级中学</v>
          </cell>
        </row>
        <row r="2822">
          <cell r="G2822" t="str">
            <v>432302196210258316</v>
          </cell>
          <cell r="H2822" t="str">
            <v>沅江市南嘴镇初级中学</v>
          </cell>
        </row>
        <row r="2823">
          <cell r="G2823" t="str">
            <v>432302196311276513</v>
          </cell>
          <cell r="H2823" t="str">
            <v>沅江市南嘴镇初级中学</v>
          </cell>
        </row>
        <row r="2824">
          <cell r="G2824" t="str">
            <v>432302196910116319</v>
          </cell>
          <cell r="H2824" t="str">
            <v>沅江市南嘴镇初级中学</v>
          </cell>
        </row>
        <row r="2825">
          <cell r="G2825" t="str">
            <v>430902199112258747</v>
          </cell>
          <cell r="H2825" t="str">
            <v>沅江市南嘴镇初级中学</v>
          </cell>
        </row>
        <row r="2826">
          <cell r="G2826" t="str">
            <v>430981199010144007</v>
          </cell>
          <cell r="H2826" t="str">
            <v>沅江市南嘴镇初级中学</v>
          </cell>
        </row>
        <row r="2827">
          <cell r="G2827" t="str">
            <v>430981199603056926</v>
          </cell>
          <cell r="H2827" t="str">
            <v>沅江市南嘴镇初级中学</v>
          </cell>
        </row>
        <row r="2828">
          <cell r="G2828" t="str">
            <v>432524198012042424</v>
          </cell>
          <cell r="H2828" t="str">
            <v>沅江市南嘴镇初级中学</v>
          </cell>
        </row>
        <row r="2829">
          <cell r="G2829" t="str">
            <v>431226199412300621</v>
          </cell>
          <cell r="H2829" t="str">
            <v>沅江市南嘴镇初级中学</v>
          </cell>
        </row>
        <row r="2830">
          <cell r="G2830" t="str">
            <v>430981199507011621</v>
          </cell>
          <cell r="H2830" t="str">
            <v>沅江市南嘴镇初级中学</v>
          </cell>
        </row>
        <row r="2831">
          <cell r="G2831" t="str">
            <v>430981199504056322</v>
          </cell>
          <cell r="H2831" t="str">
            <v>沅江市南嘴镇初级中学</v>
          </cell>
        </row>
        <row r="2832">
          <cell r="G2832" t="str">
            <v>430981199706207248</v>
          </cell>
          <cell r="H2832" t="str">
            <v>沅江市南嘴镇初级中学</v>
          </cell>
        </row>
        <row r="2833">
          <cell r="G2833" t="str">
            <v>430981199804043021</v>
          </cell>
          <cell r="H2833" t="str">
            <v>沅江市南嘴镇初级中学</v>
          </cell>
        </row>
        <row r="2834">
          <cell r="G2834" t="str">
            <v>430981199802038325</v>
          </cell>
          <cell r="H2834" t="str">
            <v>沅江市南嘴镇初级中学</v>
          </cell>
        </row>
        <row r="2835">
          <cell r="G2835" t="str">
            <v>430981199709021625</v>
          </cell>
          <cell r="H2835" t="str">
            <v>沅江市南嘴镇初级中学</v>
          </cell>
        </row>
        <row r="2836">
          <cell r="G2836" t="str">
            <v>430981199806018348</v>
          </cell>
          <cell r="H2836" t="str">
            <v>沅江市南嘴镇初级中学</v>
          </cell>
        </row>
        <row r="2837">
          <cell r="G2837" t="str">
            <v>430981199712301863</v>
          </cell>
          <cell r="H2837" t="str">
            <v>沅江市南嘴镇初级中学</v>
          </cell>
        </row>
        <row r="2838">
          <cell r="G2838" t="str">
            <v>430981199709170321</v>
          </cell>
          <cell r="H2838" t="str">
            <v>沅江市南嘴镇初级中学</v>
          </cell>
        </row>
        <row r="2839">
          <cell r="G2839" t="str">
            <v>43230219660130392x</v>
          </cell>
          <cell r="H2839" t="str">
            <v>沅江市南嘴镇初级中学</v>
          </cell>
        </row>
        <row r="2840">
          <cell r="G2840" t="str">
            <v>432302197201078334</v>
          </cell>
          <cell r="H2840" t="str">
            <v>沅江市南嘴镇初级中学</v>
          </cell>
        </row>
        <row r="2841">
          <cell r="G2841" t="str">
            <v>432302197512221521</v>
          </cell>
          <cell r="H2841" t="str">
            <v>沅江市南嘴镇初级中学</v>
          </cell>
        </row>
        <row r="2842">
          <cell r="G2842" t="str">
            <v>43230219760112562X</v>
          </cell>
          <cell r="H2842" t="str">
            <v>沅江市南嘴镇初级中学</v>
          </cell>
        </row>
        <row r="2843">
          <cell r="G2843" t="str">
            <v>432302197403046218</v>
          </cell>
          <cell r="H2843" t="str">
            <v>沅江市南嘴镇初级中学</v>
          </cell>
        </row>
        <row r="2844">
          <cell r="G2844" t="str">
            <v>432302197003265614</v>
          </cell>
          <cell r="H2844" t="str">
            <v>沅江市南嘴镇初级中学</v>
          </cell>
        </row>
        <row r="2845">
          <cell r="G2845" t="str">
            <v>432302197607230519</v>
          </cell>
          <cell r="H2845" t="str">
            <v>沅江市南嘴镇初级中学</v>
          </cell>
        </row>
        <row r="2846">
          <cell r="G2846" t="str">
            <v>43230219661207371X</v>
          </cell>
          <cell r="H2846" t="str">
            <v>沅江市南嘴镇初级中学</v>
          </cell>
        </row>
        <row r="2847">
          <cell r="G2847" t="str">
            <v>43230219680518431X</v>
          </cell>
          <cell r="H2847" t="str">
            <v>沅江市南嘴镇初级中学</v>
          </cell>
        </row>
        <row r="2848">
          <cell r="G2848" t="str">
            <v>432301196911092033</v>
          </cell>
          <cell r="H2848" t="str">
            <v>沅江市南嘴镇初级中学</v>
          </cell>
        </row>
        <row r="2849">
          <cell r="G2849" t="str">
            <v>432301197811201022</v>
          </cell>
          <cell r="H2849" t="str">
            <v>沅江市南嘴镇初级中学</v>
          </cell>
        </row>
        <row r="2850">
          <cell r="G2850" t="str">
            <v>432302196211037355</v>
          </cell>
          <cell r="H2850" t="str">
            <v>沅江市南嘴镇初级中学</v>
          </cell>
        </row>
        <row r="2851">
          <cell r="G2851" t="str">
            <v>432302197811297323</v>
          </cell>
          <cell r="H2851" t="str">
            <v>沅江市南嘴镇初级中学</v>
          </cell>
        </row>
        <row r="2852">
          <cell r="G2852" t="str">
            <v>432301197205182095</v>
          </cell>
          <cell r="H2852" t="str">
            <v>沅江市南嘴镇初级中学</v>
          </cell>
        </row>
        <row r="2853">
          <cell r="G2853" t="str">
            <v>432302197702105425</v>
          </cell>
          <cell r="H2853" t="str">
            <v>沅江市南嘴镇初级中学</v>
          </cell>
        </row>
        <row r="2854">
          <cell r="G2854" t="str">
            <v>430981198303045657</v>
          </cell>
          <cell r="H2854" t="str">
            <v>沅江市南嘴镇初级中学</v>
          </cell>
        </row>
        <row r="2855">
          <cell r="G2855" t="str">
            <v>430981198511082823</v>
          </cell>
          <cell r="H2855" t="str">
            <v>沅江市南嘴镇初级中学</v>
          </cell>
        </row>
        <row r="2856">
          <cell r="G2856" t="str">
            <v>430981198810210346</v>
          </cell>
          <cell r="H2856" t="str">
            <v>沅江市南嘴镇初级中学</v>
          </cell>
        </row>
        <row r="2857">
          <cell r="G2857" t="str">
            <v>430981198801080068</v>
          </cell>
          <cell r="H2857" t="str">
            <v>沅江市南嘴镇初级中学</v>
          </cell>
        </row>
        <row r="2858">
          <cell r="G2858" t="str">
            <v>430981198810163041</v>
          </cell>
          <cell r="H2858" t="str">
            <v>沅江市南嘴镇初级中学</v>
          </cell>
        </row>
        <row r="2859">
          <cell r="G2859" t="str">
            <v>430981198810020016</v>
          </cell>
          <cell r="H2859" t="str">
            <v>沅江市南嘴镇初级中学</v>
          </cell>
        </row>
        <row r="2860">
          <cell r="G2860" t="str">
            <v>430981198405103520</v>
          </cell>
          <cell r="H2860" t="str">
            <v>沅江市南嘴镇初级中学</v>
          </cell>
        </row>
        <row r="2861">
          <cell r="G2861" t="str">
            <v>430981197410060022</v>
          </cell>
          <cell r="H2861" t="str">
            <v>沅江市南嘴镇初级中学</v>
          </cell>
        </row>
        <row r="2862">
          <cell r="G2862" t="str">
            <v>432302197712153535</v>
          </cell>
          <cell r="H2862" t="str">
            <v>沅江市南嘴镇初级中学</v>
          </cell>
        </row>
        <row r="2863">
          <cell r="G2863" t="str">
            <v>43092119841019618x</v>
          </cell>
          <cell r="H2863" t="str">
            <v>沅江市南嘴镇初级中学</v>
          </cell>
        </row>
        <row r="2864">
          <cell r="G2864" t="str">
            <v>430122199104074528</v>
          </cell>
          <cell r="H2864" t="str">
            <v>沅江市南嘴镇初级中学</v>
          </cell>
        </row>
        <row r="2865">
          <cell r="G2865" t="str">
            <v>430981198612281821</v>
          </cell>
          <cell r="H2865" t="str">
            <v>沅江市南嘴镇初级中学</v>
          </cell>
        </row>
        <row r="2866">
          <cell r="G2866" t="str">
            <v>43090319900612272X</v>
          </cell>
          <cell r="H2866" t="str">
            <v>沅江市南嘴镇初级中学</v>
          </cell>
        </row>
        <row r="2867">
          <cell r="G2867" t="str">
            <v>43098119820418052x</v>
          </cell>
          <cell r="H2867" t="str">
            <v>沅江市南嘴镇初级中学</v>
          </cell>
        </row>
        <row r="2868">
          <cell r="G2868" t="str">
            <v>430981198108100542</v>
          </cell>
          <cell r="H2868" t="str">
            <v>沅江市南嘴镇明月小学</v>
          </cell>
        </row>
        <row r="2869">
          <cell r="G2869" t="str">
            <v>432302196801066519</v>
          </cell>
          <cell r="H2869" t="str">
            <v>沅江市南嘴镇明月小学</v>
          </cell>
        </row>
        <row r="2870">
          <cell r="G2870" t="str">
            <v>432302196210286317</v>
          </cell>
          <cell r="H2870" t="str">
            <v>沅江市南嘴镇明月小学</v>
          </cell>
        </row>
        <row r="2871">
          <cell r="G2871" t="str">
            <v>432302196404116316</v>
          </cell>
          <cell r="H2871" t="str">
            <v>沅江市南嘴镇明月小学</v>
          </cell>
        </row>
        <row r="2872">
          <cell r="G2872" t="str">
            <v>432302197010203745</v>
          </cell>
          <cell r="H2872" t="str">
            <v>沅江市南嘴镇明月小学</v>
          </cell>
        </row>
        <row r="2873">
          <cell r="G2873" t="str">
            <v>430981196608110318</v>
          </cell>
          <cell r="H2873" t="str">
            <v>沅江市南嘴镇明月小学</v>
          </cell>
        </row>
        <row r="2874">
          <cell r="G2874" t="str">
            <v>430981196910213916</v>
          </cell>
          <cell r="H2874" t="str">
            <v>沅江市南嘴镇明月小学</v>
          </cell>
        </row>
        <row r="2875">
          <cell r="G2875" t="str">
            <v>430902198904067522</v>
          </cell>
          <cell r="H2875" t="str">
            <v>沅江市南嘴镇明月小学</v>
          </cell>
        </row>
        <row r="2876">
          <cell r="G2876" t="str">
            <v>430981199104220728</v>
          </cell>
          <cell r="H2876" t="str">
            <v>沅江市南嘴镇明月小学</v>
          </cell>
        </row>
        <row r="2877">
          <cell r="G2877" t="str">
            <v>430822198909285086</v>
          </cell>
          <cell r="H2877" t="str">
            <v>沅江市南嘴镇明月小学</v>
          </cell>
        </row>
        <row r="2878">
          <cell r="G2878" t="str">
            <v>430703199209111528</v>
          </cell>
          <cell r="H2878" t="str">
            <v>沅江市南嘴镇明月小学</v>
          </cell>
        </row>
        <row r="2879">
          <cell r="G2879" t="str">
            <v>430981199511273069</v>
          </cell>
          <cell r="H2879" t="str">
            <v>沅江市南嘴镇明月小学</v>
          </cell>
        </row>
        <row r="2880">
          <cell r="G2880" t="str">
            <v>432302197801136219</v>
          </cell>
          <cell r="H2880" t="str">
            <v>沅江市南嘴镇明月小学</v>
          </cell>
        </row>
        <row r="2881">
          <cell r="G2881" t="str">
            <v>432302196408294531</v>
          </cell>
          <cell r="H2881" t="str">
            <v>沅江市南嘴镇明月小学</v>
          </cell>
        </row>
        <row r="2882">
          <cell r="G2882" t="str">
            <v>430981198305062127</v>
          </cell>
          <cell r="H2882" t="str">
            <v>沅江市南嘴镇明月小学</v>
          </cell>
        </row>
        <row r="2883">
          <cell r="G2883" t="str">
            <v>430981198709246352</v>
          </cell>
          <cell r="H2883" t="str">
            <v>沅江市南嘴镇明月小学</v>
          </cell>
        </row>
        <row r="2884">
          <cell r="G2884" t="str">
            <v>430981198704020717</v>
          </cell>
          <cell r="H2884" t="str">
            <v>沅江市南嘴镇明月小学</v>
          </cell>
        </row>
        <row r="2885">
          <cell r="G2885" t="str">
            <v>430981198110080034</v>
          </cell>
          <cell r="H2885" t="str">
            <v>沅江市南嘴镇明月小学</v>
          </cell>
        </row>
        <row r="2886">
          <cell r="G2886" t="str">
            <v>430981198112165621</v>
          </cell>
          <cell r="H2886" t="str">
            <v>沅江市南嘴镇明月小学</v>
          </cell>
        </row>
        <row r="2887">
          <cell r="G2887" t="str">
            <v>432301196611292092</v>
          </cell>
          <cell r="H2887" t="str">
            <v>沅江市南嘴镇中心小学</v>
          </cell>
        </row>
        <row r="2888">
          <cell r="G2888" t="str">
            <v>432302197607246211</v>
          </cell>
          <cell r="H2888" t="str">
            <v>沅江市南嘴镇中心小学</v>
          </cell>
        </row>
        <row r="2889">
          <cell r="G2889" t="str">
            <v>432302197310236311</v>
          </cell>
          <cell r="H2889" t="str">
            <v>沅江市南嘴镇中心小学</v>
          </cell>
        </row>
        <row r="2890">
          <cell r="G2890" t="str">
            <v>430981197309036327</v>
          </cell>
          <cell r="H2890" t="str">
            <v>沅江市南嘴镇中心小学</v>
          </cell>
        </row>
        <row r="2891">
          <cell r="G2891" t="str">
            <v>432302196912060064</v>
          </cell>
          <cell r="H2891" t="str">
            <v>沅江市南嘴镇中心小学</v>
          </cell>
        </row>
        <row r="2892">
          <cell r="G2892" t="str">
            <v>432302197309136428</v>
          </cell>
          <cell r="H2892" t="str">
            <v>沅江市南嘴镇中心小学</v>
          </cell>
        </row>
        <row r="2893">
          <cell r="G2893" t="str">
            <v>430981196408016319</v>
          </cell>
          <cell r="H2893" t="str">
            <v>沅江市南嘴镇中心小学</v>
          </cell>
        </row>
        <row r="2894">
          <cell r="G2894" t="str">
            <v>432302197802050046</v>
          </cell>
          <cell r="H2894" t="str">
            <v>沅江市南嘴镇中心小学</v>
          </cell>
        </row>
        <row r="2895">
          <cell r="G2895" t="str">
            <v>432302196507316222</v>
          </cell>
          <cell r="H2895" t="str">
            <v>沅江市南嘴镇中心小学</v>
          </cell>
        </row>
        <row r="2896">
          <cell r="G2896" t="str">
            <v>43230219720405512x</v>
          </cell>
          <cell r="H2896" t="str">
            <v>沅江市南嘴镇中心小学</v>
          </cell>
        </row>
        <row r="2897">
          <cell r="G2897" t="str">
            <v>432302196210160511</v>
          </cell>
          <cell r="H2897" t="str">
            <v>沅江市南嘴镇中心小学</v>
          </cell>
        </row>
        <row r="2898">
          <cell r="G2898" t="str">
            <v>432302196912251821</v>
          </cell>
          <cell r="H2898" t="str">
            <v>沅江市南嘴镇中心小学</v>
          </cell>
        </row>
        <row r="2899">
          <cell r="G2899" t="str">
            <v>432302197006230724</v>
          </cell>
          <cell r="H2899" t="str">
            <v>沅江市南嘴镇中心小学</v>
          </cell>
        </row>
        <row r="2900">
          <cell r="G2900" t="str">
            <v>432302197201226210</v>
          </cell>
          <cell r="H2900" t="str">
            <v>沅江市南嘴镇中心小学</v>
          </cell>
        </row>
        <row r="2901">
          <cell r="G2901" t="str">
            <v>43230219660308621x</v>
          </cell>
          <cell r="H2901" t="str">
            <v>沅江市南嘴镇中心小学</v>
          </cell>
        </row>
        <row r="2902">
          <cell r="G2902" t="str">
            <v>432302197908158522</v>
          </cell>
          <cell r="H2902" t="str">
            <v>沅江市南嘴镇中心小学</v>
          </cell>
        </row>
        <row r="2903">
          <cell r="G2903" t="str">
            <v>430981198811058243</v>
          </cell>
          <cell r="H2903" t="str">
            <v>沅江市南嘴镇中心小学</v>
          </cell>
        </row>
        <row r="2904">
          <cell r="G2904" t="str">
            <v>43122319910703564X</v>
          </cell>
          <cell r="H2904" t="str">
            <v>沅江市南嘴镇中心小学</v>
          </cell>
        </row>
        <row r="2905">
          <cell r="G2905" t="str">
            <v>430903199309200027</v>
          </cell>
          <cell r="H2905" t="str">
            <v>沅江市南嘴镇中心小学</v>
          </cell>
        </row>
        <row r="2906">
          <cell r="G2906" t="str">
            <v>433127197608065225</v>
          </cell>
          <cell r="H2906" t="str">
            <v>沅江市南嘴镇中心小学</v>
          </cell>
        </row>
        <row r="2907">
          <cell r="G2907" t="str">
            <v>430981198804141823</v>
          </cell>
          <cell r="H2907" t="str">
            <v>沅江市南嘴镇中心小学</v>
          </cell>
        </row>
        <row r="2908">
          <cell r="G2908" t="str">
            <v>430981198511100921</v>
          </cell>
          <cell r="H2908" t="str">
            <v>沅江市南嘴镇中心小学</v>
          </cell>
        </row>
        <row r="2909">
          <cell r="G2909" t="str">
            <v>43098119910724774x</v>
          </cell>
          <cell r="H2909" t="str">
            <v>沅江市南嘴镇中心小学</v>
          </cell>
        </row>
        <row r="2910">
          <cell r="G2910" t="str">
            <v>430981199209296921</v>
          </cell>
          <cell r="H2910" t="str">
            <v>沅江市南嘴镇中心小学</v>
          </cell>
        </row>
        <row r="2911">
          <cell r="G2911" t="str">
            <v>430981198101280026</v>
          </cell>
          <cell r="H2911" t="str">
            <v>沅江市南嘴镇中心小学</v>
          </cell>
        </row>
        <row r="2912">
          <cell r="G2912" t="str">
            <v>432302197708012203</v>
          </cell>
          <cell r="H2912" t="str">
            <v>沅江市南嘴镇中心小学</v>
          </cell>
        </row>
        <row r="2913">
          <cell r="G2913" t="str">
            <v>430981198006176319</v>
          </cell>
          <cell r="H2913" t="str">
            <v>沅江市南嘴镇中心小学</v>
          </cell>
        </row>
        <row r="2914">
          <cell r="G2914" t="str">
            <v>430981198109078324</v>
          </cell>
          <cell r="H2914" t="str">
            <v>沅江市南嘴镇中心小学</v>
          </cell>
        </row>
        <row r="2915">
          <cell r="G2915" t="str">
            <v>430981198507210028</v>
          </cell>
          <cell r="H2915" t="str">
            <v>沅江市南嘴镇中心小学</v>
          </cell>
        </row>
        <row r="2916">
          <cell r="G2916" t="str">
            <v>430981198706226663</v>
          </cell>
          <cell r="H2916" t="str">
            <v>沅江市南嘴镇中心小学</v>
          </cell>
        </row>
        <row r="2917">
          <cell r="G2917" t="str">
            <v>430921198709273629</v>
          </cell>
          <cell r="H2917" t="str">
            <v>沅江市南嘴镇中心小学</v>
          </cell>
        </row>
        <row r="2918">
          <cell r="G2918" t="str">
            <v>430981198810222224</v>
          </cell>
          <cell r="H2918" t="str">
            <v>沅江市南嘴镇中心小学</v>
          </cell>
        </row>
        <row r="2919">
          <cell r="G2919" t="str">
            <v>432302197204050062</v>
          </cell>
          <cell r="H2919" t="str">
            <v>沅江市南嘴镇中心小学</v>
          </cell>
        </row>
        <row r="2920">
          <cell r="G2920" t="str">
            <v>432302197201080020</v>
          </cell>
          <cell r="H2920" t="str">
            <v>沅江市南嘴镇中心小学</v>
          </cell>
        </row>
        <row r="2921">
          <cell r="G2921" t="str">
            <v>432302197405066220</v>
          </cell>
          <cell r="H2921" t="str">
            <v>沅江市南嘴镇中心小学</v>
          </cell>
        </row>
        <row r="2922">
          <cell r="G2922" t="str">
            <v>432302197111186024</v>
          </cell>
          <cell r="H2922" t="str">
            <v>沅江市南嘴镇羊婆小学</v>
          </cell>
        </row>
        <row r="2923">
          <cell r="G2923" t="str">
            <v>432302196610215024</v>
          </cell>
          <cell r="H2923" t="str">
            <v>沅江市南嘴镇羊婆小学</v>
          </cell>
        </row>
        <row r="2924">
          <cell r="G2924" t="str">
            <v>432302197205216327</v>
          </cell>
          <cell r="H2924" t="str">
            <v>沅江市南嘴镇羊婆小学</v>
          </cell>
        </row>
        <row r="2925">
          <cell r="G2925" t="str">
            <v>430981196307256313</v>
          </cell>
          <cell r="H2925" t="str">
            <v>沅江市南嘴镇羊婆小学</v>
          </cell>
        </row>
        <row r="2926">
          <cell r="G2926" t="str">
            <v>432302197308055124</v>
          </cell>
          <cell r="H2926" t="str">
            <v>沅江市南嘴镇羊婆小学</v>
          </cell>
        </row>
        <row r="2927">
          <cell r="G2927" t="str">
            <v>430981196307066317</v>
          </cell>
          <cell r="H2927" t="str">
            <v>沅江市南嘴镇羊婆小学</v>
          </cell>
        </row>
        <row r="2928">
          <cell r="G2928" t="str">
            <v>432302196312016238</v>
          </cell>
          <cell r="H2928" t="str">
            <v>沅江市南嘴镇羊婆小学</v>
          </cell>
        </row>
        <row r="2929">
          <cell r="G2929" t="str">
            <v>432302196501126516</v>
          </cell>
          <cell r="H2929" t="str">
            <v>沅江市南嘴镇羊婆小学</v>
          </cell>
        </row>
        <row r="2930">
          <cell r="G2930" t="str">
            <v>430981199110250720</v>
          </cell>
          <cell r="H2930" t="str">
            <v>沅江市南嘴镇羊婆小学</v>
          </cell>
        </row>
        <row r="2931">
          <cell r="G2931" t="str">
            <v>430124199102114218</v>
          </cell>
          <cell r="H2931" t="str">
            <v>沅江市南嘴镇羊婆小学</v>
          </cell>
        </row>
        <row r="2932">
          <cell r="G2932" t="str">
            <v>430981199711240325</v>
          </cell>
          <cell r="H2932" t="str">
            <v>沅江市南嘴镇羊婆小学</v>
          </cell>
        </row>
        <row r="2933">
          <cell r="G2933" t="str">
            <v>430124199209139589</v>
          </cell>
          <cell r="H2933" t="str">
            <v>沅江市南嘴镇羊婆小学</v>
          </cell>
        </row>
        <row r="2934">
          <cell r="G2934" t="str">
            <v>432302197504035921</v>
          </cell>
          <cell r="H2934" t="str">
            <v>沅江市南嘴镇羊婆小学</v>
          </cell>
        </row>
        <row r="2935">
          <cell r="G2935" t="str">
            <v>432302197801156535</v>
          </cell>
          <cell r="H2935" t="str">
            <v>沅江市南嘴镇羊婆小学</v>
          </cell>
        </row>
        <row r="2936">
          <cell r="G2936" t="str">
            <v>430981197706116312</v>
          </cell>
          <cell r="H2936" t="str">
            <v>沅江市南嘴镇羊婆小学</v>
          </cell>
        </row>
        <row r="2937">
          <cell r="G2937" t="str">
            <v>432302197804076311</v>
          </cell>
          <cell r="H2937" t="str">
            <v>沅江市南嘴镇羊婆小学</v>
          </cell>
        </row>
        <row r="2938">
          <cell r="G2938" t="str">
            <v>432302196511250086</v>
          </cell>
          <cell r="H2938" t="str">
            <v>沅江市南嘴镇羊婆小学</v>
          </cell>
        </row>
        <row r="2939">
          <cell r="G2939" t="str">
            <v>432302197301270016</v>
          </cell>
          <cell r="H2939" t="str">
            <v>沅江市南嘴镇余家村小学</v>
          </cell>
        </row>
        <row r="2940">
          <cell r="G2940" t="str">
            <v>432302196803176316</v>
          </cell>
          <cell r="H2940" t="str">
            <v>沅江市南嘴镇余家村小学</v>
          </cell>
        </row>
        <row r="2941">
          <cell r="G2941" t="str">
            <v>432302197005116321</v>
          </cell>
          <cell r="H2941" t="str">
            <v>沅江市南嘴镇余家村小学</v>
          </cell>
        </row>
        <row r="2942">
          <cell r="G2942" t="str">
            <v>432302196504056058</v>
          </cell>
          <cell r="H2942" t="str">
            <v>沅江市南嘴镇余家村小学</v>
          </cell>
        </row>
        <row r="2943">
          <cell r="G2943" t="str">
            <v>432302197601086325</v>
          </cell>
          <cell r="H2943" t="str">
            <v>沅江市南嘴镇余家村小学</v>
          </cell>
        </row>
        <row r="2944">
          <cell r="G2944" t="str">
            <v>432302196509236330</v>
          </cell>
          <cell r="H2944" t="str">
            <v>沅江市南嘴镇余家村小学</v>
          </cell>
        </row>
        <row r="2945">
          <cell r="G2945" t="str">
            <v>432302196212083011</v>
          </cell>
          <cell r="H2945" t="str">
            <v>沅江市南嘴镇余家村小学</v>
          </cell>
        </row>
        <row r="2946">
          <cell r="G2946" t="str">
            <v>430903199209273042</v>
          </cell>
          <cell r="H2946" t="str">
            <v>沅江市南嘴镇余家村小学</v>
          </cell>
        </row>
        <row r="2947">
          <cell r="G2947" t="str">
            <v>430981198810230400</v>
          </cell>
          <cell r="H2947" t="str">
            <v>沅江市南嘴镇余家村小学</v>
          </cell>
        </row>
        <row r="2948">
          <cell r="G2948" t="str">
            <v>430903198803130330</v>
          </cell>
          <cell r="H2948" t="str">
            <v>沅江市南嘴镇余家村小学</v>
          </cell>
        </row>
        <row r="2949">
          <cell r="G2949" t="str">
            <v>430902199606150525</v>
          </cell>
          <cell r="H2949" t="str">
            <v>沅江市南嘴镇余家村小学</v>
          </cell>
        </row>
        <row r="2950">
          <cell r="G2950" t="str">
            <v>433122199301016039</v>
          </cell>
          <cell r="H2950" t="str">
            <v>沅江市南嘴镇余家村小学</v>
          </cell>
        </row>
        <row r="2951">
          <cell r="G2951" t="str">
            <v>43312219970415054x</v>
          </cell>
          <cell r="H2951" t="str">
            <v>沅江市南嘴镇余家村小学</v>
          </cell>
        </row>
        <row r="2952">
          <cell r="G2952" t="str">
            <v>430221199901037120</v>
          </cell>
          <cell r="H2952" t="str">
            <v>沅江市南嘴镇余家村小学</v>
          </cell>
        </row>
        <row r="2953">
          <cell r="G2953" t="str">
            <v>430104198801105820</v>
          </cell>
          <cell r="H2953" t="str">
            <v>沅江市南嘴镇余家村小学</v>
          </cell>
        </row>
        <row r="2954">
          <cell r="G2954" t="str">
            <v>432302197007063710</v>
          </cell>
          <cell r="H2954" t="str">
            <v>沅江市南嘴镇余家村小学</v>
          </cell>
        </row>
        <row r="2955">
          <cell r="G2955" t="str">
            <v>430981198103191449</v>
          </cell>
          <cell r="H2955" t="str">
            <v>沅江市南嘴镇余家村小学</v>
          </cell>
        </row>
        <row r="2956">
          <cell r="G2956" t="str">
            <v>432302196803018350</v>
          </cell>
          <cell r="H2956" t="str">
            <v>沅江市草尾镇学校</v>
          </cell>
        </row>
        <row r="2957">
          <cell r="G2957" t="str">
            <v>432302196711022723</v>
          </cell>
          <cell r="H2957" t="str">
            <v>沅江市草尾镇学校</v>
          </cell>
        </row>
        <row r="2958">
          <cell r="G2958" t="str">
            <v>432302196402125614</v>
          </cell>
          <cell r="H2958" t="str">
            <v>沅江市草尾镇学校</v>
          </cell>
        </row>
        <row r="2959">
          <cell r="G2959" t="str">
            <v>430981196606061815</v>
          </cell>
          <cell r="H2959" t="str">
            <v>沅江市草尾镇学校</v>
          </cell>
        </row>
        <row r="2960">
          <cell r="G2960" t="str">
            <v>430981196810221820</v>
          </cell>
          <cell r="H2960" t="str">
            <v>沅江市草尾镇学校</v>
          </cell>
        </row>
        <row r="2961">
          <cell r="G2961" t="str">
            <v>432302197608121824</v>
          </cell>
          <cell r="H2961" t="str">
            <v>沅江市草尾镇学校</v>
          </cell>
        </row>
        <row r="2962">
          <cell r="G2962" t="str">
            <v>432302196410281916</v>
          </cell>
          <cell r="H2962" t="str">
            <v>沅江市草尾镇学校</v>
          </cell>
        </row>
        <row r="2963">
          <cell r="G2963" t="str">
            <v>432302197202144022</v>
          </cell>
          <cell r="H2963" t="str">
            <v>沅江市草尾镇学校</v>
          </cell>
        </row>
        <row r="2964">
          <cell r="G2964" t="str">
            <v>432302197001111929</v>
          </cell>
          <cell r="H2964" t="str">
            <v>沅江市草尾镇学校</v>
          </cell>
        </row>
        <row r="2965">
          <cell r="G2965" t="str">
            <v>432302197302281841</v>
          </cell>
          <cell r="H2965" t="str">
            <v>沅江市草尾镇学校</v>
          </cell>
        </row>
        <row r="2966">
          <cell r="G2966" t="str">
            <v>432302197009251846</v>
          </cell>
          <cell r="H2966" t="str">
            <v>沅江市草尾镇学校</v>
          </cell>
        </row>
        <row r="2967">
          <cell r="G2967" t="str">
            <v>432302197302251925</v>
          </cell>
          <cell r="H2967" t="str">
            <v>沅江市草尾镇学校</v>
          </cell>
        </row>
        <row r="2968">
          <cell r="G2968" t="str">
            <v>432302196609211827</v>
          </cell>
          <cell r="H2968" t="str">
            <v>沅江市草尾镇学校</v>
          </cell>
        </row>
        <row r="2969">
          <cell r="G2969" t="str">
            <v>432302196101113126</v>
          </cell>
          <cell r="H2969" t="str">
            <v>沅江市草尾镇学校</v>
          </cell>
        </row>
        <row r="2970">
          <cell r="G2970" t="str">
            <v>432302196802087725</v>
          </cell>
          <cell r="H2970" t="str">
            <v>沅江市草尾镇学校</v>
          </cell>
        </row>
        <row r="2971">
          <cell r="G2971" t="str">
            <v>432302196711205116</v>
          </cell>
          <cell r="H2971" t="str">
            <v>沅江市草尾镇学校</v>
          </cell>
        </row>
        <row r="2972">
          <cell r="G2972" t="str">
            <v>432302196906231023</v>
          </cell>
          <cell r="H2972" t="str">
            <v>沅江市草尾镇学校</v>
          </cell>
        </row>
        <row r="2973">
          <cell r="G2973" t="str">
            <v>432302197204061925</v>
          </cell>
          <cell r="H2973" t="str">
            <v>沅江市草尾镇学校</v>
          </cell>
        </row>
        <row r="2974">
          <cell r="G2974" t="str">
            <v>432302197510305828</v>
          </cell>
          <cell r="H2974" t="str">
            <v>沅江市草尾镇学校</v>
          </cell>
        </row>
        <row r="2975">
          <cell r="G2975" t="str">
            <v>430981196312051814</v>
          </cell>
          <cell r="H2975" t="str">
            <v>沅江市草尾镇学校</v>
          </cell>
        </row>
        <row r="2976">
          <cell r="G2976" t="str">
            <v>432302196003132710</v>
          </cell>
          <cell r="H2976" t="str">
            <v>沅江市草尾镇学校</v>
          </cell>
        </row>
        <row r="2977">
          <cell r="G2977" t="str">
            <v>432302196211152310</v>
          </cell>
          <cell r="H2977" t="str">
            <v>沅江市草尾镇学校</v>
          </cell>
        </row>
        <row r="2978">
          <cell r="G2978" t="str">
            <v>430981196601181826</v>
          </cell>
          <cell r="H2978" t="str">
            <v>沅江市草尾镇学校</v>
          </cell>
        </row>
        <row r="2979">
          <cell r="G2979" t="str">
            <v>432302197207050324</v>
          </cell>
          <cell r="H2979" t="str">
            <v>沅江市草尾镇学校</v>
          </cell>
        </row>
        <row r="2980">
          <cell r="G2980" t="str">
            <v>432302196407231918</v>
          </cell>
          <cell r="H2980" t="str">
            <v>沅江市草尾镇学校</v>
          </cell>
        </row>
        <row r="2981">
          <cell r="G2981" t="str">
            <v>432302197005190310</v>
          </cell>
          <cell r="H2981" t="str">
            <v>沅江市草尾镇学校</v>
          </cell>
        </row>
        <row r="2982">
          <cell r="G2982" t="str">
            <v>430981197202070322</v>
          </cell>
          <cell r="H2982" t="str">
            <v>沅江市草尾镇学校</v>
          </cell>
        </row>
        <row r="2983">
          <cell r="G2983" t="str">
            <v>432302196209282714</v>
          </cell>
          <cell r="H2983" t="str">
            <v>沅江市草尾镇学校</v>
          </cell>
        </row>
        <row r="2984">
          <cell r="G2984" t="str">
            <v>432302197002016915</v>
          </cell>
          <cell r="H2984" t="str">
            <v>沅江市草尾镇学校</v>
          </cell>
        </row>
        <row r="2985">
          <cell r="G2985" t="str">
            <v>432302196205182716</v>
          </cell>
          <cell r="H2985" t="str">
            <v>沅江市草尾镇学校</v>
          </cell>
        </row>
        <row r="2986">
          <cell r="G2986" t="str">
            <v>432302196509221825</v>
          </cell>
          <cell r="H2986" t="str">
            <v>沅江市草尾镇学校</v>
          </cell>
        </row>
        <row r="2987">
          <cell r="G2987" t="str">
            <v>432302196301221930</v>
          </cell>
          <cell r="H2987" t="str">
            <v>沅江市草尾镇学校</v>
          </cell>
        </row>
        <row r="2988">
          <cell r="G2988" t="str">
            <v>432302197410127323</v>
          </cell>
          <cell r="H2988" t="str">
            <v>沅江市草尾镇学校</v>
          </cell>
        </row>
        <row r="2989">
          <cell r="G2989" t="str">
            <v>430981197910037240</v>
          </cell>
          <cell r="H2989" t="str">
            <v>沅江市草尾镇学校</v>
          </cell>
        </row>
        <row r="2990">
          <cell r="G2990" t="str">
            <v>432302196211071916</v>
          </cell>
          <cell r="H2990" t="str">
            <v>沅江市草尾镇学校</v>
          </cell>
        </row>
        <row r="2991">
          <cell r="G2991" t="str">
            <v>432302197812061822</v>
          </cell>
          <cell r="H2991" t="str">
            <v>沅江市草尾镇学校</v>
          </cell>
        </row>
        <row r="2992">
          <cell r="G2992" t="str">
            <v>432302196004021932</v>
          </cell>
          <cell r="H2992" t="str">
            <v>沅江市草尾镇学校</v>
          </cell>
        </row>
        <row r="2993">
          <cell r="G2993" t="str">
            <v>430981196910175112</v>
          </cell>
          <cell r="H2993" t="str">
            <v>沅江市草尾镇学校</v>
          </cell>
        </row>
        <row r="2994">
          <cell r="G2994" t="str">
            <v>432302197112090323</v>
          </cell>
          <cell r="H2994" t="str">
            <v>沅江市草尾镇学校</v>
          </cell>
        </row>
        <row r="2995">
          <cell r="G2995" t="str">
            <v>432302197104230314</v>
          </cell>
          <cell r="H2995" t="str">
            <v>沅江市草尾镇学校</v>
          </cell>
        </row>
        <row r="2996">
          <cell r="G2996" t="str">
            <v>432302197912105837</v>
          </cell>
          <cell r="H2996" t="str">
            <v>沅江市草尾镇学校</v>
          </cell>
        </row>
        <row r="2997">
          <cell r="G2997" t="str">
            <v>432302196802124071</v>
          </cell>
          <cell r="H2997" t="str">
            <v>沅江市草尾镇学校</v>
          </cell>
        </row>
        <row r="2998">
          <cell r="G2998" t="str">
            <v>43230219750816451x</v>
          </cell>
          <cell r="H2998" t="str">
            <v>沅江市草尾镇学校</v>
          </cell>
        </row>
        <row r="2999">
          <cell r="G2999" t="str">
            <v>432302197901191346</v>
          </cell>
          <cell r="H2999" t="str">
            <v>沅江市草尾镇学校</v>
          </cell>
        </row>
        <row r="3000">
          <cell r="G3000" t="str">
            <v>430981199311234321</v>
          </cell>
          <cell r="H3000" t="str">
            <v>沅江市草尾镇学校</v>
          </cell>
        </row>
        <row r="3001">
          <cell r="G3001" t="str">
            <v>430981199502120044</v>
          </cell>
          <cell r="H3001" t="str">
            <v>沅江市草尾镇学校</v>
          </cell>
        </row>
        <row r="3002">
          <cell r="G3002" t="str">
            <v>430981199208230023</v>
          </cell>
          <cell r="H3002" t="str">
            <v>沅江市草尾镇学校</v>
          </cell>
        </row>
        <row r="3003">
          <cell r="G3003" t="str">
            <v>430981199409191622</v>
          </cell>
          <cell r="H3003" t="str">
            <v>沅江市草尾镇学校</v>
          </cell>
        </row>
        <row r="3004">
          <cell r="G3004" t="str">
            <v>430981199301145448</v>
          </cell>
          <cell r="H3004" t="str">
            <v>沅江市草尾镇学校</v>
          </cell>
        </row>
        <row r="3005">
          <cell r="G3005" t="str">
            <v>430921198602174823</v>
          </cell>
          <cell r="H3005" t="str">
            <v>沅江市草尾镇学校</v>
          </cell>
        </row>
        <row r="3006">
          <cell r="G3006" t="str">
            <v>430725198706184000</v>
          </cell>
          <cell r="H3006" t="str">
            <v>沅江市草尾镇学校</v>
          </cell>
        </row>
        <row r="3007">
          <cell r="G3007" t="str">
            <v>430581199311191526</v>
          </cell>
          <cell r="H3007" t="str">
            <v>沅江市草尾镇学校</v>
          </cell>
        </row>
        <row r="3008">
          <cell r="G3008" t="str">
            <v>430581199610180026</v>
          </cell>
          <cell r="H3008" t="str">
            <v>沅江市草尾镇学校</v>
          </cell>
        </row>
        <row r="3009">
          <cell r="G3009" t="str">
            <v>430903199612072128</v>
          </cell>
          <cell r="H3009" t="str">
            <v>沅江市草尾镇学校</v>
          </cell>
        </row>
        <row r="3010">
          <cell r="G3010" t="str">
            <v>430981199606246928</v>
          </cell>
          <cell r="H3010" t="str">
            <v>沅江市草尾镇学校</v>
          </cell>
        </row>
        <row r="3011">
          <cell r="G3011" t="str">
            <v>430981199710036621</v>
          </cell>
          <cell r="H3011" t="str">
            <v>沅江市草尾镇学校</v>
          </cell>
        </row>
        <row r="3012">
          <cell r="G3012" t="str">
            <v>430981199509272120</v>
          </cell>
          <cell r="H3012" t="str">
            <v>沅江市草尾镇学校</v>
          </cell>
        </row>
        <row r="3013">
          <cell r="G3013" t="str">
            <v>431121199110238749</v>
          </cell>
          <cell r="H3013" t="str">
            <v>沅江市草尾镇学校</v>
          </cell>
        </row>
        <row r="3014">
          <cell r="G3014" t="str">
            <v>430923199609252641</v>
          </cell>
          <cell r="H3014" t="str">
            <v>沅江市草尾镇学校</v>
          </cell>
        </row>
        <row r="3015">
          <cell r="G3015" t="str">
            <v>431229200110220049</v>
          </cell>
          <cell r="H3015" t="str">
            <v>沅江市草尾镇学校</v>
          </cell>
        </row>
        <row r="3016">
          <cell r="G3016" t="str">
            <v>430903199901222444</v>
          </cell>
          <cell r="H3016" t="str">
            <v>沅江市草尾镇学校</v>
          </cell>
        </row>
        <row r="3017">
          <cell r="G3017" t="str">
            <v>430921199110075786</v>
          </cell>
          <cell r="H3017" t="str">
            <v>沅江市草尾镇学校</v>
          </cell>
        </row>
        <row r="3018">
          <cell r="G3018" t="str">
            <v>430981199006186925</v>
          </cell>
          <cell r="H3018" t="str">
            <v>沅江市草尾镇学校</v>
          </cell>
        </row>
        <row r="3019">
          <cell r="G3019" t="str">
            <v>43098119951029436X</v>
          </cell>
          <cell r="H3019" t="str">
            <v>沅江市草尾镇学校</v>
          </cell>
        </row>
        <row r="3020">
          <cell r="G3020" t="str">
            <v>430111199804015028</v>
          </cell>
          <cell r="H3020" t="str">
            <v>沅江市草尾镇学校</v>
          </cell>
        </row>
        <row r="3021">
          <cell r="G3021" t="str">
            <v>430903199704027420</v>
          </cell>
          <cell r="H3021" t="str">
            <v>沅江市草尾镇学校</v>
          </cell>
        </row>
        <row r="3022">
          <cell r="G3022" t="str">
            <v>430981198806225123</v>
          </cell>
          <cell r="H3022" t="str">
            <v>沅江市草尾镇学校</v>
          </cell>
        </row>
        <row r="3023">
          <cell r="G3023" t="str">
            <v>432302196009103718</v>
          </cell>
          <cell r="H3023" t="str">
            <v>沅江市草尾镇学校</v>
          </cell>
        </row>
        <row r="3024">
          <cell r="G3024" t="str">
            <v>432302197910122115</v>
          </cell>
          <cell r="H3024" t="str">
            <v>沅江市草尾镇学校</v>
          </cell>
        </row>
        <row r="3025">
          <cell r="G3025" t="str">
            <v>432302196209221815</v>
          </cell>
          <cell r="H3025" t="str">
            <v>沅江市草尾镇学校</v>
          </cell>
        </row>
        <row r="3026">
          <cell r="G3026" t="str">
            <v>430981196410261815</v>
          </cell>
          <cell r="H3026" t="str">
            <v>沅江市草尾镇学校</v>
          </cell>
        </row>
        <row r="3027">
          <cell r="G3027" t="str">
            <v>432302196001051917</v>
          </cell>
          <cell r="H3027" t="str">
            <v>沅江市草尾镇学校</v>
          </cell>
        </row>
        <row r="3028">
          <cell r="G3028" t="str">
            <v>430981196811271811</v>
          </cell>
          <cell r="H3028" t="str">
            <v>沅江市草尾镇学校</v>
          </cell>
        </row>
        <row r="3029">
          <cell r="G3029" t="str">
            <v>430981197105201810</v>
          </cell>
          <cell r="H3029" t="str">
            <v>沅江市草尾镇学校</v>
          </cell>
        </row>
        <row r="3030">
          <cell r="G3030" t="str">
            <v>430981197710102116</v>
          </cell>
          <cell r="H3030" t="str">
            <v>沅江市草尾镇学校</v>
          </cell>
        </row>
        <row r="3031">
          <cell r="G3031" t="str">
            <v>430981198207140523</v>
          </cell>
          <cell r="H3031" t="str">
            <v>沅江市草尾镇学校</v>
          </cell>
        </row>
        <row r="3032">
          <cell r="G3032" t="str">
            <v>432302197106201824</v>
          </cell>
          <cell r="H3032" t="str">
            <v>沅江市草尾镇学校</v>
          </cell>
        </row>
        <row r="3033">
          <cell r="G3033" t="str">
            <v>430981197309161814</v>
          </cell>
          <cell r="H3033" t="str">
            <v>沅江市草尾镇学校</v>
          </cell>
        </row>
        <row r="3034">
          <cell r="G3034" t="str">
            <v>432302196409262734</v>
          </cell>
          <cell r="H3034" t="str">
            <v>沅江市草尾镇学校</v>
          </cell>
        </row>
        <row r="3035">
          <cell r="G3035" t="str">
            <v>430981196610132129</v>
          </cell>
          <cell r="H3035" t="str">
            <v>沅江市草尾镇学校</v>
          </cell>
        </row>
        <row r="3036">
          <cell r="G3036" t="str">
            <v>430981198109030312</v>
          </cell>
          <cell r="H3036" t="str">
            <v>沅江市草尾镇学校</v>
          </cell>
        </row>
        <row r="3037">
          <cell r="G3037" t="str">
            <v>430981196205101812</v>
          </cell>
          <cell r="H3037" t="str">
            <v>沅江市草尾镇学校</v>
          </cell>
        </row>
        <row r="3038">
          <cell r="G3038" t="str">
            <v>432302196208161830</v>
          </cell>
          <cell r="H3038" t="str">
            <v>沅江市草尾镇学校</v>
          </cell>
        </row>
        <row r="3039">
          <cell r="G3039" t="str">
            <v>430981197611201813</v>
          </cell>
          <cell r="H3039" t="str">
            <v>沅江市草尾镇学校</v>
          </cell>
        </row>
        <row r="3040">
          <cell r="G3040" t="str">
            <v>430981196011141816</v>
          </cell>
          <cell r="H3040" t="str">
            <v>沅江市草尾镇学校</v>
          </cell>
        </row>
        <row r="3041">
          <cell r="G3041" t="str">
            <v>432302197105158342</v>
          </cell>
          <cell r="H3041" t="str">
            <v>沅江市草尾镇学校</v>
          </cell>
        </row>
        <row r="3042">
          <cell r="G3042" t="str">
            <v>432302197206040319</v>
          </cell>
          <cell r="H3042" t="str">
            <v>沅江市草尾镇学校</v>
          </cell>
        </row>
        <row r="3043">
          <cell r="G3043" t="str">
            <v>430981196611071815</v>
          </cell>
          <cell r="H3043" t="str">
            <v>沅江市草尾镇学校</v>
          </cell>
        </row>
        <row r="3044">
          <cell r="G3044" t="str">
            <v>430981196707171845</v>
          </cell>
          <cell r="H3044" t="str">
            <v>沅江市草尾镇学校</v>
          </cell>
        </row>
        <row r="3045">
          <cell r="G3045" t="str">
            <v>432302197304213316</v>
          </cell>
          <cell r="H3045" t="str">
            <v>沅江市草尾镇学校</v>
          </cell>
        </row>
        <row r="3046">
          <cell r="G3046" t="str">
            <v>430981198009257712</v>
          </cell>
          <cell r="H3046" t="str">
            <v>沅江市草尾镇学校</v>
          </cell>
        </row>
        <row r="3047">
          <cell r="G3047" t="str">
            <v>430981197504191111</v>
          </cell>
          <cell r="H3047" t="str">
            <v>沅江市草尾镇学校</v>
          </cell>
        </row>
        <row r="3048">
          <cell r="G3048" t="str">
            <v>432302197009286053</v>
          </cell>
          <cell r="H3048" t="str">
            <v>沅江市草尾镇学校</v>
          </cell>
        </row>
        <row r="3049">
          <cell r="G3049" t="str">
            <v>43078119830828252x</v>
          </cell>
          <cell r="H3049" t="str">
            <v>沅江市草尾镇学校</v>
          </cell>
        </row>
        <row r="3050">
          <cell r="G3050" t="str">
            <v>430981198706221846</v>
          </cell>
          <cell r="H3050" t="str">
            <v>沅江市草尾镇学校</v>
          </cell>
        </row>
        <row r="3051">
          <cell r="G3051" t="str">
            <v>430981198605190323</v>
          </cell>
          <cell r="H3051" t="str">
            <v>沅江市草尾镇学校</v>
          </cell>
        </row>
        <row r="3052">
          <cell r="G3052" t="str">
            <v>430981198703011819</v>
          </cell>
          <cell r="H3052" t="str">
            <v>沅江市草尾镇学校</v>
          </cell>
        </row>
        <row r="3053">
          <cell r="G3053" t="str">
            <v>430981198707111841</v>
          </cell>
          <cell r="H3053" t="str">
            <v>沅江市草尾镇学校</v>
          </cell>
        </row>
        <row r="3054">
          <cell r="G3054" t="str">
            <v>430981199111126625</v>
          </cell>
          <cell r="H3054" t="str">
            <v>沅江市草尾镇学校</v>
          </cell>
        </row>
        <row r="3055">
          <cell r="G3055" t="str">
            <v>430981198406171816</v>
          </cell>
          <cell r="H3055" t="str">
            <v>沅江市草尾镇学校</v>
          </cell>
        </row>
        <row r="3056">
          <cell r="G3056" t="str">
            <v>430981198209144624</v>
          </cell>
          <cell r="H3056" t="str">
            <v>沅江市草尾镇学校</v>
          </cell>
        </row>
        <row r="3057">
          <cell r="G3057" t="str">
            <v>430981198805231820</v>
          </cell>
          <cell r="H3057" t="str">
            <v>沅江市草尾镇学校</v>
          </cell>
        </row>
        <row r="3058">
          <cell r="G3058" t="str">
            <v>432302196805211824</v>
          </cell>
          <cell r="H3058" t="str">
            <v>沅江市草尾镇上码头学校</v>
          </cell>
        </row>
        <row r="3059">
          <cell r="G3059" t="str">
            <v>432301196706111012</v>
          </cell>
          <cell r="H3059" t="str">
            <v>沅江市草尾镇上码头学校</v>
          </cell>
        </row>
        <row r="3060">
          <cell r="G3060" t="str">
            <v>432302196608240327</v>
          </cell>
          <cell r="H3060" t="str">
            <v>沅江市草尾镇上码头学校</v>
          </cell>
        </row>
        <row r="3061">
          <cell r="G3061" t="str">
            <v>432302196104021817</v>
          </cell>
          <cell r="H3061" t="str">
            <v>沅江市草尾镇上码头学校</v>
          </cell>
        </row>
        <row r="3062">
          <cell r="G3062" t="str">
            <v>432302196209011914</v>
          </cell>
          <cell r="H3062" t="str">
            <v>沅江市草尾镇上码头学校</v>
          </cell>
        </row>
        <row r="3063">
          <cell r="G3063" t="str">
            <v>432302196908106920</v>
          </cell>
          <cell r="H3063" t="str">
            <v>沅江市草尾镇上码头学校</v>
          </cell>
        </row>
        <row r="3064">
          <cell r="G3064" t="str">
            <v>430981196208231815</v>
          </cell>
          <cell r="H3064" t="str">
            <v>沅江市草尾镇上码头学校</v>
          </cell>
        </row>
        <row r="3065">
          <cell r="G3065" t="str">
            <v>43230219650814432x</v>
          </cell>
          <cell r="H3065" t="str">
            <v>沅江市草尾镇上码头学校</v>
          </cell>
        </row>
        <row r="3066">
          <cell r="G3066" t="str">
            <v>432302196209141911</v>
          </cell>
          <cell r="H3066" t="str">
            <v>沅江市草尾镇上码头学校</v>
          </cell>
        </row>
        <row r="3067">
          <cell r="G3067" t="str">
            <v>432302196612061823</v>
          </cell>
          <cell r="H3067" t="str">
            <v>沅江市草尾镇上码头学校</v>
          </cell>
        </row>
        <row r="3068">
          <cell r="G3068" t="str">
            <v>432302196410163717</v>
          </cell>
          <cell r="H3068" t="str">
            <v>沅江市草尾镇上码头学校</v>
          </cell>
        </row>
        <row r="3069">
          <cell r="G3069" t="str">
            <v>432302197401131822</v>
          </cell>
          <cell r="H3069" t="str">
            <v>沅江市草尾镇上码头学校</v>
          </cell>
        </row>
        <row r="3070">
          <cell r="G3070" t="str">
            <v>432301197410292015</v>
          </cell>
          <cell r="H3070" t="str">
            <v>沅江市草尾镇上码头学校</v>
          </cell>
        </row>
        <row r="3071">
          <cell r="G3071" t="str">
            <v>432302196408107310</v>
          </cell>
          <cell r="H3071" t="str">
            <v>沅江市草尾镇上码头学校</v>
          </cell>
        </row>
        <row r="3072">
          <cell r="G3072" t="str">
            <v>432302196911171934</v>
          </cell>
          <cell r="H3072" t="str">
            <v>沅江市草尾镇上码头学校</v>
          </cell>
        </row>
        <row r="3073">
          <cell r="G3073" t="str">
            <v>432302197609151814</v>
          </cell>
          <cell r="H3073" t="str">
            <v>沅江市草尾镇上码头学校</v>
          </cell>
        </row>
        <row r="3074">
          <cell r="G3074" t="str">
            <v>430981196307011818</v>
          </cell>
          <cell r="H3074" t="str">
            <v>沅江市草尾镇上码头学校</v>
          </cell>
        </row>
        <row r="3075">
          <cell r="G3075" t="str">
            <v>43098119640305181x</v>
          </cell>
          <cell r="H3075" t="str">
            <v>沅江市草尾镇上码头学校</v>
          </cell>
        </row>
        <row r="3076">
          <cell r="G3076" t="str">
            <v>432302196408221818</v>
          </cell>
          <cell r="H3076" t="str">
            <v>沅江市草尾镇上码头学校</v>
          </cell>
        </row>
        <row r="3077">
          <cell r="G3077" t="str">
            <v>432302196507011226</v>
          </cell>
          <cell r="H3077" t="str">
            <v>沅江市草尾镇上码头学校</v>
          </cell>
        </row>
        <row r="3078">
          <cell r="G3078" t="str">
            <v>43230219650208192x</v>
          </cell>
          <cell r="H3078" t="str">
            <v>沅江市草尾镇上码头学校</v>
          </cell>
        </row>
        <row r="3079">
          <cell r="G3079" t="str">
            <v>430981198005043020</v>
          </cell>
          <cell r="H3079" t="str">
            <v>沅江市草尾镇上码头学校</v>
          </cell>
        </row>
        <row r="3080">
          <cell r="G3080" t="str">
            <v>430981198810222187</v>
          </cell>
          <cell r="H3080" t="str">
            <v>沅江市草尾镇上码头学校</v>
          </cell>
        </row>
        <row r="3081">
          <cell r="G3081" t="str">
            <v>430922199706188120</v>
          </cell>
          <cell r="H3081" t="str">
            <v>沅江市草尾镇上码头学校</v>
          </cell>
        </row>
        <row r="3082">
          <cell r="G3082" t="str">
            <v>430902199110128746</v>
          </cell>
          <cell r="H3082" t="str">
            <v>沅江市草尾镇上码头学校</v>
          </cell>
        </row>
        <row r="3083">
          <cell r="G3083" t="str">
            <v>430981198905215625</v>
          </cell>
          <cell r="H3083" t="str">
            <v>沅江市草尾镇上码头学校</v>
          </cell>
        </row>
        <row r="3084">
          <cell r="G3084" t="str">
            <v>430981199411231822</v>
          </cell>
          <cell r="H3084" t="str">
            <v>沅江市草尾镇上码头学校</v>
          </cell>
        </row>
        <row r="3085">
          <cell r="G3085" t="str">
            <v>430981199509104645</v>
          </cell>
          <cell r="H3085" t="str">
            <v>沅江市草尾镇上码头学校</v>
          </cell>
        </row>
        <row r="3086">
          <cell r="G3086" t="str">
            <v>430102197505015524</v>
          </cell>
          <cell r="H3086" t="str">
            <v>沅江市草尾镇上码头学校</v>
          </cell>
        </row>
        <row r="3087">
          <cell r="G3087" t="str">
            <v>43098119730305302x</v>
          </cell>
          <cell r="H3087" t="str">
            <v>沅江市草尾镇上码头学校</v>
          </cell>
        </row>
        <row r="3088">
          <cell r="G3088" t="str">
            <v>432302196208262535</v>
          </cell>
          <cell r="H3088" t="str">
            <v>沅江市草尾镇上码头学校</v>
          </cell>
        </row>
        <row r="3089">
          <cell r="G3089" t="str">
            <v>432302197209071815</v>
          </cell>
          <cell r="H3089" t="str">
            <v>沅江市草尾镇上码头学校</v>
          </cell>
        </row>
        <row r="3090">
          <cell r="G3090" t="str">
            <v>432302197406086215</v>
          </cell>
          <cell r="H3090" t="str">
            <v>沅江市草尾镇上码头学校</v>
          </cell>
        </row>
        <row r="3091">
          <cell r="G3091" t="str">
            <v>430981197810162116</v>
          </cell>
          <cell r="H3091" t="str">
            <v>沅江市草尾镇上码头学校</v>
          </cell>
        </row>
        <row r="3092">
          <cell r="G3092" t="str">
            <v>432302196308142514</v>
          </cell>
          <cell r="H3092" t="str">
            <v>沅江市草尾镇上码头学校</v>
          </cell>
        </row>
        <row r="3093">
          <cell r="G3093" t="str">
            <v>43230219710812181x</v>
          </cell>
          <cell r="H3093" t="str">
            <v>沅江市草尾镇上码头学校</v>
          </cell>
        </row>
        <row r="3094">
          <cell r="G3094" t="str">
            <v>432302196004292310</v>
          </cell>
          <cell r="H3094" t="str">
            <v>沅江市草尾镇上码头学校</v>
          </cell>
        </row>
        <row r="3095">
          <cell r="G3095" t="str">
            <v>430981196909222110</v>
          </cell>
          <cell r="H3095" t="str">
            <v>沅江市草尾镇上码头学校</v>
          </cell>
        </row>
        <row r="3096">
          <cell r="G3096" t="str">
            <v>430981196912081814</v>
          </cell>
          <cell r="H3096" t="str">
            <v>沅江市草尾镇上码头学校</v>
          </cell>
        </row>
        <row r="3097">
          <cell r="G3097" t="str">
            <v>432302197102175665</v>
          </cell>
          <cell r="H3097" t="str">
            <v>沅江市草尾镇上码头学校</v>
          </cell>
        </row>
        <row r="3098">
          <cell r="G3098" t="str">
            <v>432302197005166660</v>
          </cell>
          <cell r="H3098" t="str">
            <v>沅江市草尾镇上码头学校</v>
          </cell>
        </row>
        <row r="3099">
          <cell r="G3099" t="str">
            <v>430102197412035518</v>
          </cell>
          <cell r="H3099" t="str">
            <v>沅江市草尾镇上码头学校</v>
          </cell>
        </row>
        <row r="3100">
          <cell r="G3100" t="str">
            <v>432302197607051828</v>
          </cell>
          <cell r="H3100" t="str">
            <v>沅江市草尾镇上码头学校</v>
          </cell>
        </row>
        <row r="3101">
          <cell r="G3101" t="str">
            <v>430981198909211867</v>
          </cell>
          <cell r="H3101" t="str">
            <v>沅江市草尾镇上码头学校</v>
          </cell>
        </row>
        <row r="3102">
          <cell r="G3102" t="str">
            <v>430981199108301832</v>
          </cell>
          <cell r="H3102" t="str">
            <v>沅江市草尾镇上码头学校</v>
          </cell>
        </row>
        <row r="3103">
          <cell r="G3103" t="str">
            <v>430981199108131124</v>
          </cell>
          <cell r="H3103" t="str">
            <v>沅江市草尾镇上码头学校</v>
          </cell>
        </row>
        <row r="3104">
          <cell r="G3104" t="str">
            <v>432322197312307027</v>
          </cell>
          <cell r="H3104" t="str">
            <v>沅江市草尾镇上码头学校</v>
          </cell>
        </row>
        <row r="3105">
          <cell r="G3105" t="str">
            <v>430981199312275125</v>
          </cell>
          <cell r="H3105" t="str">
            <v>沅江市草尾镇上码头学校</v>
          </cell>
        </row>
        <row r="3106">
          <cell r="G3106" t="str">
            <v>430981199308233029</v>
          </cell>
          <cell r="H3106" t="str">
            <v>沅江市草尾镇上码头学校</v>
          </cell>
        </row>
        <row r="3107">
          <cell r="G3107" t="str">
            <v>432302196810051810</v>
          </cell>
          <cell r="H3107" t="str">
            <v>沅江市草尾镇新安学校</v>
          </cell>
        </row>
        <row r="3108">
          <cell r="G3108" t="str">
            <v>430902198912089043</v>
          </cell>
          <cell r="H3108" t="str">
            <v>沅江市草尾镇新安学校</v>
          </cell>
        </row>
        <row r="3109">
          <cell r="G3109" t="str">
            <v>430981198510132120</v>
          </cell>
          <cell r="H3109" t="str">
            <v>沅江市草尾镇新安学校</v>
          </cell>
        </row>
        <row r="3110">
          <cell r="G3110" t="str">
            <v>430981199408033948</v>
          </cell>
          <cell r="H3110" t="str">
            <v>沅江市草尾镇新安学校</v>
          </cell>
        </row>
        <row r="3111">
          <cell r="G3111" t="str">
            <v>430981198809061822</v>
          </cell>
          <cell r="H3111" t="str">
            <v>沅江市草尾镇新安学校</v>
          </cell>
        </row>
        <row r="3112">
          <cell r="G3112" t="str">
            <v>43098119911220172X</v>
          </cell>
          <cell r="H3112" t="str">
            <v>沅江市草尾镇新安学校</v>
          </cell>
        </row>
        <row r="3113">
          <cell r="G3113" t="str">
            <v>430903198901023061</v>
          </cell>
          <cell r="H3113" t="str">
            <v>沅江市草尾镇新安学校</v>
          </cell>
        </row>
        <row r="3114">
          <cell r="G3114" t="str">
            <v>430903199504161529</v>
          </cell>
          <cell r="H3114" t="str">
            <v>沅江市草尾镇新安学校</v>
          </cell>
        </row>
        <row r="3115">
          <cell r="G3115" t="str">
            <v>430981199307210722</v>
          </cell>
          <cell r="H3115" t="str">
            <v>沅江市草尾镇新安学校</v>
          </cell>
        </row>
        <row r="3116">
          <cell r="G3116" t="str">
            <v>430521199501012596</v>
          </cell>
          <cell r="H3116" t="str">
            <v>沅江市草尾镇新安学校</v>
          </cell>
        </row>
        <row r="3117">
          <cell r="G3117" t="str">
            <v>430981199503063029</v>
          </cell>
          <cell r="H3117" t="str">
            <v>沅江市草尾镇新安学校</v>
          </cell>
        </row>
        <row r="3118">
          <cell r="G3118" t="str">
            <v>430981198902062117</v>
          </cell>
          <cell r="H3118" t="str">
            <v>沅江市草尾镇新安学校</v>
          </cell>
        </row>
        <row r="3119">
          <cell r="G3119" t="str">
            <v>430981199701155020</v>
          </cell>
          <cell r="H3119" t="str">
            <v>沅江市草尾镇新安学校</v>
          </cell>
        </row>
        <row r="3120">
          <cell r="G3120" t="str">
            <v>430981199711298228</v>
          </cell>
          <cell r="H3120" t="str">
            <v>沅江市草尾镇新安学校</v>
          </cell>
        </row>
        <row r="3121">
          <cell r="G3121" t="str">
            <v>430981199412251614</v>
          </cell>
          <cell r="H3121" t="str">
            <v>沅江市草尾镇新安学校</v>
          </cell>
        </row>
        <row r="3122">
          <cell r="G3122" t="str">
            <v>430124198906025638</v>
          </cell>
          <cell r="H3122" t="str">
            <v>沅江市草尾镇新安学校</v>
          </cell>
        </row>
        <row r="3123">
          <cell r="G3123" t="str">
            <v>430981199611148222</v>
          </cell>
          <cell r="H3123" t="str">
            <v>沅江市草尾镇新安学校</v>
          </cell>
        </row>
        <row r="3124">
          <cell r="G3124" t="str">
            <v>430981199709138321</v>
          </cell>
          <cell r="H3124" t="str">
            <v>沅江市草尾镇新安学校</v>
          </cell>
        </row>
        <row r="3125">
          <cell r="G3125" t="str">
            <v>430981199512071821</v>
          </cell>
          <cell r="H3125" t="str">
            <v>沅江市草尾镇新安学校</v>
          </cell>
        </row>
        <row r="3126">
          <cell r="G3126" t="str">
            <v>430981199508286627</v>
          </cell>
          <cell r="H3126" t="str">
            <v>沅江市草尾镇新安学校</v>
          </cell>
        </row>
        <row r="3127">
          <cell r="G3127" t="str">
            <v>432302197806182134</v>
          </cell>
          <cell r="H3127" t="str">
            <v>沅江市草尾镇新安学校</v>
          </cell>
        </row>
        <row r="3128">
          <cell r="G3128" t="str">
            <v>432302197311192912</v>
          </cell>
          <cell r="H3128" t="str">
            <v>沅江市草尾镇新安学校</v>
          </cell>
        </row>
        <row r="3129">
          <cell r="G3129" t="str">
            <v>432302196907301812</v>
          </cell>
          <cell r="H3129" t="str">
            <v>沅江市草尾镇新安学校</v>
          </cell>
        </row>
        <row r="3130">
          <cell r="G3130" t="str">
            <v>432302196107273518</v>
          </cell>
          <cell r="H3130" t="str">
            <v>沅江市草尾镇新安学校</v>
          </cell>
        </row>
        <row r="3131">
          <cell r="G3131" t="str">
            <v>432302196502101812</v>
          </cell>
          <cell r="H3131" t="str">
            <v>沅江市草尾镇新安学校</v>
          </cell>
        </row>
        <row r="3132">
          <cell r="G3132" t="str">
            <v>432302196308052711</v>
          </cell>
          <cell r="H3132" t="str">
            <v>沅江市草尾镇新安学校</v>
          </cell>
        </row>
        <row r="3133">
          <cell r="G3133" t="str">
            <v>432302196309242533</v>
          </cell>
          <cell r="H3133" t="str">
            <v>沅江市草尾镇新安学校</v>
          </cell>
        </row>
        <row r="3134">
          <cell r="G3134" t="str">
            <v>432301197406211032</v>
          </cell>
          <cell r="H3134" t="str">
            <v>沅江市草尾镇新安学校</v>
          </cell>
        </row>
        <row r="3135">
          <cell r="G3135" t="str">
            <v>43230219740312292x</v>
          </cell>
          <cell r="H3135" t="str">
            <v>沅江市草尾镇新安学校</v>
          </cell>
        </row>
        <row r="3136">
          <cell r="G3136" t="str">
            <v>43230219620202275x</v>
          </cell>
          <cell r="H3136" t="str">
            <v>沅江市草尾镇新安学校</v>
          </cell>
        </row>
        <row r="3137">
          <cell r="G3137" t="str">
            <v>432302196405142313</v>
          </cell>
          <cell r="H3137" t="str">
            <v>沅江市草尾镇新安学校</v>
          </cell>
        </row>
        <row r="3138">
          <cell r="G3138" t="str">
            <v>430981197111051812</v>
          </cell>
          <cell r="H3138" t="str">
            <v>沅江市草尾镇新安学校</v>
          </cell>
        </row>
        <row r="3139">
          <cell r="G3139" t="str">
            <v>430981196508152123</v>
          </cell>
          <cell r="H3139" t="str">
            <v>沅江市草尾镇新安学校</v>
          </cell>
        </row>
        <row r="3140">
          <cell r="G3140" t="str">
            <v>432302197911252325</v>
          </cell>
          <cell r="H3140" t="str">
            <v>沅江市草尾镇新安学校</v>
          </cell>
        </row>
        <row r="3141">
          <cell r="G3141" t="str">
            <v>430981197510201822</v>
          </cell>
          <cell r="H3141" t="str">
            <v>沅江市草尾镇新安学校</v>
          </cell>
        </row>
        <row r="3142">
          <cell r="G3142" t="str">
            <v>432302196408182310</v>
          </cell>
          <cell r="H3142" t="str">
            <v>沅江市草尾镇新安学校</v>
          </cell>
        </row>
        <row r="3143">
          <cell r="G3143" t="str">
            <v>43230219731105275X</v>
          </cell>
          <cell r="H3143" t="str">
            <v>沅江市草尾镇新安学校</v>
          </cell>
        </row>
        <row r="3144">
          <cell r="G3144" t="str">
            <v>432302196010012514</v>
          </cell>
          <cell r="H3144" t="str">
            <v>沅江市草尾镇新安学校</v>
          </cell>
        </row>
        <row r="3145">
          <cell r="G3145" t="str">
            <v>432302196807032539</v>
          </cell>
          <cell r="H3145" t="str">
            <v>沅江市草尾镇新安学校</v>
          </cell>
        </row>
        <row r="3146">
          <cell r="G3146" t="str">
            <v>432302196910252310</v>
          </cell>
          <cell r="H3146" t="str">
            <v>沅江市草尾镇新安学校</v>
          </cell>
        </row>
        <row r="3147">
          <cell r="G3147" t="str">
            <v>430981197010281811</v>
          </cell>
          <cell r="H3147" t="str">
            <v>沅江市草尾镇新安学校</v>
          </cell>
        </row>
        <row r="3148">
          <cell r="G3148" t="str">
            <v>432302197112161814</v>
          </cell>
          <cell r="H3148" t="str">
            <v>沅江市草尾镇新安学校</v>
          </cell>
        </row>
        <row r="3149">
          <cell r="G3149" t="str">
            <v>432302196311122530</v>
          </cell>
          <cell r="H3149" t="str">
            <v>沅江市草尾镇新安学校</v>
          </cell>
        </row>
        <row r="3150">
          <cell r="G3150" t="str">
            <v>432302196802062122</v>
          </cell>
          <cell r="H3150" t="str">
            <v>沅江市草尾镇新安学校</v>
          </cell>
        </row>
        <row r="3151">
          <cell r="G3151" t="str">
            <v>430981197710141836</v>
          </cell>
          <cell r="H3151" t="str">
            <v>沅江市草尾镇新安学校</v>
          </cell>
        </row>
        <row r="3152">
          <cell r="G3152" t="str">
            <v>432302197207061824</v>
          </cell>
          <cell r="H3152" t="str">
            <v>沅江市草尾镇新安学校</v>
          </cell>
        </row>
        <row r="3153">
          <cell r="G3153" t="str">
            <v>432302196401062519</v>
          </cell>
          <cell r="H3153" t="str">
            <v>沅江市草尾镇新安学校</v>
          </cell>
        </row>
        <row r="3154">
          <cell r="G3154" t="str">
            <v>432302196208082315</v>
          </cell>
          <cell r="H3154" t="str">
            <v>沅江市草尾镇新安学校</v>
          </cell>
        </row>
        <row r="3155">
          <cell r="G3155" t="str">
            <v>432302196307212517</v>
          </cell>
          <cell r="H3155" t="str">
            <v>沅江市草尾镇新安学校</v>
          </cell>
        </row>
        <row r="3156">
          <cell r="G3156" t="str">
            <v>432302197211180316</v>
          </cell>
          <cell r="H3156" t="str">
            <v>沅江市草尾镇新安学校</v>
          </cell>
        </row>
        <row r="3157">
          <cell r="G3157" t="str">
            <v>430981196012121817</v>
          </cell>
          <cell r="H3157" t="str">
            <v>沅江市草尾镇新安学校</v>
          </cell>
        </row>
        <row r="3158">
          <cell r="G3158" t="str">
            <v>430124198302050920</v>
          </cell>
          <cell r="H3158" t="str">
            <v>沅江市草尾镇新安学校</v>
          </cell>
        </row>
        <row r="3159">
          <cell r="G3159" t="str">
            <v>430902198209075037</v>
          </cell>
          <cell r="H3159" t="str">
            <v>沅江市草尾镇新安学校</v>
          </cell>
        </row>
        <row r="3160">
          <cell r="G3160" t="str">
            <v>430121198907072883</v>
          </cell>
          <cell r="H3160" t="str">
            <v>沅江市草尾镇新安学校</v>
          </cell>
        </row>
        <row r="3161">
          <cell r="G3161" t="str">
            <v>433130198801019629</v>
          </cell>
          <cell r="H3161" t="str">
            <v>沅江市草尾镇新安学校</v>
          </cell>
        </row>
        <row r="3162">
          <cell r="G3162" t="str">
            <v>430981199208060327</v>
          </cell>
          <cell r="H3162" t="str">
            <v>沅江市草尾镇新安学校</v>
          </cell>
        </row>
        <row r="3163">
          <cell r="G3163" t="str">
            <v>430981199005166025</v>
          </cell>
          <cell r="H3163" t="str">
            <v>沅江市草尾镇新安学校</v>
          </cell>
        </row>
        <row r="3164">
          <cell r="G3164" t="str">
            <v>430981199210263510</v>
          </cell>
          <cell r="H3164" t="str">
            <v>沅江市草尾镇新安学校</v>
          </cell>
        </row>
        <row r="3165">
          <cell r="G3165" t="str">
            <v>430981198909255691</v>
          </cell>
          <cell r="H3165" t="str">
            <v>沅江市草尾镇新安学校</v>
          </cell>
        </row>
        <row r="3166">
          <cell r="G3166" t="str">
            <v>430981199004142144</v>
          </cell>
          <cell r="H3166" t="str">
            <v>沅江市草尾镇新安学校</v>
          </cell>
        </row>
        <row r="3167">
          <cell r="G3167" t="str">
            <v>432302197912091818</v>
          </cell>
          <cell r="H3167" t="str">
            <v>沅江市草尾镇星火小学</v>
          </cell>
        </row>
        <row r="3168">
          <cell r="G3168" t="str">
            <v>430981198809113020</v>
          </cell>
          <cell r="H3168" t="str">
            <v>沅江市草尾镇星火小学</v>
          </cell>
        </row>
        <row r="3169">
          <cell r="G3169" t="str">
            <v>43012419940716542X</v>
          </cell>
          <cell r="H3169" t="str">
            <v>沅江市草尾镇星火小学</v>
          </cell>
        </row>
        <row r="3170">
          <cell r="G3170" t="str">
            <v>430981199512310343</v>
          </cell>
          <cell r="H3170" t="str">
            <v>沅江市草尾镇星火小学</v>
          </cell>
        </row>
        <row r="3171">
          <cell r="G3171" t="str">
            <v>432302197409231836</v>
          </cell>
          <cell r="H3171" t="str">
            <v>沅江市草尾镇星火小学</v>
          </cell>
        </row>
        <row r="3172">
          <cell r="G3172" t="str">
            <v>432302197910180323</v>
          </cell>
          <cell r="H3172" t="str">
            <v>沅江市草尾镇星火小学</v>
          </cell>
        </row>
        <row r="3173">
          <cell r="G3173" t="str">
            <v>432302196206072711</v>
          </cell>
          <cell r="H3173" t="str">
            <v>沅江市草尾镇星火小学</v>
          </cell>
        </row>
        <row r="3174">
          <cell r="G3174" t="str">
            <v>430981196612101836</v>
          </cell>
          <cell r="H3174" t="str">
            <v>沅江市草尾镇星火小学</v>
          </cell>
        </row>
        <row r="3175">
          <cell r="G3175" t="str">
            <v>430981196502122126</v>
          </cell>
          <cell r="H3175" t="str">
            <v>沅江市草尾镇星火小学</v>
          </cell>
        </row>
        <row r="3176">
          <cell r="G3176" t="str">
            <v>430981196303041817</v>
          </cell>
          <cell r="H3176" t="str">
            <v>沅江市草尾镇星火小学</v>
          </cell>
        </row>
        <row r="3177">
          <cell r="G3177" t="str">
            <v>430981198103056319</v>
          </cell>
          <cell r="H3177" t="str">
            <v>沅江市草尾镇星火小学</v>
          </cell>
        </row>
        <row r="3178">
          <cell r="G3178" t="str">
            <v>430981197906030011</v>
          </cell>
          <cell r="H3178" t="str">
            <v>沅江市草尾镇星火小学</v>
          </cell>
        </row>
        <row r="3179">
          <cell r="G3179" t="str">
            <v>430981196401241812</v>
          </cell>
          <cell r="H3179" t="str">
            <v>沅江市草尾镇大同小学</v>
          </cell>
        </row>
        <row r="3180">
          <cell r="G3180" t="str">
            <v>430124199109048663</v>
          </cell>
          <cell r="H3180" t="str">
            <v>沅江市草尾镇大同小学</v>
          </cell>
        </row>
        <row r="3181">
          <cell r="G3181" t="str">
            <v>430981199009100963</v>
          </cell>
          <cell r="H3181" t="str">
            <v>沅江市草尾镇大同小学</v>
          </cell>
        </row>
        <row r="3182">
          <cell r="G3182" t="str">
            <v>430981199610231825</v>
          </cell>
          <cell r="H3182" t="str">
            <v>沅江市草尾镇大同小学</v>
          </cell>
        </row>
        <row r="3183">
          <cell r="G3183" t="str">
            <v>430626199511203086</v>
          </cell>
          <cell r="H3183" t="str">
            <v>沅江市草尾镇大同小学</v>
          </cell>
        </row>
        <row r="3184">
          <cell r="G3184" t="str">
            <v>432302196104092113</v>
          </cell>
          <cell r="H3184" t="str">
            <v>沅江市草尾镇大同小学</v>
          </cell>
        </row>
        <row r="3185">
          <cell r="G3185" t="str">
            <v>432302196210272118</v>
          </cell>
          <cell r="H3185" t="str">
            <v>沅江市草尾镇大同小学</v>
          </cell>
        </row>
        <row r="3186">
          <cell r="G3186" t="str">
            <v>432302196712202144</v>
          </cell>
          <cell r="H3186" t="str">
            <v>沅江市草尾镇大同小学</v>
          </cell>
        </row>
        <row r="3187">
          <cell r="G3187" t="str">
            <v>432302196301082117</v>
          </cell>
          <cell r="H3187" t="str">
            <v>沅江市草尾镇大同小学</v>
          </cell>
        </row>
        <row r="3188">
          <cell r="G3188" t="str">
            <v>432302197610142114</v>
          </cell>
          <cell r="H3188" t="str">
            <v>沅江市草尾镇大同小学</v>
          </cell>
        </row>
        <row r="3189">
          <cell r="G3189" t="str">
            <v>432302197411281816</v>
          </cell>
          <cell r="H3189" t="str">
            <v>沅江市草尾镇大同小学</v>
          </cell>
        </row>
        <row r="3190">
          <cell r="G3190" t="str">
            <v>43098119800315005X</v>
          </cell>
          <cell r="H3190" t="str">
            <v>沅江市草尾镇大同小学</v>
          </cell>
        </row>
        <row r="3191">
          <cell r="G3191" t="str">
            <v>432302196306132136</v>
          </cell>
          <cell r="H3191" t="str">
            <v>沅江市草尾镇大同小学</v>
          </cell>
        </row>
        <row r="3192">
          <cell r="G3192" t="str">
            <v>432302196305122518</v>
          </cell>
          <cell r="H3192" t="str">
            <v>沅江市草尾镇大同小学</v>
          </cell>
        </row>
        <row r="3193">
          <cell r="G3193" t="str">
            <v>432302196311162719</v>
          </cell>
          <cell r="H3193" t="str">
            <v>沅江市草尾镇大同小学</v>
          </cell>
        </row>
        <row r="3194">
          <cell r="G3194" t="str">
            <v>432302196212272330</v>
          </cell>
          <cell r="H3194" t="str">
            <v>沅江市草尾镇大同小学</v>
          </cell>
        </row>
        <row r="3195">
          <cell r="G3195" t="str">
            <v>432302196608022127</v>
          </cell>
          <cell r="H3195" t="str">
            <v>沅江市草尾镇大同小学</v>
          </cell>
        </row>
        <row r="3196">
          <cell r="G3196" t="str">
            <v>432302196009012314</v>
          </cell>
          <cell r="H3196" t="str">
            <v>沅江市草尾镇大同小学</v>
          </cell>
        </row>
        <row r="3197">
          <cell r="G3197" t="str">
            <v>432302197811121328</v>
          </cell>
          <cell r="H3197" t="str">
            <v>沅江市草尾镇大同小学</v>
          </cell>
        </row>
        <row r="3198">
          <cell r="G3198" t="str">
            <v>432302196210161813</v>
          </cell>
          <cell r="H3198" t="str">
            <v>沅江市草尾镇人和学校</v>
          </cell>
        </row>
        <row r="3199">
          <cell r="G3199" t="str">
            <v>430981199202207543</v>
          </cell>
          <cell r="H3199" t="str">
            <v>沅江市草尾镇人和学校</v>
          </cell>
        </row>
        <row r="3200">
          <cell r="G3200" t="str">
            <v>430981199102131828</v>
          </cell>
          <cell r="H3200" t="str">
            <v>沅江市草尾镇人和学校</v>
          </cell>
        </row>
        <row r="3201">
          <cell r="G3201" t="str">
            <v>430981199508151829</v>
          </cell>
          <cell r="H3201" t="str">
            <v>沅江市草尾镇人和学校</v>
          </cell>
        </row>
        <row r="3202">
          <cell r="G3202" t="str">
            <v>430624199410168127</v>
          </cell>
          <cell r="H3202" t="str">
            <v>沅江市草尾镇人和学校</v>
          </cell>
        </row>
        <row r="3203">
          <cell r="G3203" t="str">
            <v>430981198701130320</v>
          </cell>
          <cell r="H3203" t="str">
            <v>沅江市草尾镇人和学校</v>
          </cell>
        </row>
        <row r="3204">
          <cell r="G3204" t="str">
            <v>430981197712041839</v>
          </cell>
          <cell r="H3204" t="str">
            <v>沅江市草尾镇人和学校</v>
          </cell>
        </row>
        <row r="3205">
          <cell r="G3205" t="str">
            <v>432302197002041934</v>
          </cell>
          <cell r="H3205" t="str">
            <v>沅江市草尾镇人和学校</v>
          </cell>
        </row>
        <row r="3206">
          <cell r="G3206" t="str">
            <v>430981196910091816</v>
          </cell>
          <cell r="H3206" t="str">
            <v>沅江市草尾镇人和学校</v>
          </cell>
        </row>
        <row r="3207">
          <cell r="G3207" t="str">
            <v>432302197011242818</v>
          </cell>
          <cell r="H3207" t="str">
            <v>沅江市草尾镇人和学校</v>
          </cell>
        </row>
        <row r="3208">
          <cell r="G3208" t="str">
            <v>432302196111052136</v>
          </cell>
          <cell r="H3208" t="str">
            <v>沅江市草尾镇人和学校</v>
          </cell>
        </row>
        <row r="3209">
          <cell r="G3209" t="str">
            <v>432302196004012112</v>
          </cell>
          <cell r="H3209" t="str">
            <v>沅江市草尾镇人和学校</v>
          </cell>
        </row>
        <row r="3210">
          <cell r="G3210" t="str">
            <v>432321197504152131</v>
          </cell>
          <cell r="H3210" t="str">
            <v>沅江市草尾镇人和学校</v>
          </cell>
        </row>
        <row r="3211">
          <cell r="G3211" t="str">
            <v>43098119820713182X</v>
          </cell>
          <cell r="H3211" t="str">
            <v>沅江市草尾镇人和学校</v>
          </cell>
        </row>
        <row r="3212">
          <cell r="G3212" t="str">
            <v>432302196908072118</v>
          </cell>
          <cell r="H3212" t="str">
            <v>沅江市草尾镇人和学校</v>
          </cell>
        </row>
        <row r="3213">
          <cell r="G3213" t="str">
            <v>432302197102074530</v>
          </cell>
          <cell r="H3213" t="str">
            <v>沅江市草尾镇人和学校</v>
          </cell>
        </row>
        <row r="3214">
          <cell r="G3214" t="str">
            <v>432302196310122141</v>
          </cell>
          <cell r="H3214" t="str">
            <v>沅江市草尾镇人和学校</v>
          </cell>
        </row>
        <row r="3215">
          <cell r="G3215" t="str">
            <v>432302196012162110</v>
          </cell>
          <cell r="H3215" t="str">
            <v>沅江市草尾镇人和学校</v>
          </cell>
        </row>
        <row r="3216">
          <cell r="G3216" t="str">
            <v>432302196902191810</v>
          </cell>
          <cell r="H3216" t="str">
            <v>沅江市草尾镇人和学校</v>
          </cell>
        </row>
        <row r="3217">
          <cell r="G3217" t="str">
            <v>432302196303182138</v>
          </cell>
          <cell r="H3217" t="str">
            <v>沅江市草尾镇人和学校</v>
          </cell>
        </row>
        <row r="3218">
          <cell r="G3218" t="str">
            <v>433101197902181020</v>
          </cell>
          <cell r="H3218" t="str">
            <v>沅江市草尾镇人和学校</v>
          </cell>
        </row>
        <row r="3219">
          <cell r="G3219" t="str">
            <v>432302196303182154</v>
          </cell>
          <cell r="H3219" t="str">
            <v>沅江市草尾镇人和学校</v>
          </cell>
        </row>
        <row r="3220">
          <cell r="G3220" t="str">
            <v>432302196212262116</v>
          </cell>
          <cell r="H3220" t="str">
            <v>沅江市草尾镇人和学校</v>
          </cell>
        </row>
        <row r="3221">
          <cell r="G3221" t="str">
            <v>432302196202071818</v>
          </cell>
          <cell r="H3221" t="str">
            <v>沅江市草尾镇人和学校</v>
          </cell>
        </row>
        <row r="3222">
          <cell r="G3222" t="str">
            <v>432302196203202111</v>
          </cell>
          <cell r="H3222" t="str">
            <v>沅江市草尾镇人和学校</v>
          </cell>
        </row>
        <row r="3223">
          <cell r="G3223" t="str">
            <v>432302196811281925</v>
          </cell>
          <cell r="H3223" t="str">
            <v>沅江市草尾镇人和学校</v>
          </cell>
        </row>
        <row r="3224">
          <cell r="G3224" t="str">
            <v>432302196208132319</v>
          </cell>
          <cell r="H3224" t="str">
            <v>沅江市草尾镇人和学校</v>
          </cell>
        </row>
        <row r="3225">
          <cell r="G3225" t="str">
            <v>432302197101022317</v>
          </cell>
          <cell r="H3225" t="str">
            <v>沅江市草尾镇人和学校</v>
          </cell>
        </row>
        <row r="3226">
          <cell r="G3226" t="str">
            <v>432302196401032328</v>
          </cell>
          <cell r="H3226" t="str">
            <v>沅江市草尾镇人和学校</v>
          </cell>
        </row>
        <row r="3227">
          <cell r="G3227" t="str">
            <v>430981198103198376</v>
          </cell>
          <cell r="H3227" t="str">
            <v>沅江市第二中学</v>
          </cell>
        </row>
        <row r="3228">
          <cell r="G3228" t="str">
            <v>43230219790926292x</v>
          </cell>
          <cell r="H3228" t="str">
            <v>沅江市第二中学</v>
          </cell>
        </row>
        <row r="3229">
          <cell r="G3229" t="str">
            <v>432302197509244036</v>
          </cell>
          <cell r="H3229" t="str">
            <v>沅江市第二中学</v>
          </cell>
        </row>
        <row r="3230">
          <cell r="G3230" t="str">
            <v>432302196205256017</v>
          </cell>
          <cell r="H3230" t="str">
            <v>沅江市第二中学</v>
          </cell>
        </row>
        <row r="3231">
          <cell r="G3231" t="str">
            <v>430981196703290310</v>
          </cell>
          <cell r="H3231" t="str">
            <v>沅江市第二中学</v>
          </cell>
        </row>
        <row r="3232">
          <cell r="G3232" t="str">
            <v>432302197710104326</v>
          </cell>
          <cell r="H3232" t="str">
            <v>沅江市第二中学</v>
          </cell>
        </row>
        <row r="3233">
          <cell r="G3233" t="str">
            <v>430981197602044617</v>
          </cell>
          <cell r="H3233" t="str">
            <v>沅江市第二中学</v>
          </cell>
        </row>
        <row r="3234">
          <cell r="G3234" t="str">
            <v>432302197311236532</v>
          </cell>
          <cell r="H3234" t="str">
            <v>沅江市第二中学</v>
          </cell>
        </row>
        <row r="3235">
          <cell r="G3235" t="str">
            <v>432302196802176023</v>
          </cell>
          <cell r="H3235" t="str">
            <v>沅江市第二中学</v>
          </cell>
        </row>
        <row r="3236">
          <cell r="G3236" t="str">
            <v>432302196502056011</v>
          </cell>
          <cell r="H3236" t="str">
            <v>沅江市第二中学</v>
          </cell>
        </row>
        <row r="3237">
          <cell r="G3237" t="str">
            <v>432302197406016313</v>
          </cell>
          <cell r="H3237" t="str">
            <v>沅江市第二中学</v>
          </cell>
        </row>
        <row r="3238">
          <cell r="G3238" t="str">
            <v>432302197004131829</v>
          </cell>
          <cell r="H3238" t="str">
            <v>沅江市第二中学</v>
          </cell>
        </row>
        <row r="3239">
          <cell r="G3239" t="str">
            <v>430981196807151817</v>
          </cell>
          <cell r="H3239" t="str">
            <v>沅江市第二中学</v>
          </cell>
        </row>
        <row r="3240">
          <cell r="G3240" t="str">
            <v>430981197712163019</v>
          </cell>
          <cell r="H3240" t="str">
            <v>沅江市第二中学</v>
          </cell>
        </row>
        <row r="3241">
          <cell r="G3241" t="str">
            <v>432301197011222044</v>
          </cell>
          <cell r="H3241" t="str">
            <v>沅江市第二中学</v>
          </cell>
        </row>
        <row r="3242">
          <cell r="G3242" t="str">
            <v>43098119750720511x</v>
          </cell>
          <cell r="H3242" t="str">
            <v>沅江市第二中学</v>
          </cell>
        </row>
        <row r="3243">
          <cell r="G3243" t="str">
            <v>432302197102181811</v>
          </cell>
          <cell r="H3243" t="str">
            <v>沅江市第二中学</v>
          </cell>
        </row>
        <row r="3244">
          <cell r="G3244" t="str">
            <v>432302197904102724</v>
          </cell>
          <cell r="H3244" t="str">
            <v>沅江市第二中学</v>
          </cell>
        </row>
        <row r="3245">
          <cell r="G3245" t="str">
            <v>432302197804281841</v>
          </cell>
          <cell r="H3245" t="str">
            <v>沅江市第二中学</v>
          </cell>
        </row>
        <row r="3246">
          <cell r="G3246" t="str">
            <v>430981197008123048</v>
          </cell>
          <cell r="H3246" t="str">
            <v>沅江市第二中学</v>
          </cell>
        </row>
        <row r="3247">
          <cell r="G3247" t="str">
            <v>430981196808094615</v>
          </cell>
          <cell r="H3247" t="str">
            <v>沅江市第二中学</v>
          </cell>
        </row>
        <row r="3248">
          <cell r="G3248" t="str">
            <v>432301196612112030</v>
          </cell>
          <cell r="H3248" t="str">
            <v>沅江市第二中学</v>
          </cell>
        </row>
        <row r="3249">
          <cell r="G3249" t="str">
            <v>432302196607151330</v>
          </cell>
          <cell r="H3249" t="str">
            <v>沅江市第二中学</v>
          </cell>
        </row>
        <row r="3250">
          <cell r="G3250" t="str">
            <v>432302197109131331</v>
          </cell>
          <cell r="H3250" t="str">
            <v>沅江市第二中学</v>
          </cell>
        </row>
        <row r="3251">
          <cell r="G3251" t="str">
            <v>432302197511221335</v>
          </cell>
          <cell r="H3251" t="str">
            <v>沅江市第二中学</v>
          </cell>
        </row>
        <row r="3252">
          <cell r="G3252" t="str">
            <v>430921199408293903</v>
          </cell>
          <cell r="H3252" t="str">
            <v>沅江市第二中学</v>
          </cell>
        </row>
        <row r="3253">
          <cell r="G3253" t="str">
            <v>430981199505244325</v>
          </cell>
          <cell r="H3253" t="str">
            <v>沅江市第二中学</v>
          </cell>
        </row>
        <row r="3254">
          <cell r="G3254" t="str">
            <v>430981199510182122</v>
          </cell>
          <cell r="H3254" t="str">
            <v>沅江市第二中学</v>
          </cell>
        </row>
        <row r="3255">
          <cell r="G3255" t="str">
            <v>43098119930920182X</v>
          </cell>
          <cell r="H3255" t="str">
            <v>沅江市第二中学</v>
          </cell>
        </row>
        <row r="3256">
          <cell r="G3256" t="str">
            <v>430122199401275545</v>
          </cell>
          <cell r="H3256" t="str">
            <v>沅江市第二中学</v>
          </cell>
        </row>
        <row r="3257">
          <cell r="G3257" t="str">
            <v>430703199505040760</v>
          </cell>
          <cell r="H3257" t="str">
            <v>沅江市第二中学</v>
          </cell>
        </row>
        <row r="3258">
          <cell r="G3258" t="str">
            <v>430981199610285620</v>
          </cell>
          <cell r="H3258" t="str">
            <v>沅江市第二中学</v>
          </cell>
        </row>
        <row r="3259">
          <cell r="G3259" t="str">
            <v>433127199505010642</v>
          </cell>
          <cell r="H3259" t="str">
            <v>沅江市第二中学</v>
          </cell>
        </row>
        <row r="3260">
          <cell r="G3260" t="str">
            <v>430981199702020320</v>
          </cell>
          <cell r="H3260" t="str">
            <v>沅江市第二中学</v>
          </cell>
        </row>
        <row r="3261">
          <cell r="G3261" t="str">
            <v>43098119970811212X</v>
          </cell>
          <cell r="H3261" t="str">
            <v>沅江市第二中学</v>
          </cell>
        </row>
        <row r="3262">
          <cell r="G3262" t="str">
            <v>430981199707173924</v>
          </cell>
          <cell r="H3262" t="str">
            <v>沅江市第二中学</v>
          </cell>
        </row>
        <row r="3263">
          <cell r="G3263" t="str">
            <v>43312519920909552X</v>
          </cell>
          <cell r="H3263" t="str">
            <v>沅江市第二中学</v>
          </cell>
        </row>
        <row r="3264">
          <cell r="G3264" t="str">
            <v>43090219970519454X</v>
          </cell>
          <cell r="H3264" t="str">
            <v>沅江市第二中学</v>
          </cell>
        </row>
        <row r="3265">
          <cell r="G3265" t="str">
            <v>430406198811180516</v>
          </cell>
          <cell r="H3265" t="str">
            <v>沅江市第二中学</v>
          </cell>
        </row>
        <row r="3266">
          <cell r="G3266" t="str">
            <v>430981199003051822</v>
          </cell>
          <cell r="H3266" t="str">
            <v>沅江市第二中学</v>
          </cell>
        </row>
        <row r="3267">
          <cell r="G3267" t="str">
            <v>432302197906080549</v>
          </cell>
          <cell r="H3267" t="str">
            <v>沅江市第二中学</v>
          </cell>
        </row>
        <row r="3268">
          <cell r="G3268" t="str">
            <v>430981197309277243</v>
          </cell>
          <cell r="H3268" t="str">
            <v>沅江市第二中学</v>
          </cell>
        </row>
        <row r="3269">
          <cell r="G3269" t="str">
            <v>432302196704122822</v>
          </cell>
          <cell r="H3269" t="str">
            <v>沅江市第二中学</v>
          </cell>
        </row>
        <row r="3270">
          <cell r="G3270" t="str">
            <v>432302197104011816</v>
          </cell>
          <cell r="H3270" t="str">
            <v>沅江市第二中学</v>
          </cell>
        </row>
        <row r="3271">
          <cell r="G3271" t="str">
            <v>432302196102034710</v>
          </cell>
          <cell r="H3271" t="str">
            <v>沅江市第二中学</v>
          </cell>
        </row>
        <row r="3272">
          <cell r="G3272" t="str">
            <v>43098119740916182x</v>
          </cell>
          <cell r="H3272" t="str">
            <v>沅江市第二中学</v>
          </cell>
        </row>
        <row r="3273">
          <cell r="G3273" t="str">
            <v>430981196908252115</v>
          </cell>
          <cell r="H3273" t="str">
            <v>沅江市第二中学</v>
          </cell>
        </row>
        <row r="3274">
          <cell r="G3274" t="str">
            <v>432301197510192054</v>
          </cell>
          <cell r="H3274" t="str">
            <v>沅江市第二中学</v>
          </cell>
        </row>
        <row r="3275">
          <cell r="G3275" t="str">
            <v>432302197105162114</v>
          </cell>
          <cell r="H3275" t="str">
            <v>沅江市第二中学</v>
          </cell>
        </row>
        <row r="3276">
          <cell r="G3276" t="str">
            <v>430981196311272113</v>
          </cell>
          <cell r="H3276" t="str">
            <v>沅江市第二中学</v>
          </cell>
        </row>
        <row r="3277">
          <cell r="G3277" t="str">
            <v>430981196305301811</v>
          </cell>
          <cell r="H3277" t="str">
            <v>沅江市第二中学</v>
          </cell>
        </row>
        <row r="3278">
          <cell r="G3278" t="str">
            <v>432302197304171822</v>
          </cell>
          <cell r="H3278" t="str">
            <v>沅江市第二中学</v>
          </cell>
        </row>
        <row r="3279">
          <cell r="G3279" t="str">
            <v>432302197010181910</v>
          </cell>
          <cell r="H3279" t="str">
            <v>沅江市第二中学</v>
          </cell>
        </row>
        <row r="3280">
          <cell r="G3280" t="str">
            <v>430981197610105619</v>
          </cell>
          <cell r="H3280" t="str">
            <v>沅江市第二中学</v>
          </cell>
        </row>
        <row r="3281">
          <cell r="G3281" t="str">
            <v>432302197907145447</v>
          </cell>
          <cell r="H3281" t="str">
            <v>沅江市第二中学</v>
          </cell>
        </row>
        <row r="3282">
          <cell r="G3282" t="str">
            <v>430981196605141813</v>
          </cell>
          <cell r="H3282" t="str">
            <v>沅江市第二中学</v>
          </cell>
        </row>
        <row r="3283">
          <cell r="G3283" t="str">
            <v>430981198110180932</v>
          </cell>
          <cell r="H3283" t="str">
            <v>沅江市第二中学</v>
          </cell>
        </row>
        <row r="3284">
          <cell r="G3284" t="str">
            <v>430981198010292814</v>
          </cell>
          <cell r="H3284" t="str">
            <v>沅江市第二中学</v>
          </cell>
        </row>
        <row r="3285">
          <cell r="G3285" t="str">
            <v>430981197101233014</v>
          </cell>
          <cell r="H3285" t="str">
            <v>沅江市第二中学</v>
          </cell>
        </row>
        <row r="3286">
          <cell r="G3286" t="str">
            <v>432302196812012962</v>
          </cell>
          <cell r="H3286" t="str">
            <v>沅江市第二中学</v>
          </cell>
        </row>
        <row r="3287">
          <cell r="G3287" t="str">
            <v>432302196902063915</v>
          </cell>
          <cell r="H3287" t="str">
            <v>沅江市第二中学</v>
          </cell>
        </row>
        <row r="3288">
          <cell r="G3288" t="str">
            <v>430981197010054619</v>
          </cell>
          <cell r="H3288" t="str">
            <v>沅江市第二中学</v>
          </cell>
        </row>
        <row r="3289">
          <cell r="G3289" t="str">
            <v>430981197107270019</v>
          </cell>
          <cell r="H3289" t="str">
            <v>沅江市第二中学</v>
          </cell>
        </row>
        <row r="3290">
          <cell r="G3290" t="str">
            <v>432302196709076319</v>
          </cell>
          <cell r="H3290" t="str">
            <v>沅江市第二中学</v>
          </cell>
        </row>
        <row r="3291">
          <cell r="G3291" t="str">
            <v>432302197610011835</v>
          </cell>
          <cell r="H3291" t="str">
            <v>沅江市第二中学</v>
          </cell>
        </row>
        <row r="3292">
          <cell r="G3292" t="str">
            <v>432302197607151028</v>
          </cell>
          <cell r="H3292" t="str">
            <v>沅江市第二中学</v>
          </cell>
        </row>
        <row r="3293">
          <cell r="G3293" t="str">
            <v>432501197501297015</v>
          </cell>
          <cell r="H3293" t="str">
            <v>沅江市第二中学</v>
          </cell>
        </row>
        <row r="3294">
          <cell r="G3294" t="str">
            <v>430981196510045626</v>
          </cell>
          <cell r="H3294" t="str">
            <v>沅江市第二中学</v>
          </cell>
        </row>
        <row r="3295">
          <cell r="G3295" t="str">
            <v>430981197204154626</v>
          </cell>
          <cell r="H3295" t="str">
            <v>沅江市第二中学</v>
          </cell>
        </row>
        <row r="3296">
          <cell r="G3296" t="str">
            <v>432302196210207332</v>
          </cell>
          <cell r="H3296" t="str">
            <v>沅江市第二中学</v>
          </cell>
        </row>
        <row r="3297">
          <cell r="G3297" t="str">
            <v>432302196907017336</v>
          </cell>
          <cell r="H3297" t="str">
            <v>沅江市第二中学</v>
          </cell>
        </row>
        <row r="3298">
          <cell r="G3298" t="str">
            <v>432302196210111816</v>
          </cell>
          <cell r="H3298" t="str">
            <v>沅江市第二中学</v>
          </cell>
        </row>
        <row r="3299">
          <cell r="G3299" t="str">
            <v>432302196208042516</v>
          </cell>
          <cell r="H3299" t="str">
            <v>沅江市第二中学</v>
          </cell>
        </row>
        <row r="3300">
          <cell r="G3300" t="str">
            <v>432302196309012316</v>
          </cell>
          <cell r="H3300" t="str">
            <v>沅江市第二中学</v>
          </cell>
        </row>
        <row r="3301">
          <cell r="G3301" t="str">
            <v>432302196508064741</v>
          </cell>
          <cell r="H3301" t="str">
            <v>沅江市第二中学</v>
          </cell>
        </row>
        <row r="3302">
          <cell r="G3302" t="str">
            <v>432302196911082915</v>
          </cell>
          <cell r="H3302" t="str">
            <v>沅江市第二中学</v>
          </cell>
        </row>
        <row r="3303">
          <cell r="G3303" t="str">
            <v>432302196908052926</v>
          </cell>
          <cell r="H3303" t="str">
            <v>沅江市第二中学</v>
          </cell>
        </row>
        <row r="3304">
          <cell r="G3304" t="str">
            <v>43098119690904211x</v>
          </cell>
          <cell r="H3304" t="str">
            <v>沅江市第二中学</v>
          </cell>
        </row>
        <row r="3305">
          <cell r="G3305" t="str">
            <v>432302197202121859</v>
          </cell>
          <cell r="H3305" t="str">
            <v>沅江市第二中学</v>
          </cell>
        </row>
        <row r="3306">
          <cell r="G3306" t="str">
            <v>430981196002101812</v>
          </cell>
          <cell r="H3306" t="str">
            <v>沅江市第二中学</v>
          </cell>
        </row>
        <row r="3307">
          <cell r="G3307" t="str">
            <v>43230219650228003x</v>
          </cell>
          <cell r="H3307" t="str">
            <v>沅江市第二中学</v>
          </cell>
        </row>
        <row r="3308">
          <cell r="G3308" t="str">
            <v>432302196101272936</v>
          </cell>
          <cell r="H3308" t="str">
            <v>沅江市第二中学</v>
          </cell>
        </row>
        <row r="3309">
          <cell r="G3309" t="str">
            <v>432302196509084314</v>
          </cell>
          <cell r="H3309" t="str">
            <v>沅江市第二中学</v>
          </cell>
        </row>
        <row r="3310">
          <cell r="G3310" t="str">
            <v>432301197603071032</v>
          </cell>
          <cell r="H3310" t="str">
            <v>沅江市第二中学</v>
          </cell>
        </row>
        <row r="3311">
          <cell r="G3311" t="str">
            <v>432322197912165755</v>
          </cell>
          <cell r="H3311" t="str">
            <v>沅江市第二中学</v>
          </cell>
        </row>
        <row r="3312">
          <cell r="G3312" t="str">
            <v>430981198008035114</v>
          </cell>
          <cell r="H3312" t="str">
            <v>沅江市第二中学</v>
          </cell>
        </row>
        <row r="3313">
          <cell r="G3313" t="str">
            <v>430981196909126313</v>
          </cell>
          <cell r="H3313" t="str">
            <v>沅江市第二中学</v>
          </cell>
        </row>
        <row r="3314">
          <cell r="G3314" t="str">
            <v>432302197405066044</v>
          </cell>
          <cell r="H3314" t="str">
            <v>沅江市第二中学</v>
          </cell>
        </row>
        <row r="3315">
          <cell r="G3315" t="str">
            <v>430981198202127223</v>
          </cell>
          <cell r="H3315" t="str">
            <v>沅江市第二中学</v>
          </cell>
        </row>
        <row r="3316">
          <cell r="G3316" t="str">
            <v>430281197707227817</v>
          </cell>
          <cell r="H3316" t="str">
            <v>沅江市第二中学</v>
          </cell>
        </row>
        <row r="3317">
          <cell r="G3317" t="str">
            <v>430981198207156023</v>
          </cell>
          <cell r="H3317" t="str">
            <v>沅江市第二中学</v>
          </cell>
        </row>
        <row r="3318">
          <cell r="G3318" t="str">
            <v>430981198204271827</v>
          </cell>
          <cell r="H3318" t="str">
            <v>沅江市第二中学</v>
          </cell>
        </row>
        <row r="3319">
          <cell r="G3319" t="str">
            <v>430981198411132117</v>
          </cell>
          <cell r="H3319" t="str">
            <v>沅江市第二中学</v>
          </cell>
        </row>
        <row r="3320">
          <cell r="G3320" t="str">
            <v>430981198703121815</v>
          </cell>
          <cell r="H3320" t="str">
            <v>沅江市第二中学</v>
          </cell>
        </row>
        <row r="3321">
          <cell r="G3321" t="str">
            <v>430981198510226020</v>
          </cell>
          <cell r="H3321" t="str">
            <v>沅江市第二中学</v>
          </cell>
        </row>
        <row r="3322">
          <cell r="G3322" t="str">
            <v>430903198205090914</v>
          </cell>
          <cell r="H3322" t="str">
            <v>沅江市第二中学</v>
          </cell>
        </row>
        <row r="3323">
          <cell r="G3323" t="str">
            <v>430981198509232116</v>
          </cell>
          <cell r="H3323" t="str">
            <v>沅江市第二中学</v>
          </cell>
        </row>
        <row r="3324">
          <cell r="G3324" t="str">
            <v>430981198508162814</v>
          </cell>
          <cell r="H3324" t="str">
            <v>沅江市第二中学</v>
          </cell>
        </row>
        <row r="3325">
          <cell r="G3325" t="str">
            <v>430981198812048346</v>
          </cell>
          <cell r="H3325" t="str">
            <v>沅江市第二中学</v>
          </cell>
        </row>
        <row r="3326">
          <cell r="G3326" t="str">
            <v>430903198712121228</v>
          </cell>
          <cell r="H3326" t="str">
            <v>沅江市第二中学</v>
          </cell>
        </row>
        <row r="3327">
          <cell r="G3327" t="str">
            <v>430981198809111420</v>
          </cell>
          <cell r="H3327" t="str">
            <v>沅江市第二中学</v>
          </cell>
        </row>
        <row r="3328">
          <cell r="G3328" t="str">
            <v>430981198808033029</v>
          </cell>
          <cell r="H3328" t="str">
            <v>沅江市第二中学</v>
          </cell>
        </row>
        <row r="3329">
          <cell r="G3329" t="str">
            <v>432302197912080027</v>
          </cell>
          <cell r="H3329" t="str">
            <v>沅江市第二中学</v>
          </cell>
        </row>
        <row r="3330">
          <cell r="G3330" t="str">
            <v>430981198204270015</v>
          </cell>
          <cell r="H3330" t="str">
            <v>沅江市第二中学</v>
          </cell>
        </row>
        <row r="3331">
          <cell r="G3331" t="str">
            <v>430981198203021818</v>
          </cell>
          <cell r="H3331" t="str">
            <v>沅江市第二中学</v>
          </cell>
        </row>
        <row r="3332">
          <cell r="G3332" t="str">
            <v>432302197910241819</v>
          </cell>
          <cell r="H3332" t="str">
            <v>沅江市第二中学</v>
          </cell>
        </row>
        <row r="3333">
          <cell r="G3333" t="str">
            <v>430981198209251833</v>
          </cell>
          <cell r="H3333" t="str">
            <v>沅江市第二中学</v>
          </cell>
        </row>
        <row r="3334">
          <cell r="G3334" t="str">
            <v>420702198511086914</v>
          </cell>
          <cell r="H3334" t="str">
            <v>沅江市第二中学</v>
          </cell>
        </row>
        <row r="3335">
          <cell r="G3335" t="str">
            <v>430124198710070023</v>
          </cell>
          <cell r="H3335" t="str">
            <v>沅江市第二中学</v>
          </cell>
        </row>
        <row r="3336">
          <cell r="G3336" t="str">
            <v>432302197901066617</v>
          </cell>
          <cell r="H3336" t="str">
            <v>沅江市黄茅洲镇塞波嘴初级中学</v>
          </cell>
        </row>
        <row r="3337">
          <cell r="G3337" t="str">
            <v>432302197408168118</v>
          </cell>
          <cell r="H3337" t="str">
            <v>沅江市黄茅洲镇塞波嘴初级中学</v>
          </cell>
        </row>
        <row r="3338">
          <cell r="G3338" t="str">
            <v>432302196302015119</v>
          </cell>
          <cell r="H3338" t="str">
            <v>沅江市黄茅洲镇塞波嘴初级中学</v>
          </cell>
        </row>
        <row r="3339">
          <cell r="G3339" t="str">
            <v>432302196302243322</v>
          </cell>
          <cell r="H3339" t="str">
            <v>沅江市黄茅洲镇塞波嘴初级中学</v>
          </cell>
        </row>
        <row r="3340">
          <cell r="G3340" t="str">
            <v>432302196401202913</v>
          </cell>
          <cell r="H3340" t="str">
            <v>沅江市黄茅洲镇塞波嘴初级中学</v>
          </cell>
        </row>
        <row r="3341">
          <cell r="G3341" t="str">
            <v>430981196211283018</v>
          </cell>
          <cell r="H3341" t="str">
            <v>沅江市黄茅洲镇塞波嘴初级中学</v>
          </cell>
        </row>
        <row r="3342">
          <cell r="G3342" t="str">
            <v>43230219661215291X</v>
          </cell>
          <cell r="H3342" t="str">
            <v>沅江市黄茅洲镇塞波嘴初级中学</v>
          </cell>
        </row>
        <row r="3343">
          <cell r="G3343" t="str">
            <v>430981196509193023</v>
          </cell>
          <cell r="H3343" t="str">
            <v>沅江市黄茅洲镇塞波嘴初级中学</v>
          </cell>
        </row>
        <row r="3344">
          <cell r="G3344" t="str">
            <v>432302196311115111</v>
          </cell>
          <cell r="H3344" t="str">
            <v>沅江市黄茅洲镇塞波嘴初级中学</v>
          </cell>
        </row>
        <row r="3345">
          <cell r="G3345" t="str">
            <v>432302197812183045</v>
          </cell>
          <cell r="H3345" t="str">
            <v>沅江市黄茅洲镇塞波嘴初级中学</v>
          </cell>
        </row>
        <row r="3346">
          <cell r="G3346" t="str">
            <v>432302196508263724</v>
          </cell>
          <cell r="H3346" t="str">
            <v>沅江市黄茅洲镇塞波嘴初级中学</v>
          </cell>
        </row>
        <row r="3347">
          <cell r="G3347" t="str">
            <v>43230219660415291X</v>
          </cell>
          <cell r="H3347" t="str">
            <v>沅江市黄茅洲镇塞波嘴初级中学</v>
          </cell>
        </row>
        <row r="3348">
          <cell r="G3348" t="str">
            <v>432302196304253030</v>
          </cell>
          <cell r="H3348" t="str">
            <v>沅江市黄茅洲镇塞波嘴初级中学</v>
          </cell>
        </row>
        <row r="3349">
          <cell r="G3349" t="str">
            <v>43230219680811291X</v>
          </cell>
          <cell r="H3349" t="str">
            <v>沅江市黄茅洲镇塞波嘴初级中学</v>
          </cell>
        </row>
        <row r="3350">
          <cell r="G3350" t="str">
            <v>432301197310162029</v>
          </cell>
          <cell r="H3350" t="str">
            <v>沅江市黄茅洲镇塞波嘴初级中学</v>
          </cell>
        </row>
        <row r="3351">
          <cell r="G3351" t="str">
            <v>432302196312053514</v>
          </cell>
          <cell r="H3351" t="str">
            <v>沅江市黄茅洲镇塞波嘴初级中学</v>
          </cell>
        </row>
        <row r="3352">
          <cell r="G3352" t="str">
            <v>432302196702114714</v>
          </cell>
          <cell r="H3352" t="str">
            <v>沅江市黄茅洲镇塞波嘴初级中学</v>
          </cell>
        </row>
        <row r="3353">
          <cell r="G3353" t="str">
            <v>432302196208113521</v>
          </cell>
          <cell r="H3353" t="str">
            <v>沅江市黄茅洲镇塞波嘴初级中学</v>
          </cell>
        </row>
        <row r="3354">
          <cell r="G3354" t="str">
            <v>43230219721001122X</v>
          </cell>
          <cell r="H3354" t="str">
            <v>沅江市黄茅洲镇塞波嘴初级中学</v>
          </cell>
        </row>
        <row r="3355">
          <cell r="G3355" t="str">
            <v>432302196611182543</v>
          </cell>
          <cell r="H3355" t="str">
            <v>沅江市黄茅洲镇塞波嘴初级中学</v>
          </cell>
        </row>
        <row r="3356">
          <cell r="G3356" t="str">
            <v>432302197203222918</v>
          </cell>
          <cell r="H3356" t="str">
            <v>沅江市黄茅洲镇塞波嘴初级中学</v>
          </cell>
        </row>
        <row r="3357">
          <cell r="G3357" t="str">
            <v>430981197907223018</v>
          </cell>
          <cell r="H3357" t="str">
            <v>沅江市黄茅洲镇塞波嘴初级中学</v>
          </cell>
        </row>
        <row r="3358">
          <cell r="G3358" t="str">
            <v>432302196611267512</v>
          </cell>
          <cell r="H3358" t="str">
            <v>沅江市黄茅洲镇塞波嘴初级中学</v>
          </cell>
        </row>
        <row r="3359">
          <cell r="G3359" t="str">
            <v>432301197606180525</v>
          </cell>
          <cell r="H3359" t="str">
            <v>沅江市黄茅洲镇塞波嘴初级中学</v>
          </cell>
        </row>
        <row r="3360">
          <cell r="G3360" t="str">
            <v>43230119710408201X</v>
          </cell>
          <cell r="H3360" t="str">
            <v>沅江市黄茅洲镇塞波嘴初级中学</v>
          </cell>
        </row>
        <row r="3361">
          <cell r="G3361" t="str">
            <v>432302197205260328</v>
          </cell>
          <cell r="H3361" t="str">
            <v>沅江市黄茅洲镇塞波嘴初级中学</v>
          </cell>
        </row>
        <row r="3362">
          <cell r="G3362" t="str">
            <v>43230219720923301X</v>
          </cell>
          <cell r="H3362" t="str">
            <v>沅江市黄茅洲镇塞波嘴初级中学</v>
          </cell>
        </row>
        <row r="3363">
          <cell r="G3363" t="str">
            <v>430902199008106604</v>
          </cell>
          <cell r="H3363" t="str">
            <v>沅江市黄茅洲镇塞波嘴初级中学</v>
          </cell>
        </row>
        <row r="3364">
          <cell r="G3364" t="str">
            <v>430981198812131828</v>
          </cell>
          <cell r="H3364" t="str">
            <v>沅江市黄茅洲镇塞波嘴初级中学</v>
          </cell>
        </row>
        <row r="3365">
          <cell r="G3365" t="str">
            <v>430981198609210328</v>
          </cell>
          <cell r="H3365" t="str">
            <v>沅江市黄茅洲镇塞波嘴初级中学</v>
          </cell>
        </row>
        <row r="3366">
          <cell r="G3366" t="str">
            <v>430981199503177229</v>
          </cell>
          <cell r="H3366" t="str">
            <v>沅江市黄茅洲镇塞波嘴初级中学</v>
          </cell>
        </row>
        <row r="3367">
          <cell r="G3367" t="str">
            <v>430981198906120046</v>
          </cell>
          <cell r="H3367" t="str">
            <v>沅江市黄茅洲镇塞波嘴初级中学</v>
          </cell>
        </row>
        <row r="3368">
          <cell r="G3368" t="str">
            <v>430981199111255128</v>
          </cell>
          <cell r="H3368" t="str">
            <v>沅江市黄茅洲镇塞波嘴初级中学</v>
          </cell>
        </row>
        <row r="3369">
          <cell r="G3369" t="str">
            <v>430902198701055564</v>
          </cell>
          <cell r="H3369" t="str">
            <v>沅江市黄茅洲镇塞波嘴初级中学</v>
          </cell>
        </row>
        <row r="3370">
          <cell r="G3370" t="str">
            <v>43098119971106822x</v>
          </cell>
          <cell r="H3370" t="str">
            <v>沅江市黄茅洲镇塞波嘴初级中学</v>
          </cell>
        </row>
        <row r="3371">
          <cell r="G3371" t="str">
            <v>430981199602026928</v>
          </cell>
          <cell r="H3371" t="str">
            <v>沅江市黄茅洲镇塞波嘴初级中学</v>
          </cell>
        </row>
        <row r="3372">
          <cell r="G3372" t="str">
            <v>430902198904037024</v>
          </cell>
          <cell r="H3372" t="str">
            <v>沅江市黄茅洲镇塞波嘴初级中学</v>
          </cell>
        </row>
        <row r="3373">
          <cell r="G3373" t="str">
            <v>430981199303287239</v>
          </cell>
          <cell r="H3373" t="str">
            <v>沅江市黄茅洲镇塞波嘴初级中学</v>
          </cell>
        </row>
        <row r="3374">
          <cell r="G3374" t="str">
            <v>430903199503275727</v>
          </cell>
          <cell r="H3374" t="str">
            <v>沅江市黄茅洲镇塞波嘴初级中学</v>
          </cell>
        </row>
        <row r="3375">
          <cell r="G3375" t="str">
            <v>430903199703030089</v>
          </cell>
          <cell r="H3375" t="str">
            <v>沅江市黄茅洲镇塞波嘴初级中学</v>
          </cell>
        </row>
        <row r="3376">
          <cell r="G3376" t="str">
            <v>430981199502213021</v>
          </cell>
          <cell r="H3376" t="str">
            <v>沅江市黄茅洲镇塞波嘴初级中学</v>
          </cell>
        </row>
        <row r="3377">
          <cell r="G3377" t="str">
            <v>430981199803107724</v>
          </cell>
          <cell r="H3377" t="str">
            <v>沅江市黄茅洲镇塞波嘴初级中学</v>
          </cell>
        </row>
        <row r="3378">
          <cell r="G3378" t="str">
            <v>321302199601240014</v>
          </cell>
          <cell r="H3378" t="str">
            <v>沅江市黄茅洲镇塞波嘴初级中学</v>
          </cell>
        </row>
        <row r="3379">
          <cell r="G3379" t="str">
            <v>430181199709246660</v>
          </cell>
          <cell r="H3379" t="str">
            <v>沅江市黄茅洲镇塞波嘴初级中学</v>
          </cell>
        </row>
        <row r="3380">
          <cell r="G3380" t="str">
            <v>430981197411121843</v>
          </cell>
          <cell r="H3380" t="str">
            <v>沅江市黄茅洲镇塞波嘴初级中学</v>
          </cell>
        </row>
        <row r="3381">
          <cell r="G3381" t="str">
            <v>430981196712131813</v>
          </cell>
          <cell r="H3381" t="str">
            <v>沅江市黄茅洲镇塞波嘴初级中学</v>
          </cell>
        </row>
        <row r="3382">
          <cell r="G3382" t="str">
            <v>430981197302173513</v>
          </cell>
          <cell r="H3382" t="str">
            <v>沅江市黄茅洲镇塞波嘴初级中学</v>
          </cell>
        </row>
        <row r="3383">
          <cell r="G3383" t="str">
            <v>432302197409243714</v>
          </cell>
          <cell r="H3383" t="str">
            <v>沅江市黄茅洲镇塞波嘴初级中学</v>
          </cell>
        </row>
        <row r="3384">
          <cell r="G3384" t="str">
            <v>432302197404172910</v>
          </cell>
          <cell r="H3384" t="str">
            <v>沅江市黄茅洲镇塞波嘴初级中学</v>
          </cell>
        </row>
        <row r="3385">
          <cell r="G3385" t="str">
            <v>430981198103260512</v>
          </cell>
          <cell r="H3385" t="str">
            <v>沅江市黄茅洲镇塞波嘴初级中学</v>
          </cell>
        </row>
        <row r="3386">
          <cell r="G3386" t="str">
            <v>430981197111153923</v>
          </cell>
          <cell r="H3386" t="str">
            <v>沅江市黄茅洲镇塞波嘴初级中学</v>
          </cell>
        </row>
        <row r="3387">
          <cell r="G3387" t="str">
            <v>430981197508153040</v>
          </cell>
          <cell r="H3387" t="str">
            <v>沅江市黄茅洲镇塞波嘴初级中学</v>
          </cell>
        </row>
        <row r="3388">
          <cell r="G3388" t="str">
            <v>432302197907100513</v>
          </cell>
          <cell r="H3388" t="str">
            <v>沅江市黄茅洲镇塞波嘴初级中学</v>
          </cell>
        </row>
        <row r="3389">
          <cell r="G3389" t="str">
            <v>430981198106036946</v>
          </cell>
          <cell r="H3389" t="str">
            <v>沅江市黄茅洲镇塞波嘴初级中学</v>
          </cell>
        </row>
        <row r="3390">
          <cell r="G3390" t="str">
            <v>432302196209203510</v>
          </cell>
          <cell r="H3390" t="str">
            <v>沅江市黄茅洲镇塞波嘴初级中学</v>
          </cell>
        </row>
        <row r="3391">
          <cell r="G3391" t="str">
            <v>43230219630801351X</v>
          </cell>
          <cell r="H3391" t="str">
            <v>沅江市黄茅洲镇塞波嘴初级中学</v>
          </cell>
        </row>
        <row r="3392">
          <cell r="G3392" t="str">
            <v>432302196812012911</v>
          </cell>
          <cell r="H3392" t="str">
            <v>沅江市黄茅洲镇塞波嘴初级中学</v>
          </cell>
        </row>
        <row r="3393">
          <cell r="G3393" t="str">
            <v>432302196709057353</v>
          </cell>
          <cell r="H3393" t="str">
            <v>沅江市黄茅洲镇塞波嘴初级中学</v>
          </cell>
        </row>
        <row r="3394">
          <cell r="G3394" t="str">
            <v>432302196407140311</v>
          </cell>
          <cell r="H3394" t="str">
            <v>沅江市黄茅洲镇塞波嘴初级中学</v>
          </cell>
        </row>
        <row r="3395">
          <cell r="G3395" t="str">
            <v>432302197109200317</v>
          </cell>
          <cell r="H3395" t="str">
            <v>沅江市黄茅洲镇塞波嘴初级中学</v>
          </cell>
        </row>
        <row r="3396">
          <cell r="G3396" t="str">
            <v>430981198201181818</v>
          </cell>
          <cell r="H3396" t="str">
            <v>沅江市黄茅洲镇塞波嘴初级中学</v>
          </cell>
        </row>
        <row r="3397">
          <cell r="G3397" t="str">
            <v>430981198302270027</v>
          </cell>
          <cell r="H3397" t="str">
            <v>沅江市黄茅洲镇塞波嘴初级中学</v>
          </cell>
        </row>
        <row r="3398">
          <cell r="G3398" t="str">
            <v>430981197412221424</v>
          </cell>
          <cell r="H3398" t="str">
            <v>沅江市黄茅洲镇塞波嘴初级中学</v>
          </cell>
        </row>
        <row r="3399">
          <cell r="G3399" t="str">
            <v>430981198209164625</v>
          </cell>
          <cell r="H3399" t="str">
            <v>沅江市黄茅洲镇塞波嘴初级中学</v>
          </cell>
        </row>
        <row r="3400">
          <cell r="G3400" t="str">
            <v>430981198510144316</v>
          </cell>
          <cell r="H3400" t="str">
            <v>沅江市黄茅洲镇塞波嘴初级中学</v>
          </cell>
        </row>
        <row r="3401">
          <cell r="G3401" t="str">
            <v>430224198606173917</v>
          </cell>
          <cell r="H3401" t="str">
            <v>沅江市黄茅洲镇塞波嘴初级中学</v>
          </cell>
        </row>
        <row r="3402">
          <cell r="G3402" t="str">
            <v>43098119871005725X</v>
          </cell>
          <cell r="H3402" t="str">
            <v>沅江市黄茅洲镇塞波嘴初级中学</v>
          </cell>
        </row>
        <row r="3403">
          <cell r="G3403" t="str">
            <v>430981198607257528</v>
          </cell>
          <cell r="H3403" t="str">
            <v>沅江市黄茅洲镇塞波嘴初级中学</v>
          </cell>
        </row>
        <row r="3404">
          <cell r="G3404" t="str">
            <v>430981198110051612</v>
          </cell>
          <cell r="H3404" t="str">
            <v>沅江市黄茅洲镇塞波嘴初级中学</v>
          </cell>
        </row>
        <row r="3405">
          <cell r="G3405" t="str">
            <v>430981199303203023</v>
          </cell>
          <cell r="H3405" t="str">
            <v>沅江市黄茅洲镇塞波嘴初级中学</v>
          </cell>
        </row>
        <row r="3406">
          <cell r="G3406" t="str">
            <v>432302196207260319</v>
          </cell>
          <cell r="H3406" t="str">
            <v>沅江市黄茅洲镇柳树坪学校</v>
          </cell>
        </row>
        <row r="3407">
          <cell r="G3407" t="str">
            <v>432302196412042919</v>
          </cell>
          <cell r="H3407" t="str">
            <v>沅江市黄茅洲镇柳树坪学校</v>
          </cell>
        </row>
        <row r="3408">
          <cell r="G3408" t="str">
            <v>432302196107143713</v>
          </cell>
          <cell r="H3408" t="str">
            <v>沅江市黄茅洲镇柳树坪学校</v>
          </cell>
        </row>
        <row r="3409">
          <cell r="G3409" t="str">
            <v>432302197705193010</v>
          </cell>
          <cell r="H3409" t="str">
            <v>沅江市黄茅洲镇柳树坪学校</v>
          </cell>
        </row>
        <row r="3410">
          <cell r="G3410" t="str">
            <v>443911198203060011</v>
          </cell>
          <cell r="H3410" t="str">
            <v>沅江市黄茅洲镇柳树坪学校</v>
          </cell>
        </row>
        <row r="3411">
          <cell r="G3411" t="str">
            <v>432302196203293332</v>
          </cell>
          <cell r="H3411" t="str">
            <v>沅江市黄茅洲镇柳树坪学校</v>
          </cell>
        </row>
        <row r="3412">
          <cell r="G3412" t="str">
            <v>432302197008293315</v>
          </cell>
          <cell r="H3412" t="str">
            <v>沅江市黄茅洲镇柳树坪学校</v>
          </cell>
        </row>
        <row r="3413">
          <cell r="G3413" t="str">
            <v>432302196004103313</v>
          </cell>
          <cell r="H3413" t="str">
            <v>沅江市黄茅洲镇柳树坪学校</v>
          </cell>
        </row>
        <row r="3414">
          <cell r="G3414" t="str">
            <v>432302195912103314</v>
          </cell>
          <cell r="H3414" t="str">
            <v>沅江市黄茅洲镇柳树坪学校</v>
          </cell>
        </row>
        <row r="3415">
          <cell r="G3415" t="str">
            <v>430981198905290027</v>
          </cell>
          <cell r="H3415" t="str">
            <v>沅江市黄茅洲镇柳树坪学校</v>
          </cell>
        </row>
        <row r="3416">
          <cell r="G3416" t="str">
            <v>430981199111120020</v>
          </cell>
          <cell r="H3416" t="str">
            <v>沅江市黄茅洲镇柳树坪学校</v>
          </cell>
        </row>
        <row r="3417">
          <cell r="G3417" t="str">
            <v>430124198906125188</v>
          </cell>
          <cell r="H3417" t="str">
            <v>沅江市黄茅洲镇柳树坪学校</v>
          </cell>
        </row>
        <row r="3418">
          <cell r="G3418" t="str">
            <v>430981199308280327</v>
          </cell>
          <cell r="H3418" t="str">
            <v>沅江市黄茅洲镇柳树坪学校</v>
          </cell>
        </row>
        <row r="3419">
          <cell r="G3419" t="str">
            <v>433130199203046912</v>
          </cell>
          <cell r="H3419" t="str">
            <v>沅江市黄茅洲镇柳树坪学校</v>
          </cell>
        </row>
        <row r="3420">
          <cell r="G3420" t="str">
            <v>430802199407066640</v>
          </cell>
          <cell r="H3420" t="str">
            <v>沅江市黄茅洲镇柳树坪学校</v>
          </cell>
        </row>
        <row r="3421">
          <cell r="G3421" t="str">
            <v>430624199705298420</v>
          </cell>
          <cell r="H3421" t="str">
            <v>沅江市黄茅洲镇柳树坪学校</v>
          </cell>
        </row>
        <row r="3422">
          <cell r="G3422" t="str">
            <v>430903199203104520</v>
          </cell>
          <cell r="H3422" t="str">
            <v>沅江市黄茅洲镇柳树坪学校</v>
          </cell>
        </row>
        <row r="3423">
          <cell r="G3423" t="str">
            <v>43012419940210701X</v>
          </cell>
          <cell r="H3423" t="str">
            <v>沅江市黄茅洲镇柳树坪学校</v>
          </cell>
        </row>
        <row r="3424">
          <cell r="G3424" t="str">
            <v>430981197810243020</v>
          </cell>
          <cell r="H3424" t="str">
            <v>沅江市黄茅洲镇柳树坪学校</v>
          </cell>
        </row>
        <row r="3425">
          <cell r="G3425" t="str">
            <v>432301196811211154</v>
          </cell>
          <cell r="H3425" t="str">
            <v>沅江市黄茅洲镇柳树坪学校</v>
          </cell>
        </row>
        <row r="3426">
          <cell r="G3426" t="str">
            <v>432302197206183715</v>
          </cell>
          <cell r="H3426" t="str">
            <v>沅江市黄茅洲镇柳树坪学校</v>
          </cell>
        </row>
        <row r="3427">
          <cell r="G3427" t="str">
            <v>432302196308103515</v>
          </cell>
          <cell r="H3427" t="str">
            <v>沅江市黄茅洲镇柳树坪学校</v>
          </cell>
        </row>
        <row r="3428">
          <cell r="G3428" t="str">
            <v>432302195811142912</v>
          </cell>
          <cell r="H3428" t="str">
            <v>沅江市黄茅洲镇柳树坪学校</v>
          </cell>
        </row>
        <row r="3429">
          <cell r="G3429" t="str">
            <v>430981197611255117</v>
          </cell>
          <cell r="H3429" t="str">
            <v>沅江市黄茅洲镇柳树坪学校</v>
          </cell>
        </row>
        <row r="3430">
          <cell r="G3430" t="str">
            <v>430981198703024660</v>
          </cell>
          <cell r="H3430" t="str">
            <v>沅江市黄茅洲镇柳树坪学校</v>
          </cell>
        </row>
        <row r="3431">
          <cell r="G3431" t="str">
            <v>430903198802133628</v>
          </cell>
          <cell r="H3431" t="str">
            <v>沅江市黄茅洲镇柳树坪学校</v>
          </cell>
        </row>
        <row r="3432">
          <cell r="G3432" t="str">
            <v>432302196302222919</v>
          </cell>
          <cell r="H3432" t="str">
            <v>沅江市黄茅洲镇中心小学</v>
          </cell>
        </row>
        <row r="3433">
          <cell r="G3433" t="str">
            <v>432302197310223318</v>
          </cell>
          <cell r="H3433" t="str">
            <v>沅江市黄茅洲镇中心小学</v>
          </cell>
        </row>
        <row r="3434">
          <cell r="G3434" t="str">
            <v>43230219680803371X</v>
          </cell>
          <cell r="H3434" t="str">
            <v>沅江市黄茅洲镇中心小学</v>
          </cell>
        </row>
        <row r="3435">
          <cell r="G3435" t="str">
            <v>432302196609132918</v>
          </cell>
          <cell r="H3435" t="str">
            <v>沅江市黄茅洲镇中心小学</v>
          </cell>
        </row>
        <row r="3436">
          <cell r="G3436" t="str">
            <v>432302196707082926</v>
          </cell>
          <cell r="H3436" t="str">
            <v>沅江市黄茅洲镇中心小学</v>
          </cell>
        </row>
        <row r="3437">
          <cell r="G3437" t="str">
            <v>432302196512082926</v>
          </cell>
          <cell r="H3437" t="str">
            <v>沅江市黄茅洲镇中心小学</v>
          </cell>
        </row>
        <row r="3438">
          <cell r="G3438" t="str">
            <v>432302196705123528</v>
          </cell>
          <cell r="H3438" t="str">
            <v>沅江市黄茅洲镇中心小学</v>
          </cell>
        </row>
        <row r="3439">
          <cell r="G3439" t="str">
            <v>432302196401162923</v>
          </cell>
          <cell r="H3439" t="str">
            <v>沅江市黄茅洲镇中心小学</v>
          </cell>
        </row>
        <row r="3440">
          <cell r="G3440" t="str">
            <v>432302197208112937</v>
          </cell>
          <cell r="H3440" t="str">
            <v>沅江市黄茅洲镇中心小学</v>
          </cell>
        </row>
        <row r="3441">
          <cell r="G3441" t="str">
            <v>432302197310303043</v>
          </cell>
          <cell r="H3441" t="str">
            <v>沅江市黄茅洲镇中心小学</v>
          </cell>
        </row>
        <row r="3442">
          <cell r="G3442" t="str">
            <v>432302196905203311</v>
          </cell>
          <cell r="H3442" t="str">
            <v>沅江市黄茅洲镇中心小学</v>
          </cell>
        </row>
        <row r="3443">
          <cell r="G3443" t="str">
            <v>432302197105172910</v>
          </cell>
          <cell r="H3443" t="str">
            <v>沅江市黄茅洲镇中心小学</v>
          </cell>
        </row>
        <row r="3444">
          <cell r="G3444" t="str">
            <v>432302196511143547</v>
          </cell>
          <cell r="H3444" t="str">
            <v>沅江市黄茅洲镇中心小学</v>
          </cell>
        </row>
        <row r="3445">
          <cell r="G3445" t="str">
            <v>432302197211023046</v>
          </cell>
          <cell r="H3445" t="str">
            <v>沅江市黄茅洲镇中心小学</v>
          </cell>
        </row>
        <row r="3446">
          <cell r="G3446" t="str">
            <v>432302196502172944</v>
          </cell>
          <cell r="H3446" t="str">
            <v>沅江市黄茅洲镇中心小学</v>
          </cell>
        </row>
        <row r="3447">
          <cell r="G3447" t="str">
            <v>432302196602152924</v>
          </cell>
          <cell r="H3447" t="str">
            <v>沅江市黄茅洲镇中心小学</v>
          </cell>
        </row>
        <row r="3448">
          <cell r="G3448" t="str">
            <v>432302196811273028</v>
          </cell>
          <cell r="H3448" t="str">
            <v>沅江市黄茅洲镇中心小学</v>
          </cell>
        </row>
        <row r="3449">
          <cell r="G3449" t="str">
            <v>432302197705103329</v>
          </cell>
          <cell r="H3449" t="str">
            <v>沅江市黄茅洲镇中心小学</v>
          </cell>
        </row>
        <row r="3450">
          <cell r="G3450" t="str">
            <v>432302196803293336</v>
          </cell>
          <cell r="H3450" t="str">
            <v>沅江市黄茅洲镇中心小学</v>
          </cell>
        </row>
        <row r="3451">
          <cell r="G3451" t="str">
            <v>432302196408262919</v>
          </cell>
          <cell r="H3451" t="str">
            <v>沅江市黄茅洲镇中心小学</v>
          </cell>
        </row>
        <row r="3452">
          <cell r="G3452" t="str">
            <v>432302196402192921</v>
          </cell>
          <cell r="H3452" t="str">
            <v>沅江市黄茅洲镇中心小学</v>
          </cell>
        </row>
        <row r="3453">
          <cell r="G3453" t="str">
            <v>430981199401178343</v>
          </cell>
          <cell r="H3453" t="str">
            <v>沅江市黄茅洲镇中心小学</v>
          </cell>
        </row>
        <row r="3454">
          <cell r="G3454" t="str">
            <v>430981199502028221</v>
          </cell>
          <cell r="H3454" t="str">
            <v>沅江市黄茅洲镇中心小学</v>
          </cell>
        </row>
        <row r="3455">
          <cell r="G3455" t="str">
            <v>430981199503128347</v>
          </cell>
          <cell r="H3455" t="str">
            <v>沅江市黄茅洲镇中心小学</v>
          </cell>
        </row>
        <row r="3456">
          <cell r="G3456" t="str">
            <v>430981198811047229</v>
          </cell>
          <cell r="H3456" t="str">
            <v>沅江市黄茅洲镇中心小学</v>
          </cell>
        </row>
        <row r="3457">
          <cell r="G3457" t="str">
            <v>430981199512263022</v>
          </cell>
          <cell r="H3457" t="str">
            <v>沅江市黄茅洲镇中心小学</v>
          </cell>
        </row>
        <row r="3458">
          <cell r="G3458" t="str">
            <v>430981199502037224</v>
          </cell>
          <cell r="H3458" t="str">
            <v>沅江市黄茅洲镇中心小学</v>
          </cell>
        </row>
        <row r="3459">
          <cell r="G3459" t="str">
            <v>430981199509083020</v>
          </cell>
          <cell r="H3459" t="str">
            <v>沅江市黄茅洲镇中心小学</v>
          </cell>
        </row>
        <row r="3460">
          <cell r="G3460" t="str">
            <v>430981198902160729</v>
          </cell>
          <cell r="H3460" t="str">
            <v>沅江市黄茅洲镇中心小学</v>
          </cell>
        </row>
        <row r="3461">
          <cell r="G3461" t="str">
            <v>430529199602157023</v>
          </cell>
          <cell r="H3461" t="str">
            <v>沅江市黄茅洲镇中心小学</v>
          </cell>
        </row>
        <row r="3462">
          <cell r="G3462" t="str">
            <v>430981198809062163</v>
          </cell>
          <cell r="H3462" t="str">
            <v>沅江市黄茅洲镇中心小学</v>
          </cell>
        </row>
        <row r="3463">
          <cell r="G3463" t="str">
            <v>430981199510310024</v>
          </cell>
          <cell r="H3463" t="str">
            <v>沅江市黄茅洲镇中心小学</v>
          </cell>
        </row>
        <row r="3464">
          <cell r="G3464" t="str">
            <v>430981198902216622</v>
          </cell>
          <cell r="H3464" t="str">
            <v>沅江市黄茅洲镇中心小学</v>
          </cell>
        </row>
        <row r="3465">
          <cell r="G3465" t="str">
            <v>430981198810177523</v>
          </cell>
          <cell r="H3465" t="str">
            <v>沅江市黄茅洲镇中心小学</v>
          </cell>
        </row>
        <row r="3466">
          <cell r="G3466" t="str">
            <v>43092119900123088X</v>
          </cell>
          <cell r="H3466" t="str">
            <v>沅江市黄茅洲镇中心小学</v>
          </cell>
        </row>
        <row r="3467">
          <cell r="G3467" t="str">
            <v>430981198902260041</v>
          </cell>
          <cell r="H3467" t="str">
            <v>沅江市黄茅洲镇中心小学</v>
          </cell>
        </row>
        <row r="3468">
          <cell r="G3468" t="str">
            <v>430902199504028756</v>
          </cell>
          <cell r="H3468" t="str">
            <v>沅江市黄茅洲镇中心小学</v>
          </cell>
        </row>
        <row r="3469">
          <cell r="G3469" t="str">
            <v>430903199604096322</v>
          </cell>
          <cell r="H3469" t="str">
            <v>沅江市黄茅洲镇中心小学</v>
          </cell>
        </row>
        <row r="3470">
          <cell r="G3470" t="str">
            <v>430922199402262029</v>
          </cell>
          <cell r="H3470" t="str">
            <v>沅江市黄茅洲镇中心小学</v>
          </cell>
        </row>
        <row r="3471">
          <cell r="G3471" t="str">
            <v>430623199511254829</v>
          </cell>
          <cell r="H3471" t="str">
            <v>沅江市黄茅洲镇中心小学</v>
          </cell>
        </row>
        <row r="3472">
          <cell r="G3472" t="str">
            <v>430903199705260320</v>
          </cell>
          <cell r="H3472" t="str">
            <v>沅江市黄茅洲镇中心小学</v>
          </cell>
        </row>
        <row r="3473">
          <cell r="G3473" t="str">
            <v>430981198104093525</v>
          </cell>
          <cell r="H3473" t="str">
            <v>沅江市黄茅洲镇中心小学</v>
          </cell>
        </row>
        <row r="3474">
          <cell r="G3474" t="str">
            <v>430524198803164426</v>
          </cell>
          <cell r="H3474" t="str">
            <v>沅江市黄茅洲镇中心小学</v>
          </cell>
        </row>
        <row r="3475">
          <cell r="G3475" t="str">
            <v>430124199703219584</v>
          </cell>
          <cell r="H3475" t="str">
            <v>沅江市黄茅洲镇中心小学</v>
          </cell>
        </row>
        <row r="3476">
          <cell r="G3476" t="str">
            <v>433122199704111065</v>
          </cell>
          <cell r="H3476" t="str">
            <v>沅江市黄茅洲镇中心小学</v>
          </cell>
        </row>
        <row r="3477">
          <cell r="G3477" t="str">
            <v>43098119880714304X</v>
          </cell>
          <cell r="H3477" t="str">
            <v>沅江市黄茅洲镇中心小学</v>
          </cell>
        </row>
        <row r="3478">
          <cell r="G3478" t="str">
            <v>43090219941014502X</v>
          </cell>
          <cell r="H3478" t="str">
            <v>沅江市黄茅洲镇中心小学</v>
          </cell>
        </row>
        <row r="3479">
          <cell r="G3479" t="str">
            <v>430981198905286925</v>
          </cell>
          <cell r="H3479" t="str">
            <v>沅江市黄茅洲镇中心小学</v>
          </cell>
        </row>
        <row r="3480">
          <cell r="G3480" t="str">
            <v>430981199407193026</v>
          </cell>
          <cell r="H3480" t="str">
            <v>沅江市黄茅洲镇中心小学</v>
          </cell>
        </row>
        <row r="3481">
          <cell r="G3481" t="str">
            <v>430903198912180345</v>
          </cell>
          <cell r="H3481" t="str">
            <v>沅江市黄茅洲镇中心小学</v>
          </cell>
        </row>
        <row r="3482">
          <cell r="G3482" t="str">
            <v>430626199707125710</v>
          </cell>
          <cell r="H3482" t="str">
            <v>沅江市黄茅洲镇中心小学</v>
          </cell>
        </row>
        <row r="3483">
          <cell r="G3483" t="str">
            <v>430903199008231217</v>
          </cell>
          <cell r="H3483" t="str">
            <v>沅江市黄茅洲镇中心小学</v>
          </cell>
        </row>
        <row r="3484">
          <cell r="G3484" t="str">
            <v>430981199502188321</v>
          </cell>
          <cell r="H3484" t="str">
            <v>沅江市黄茅洲镇中心小学</v>
          </cell>
        </row>
        <row r="3485">
          <cell r="G3485" t="str">
            <v>432302197305062935</v>
          </cell>
          <cell r="H3485" t="str">
            <v>沅江市黄茅洲镇中心小学</v>
          </cell>
        </row>
        <row r="3486">
          <cell r="G3486" t="str">
            <v>430981196802048239</v>
          </cell>
          <cell r="H3486" t="str">
            <v>沅江市黄茅洲镇中心小学</v>
          </cell>
        </row>
        <row r="3487">
          <cell r="G3487" t="str">
            <v>432302196603075617</v>
          </cell>
          <cell r="H3487" t="str">
            <v>沅江市黄茅洲镇中心小学</v>
          </cell>
        </row>
        <row r="3488">
          <cell r="G3488" t="str">
            <v>432302196412290322</v>
          </cell>
          <cell r="H3488" t="str">
            <v>沅江市黄茅洲镇中心小学</v>
          </cell>
        </row>
        <row r="3489">
          <cell r="G3489" t="str">
            <v>432302196812123718</v>
          </cell>
          <cell r="H3489" t="str">
            <v>沅江市黄茅洲镇中心小学</v>
          </cell>
        </row>
        <row r="3490">
          <cell r="G3490" t="str">
            <v>433101197605111042</v>
          </cell>
          <cell r="H3490" t="str">
            <v>沅江市黄茅洲镇中心小学</v>
          </cell>
        </row>
        <row r="3491">
          <cell r="G3491" t="str">
            <v>430981198611173028</v>
          </cell>
          <cell r="H3491" t="str">
            <v>沅江市黄茅洲镇中心小学</v>
          </cell>
        </row>
        <row r="3492">
          <cell r="G3492" t="str">
            <v>430902198809094522</v>
          </cell>
          <cell r="H3492" t="str">
            <v>沅江市黄茅洲镇中心小学</v>
          </cell>
        </row>
        <row r="3493">
          <cell r="G3493" t="str">
            <v>430981199112157220</v>
          </cell>
          <cell r="H3493" t="str">
            <v>沅江市黄茅洲镇中心小学</v>
          </cell>
        </row>
        <row r="3494">
          <cell r="G3494" t="str">
            <v>432302197507133340</v>
          </cell>
          <cell r="H3494" t="str">
            <v>沅江市黄茅洲镇红旗小学</v>
          </cell>
        </row>
        <row r="3495">
          <cell r="G3495" t="str">
            <v>432302197202218562</v>
          </cell>
          <cell r="H3495" t="str">
            <v>沅江市黄茅洲镇红旗小学</v>
          </cell>
        </row>
        <row r="3496">
          <cell r="G3496" t="str">
            <v>432302197211263322</v>
          </cell>
          <cell r="H3496" t="str">
            <v>沅江市黄茅洲镇红旗小学</v>
          </cell>
        </row>
        <row r="3497">
          <cell r="G3497" t="str">
            <v>432302197004232929</v>
          </cell>
          <cell r="H3497" t="str">
            <v>沅江市黄茅洲镇红旗小学</v>
          </cell>
        </row>
        <row r="3498">
          <cell r="G3498" t="str">
            <v>432302196201172916</v>
          </cell>
          <cell r="H3498" t="str">
            <v>沅江市黄茅洲镇红旗小学</v>
          </cell>
        </row>
        <row r="3499">
          <cell r="G3499" t="str">
            <v>432302196201092916</v>
          </cell>
          <cell r="H3499" t="str">
            <v>沅江市黄茅洲镇红旗小学</v>
          </cell>
        </row>
        <row r="3500">
          <cell r="G3500" t="str">
            <v>432302197110132921</v>
          </cell>
          <cell r="H3500" t="str">
            <v>沅江市黄茅洲镇红旗小学</v>
          </cell>
        </row>
        <row r="3501">
          <cell r="G3501" t="str">
            <v>432302196309073311</v>
          </cell>
          <cell r="H3501" t="str">
            <v>沅江市黄茅洲镇红旗小学</v>
          </cell>
        </row>
        <row r="3502">
          <cell r="G3502" t="str">
            <v>432302196708124067</v>
          </cell>
          <cell r="H3502" t="str">
            <v>沅江市黄茅洲镇红旗小学</v>
          </cell>
        </row>
        <row r="3503">
          <cell r="G3503" t="str">
            <v>432302197509224342</v>
          </cell>
          <cell r="H3503" t="str">
            <v>沅江市黄茅洲镇红旗小学</v>
          </cell>
        </row>
        <row r="3504">
          <cell r="G3504" t="str">
            <v>432302197510130562</v>
          </cell>
          <cell r="H3504" t="str">
            <v>沅江市黄茅洲镇红旗小学</v>
          </cell>
        </row>
        <row r="3505">
          <cell r="G3505" t="str">
            <v>430981198909272125</v>
          </cell>
          <cell r="H3505" t="str">
            <v>沅江市黄茅洲镇红旗小学</v>
          </cell>
        </row>
        <row r="3506">
          <cell r="G3506" t="str">
            <v>430981199110176348</v>
          </cell>
          <cell r="H3506" t="str">
            <v>沅江市黄茅洲镇红旗小学</v>
          </cell>
        </row>
        <row r="3507">
          <cell r="G3507" t="str">
            <v>430981199505073925</v>
          </cell>
          <cell r="H3507" t="str">
            <v>沅江市黄茅洲镇红旗小学</v>
          </cell>
        </row>
        <row r="3508">
          <cell r="G3508" t="str">
            <v>431222199212161422</v>
          </cell>
          <cell r="H3508" t="str">
            <v>沅江市黄茅洲镇红旗小学</v>
          </cell>
        </row>
        <row r="3509">
          <cell r="G3509" t="str">
            <v>430981199212143045</v>
          </cell>
          <cell r="H3509" t="str">
            <v>沅江市黄茅洲镇红旗小学</v>
          </cell>
        </row>
        <row r="3510">
          <cell r="G3510" t="str">
            <v>430321199610203323</v>
          </cell>
          <cell r="H3510" t="str">
            <v>沅江市黄茅洲镇红旗小学</v>
          </cell>
        </row>
        <row r="3511">
          <cell r="G3511" t="str">
            <v>430124199609290026</v>
          </cell>
          <cell r="H3511" t="str">
            <v>沅江市黄茅洲镇红旗小学</v>
          </cell>
        </row>
        <row r="3512">
          <cell r="G3512" t="str">
            <v>43230219640604351X</v>
          </cell>
          <cell r="H3512" t="str">
            <v>沅江市黄茅洲镇红旗小学</v>
          </cell>
        </row>
        <row r="3513">
          <cell r="G3513" t="str">
            <v>432302196511298928</v>
          </cell>
          <cell r="H3513" t="str">
            <v>沅江市黄茅洲镇红旗小学</v>
          </cell>
        </row>
        <row r="3514">
          <cell r="G3514" t="str">
            <v>432302196211253015</v>
          </cell>
          <cell r="H3514" t="str">
            <v>沅江市黄茅洲镇联红小学</v>
          </cell>
        </row>
        <row r="3515">
          <cell r="G3515" t="str">
            <v>432302196410222916</v>
          </cell>
          <cell r="H3515" t="str">
            <v>沅江市黄茅洲镇联红小学</v>
          </cell>
        </row>
        <row r="3516">
          <cell r="G3516" t="str">
            <v>432302197409093023</v>
          </cell>
          <cell r="H3516" t="str">
            <v>沅江市黄茅洲镇联红小学</v>
          </cell>
        </row>
        <row r="3517">
          <cell r="G3517" t="str">
            <v>432302196909052928</v>
          </cell>
          <cell r="H3517" t="str">
            <v>沅江市黄茅洲镇联红小学</v>
          </cell>
        </row>
        <row r="3518">
          <cell r="G3518" t="str">
            <v>432302196007083012</v>
          </cell>
          <cell r="H3518" t="str">
            <v>沅江市黄茅洲镇联红小学</v>
          </cell>
        </row>
        <row r="3519">
          <cell r="G3519" t="str">
            <v>432302197106273019</v>
          </cell>
          <cell r="H3519" t="str">
            <v>沅江市黄茅洲镇联红小学</v>
          </cell>
        </row>
        <row r="3520">
          <cell r="G3520" t="str">
            <v>430981196603173037</v>
          </cell>
          <cell r="H3520" t="str">
            <v>沅江市黄茅洲镇联红小学</v>
          </cell>
        </row>
        <row r="3521">
          <cell r="G3521" t="str">
            <v>43072319971013522x</v>
          </cell>
          <cell r="H3521" t="str">
            <v>沅江市黄茅洲镇联红小学</v>
          </cell>
        </row>
        <row r="3522">
          <cell r="G3522" t="str">
            <v>430581199301130762</v>
          </cell>
          <cell r="H3522" t="str">
            <v>沅江市黄茅洲镇联红小学</v>
          </cell>
        </row>
        <row r="3523">
          <cell r="G3523" t="str">
            <v>43098119850816772x</v>
          </cell>
          <cell r="H3523" t="str">
            <v>沅江市黄茅洲镇联红小学</v>
          </cell>
        </row>
        <row r="3524">
          <cell r="G3524" t="str">
            <v>432302195912303519</v>
          </cell>
          <cell r="H3524" t="str">
            <v>沅江市黄茅洲镇联红小学</v>
          </cell>
        </row>
        <row r="3525">
          <cell r="G3525" t="str">
            <v>432302196908083714</v>
          </cell>
          <cell r="H3525" t="str">
            <v>沅江市黄茅洲镇联红小学</v>
          </cell>
        </row>
        <row r="3526">
          <cell r="G3526" t="str">
            <v>430981198607223037</v>
          </cell>
          <cell r="H3526" t="str">
            <v>沅江市黄茅洲镇联红小学</v>
          </cell>
        </row>
        <row r="3527">
          <cell r="G3527" t="str">
            <v>432302196311212915</v>
          </cell>
          <cell r="H3527" t="str">
            <v>沅江市黄茅洲镇民丰小学</v>
          </cell>
        </row>
        <row r="3528">
          <cell r="G3528" t="str">
            <v>432302197202082925</v>
          </cell>
          <cell r="H3528" t="str">
            <v>沅江市黄茅洲镇民丰小学</v>
          </cell>
        </row>
        <row r="3529">
          <cell r="G3529" t="str">
            <v>432302196311293030</v>
          </cell>
          <cell r="H3529" t="str">
            <v>沅江市黄茅洲镇民丰小学</v>
          </cell>
        </row>
        <row r="3530">
          <cell r="G3530" t="str">
            <v>432302196102283012</v>
          </cell>
          <cell r="H3530" t="str">
            <v>沅江市黄茅洲镇民丰小学</v>
          </cell>
        </row>
        <row r="3531">
          <cell r="G3531" t="str">
            <v>432302196503223029</v>
          </cell>
          <cell r="H3531" t="str">
            <v>沅江市黄茅洲镇民丰小学</v>
          </cell>
        </row>
        <row r="3532">
          <cell r="G3532" t="str">
            <v>432302196512093019</v>
          </cell>
          <cell r="H3532" t="str">
            <v>沅江市黄茅洲镇民丰小学</v>
          </cell>
        </row>
        <row r="3533">
          <cell r="G3533" t="str">
            <v>43098119650408301X</v>
          </cell>
          <cell r="H3533" t="str">
            <v>沅江市黄茅洲镇民丰小学</v>
          </cell>
        </row>
        <row r="3534">
          <cell r="G3534" t="str">
            <v>432302196001163310</v>
          </cell>
          <cell r="H3534" t="str">
            <v>沅江市黄茅洲镇民丰小学</v>
          </cell>
        </row>
        <row r="3535">
          <cell r="G3535" t="str">
            <v>430981198710150323</v>
          </cell>
          <cell r="H3535" t="str">
            <v>沅江市黄茅洲镇民丰小学</v>
          </cell>
        </row>
        <row r="3536">
          <cell r="G3536" t="str">
            <v>430981199208081822</v>
          </cell>
          <cell r="H3536" t="str">
            <v>沅江市黄茅洲镇民丰小学</v>
          </cell>
        </row>
        <row r="3537">
          <cell r="G3537" t="str">
            <v>430921199508305465</v>
          </cell>
          <cell r="H3537" t="str">
            <v>沅江市黄茅洲镇民丰小学</v>
          </cell>
        </row>
        <row r="3538">
          <cell r="G3538" t="str">
            <v>430981199309026929</v>
          </cell>
          <cell r="H3538" t="str">
            <v>沅江市黄茅洲镇民丰小学</v>
          </cell>
        </row>
        <row r="3539">
          <cell r="G3539" t="str">
            <v>430921199709202227</v>
          </cell>
          <cell r="H3539" t="str">
            <v>沅江市黄茅洲镇民丰小学</v>
          </cell>
        </row>
        <row r="3540">
          <cell r="G3540" t="str">
            <v>432302196912062924</v>
          </cell>
          <cell r="H3540" t="str">
            <v>沅江市黄茅洲镇民丰小学</v>
          </cell>
        </row>
        <row r="3541">
          <cell r="G3541" t="str">
            <v>430981198312280317</v>
          </cell>
          <cell r="H3541" t="str">
            <v>沅江市黄茅洲镇民丰小学</v>
          </cell>
        </row>
        <row r="3542">
          <cell r="G3542" t="str">
            <v>432302196201233010</v>
          </cell>
          <cell r="H3542" t="str">
            <v>沅江市黄茅洲镇子母城小学</v>
          </cell>
        </row>
        <row r="3543">
          <cell r="G3543" t="str">
            <v>432302197303012918</v>
          </cell>
          <cell r="H3543" t="str">
            <v>沅江市黄茅洲镇子母城小学</v>
          </cell>
        </row>
        <row r="3544">
          <cell r="G3544" t="str">
            <v>432302196310273011</v>
          </cell>
          <cell r="H3544" t="str">
            <v>沅江市黄茅洲镇子母城小学</v>
          </cell>
        </row>
        <row r="3545">
          <cell r="G3545" t="str">
            <v>430981196201083012</v>
          </cell>
          <cell r="H3545" t="str">
            <v>沅江市黄茅洲镇子母城小学</v>
          </cell>
        </row>
        <row r="3546">
          <cell r="G3546" t="str">
            <v>430981197307153028</v>
          </cell>
          <cell r="H3546" t="str">
            <v>沅江市黄茅洲镇子母城小学</v>
          </cell>
        </row>
        <row r="3547">
          <cell r="G3547" t="str">
            <v>432302197011192953</v>
          </cell>
          <cell r="H3547" t="str">
            <v>沅江市黄茅洲镇子母城小学</v>
          </cell>
        </row>
        <row r="3548">
          <cell r="G3548" t="str">
            <v>432302196305153015</v>
          </cell>
          <cell r="H3548" t="str">
            <v>沅江市黄茅洲镇子母城小学</v>
          </cell>
        </row>
        <row r="3549">
          <cell r="G3549" t="str">
            <v>432302197912093012</v>
          </cell>
          <cell r="H3549" t="str">
            <v>沅江市黄茅洲镇子母城小学</v>
          </cell>
        </row>
        <row r="3550">
          <cell r="G3550" t="str">
            <v>430281199111019127</v>
          </cell>
          <cell r="H3550" t="str">
            <v>沅江市黄茅洲镇子母城小学</v>
          </cell>
        </row>
        <row r="3551">
          <cell r="G3551" t="str">
            <v>430903199409103929</v>
          </cell>
          <cell r="H3551" t="str">
            <v>沅江市黄茅洲镇子母城小学</v>
          </cell>
        </row>
        <row r="3552">
          <cell r="G3552" t="str">
            <v>430124198912082014</v>
          </cell>
          <cell r="H3552" t="str">
            <v>沅江市黄茅洲镇子母城小学</v>
          </cell>
        </row>
        <row r="3553">
          <cell r="G3553" t="str">
            <v>430124199609085161</v>
          </cell>
          <cell r="H3553" t="str">
            <v>沅江市黄茅洲镇子母城小学</v>
          </cell>
        </row>
        <row r="3554">
          <cell r="G3554" t="str">
            <v>430124198909125909</v>
          </cell>
          <cell r="H3554" t="str">
            <v>沅江市黄茅洲镇子母城小学</v>
          </cell>
        </row>
        <row r="3555">
          <cell r="G3555" t="str">
            <v>430981197511063919</v>
          </cell>
          <cell r="H3555" t="str">
            <v>沅江市黄茅洲镇金南学校</v>
          </cell>
        </row>
        <row r="3556">
          <cell r="G3556" t="str">
            <v>430981199110073525</v>
          </cell>
          <cell r="H3556" t="str">
            <v>沅江市黄茅洲镇金南学校</v>
          </cell>
        </row>
        <row r="3557">
          <cell r="G3557" t="str">
            <v>430124199606230423</v>
          </cell>
          <cell r="H3557" t="str">
            <v>沅江市黄茅洲镇金南学校</v>
          </cell>
        </row>
        <row r="3558">
          <cell r="G3558" t="str">
            <v>432302196902072918</v>
          </cell>
          <cell r="H3558" t="str">
            <v>沅江市黄茅洲镇金南学校</v>
          </cell>
        </row>
        <row r="3559">
          <cell r="G3559" t="str">
            <v>432302197403012915</v>
          </cell>
          <cell r="H3559" t="str">
            <v>沅江市黄茅洲镇金南学校</v>
          </cell>
        </row>
        <row r="3560">
          <cell r="G3560" t="str">
            <v>430981197403183040</v>
          </cell>
          <cell r="H3560" t="str">
            <v>沅江市黄茅洲镇金南学校</v>
          </cell>
        </row>
        <row r="3561">
          <cell r="G3561" t="str">
            <v>430981197308072115</v>
          </cell>
          <cell r="H3561" t="str">
            <v>沅江市黄茅洲镇金南学校</v>
          </cell>
        </row>
        <row r="3562">
          <cell r="G3562" t="str">
            <v>432302197004210711</v>
          </cell>
          <cell r="H3562" t="str">
            <v>沅江市黄茅洲镇金南学校</v>
          </cell>
        </row>
        <row r="3563">
          <cell r="G3563" t="str">
            <v>432302197501235418</v>
          </cell>
          <cell r="H3563" t="str">
            <v>沅江市黄茅洲镇金南学校</v>
          </cell>
        </row>
        <row r="3564">
          <cell r="G3564" t="str">
            <v>430981197411093045</v>
          </cell>
          <cell r="H3564" t="str">
            <v>沅江市黄茅洲镇金南学校</v>
          </cell>
        </row>
        <row r="3565">
          <cell r="G3565" t="str">
            <v>432302196505043320</v>
          </cell>
          <cell r="H3565" t="str">
            <v>沅江市黄茅洲镇金南学校</v>
          </cell>
        </row>
        <row r="3566">
          <cell r="G3566" t="str">
            <v>430981197402073018</v>
          </cell>
          <cell r="H3566" t="str">
            <v>沅江市黄茅洲镇金南学校</v>
          </cell>
        </row>
        <row r="3567">
          <cell r="G3567" t="str">
            <v>432302196411210060</v>
          </cell>
          <cell r="H3567" t="str">
            <v>沅江市黄茅洲镇金南学校</v>
          </cell>
        </row>
        <row r="3568">
          <cell r="G3568" t="str">
            <v>430981198108083033</v>
          </cell>
          <cell r="H3568" t="str">
            <v>沅江市黄茅洲镇金南学校</v>
          </cell>
        </row>
        <row r="3569">
          <cell r="G3569" t="str">
            <v>432302196001143512</v>
          </cell>
          <cell r="H3569" t="str">
            <v>沅江市黄茅洲镇金南学校</v>
          </cell>
        </row>
        <row r="3570">
          <cell r="G3570" t="str">
            <v>432302196307013518</v>
          </cell>
          <cell r="H3570" t="str">
            <v>沅江市黄茅洲镇金南学校</v>
          </cell>
        </row>
        <row r="3571">
          <cell r="G3571" t="str">
            <v>432302196211253533</v>
          </cell>
          <cell r="H3571" t="str">
            <v>沅江市黄茅洲镇金南学校</v>
          </cell>
        </row>
        <row r="3572">
          <cell r="G3572" t="str">
            <v>43098119650404351X</v>
          </cell>
          <cell r="H3572" t="str">
            <v>沅江市黄茅洲镇金南学校</v>
          </cell>
        </row>
        <row r="3573">
          <cell r="G3573" t="str">
            <v>432302197507123521</v>
          </cell>
          <cell r="H3573" t="str">
            <v>沅江市黄茅洲镇金南学校</v>
          </cell>
        </row>
        <row r="3574">
          <cell r="G3574" t="str">
            <v>432302196304123551</v>
          </cell>
          <cell r="H3574" t="str">
            <v>沅江市黄茅洲镇金南学校</v>
          </cell>
        </row>
        <row r="3575">
          <cell r="G3575" t="str">
            <v>430981198508094647</v>
          </cell>
          <cell r="H3575" t="str">
            <v>沅江市黄茅洲镇金南学校</v>
          </cell>
        </row>
        <row r="3576">
          <cell r="G3576" t="str">
            <v>432302196103132312</v>
          </cell>
          <cell r="H3576" t="str">
            <v>沅江市黄茅洲镇大成学校</v>
          </cell>
        </row>
        <row r="3577">
          <cell r="G3577" t="str">
            <v>432302196107283310</v>
          </cell>
          <cell r="H3577" t="str">
            <v>沅江市黄茅洲镇大成学校</v>
          </cell>
        </row>
        <row r="3578">
          <cell r="G3578" t="str">
            <v>43090219860526004x</v>
          </cell>
          <cell r="H3578" t="str">
            <v>沅江市黄茅洲镇大成学校</v>
          </cell>
        </row>
        <row r="3579">
          <cell r="G3579" t="str">
            <v>430124199312303746</v>
          </cell>
          <cell r="H3579" t="str">
            <v>沅江市黄茅洲镇大成学校</v>
          </cell>
        </row>
        <row r="3580">
          <cell r="G3580" t="str">
            <v>430903199008160025</v>
          </cell>
          <cell r="H3580" t="str">
            <v>沅江市黄茅洲镇大成学校</v>
          </cell>
        </row>
        <row r="3581">
          <cell r="G3581" t="str">
            <v>430124199401133267</v>
          </cell>
          <cell r="H3581" t="str">
            <v>沅江市黄茅洲镇大成学校</v>
          </cell>
        </row>
        <row r="3582">
          <cell r="G3582" t="str">
            <v>430903199409090021</v>
          </cell>
          <cell r="H3582" t="str">
            <v>沅江市黄茅洲镇大成学校</v>
          </cell>
        </row>
        <row r="3583">
          <cell r="G3583" t="str">
            <v>430921199305240024</v>
          </cell>
          <cell r="H3583" t="str">
            <v>沅江市黄茅洲镇大成学校</v>
          </cell>
        </row>
        <row r="3584">
          <cell r="G3584" t="str">
            <v>430981198602055636</v>
          </cell>
          <cell r="H3584" t="str">
            <v>沅江市黄茅洲镇大成学校</v>
          </cell>
        </row>
        <row r="3585">
          <cell r="G3585" t="str">
            <v>432321197906172311</v>
          </cell>
          <cell r="H3585" t="str">
            <v>沅江市黄茅洲镇大成学校</v>
          </cell>
        </row>
        <row r="3586">
          <cell r="G3586" t="str">
            <v>432302196212183514</v>
          </cell>
          <cell r="H3586" t="str">
            <v>沅江市黄茅洲镇大成学校</v>
          </cell>
        </row>
        <row r="3587">
          <cell r="G3587" t="str">
            <v>430981196204223017</v>
          </cell>
          <cell r="H3587" t="str">
            <v>沅江市黄茅洲镇大成学校</v>
          </cell>
        </row>
        <row r="3588">
          <cell r="G3588" t="str">
            <v>43230219640205051X</v>
          </cell>
          <cell r="H3588" t="str">
            <v>沅江市黄茅洲镇大成学校</v>
          </cell>
        </row>
        <row r="3589">
          <cell r="G3589" t="str">
            <v>432302196610103719</v>
          </cell>
          <cell r="H3589" t="str">
            <v>沅江市黄茅洲镇大成学校</v>
          </cell>
        </row>
        <row r="3590">
          <cell r="G3590" t="str">
            <v>432302196208213717</v>
          </cell>
          <cell r="H3590" t="str">
            <v>沅江市黄茅洲镇大成学校</v>
          </cell>
        </row>
        <row r="3591">
          <cell r="G3591" t="str">
            <v>430981197810043010</v>
          </cell>
          <cell r="H3591" t="str">
            <v>沅江市黄茅洲镇大成学校</v>
          </cell>
        </row>
        <row r="3592">
          <cell r="G3592" t="str">
            <v>432302196507044730</v>
          </cell>
          <cell r="H3592" t="str">
            <v>沅江市黄茅洲镇大成学校</v>
          </cell>
        </row>
        <row r="3593">
          <cell r="G3593" t="str">
            <v>432302196412093716</v>
          </cell>
          <cell r="H3593" t="str">
            <v>沅江市黄茅洲镇大成学校</v>
          </cell>
        </row>
        <row r="3594">
          <cell r="G3594" t="str">
            <v>430981196205143019</v>
          </cell>
          <cell r="H3594" t="str">
            <v>沅江市黄茅洲镇大成学校</v>
          </cell>
        </row>
        <row r="3595">
          <cell r="G3595" t="str">
            <v>430981197704103518</v>
          </cell>
          <cell r="H3595" t="str">
            <v>沅江市黄茅洲镇大成学校</v>
          </cell>
        </row>
        <row r="3596">
          <cell r="G3596" t="str">
            <v>432302197909033027</v>
          </cell>
          <cell r="H3596" t="str">
            <v>沅江市黄茅洲镇大成学校</v>
          </cell>
        </row>
        <row r="3597">
          <cell r="G3597" t="str">
            <v>430981197505043014</v>
          </cell>
          <cell r="H3597" t="str">
            <v>沅江市黄茅洲镇大成学校</v>
          </cell>
        </row>
        <row r="3598">
          <cell r="G3598" t="str">
            <v>432302196408213711</v>
          </cell>
          <cell r="H3598" t="str">
            <v>沅江市黄茅洲镇大成学校</v>
          </cell>
        </row>
        <row r="3599">
          <cell r="G3599" t="str">
            <v>432323196512164018</v>
          </cell>
          <cell r="H3599" t="str">
            <v>沅江市黄茅洲镇大成学校</v>
          </cell>
        </row>
        <row r="3600">
          <cell r="G3600" t="str">
            <v>432302196603153718</v>
          </cell>
          <cell r="H3600" t="str">
            <v>沅江市黄茅洲镇大成学校</v>
          </cell>
        </row>
        <row r="3601">
          <cell r="G3601" t="str">
            <v>430981197503293028</v>
          </cell>
          <cell r="H3601" t="str">
            <v>沅江市黄茅洲镇大成学校</v>
          </cell>
        </row>
        <row r="3602">
          <cell r="G3602" t="str">
            <v>432302196411102916</v>
          </cell>
          <cell r="H3602" t="str">
            <v>沅江市黄茅洲镇大成学校</v>
          </cell>
        </row>
        <row r="3603">
          <cell r="G3603" t="str">
            <v>432302196807263724</v>
          </cell>
          <cell r="H3603" t="str">
            <v>沅江市黄茅洲镇大成学校</v>
          </cell>
        </row>
        <row r="3604">
          <cell r="G3604" t="str">
            <v>432302196310103717</v>
          </cell>
          <cell r="H3604" t="str">
            <v>沅江市黄茅洲镇大成学校</v>
          </cell>
        </row>
        <row r="3605">
          <cell r="G3605" t="str">
            <v>430981198809113549</v>
          </cell>
          <cell r="H3605" t="str">
            <v>沅江市黄茅洲镇大成学校</v>
          </cell>
        </row>
        <row r="3606">
          <cell r="G3606" t="str">
            <v>430124198904017124</v>
          </cell>
          <cell r="H3606" t="str">
            <v>沅江市黄茅洲镇金南小学</v>
          </cell>
        </row>
        <row r="3607">
          <cell r="G3607" t="str">
            <v>430124199605047627</v>
          </cell>
          <cell r="H3607" t="str">
            <v>沅江市黄茅洲镇金南小学</v>
          </cell>
        </row>
        <row r="3608">
          <cell r="G3608" t="str">
            <v>430923199210035223</v>
          </cell>
          <cell r="H3608" t="str">
            <v>沅江市黄茅洲镇金南小学</v>
          </cell>
        </row>
        <row r="3609">
          <cell r="G3609" t="str">
            <v>433125199212026744</v>
          </cell>
          <cell r="H3609" t="str">
            <v>沅江市黄茅洲镇金南小学</v>
          </cell>
        </row>
        <row r="3610">
          <cell r="G3610" t="str">
            <v>430902199508021025</v>
          </cell>
          <cell r="H3610" t="str">
            <v>沅江市黄茅洲镇金南小学</v>
          </cell>
        </row>
        <row r="3611">
          <cell r="G3611" t="str">
            <v>432302196409113536</v>
          </cell>
          <cell r="H3611" t="str">
            <v>沅江市黄茅洲镇金南小学</v>
          </cell>
        </row>
        <row r="3612">
          <cell r="G3612" t="str">
            <v>432302197706033529</v>
          </cell>
          <cell r="H3612" t="str">
            <v>沅江市黄茅洲镇金南小学</v>
          </cell>
        </row>
        <row r="3613">
          <cell r="G3613" t="str">
            <v>43098119630225305X</v>
          </cell>
          <cell r="H3613" t="str">
            <v>沅江市黄茅洲镇金南小学</v>
          </cell>
        </row>
        <row r="3614">
          <cell r="G3614" t="str">
            <v>432302197103053715</v>
          </cell>
          <cell r="H3614" t="str">
            <v>沅江市黄茅洲镇金南小学</v>
          </cell>
        </row>
        <row r="3615">
          <cell r="G3615" t="str">
            <v>430981196404243514</v>
          </cell>
          <cell r="H3615" t="str">
            <v>沅江市黄茅洲镇金南小学</v>
          </cell>
        </row>
        <row r="3616">
          <cell r="G3616" t="str">
            <v>432302197510283550</v>
          </cell>
          <cell r="H3616" t="str">
            <v>沅江市黄茅洲镇金南小学</v>
          </cell>
        </row>
        <row r="3617">
          <cell r="G3617" t="str">
            <v>432302196308142936</v>
          </cell>
          <cell r="H3617" t="str">
            <v>沅江市黄茅洲镇金南小学</v>
          </cell>
        </row>
        <row r="3618">
          <cell r="G3618" t="str">
            <v>430981196208143516</v>
          </cell>
          <cell r="H3618" t="str">
            <v>沅江市黄茅洲镇金南小学</v>
          </cell>
        </row>
        <row r="3619">
          <cell r="G3619" t="str">
            <v>433101197906161019</v>
          </cell>
          <cell r="H3619" t="str">
            <v>沅江市黄茅洲镇金南小学</v>
          </cell>
        </row>
        <row r="3620">
          <cell r="G3620" t="str">
            <v>432302196208133514</v>
          </cell>
          <cell r="H3620" t="str">
            <v>沅江市黄茅洲镇金南小学</v>
          </cell>
        </row>
        <row r="3621">
          <cell r="G3621" t="str">
            <v>432302196511093527</v>
          </cell>
          <cell r="H3621" t="str">
            <v>沅江市黄茅洲镇金南小学</v>
          </cell>
        </row>
        <row r="3622">
          <cell r="G3622" t="str">
            <v>432302197208223530</v>
          </cell>
          <cell r="H3622" t="str">
            <v>沅江市黄茅洲镇金南小学</v>
          </cell>
        </row>
        <row r="3623">
          <cell r="G3623" t="str">
            <v>432302197907024725</v>
          </cell>
          <cell r="H3623" t="str">
            <v>沅江市黄茅洲镇金南小学</v>
          </cell>
        </row>
        <row r="3624">
          <cell r="G3624" t="str">
            <v>430981198706103567</v>
          </cell>
          <cell r="H3624" t="str">
            <v>沅江市黄茅洲镇金南小学</v>
          </cell>
        </row>
        <row r="3625">
          <cell r="G3625" t="str">
            <v>432302196602231323</v>
          </cell>
          <cell r="H3625" t="str">
            <v>沅江市黄茅洲镇志成小学</v>
          </cell>
        </row>
        <row r="3626">
          <cell r="G3626" t="str">
            <v>430981198810144721</v>
          </cell>
          <cell r="H3626" t="str">
            <v>沅江市黄茅洲镇志成小学</v>
          </cell>
        </row>
        <row r="3627">
          <cell r="G3627" t="str">
            <v>430981199303282120</v>
          </cell>
          <cell r="H3627" t="str">
            <v>沅江市黄茅洲镇志成小学</v>
          </cell>
        </row>
        <row r="3628">
          <cell r="G3628" t="str">
            <v>430624199511037927</v>
          </cell>
          <cell r="H3628" t="str">
            <v>沅江市黄茅洲镇志成小学</v>
          </cell>
        </row>
        <row r="3629">
          <cell r="G3629" t="str">
            <v>430981197102023019</v>
          </cell>
          <cell r="H3629" t="str">
            <v>沅江市黄茅洲镇志成小学</v>
          </cell>
        </row>
        <row r="3630">
          <cell r="G3630" t="str">
            <v>430981197412263018</v>
          </cell>
          <cell r="H3630" t="str">
            <v>沅江市黄茅洲镇志成小学</v>
          </cell>
        </row>
        <row r="3631">
          <cell r="G3631" t="str">
            <v>432302196311153716</v>
          </cell>
          <cell r="H3631" t="str">
            <v>沅江市黄茅洲镇志成小学</v>
          </cell>
        </row>
        <row r="3632">
          <cell r="G3632" t="str">
            <v>432302196304053717</v>
          </cell>
          <cell r="H3632" t="str">
            <v>沅江市黄茅洲镇志成小学</v>
          </cell>
        </row>
        <row r="3633">
          <cell r="G3633" t="str">
            <v>43230219611007371X</v>
          </cell>
          <cell r="H3633" t="str">
            <v>沅江市黄茅洲镇志成小学</v>
          </cell>
        </row>
        <row r="3634">
          <cell r="G3634" t="str">
            <v>43230219630902371X</v>
          </cell>
          <cell r="H3634" t="str">
            <v>沅江市黄茅洲镇志成小学</v>
          </cell>
        </row>
        <row r="3635">
          <cell r="G3635" t="str">
            <v>432302196806143026</v>
          </cell>
          <cell r="H3635" t="str">
            <v>沅江市黄茅洲镇志成小学</v>
          </cell>
        </row>
        <row r="3636">
          <cell r="G3636" t="str">
            <v>432302196810303731</v>
          </cell>
          <cell r="H3636" t="str">
            <v>沅江市黄茅洲镇志成小学</v>
          </cell>
        </row>
        <row r="3637">
          <cell r="G3637" t="str">
            <v>43230219620616371X</v>
          </cell>
          <cell r="H3637" t="str">
            <v>沅江市黄茅洲镇志成小学</v>
          </cell>
        </row>
        <row r="3638">
          <cell r="G3638" t="str">
            <v>432302196308028711</v>
          </cell>
          <cell r="H3638" t="str">
            <v>沅江市黄茅洲镇志成小学</v>
          </cell>
        </row>
        <row r="3639">
          <cell r="G3639" t="str">
            <v>432302196912103722</v>
          </cell>
          <cell r="H3639" t="str">
            <v>沅江市黄茅洲镇志成小学</v>
          </cell>
        </row>
        <row r="3640">
          <cell r="G3640" t="str">
            <v>432302196312305216</v>
          </cell>
          <cell r="H3640" t="str">
            <v>沅江市阳罗洲镇宝三小学</v>
          </cell>
        </row>
        <row r="3641">
          <cell r="G3641" t="str">
            <v>43230219700728293X</v>
          </cell>
          <cell r="H3641" t="str">
            <v>沅江市阳罗洲镇宝三小学</v>
          </cell>
        </row>
        <row r="3642">
          <cell r="G3642" t="str">
            <v>432302196307205210</v>
          </cell>
          <cell r="H3642" t="str">
            <v>沅江市阳罗洲镇宝三小学</v>
          </cell>
        </row>
        <row r="3643">
          <cell r="G3643" t="str">
            <v>432302196207295212</v>
          </cell>
          <cell r="H3643" t="str">
            <v>沅江市阳罗洲镇宝三小学</v>
          </cell>
        </row>
        <row r="3644">
          <cell r="G3644" t="str">
            <v>430981196005063014</v>
          </cell>
          <cell r="H3644" t="str">
            <v>沅江市阳罗洲镇宝三小学</v>
          </cell>
        </row>
        <row r="3645">
          <cell r="G3645" t="str">
            <v>430981199009085126</v>
          </cell>
          <cell r="H3645" t="str">
            <v>沅江市阳罗洲镇宝三小学</v>
          </cell>
        </row>
        <row r="3646">
          <cell r="G3646" t="str">
            <v>433127199407065420</v>
          </cell>
          <cell r="H3646" t="str">
            <v>沅江市阳罗洲镇宝三小学</v>
          </cell>
        </row>
        <row r="3647">
          <cell r="G3647" t="str">
            <v>430981198411044707</v>
          </cell>
          <cell r="H3647" t="str">
            <v>沅江市阳罗洲镇宝三小学</v>
          </cell>
        </row>
        <row r="3648">
          <cell r="G3648" t="str">
            <v>430902199304130545</v>
          </cell>
          <cell r="H3648" t="str">
            <v>沅江市阳罗洲镇宝三小学</v>
          </cell>
        </row>
        <row r="3649">
          <cell r="G3649" t="str">
            <v>433130199212270043</v>
          </cell>
          <cell r="H3649" t="str">
            <v>沅江市阳罗洲镇宝三小学</v>
          </cell>
        </row>
        <row r="3650">
          <cell r="G3650" t="str">
            <v>430921199512127921</v>
          </cell>
          <cell r="H3650" t="str">
            <v>沅江市阳罗洲镇宝三小学</v>
          </cell>
        </row>
        <row r="3651">
          <cell r="G3651" t="str">
            <v>430981199012057724</v>
          </cell>
          <cell r="H3651" t="str">
            <v>沅江市阳罗洲镇宝三小学</v>
          </cell>
        </row>
        <row r="3652">
          <cell r="G3652" t="str">
            <v>433125199308218329</v>
          </cell>
          <cell r="H3652" t="str">
            <v>沅江市阳罗洲镇宝三小学</v>
          </cell>
        </row>
        <row r="3653">
          <cell r="G3653" t="str">
            <v>430981197502235619</v>
          </cell>
          <cell r="H3653" t="str">
            <v>沅江市阳罗洲镇宝三小学</v>
          </cell>
        </row>
        <row r="3654">
          <cell r="G3654" t="str">
            <v>43230219650801543X</v>
          </cell>
          <cell r="H3654" t="str">
            <v>沅江市阳罗洲镇宝三小学</v>
          </cell>
        </row>
        <row r="3655">
          <cell r="G3655" t="str">
            <v>432301197410171010</v>
          </cell>
          <cell r="H3655" t="str">
            <v>沅江市阳罗洲镇宝三小学</v>
          </cell>
        </row>
        <row r="3656">
          <cell r="G3656" t="str">
            <v>432302197710190527</v>
          </cell>
          <cell r="H3656" t="str">
            <v>沅江市阳罗洲镇宝三小学</v>
          </cell>
        </row>
        <row r="3657">
          <cell r="G3657" t="str">
            <v>430981198307020019</v>
          </cell>
          <cell r="H3657" t="str">
            <v>沅江市阳罗洲镇宝三小学</v>
          </cell>
        </row>
        <row r="3658">
          <cell r="G3658" t="str">
            <v>430981198901185027</v>
          </cell>
          <cell r="H3658" t="str">
            <v>沅江市阳罗洲镇宝三小学</v>
          </cell>
        </row>
        <row r="3659">
          <cell r="G3659" t="str">
            <v>432302196207062312</v>
          </cell>
          <cell r="H3659" t="str">
            <v>沅江市阳罗洲镇初级中学</v>
          </cell>
        </row>
        <row r="3660">
          <cell r="G3660" t="str">
            <v>430981196310155118</v>
          </cell>
          <cell r="H3660" t="str">
            <v>沅江市阳罗洲镇初级中学</v>
          </cell>
        </row>
        <row r="3661">
          <cell r="G3661" t="str">
            <v>430981196511115139</v>
          </cell>
          <cell r="H3661" t="str">
            <v>沅江市阳罗洲镇初级中学</v>
          </cell>
        </row>
        <row r="3662">
          <cell r="G3662" t="str">
            <v>432302196410295218</v>
          </cell>
          <cell r="H3662" t="str">
            <v>沅江市阳罗洲镇初级中学</v>
          </cell>
        </row>
        <row r="3663">
          <cell r="G3663" t="str">
            <v>432302196211195249</v>
          </cell>
          <cell r="H3663" t="str">
            <v>沅江市阳罗洲镇初级中学</v>
          </cell>
        </row>
        <row r="3664">
          <cell r="G3664" t="str">
            <v>430981198007145119</v>
          </cell>
          <cell r="H3664" t="str">
            <v>沅江市阳罗洲镇初级中学</v>
          </cell>
        </row>
        <row r="3665">
          <cell r="G3665" t="str">
            <v>430981197208165111</v>
          </cell>
          <cell r="H3665" t="str">
            <v>沅江市阳罗洲镇初级中学</v>
          </cell>
        </row>
        <row r="3666">
          <cell r="G3666" t="str">
            <v>432302197612225626</v>
          </cell>
          <cell r="H3666" t="str">
            <v>沅江市阳罗洲镇初级中学</v>
          </cell>
        </row>
        <row r="3667">
          <cell r="G3667" t="str">
            <v>430981196503215113</v>
          </cell>
          <cell r="H3667" t="str">
            <v>沅江市阳罗洲镇初级中学</v>
          </cell>
        </row>
        <row r="3668">
          <cell r="G3668" t="str">
            <v>432302196510135254</v>
          </cell>
          <cell r="H3668" t="str">
            <v>沅江市阳罗洲镇初级中学</v>
          </cell>
        </row>
        <row r="3669">
          <cell r="G3669" t="str">
            <v>432302196507265218</v>
          </cell>
          <cell r="H3669" t="str">
            <v>沅江市阳罗洲镇初级中学</v>
          </cell>
        </row>
        <row r="3670">
          <cell r="G3670" t="str">
            <v>430981196408025629</v>
          </cell>
          <cell r="H3670" t="str">
            <v>沅江市阳罗洲镇初级中学</v>
          </cell>
        </row>
        <row r="3671">
          <cell r="G3671" t="str">
            <v>432302197201095230</v>
          </cell>
          <cell r="H3671" t="str">
            <v>沅江市阳罗洲镇初级中学</v>
          </cell>
        </row>
        <row r="3672">
          <cell r="G3672" t="str">
            <v>432302196010045113</v>
          </cell>
          <cell r="H3672" t="str">
            <v>沅江市阳罗洲镇初级中学</v>
          </cell>
        </row>
        <row r="3673">
          <cell r="G3673" t="str">
            <v>432302196309275423</v>
          </cell>
          <cell r="H3673" t="str">
            <v>沅江市阳罗洲镇初级中学</v>
          </cell>
        </row>
        <row r="3674">
          <cell r="G3674" t="str">
            <v>432302196808095283</v>
          </cell>
          <cell r="H3674" t="str">
            <v>沅江市阳罗洲镇初级中学</v>
          </cell>
        </row>
        <row r="3675">
          <cell r="G3675" t="str">
            <v>432302196803115222</v>
          </cell>
          <cell r="H3675" t="str">
            <v>沅江市阳罗洲镇初级中学</v>
          </cell>
        </row>
        <row r="3676">
          <cell r="G3676" t="str">
            <v>43230219671006522X</v>
          </cell>
          <cell r="H3676" t="str">
            <v>沅江市阳罗洲镇初级中学</v>
          </cell>
        </row>
        <row r="3677">
          <cell r="G3677" t="str">
            <v>432302197603175858</v>
          </cell>
          <cell r="H3677" t="str">
            <v>沅江市阳罗洲镇初级中学</v>
          </cell>
        </row>
        <row r="3678">
          <cell r="G3678" t="str">
            <v>432302197411175431</v>
          </cell>
          <cell r="H3678" t="str">
            <v>沅江市阳罗洲镇初级中学</v>
          </cell>
        </row>
        <row r="3679">
          <cell r="G3679" t="str">
            <v>432302197503035217</v>
          </cell>
          <cell r="H3679" t="str">
            <v>沅江市阳罗洲镇初级中学</v>
          </cell>
        </row>
        <row r="3680">
          <cell r="G3680" t="str">
            <v>432321197605184124</v>
          </cell>
          <cell r="H3680" t="str">
            <v>沅江市阳罗洲镇初级中学</v>
          </cell>
        </row>
        <row r="3681">
          <cell r="G3681" t="str">
            <v>43230219630312291X</v>
          </cell>
          <cell r="H3681" t="str">
            <v>沅江市阳罗洲镇初级中学</v>
          </cell>
        </row>
        <row r="3682">
          <cell r="G3682" t="str">
            <v>432302196412025211</v>
          </cell>
          <cell r="H3682" t="str">
            <v>沅江市阳罗洲镇初级中学</v>
          </cell>
        </row>
        <row r="3683">
          <cell r="G3683" t="str">
            <v>430981196708145120</v>
          </cell>
          <cell r="H3683" t="str">
            <v>沅江市阳罗洲镇初级中学</v>
          </cell>
        </row>
        <row r="3684">
          <cell r="G3684" t="str">
            <v>432302196302114037</v>
          </cell>
          <cell r="H3684" t="str">
            <v>沅江市阳罗洲镇初级中学</v>
          </cell>
        </row>
        <row r="3685">
          <cell r="G3685" t="str">
            <v>430981199110145146</v>
          </cell>
          <cell r="H3685" t="str">
            <v>沅江市阳罗洲镇初级中学</v>
          </cell>
        </row>
        <row r="3686">
          <cell r="G3686" t="str">
            <v>430981199104287228</v>
          </cell>
          <cell r="H3686" t="str">
            <v>沅江市阳罗洲镇初级中学</v>
          </cell>
        </row>
        <row r="3687">
          <cell r="G3687" t="str">
            <v>430981199512155128</v>
          </cell>
          <cell r="H3687" t="str">
            <v>沅江市阳罗洲镇初级中学</v>
          </cell>
        </row>
        <row r="3688">
          <cell r="G3688" t="str">
            <v>430681198808250668</v>
          </cell>
          <cell r="H3688" t="str">
            <v>沅江市阳罗洲镇初级中学</v>
          </cell>
        </row>
        <row r="3689">
          <cell r="G3689" t="str">
            <v>430981199511225120</v>
          </cell>
          <cell r="H3689" t="str">
            <v>沅江市阳罗洲镇初级中学</v>
          </cell>
        </row>
        <row r="3690">
          <cell r="G3690" t="str">
            <v>430981199604228320</v>
          </cell>
          <cell r="H3690" t="str">
            <v>沅江市阳罗洲镇初级中学</v>
          </cell>
        </row>
        <row r="3691">
          <cell r="G3691" t="str">
            <v>430981199604063925</v>
          </cell>
          <cell r="H3691" t="str">
            <v>沅江市阳罗洲镇初级中学</v>
          </cell>
        </row>
        <row r="3692">
          <cell r="G3692" t="str">
            <v>430981199607195122</v>
          </cell>
          <cell r="H3692" t="str">
            <v>沅江市阳罗洲镇初级中学</v>
          </cell>
        </row>
        <row r="3693">
          <cell r="G3693" t="str">
            <v>430981199208185621</v>
          </cell>
          <cell r="H3693" t="str">
            <v>沅江市阳罗洲镇初级中学</v>
          </cell>
        </row>
        <row r="3694">
          <cell r="G3694" t="str">
            <v>432302196304092118</v>
          </cell>
          <cell r="H3694" t="str">
            <v>沅江市阳罗洲镇初级中学</v>
          </cell>
        </row>
        <row r="3695">
          <cell r="G3695" t="str">
            <v>430981197512301851</v>
          </cell>
          <cell r="H3695" t="str">
            <v>沅江市阳罗洲镇初级中学</v>
          </cell>
        </row>
        <row r="3696">
          <cell r="G3696" t="str">
            <v>430981198210260518</v>
          </cell>
          <cell r="H3696" t="str">
            <v>沅江市阳罗洲镇初级中学</v>
          </cell>
        </row>
        <row r="3697">
          <cell r="G3697" t="str">
            <v>432301197205042068</v>
          </cell>
          <cell r="H3697" t="str">
            <v>沅江市阳罗洲镇初级中学</v>
          </cell>
        </row>
        <row r="3698">
          <cell r="G3698" t="str">
            <v>432302197701225417</v>
          </cell>
          <cell r="H3698" t="str">
            <v>沅江市阳罗洲镇初级中学</v>
          </cell>
        </row>
        <row r="3699">
          <cell r="G3699" t="str">
            <v>432302197809075457</v>
          </cell>
          <cell r="H3699" t="str">
            <v>沅江市阳罗洲镇初级中学</v>
          </cell>
        </row>
        <row r="3700">
          <cell r="G3700" t="str">
            <v>432302197008055413</v>
          </cell>
          <cell r="H3700" t="str">
            <v>沅江市阳罗洲镇初级中学</v>
          </cell>
        </row>
        <row r="3701">
          <cell r="G3701" t="str">
            <v>432302197212265653</v>
          </cell>
          <cell r="H3701" t="str">
            <v>沅江市阳罗洲镇初级中学</v>
          </cell>
        </row>
        <row r="3702">
          <cell r="G3702" t="str">
            <v>430981196907070328</v>
          </cell>
          <cell r="H3702" t="str">
            <v>沅江市阳罗洲镇初级中学</v>
          </cell>
        </row>
        <row r="3703">
          <cell r="G3703" t="str">
            <v>430981198209290322</v>
          </cell>
          <cell r="H3703" t="str">
            <v>沅江市阳罗洲镇初级中学</v>
          </cell>
        </row>
        <row r="3704">
          <cell r="G3704" t="str">
            <v>430981198412195611</v>
          </cell>
          <cell r="H3704" t="str">
            <v>沅江市阳罗洲镇初级中学</v>
          </cell>
        </row>
        <row r="3705">
          <cell r="G3705" t="str">
            <v>430981199003240041</v>
          </cell>
          <cell r="H3705" t="str">
            <v>沅江市阳罗洲镇初级中学</v>
          </cell>
        </row>
        <row r="3706">
          <cell r="G3706" t="str">
            <v>430981199006282167</v>
          </cell>
          <cell r="H3706" t="str">
            <v>沅江市阳罗洲镇初级中学</v>
          </cell>
        </row>
        <row r="3707">
          <cell r="G3707" t="str">
            <v>430981199303095122</v>
          </cell>
          <cell r="H3707" t="str">
            <v>沅江市阳罗洲镇初级中学</v>
          </cell>
        </row>
        <row r="3708">
          <cell r="G3708" t="str">
            <v>430981197509093019</v>
          </cell>
          <cell r="H3708" t="str">
            <v>沅江市阳罗洲镇中心小学</v>
          </cell>
        </row>
        <row r="3709">
          <cell r="G3709" t="str">
            <v>43230219720524474X</v>
          </cell>
          <cell r="H3709" t="str">
            <v>沅江市阳罗洲镇中心小学</v>
          </cell>
        </row>
        <row r="3710">
          <cell r="G3710" t="str">
            <v>432302197209125238</v>
          </cell>
          <cell r="H3710" t="str">
            <v>沅江市阳罗洲镇中心小学</v>
          </cell>
        </row>
        <row r="3711">
          <cell r="G3711" t="str">
            <v>430981197811295113</v>
          </cell>
          <cell r="H3711" t="str">
            <v>沅江市阳罗洲镇中心小学</v>
          </cell>
        </row>
        <row r="3712">
          <cell r="G3712" t="str">
            <v>432302196302175112</v>
          </cell>
          <cell r="H3712" t="str">
            <v>沅江市阳罗洲镇中心小学</v>
          </cell>
        </row>
        <row r="3713">
          <cell r="G3713" t="str">
            <v>432302197403275125</v>
          </cell>
          <cell r="H3713" t="str">
            <v>沅江市阳罗洲镇中心小学</v>
          </cell>
        </row>
        <row r="3714">
          <cell r="G3714" t="str">
            <v>432302196710245212</v>
          </cell>
          <cell r="H3714" t="str">
            <v>沅江市阳罗洲镇中心小学</v>
          </cell>
        </row>
        <row r="3715">
          <cell r="G3715" t="str">
            <v>432302196408175217</v>
          </cell>
          <cell r="H3715" t="str">
            <v>沅江市阳罗洲镇中心小学</v>
          </cell>
        </row>
        <row r="3716">
          <cell r="G3716" t="str">
            <v>432302196603045127</v>
          </cell>
          <cell r="H3716" t="str">
            <v>沅江市阳罗洲镇中心小学</v>
          </cell>
        </row>
        <row r="3717">
          <cell r="G3717" t="str">
            <v>432302196601031821</v>
          </cell>
          <cell r="H3717" t="str">
            <v>沅江市阳罗洲镇中心小学</v>
          </cell>
        </row>
        <row r="3718">
          <cell r="G3718" t="str">
            <v>432302197309165122</v>
          </cell>
          <cell r="H3718" t="str">
            <v>沅江市阳罗洲镇中心小学</v>
          </cell>
        </row>
        <row r="3719">
          <cell r="G3719" t="str">
            <v>432302196408065819</v>
          </cell>
          <cell r="H3719" t="str">
            <v>沅江市阳罗洲镇中心小学</v>
          </cell>
        </row>
        <row r="3720">
          <cell r="G3720" t="str">
            <v>430981199102205129</v>
          </cell>
          <cell r="H3720" t="str">
            <v>沅江市阳罗洲镇中心小学</v>
          </cell>
        </row>
        <row r="3721">
          <cell r="G3721" t="str">
            <v>430981199502166026</v>
          </cell>
          <cell r="H3721" t="str">
            <v>沅江市阳罗洲镇中心小学</v>
          </cell>
        </row>
        <row r="3722">
          <cell r="G3722" t="str">
            <v>432325197905215426</v>
          </cell>
          <cell r="H3722" t="str">
            <v>沅江市阳罗洲镇中心小学</v>
          </cell>
        </row>
        <row r="3723">
          <cell r="G3723" t="str">
            <v>430981199205290725</v>
          </cell>
          <cell r="H3723" t="str">
            <v>沅江市阳罗洲镇中心小学</v>
          </cell>
        </row>
        <row r="3724">
          <cell r="G3724" t="str">
            <v>430424199509182921</v>
          </cell>
          <cell r="H3724" t="str">
            <v>沅江市阳罗洲镇中心小学</v>
          </cell>
        </row>
        <row r="3725">
          <cell r="G3725" t="str">
            <v>430981199302205123</v>
          </cell>
          <cell r="H3725" t="str">
            <v>沅江市阳罗洲镇中心小学</v>
          </cell>
        </row>
        <row r="3726">
          <cell r="G3726" t="str">
            <v>430422199404243932</v>
          </cell>
          <cell r="H3726" t="str">
            <v>沅江市阳罗洲镇中心小学</v>
          </cell>
        </row>
        <row r="3727">
          <cell r="G3727" t="str">
            <v>430902199011076047</v>
          </cell>
          <cell r="H3727" t="str">
            <v>沅江市阳罗洲镇中心小学</v>
          </cell>
        </row>
        <row r="3728">
          <cell r="G3728" t="str">
            <v>430921199710266164</v>
          </cell>
          <cell r="H3728" t="str">
            <v>沅江市阳罗洲镇中心小学</v>
          </cell>
        </row>
        <row r="3729">
          <cell r="G3729" t="str">
            <v>430981198710085445</v>
          </cell>
          <cell r="H3729" t="str">
            <v>沅江市阳罗洲镇中心小学</v>
          </cell>
        </row>
        <row r="3730">
          <cell r="G3730" t="str">
            <v>430124199602047322</v>
          </cell>
          <cell r="H3730" t="str">
            <v>沅江市阳罗洲镇中心小学</v>
          </cell>
        </row>
        <row r="3731">
          <cell r="G3731" t="str">
            <v>430981199408130027</v>
          </cell>
          <cell r="H3731" t="str">
            <v>沅江市阳罗洲镇中心小学</v>
          </cell>
        </row>
        <row r="3732">
          <cell r="G3732" t="str">
            <v>430903199112142724</v>
          </cell>
          <cell r="H3732" t="str">
            <v>沅江市阳罗洲镇中心小学</v>
          </cell>
        </row>
        <row r="3733">
          <cell r="G3733" t="str">
            <v>432302197306271325</v>
          </cell>
          <cell r="H3733" t="str">
            <v>沅江市阳罗洲镇中心小学</v>
          </cell>
        </row>
        <row r="3734">
          <cell r="G3734" t="str">
            <v>430981198106146926</v>
          </cell>
          <cell r="H3734" t="str">
            <v>沅江市阳罗洲镇中心小学</v>
          </cell>
        </row>
        <row r="3735">
          <cell r="G3735" t="str">
            <v>432302196102025419</v>
          </cell>
          <cell r="H3735" t="str">
            <v>沅江市阳罗洲镇中心小学</v>
          </cell>
        </row>
        <row r="3736">
          <cell r="G3736" t="str">
            <v>432302197812045646</v>
          </cell>
          <cell r="H3736" t="str">
            <v>沅江市阳罗洲镇中心小学</v>
          </cell>
        </row>
        <row r="3737">
          <cell r="G3737" t="str">
            <v>432302197307230090</v>
          </cell>
          <cell r="H3737" t="str">
            <v>沅江市阳罗洲镇中心小学</v>
          </cell>
        </row>
        <row r="3738">
          <cell r="G3738" t="str">
            <v>430981198101200524</v>
          </cell>
          <cell r="H3738" t="str">
            <v>沅江市阳罗洲镇中心小学</v>
          </cell>
        </row>
        <row r="3739">
          <cell r="G3739" t="str">
            <v>432302197506206640</v>
          </cell>
          <cell r="H3739" t="str">
            <v>沅江市阳罗洲镇中心小学</v>
          </cell>
        </row>
        <row r="3740">
          <cell r="G3740" t="str">
            <v>430981197310275616</v>
          </cell>
          <cell r="H3740" t="str">
            <v>沅江市阳罗洲镇中心小学</v>
          </cell>
        </row>
        <row r="3741">
          <cell r="G3741" t="str">
            <v>432302196203095432</v>
          </cell>
          <cell r="H3741" t="str">
            <v>沅江市阳罗洲镇中心小学</v>
          </cell>
        </row>
        <row r="3742">
          <cell r="G3742" t="str">
            <v>432302196103165616</v>
          </cell>
          <cell r="H3742" t="str">
            <v>沅江市阳罗洲镇中心小学</v>
          </cell>
        </row>
        <row r="3743">
          <cell r="G3743" t="str">
            <v>432302197406200065</v>
          </cell>
          <cell r="H3743" t="str">
            <v>沅江市阳罗洲镇中心小学</v>
          </cell>
        </row>
        <row r="3744">
          <cell r="G3744" t="str">
            <v>43098119640122561X</v>
          </cell>
          <cell r="H3744" t="str">
            <v>沅江市阳罗洲镇中心小学</v>
          </cell>
        </row>
        <row r="3745">
          <cell r="G3745" t="str">
            <v>432302197403205637</v>
          </cell>
          <cell r="H3745" t="str">
            <v>沅江市阳罗洲镇中心小学</v>
          </cell>
        </row>
        <row r="3746">
          <cell r="G3746" t="str">
            <v>432302196905055419</v>
          </cell>
          <cell r="H3746" t="str">
            <v>沅江市阳罗洲镇中心小学</v>
          </cell>
        </row>
        <row r="3747">
          <cell r="G3747" t="str">
            <v>430903199107255468</v>
          </cell>
          <cell r="H3747" t="str">
            <v>沅江市阳罗洲镇中心小学</v>
          </cell>
        </row>
        <row r="3748">
          <cell r="G3748" t="str">
            <v>432302197309145818</v>
          </cell>
          <cell r="H3748" t="str">
            <v>沅江市阳罗洲镇普丰学校</v>
          </cell>
        </row>
        <row r="3749">
          <cell r="G3749" t="str">
            <v>433127199112187842</v>
          </cell>
          <cell r="H3749" t="str">
            <v>沅江市阳罗洲镇普丰学校</v>
          </cell>
        </row>
        <row r="3750">
          <cell r="G3750" t="str">
            <v>431281199001074820</v>
          </cell>
          <cell r="H3750" t="str">
            <v>沅江市阳罗洲镇普丰学校</v>
          </cell>
        </row>
        <row r="3751">
          <cell r="G3751" t="str">
            <v>430981199210105619</v>
          </cell>
          <cell r="H3751" t="str">
            <v>沅江市阳罗洲镇普丰学校</v>
          </cell>
        </row>
        <row r="3752">
          <cell r="G3752" t="str">
            <v>430903199309285729</v>
          </cell>
          <cell r="H3752" t="str">
            <v>沅江市阳罗洲镇普丰学校</v>
          </cell>
        </row>
        <row r="3753">
          <cell r="G3753" t="str">
            <v>430724199508125868</v>
          </cell>
          <cell r="H3753" t="str">
            <v>沅江市阳罗洲镇普丰学校</v>
          </cell>
        </row>
        <row r="3754">
          <cell r="G3754" t="str">
            <v>43098119941016666X</v>
          </cell>
          <cell r="H3754" t="str">
            <v>沅江市阳罗洲镇普丰学校</v>
          </cell>
        </row>
        <row r="3755">
          <cell r="G3755" t="str">
            <v>430822198811290047</v>
          </cell>
          <cell r="H3755" t="str">
            <v>沅江市阳罗洲镇普丰学校</v>
          </cell>
        </row>
        <row r="3756">
          <cell r="G3756" t="str">
            <v>430903199309093663</v>
          </cell>
          <cell r="H3756" t="str">
            <v>沅江市阳罗洲镇普丰学校</v>
          </cell>
        </row>
        <row r="3757">
          <cell r="G3757" t="str">
            <v>43090219970306002X</v>
          </cell>
          <cell r="H3757" t="str">
            <v>沅江市阳罗洲镇普丰学校</v>
          </cell>
        </row>
        <row r="3758">
          <cell r="G3758" t="str">
            <v>432503199508165922</v>
          </cell>
          <cell r="H3758" t="str">
            <v>沅江市阳罗洲镇普丰学校</v>
          </cell>
        </row>
        <row r="3759">
          <cell r="G3759" t="str">
            <v>430922199201128149</v>
          </cell>
          <cell r="H3759" t="str">
            <v>沅江市阳罗洲镇普丰学校</v>
          </cell>
        </row>
        <row r="3760">
          <cell r="G3760" t="str">
            <v>430681199612313721</v>
          </cell>
          <cell r="H3760" t="str">
            <v>沅江市阳罗洲镇普丰学校</v>
          </cell>
        </row>
        <row r="3761">
          <cell r="G3761" t="str">
            <v>430981198912296021</v>
          </cell>
          <cell r="H3761" t="str">
            <v>沅江市阳罗洲镇普丰学校</v>
          </cell>
        </row>
        <row r="3762">
          <cell r="G3762" t="str">
            <v>430922199405100041</v>
          </cell>
          <cell r="H3762" t="str">
            <v>沅江市阳罗洲镇普丰学校</v>
          </cell>
        </row>
        <row r="3763">
          <cell r="G3763" t="str">
            <v>430981196512020318</v>
          </cell>
          <cell r="H3763" t="str">
            <v>沅江市阳罗洲镇普丰学校</v>
          </cell>
        </row>
        <row r="3764">
          <cell r="G3764" t="str">
            <v>432301197306292015</v>
          </cell>
          <cell r="H3764" t="str">
            <v>沅江市阳罗洲镇普丰学校</v>
          </cell>
        </row>
        <row r="3765">
          <cell r="G3765" t="str">
            <v>432302196205075419</v>
          </cell>
          <cell r="H3765" t="str">
            <v>沅江市阳罗洲镇普丰学校</v>
          </cell>
        </row>
        <row r="3766">
          <cell r="G3766" t="str">
            <v>432302197412255230</v>
          </cell>
          <cell r="H3766" t="str">
            <v>沅江市阳罗洲镇普丰学校</v>
          </cell>
        </row>
        <row r="3767">
          <cell r="G3767" t="str">
            <v>432302197104190316</v>
          </cell>
          <cell r="H3767" t="str">
            <v>沅江市阳罗洲镇普丰学校</v>
          </cell>
        </row>
        <row r="3768">
          <cell r="G3768" t="str">
            <v>432302196610295423</v>
          </cell>
          <cell r="H3768" t="str">
            <v>沅江市阳罗洲镇普丰学校</v>
          </cell>
        </row>
        <row r="3769">
          <cell r="G3769" t="str">
            <v>430981197309145822</v>
          </cell>
          <cell r="H3769" t="str">
            <v>沅江市阳罗洲镇普丰学校</v>
          </cell>
        </row>
        <row r="3770">
          <cell r="G3770" t="str">
            <v>432302197107175218</v>
          </cell>
          <cell r="H3770" t="str">
            <v>沅江市阳罗洲镇普丰学校</v>
          </cell>
        </row>
        <row r="3771">
          <cell r="G3771" t="str">
            <v>430981197401180030</v>
          </cell>
          <cell r="H3771" t="str">
            <v>沅江市阳罗洲镇普丰学校</v>
          </cell>
        </row>
        <row r="3772">
          <cell r="G3772" t="str">
            <v>432302197810075411</v>
          </cell>
          <cell r="H3772" t="str">
            <v>沅江市阳罗洲镇普丰学校</v>
          </cell>
        </row>
        <row r="3773">
          <cell r="G3773" t="str">
            <v>432302197510295412</v>
          </cell>
          <cell r="H3773" t="str">
            <v>沅江市阳罗洲镇普丰学校</v>
          </cell>
        </row>
        <row r="3774">
          <cell r="G3774" t="str">
            <v>432302196304025468</v>
          </cell>
          <cell r="H3774" t="str">
            <v>沅江市阳罗洲镇普丰学校</v>
          </cell>
        </row>
        <row r="3775">
          <cell r="G3775" t="str">
            <v>432302197601134729</v>
          </cell>
          <cell r="H3775" t="str">
            <v>沅江市阳罗洲镇普丰学校</v>
          </cell>
        </row>
        <row r="3776">
          <cell r="G3776" t="str">
            <v>430981196303033016</v>
          </cell>
          <cell r="H3776" t="str">
            <v>沅江市阳罗洲镇普丰学校</v>
          </cell>
        </row>
        <row r="3777">
          <cell r="G3777" t="str">
            <v>430903198207100020</v>
          </cell>
          <cell r="H3777" t="str">
            <v>沅江市阳罗洲镇普丰学校</v>
          </cell>
        </row>
        <row r="3778">
          <cell r="G3778" t="str">
            <v>432302197405105648</v>
          </cell>
          <cell r="H3778" t="str">
            <v>沅江市阳罗洲镇普丰学校</v>
          </cell>
        </row>
        <row r="3779">
          <cell r="G3779" t="str">
            <v>432302196309055439</v>
          </cell>
          <cell r="H3779" t="str">
            <v>沅江市阳罗洲镇普丰学校</v>
          </cell>
        </row>
        <row r="3780">
          <cell r="G3780" t="str">
            <v>432302196311200316</v>
          </cell>
          <cell r="H3780" t="str">
            <v>沅江市阳罗洲镇普丰学校</v>
          </cell>
        </row>
        <row r="3781">
          <cell r="G3781" t="str">
            <v>432302196401085438</v>
          </cell>
          <cell r="H3781" t="str">
            <v>沅江市阳罗洲镇普丰学校</v>
          </cell>
        </row>
        <row r="3782">
          <cell r="G3782" t="str">
            <v>432302197606245436</v>
          </cell>
          <cell r="H3782" t="str">
            <v>沅江市阳罗洲镇普丰学校</v>
          </cell>
        </row>
        <row r="3783">
          <cell r="G3783" t="str">
            <v>432302197612250514</v>
          </cell>
          <cell r="H3783" t="str">
            <v>沅江市阳罗洲镇普丰学校</v>
          </cell>
        </row>
        <row r="3784">
          <cell r="G3784" t="str">
            <v>432302196004165434</v>
          </cell>
          <cell r="H3784" t="str">
            <v>沅江市阳罗洲镇普丰学校</v>
          </cell>
        </row>
        <row r="3785">
          <cell r="G3785" t="str">
            <v>432302196007055417</v>
          </cell>
          <cell r="H3785" t="str">
            <v>沅江市阳罗洲镇普丰学校</v>
          </cell>
        </row>
        <row r="3786">
          <cell r="G3786" t="str">
            <v>43230219620319561X</v>
          </cell>
          <cell r="H3786" t="str">
            <v>沅江市阳罗洲镇普丰学校</v>
          </cell>
        </row>
        <row r="3787">
          <cell r="G3787" t="str">
            <v>432302197907265430</v>
          </cell>
          <cell r="H3787" t="str">
            <v>沅江市阳罗洲镇普丰学校</v>
          </cell>
        </row>
        <row r="3788">
          <cell r="G3788" t="str">
            <v>432302197110255825</v>
          </cell>
          <cell r="H3788" t="str">
            <v>沅江市阳罗洲镇普丰学校</v>
          </cell>
        </row>
        <row r="3789">
          <cell r="G3789" t="str">
            <v>43230219600428541X</v>
          </cell>
          <cell r="H3789" t="str">
            <v>沅江市阳罗洲镇普丰学校</v>
          </cell>
        </row>
        <row r="3790">
          <cell r="G3790" t="str">
            <v>432302197909225440</v>
          </cell>
          <cell r="H3790" t="str">
            <v>沅江市阳罗洲镇普丰学校</v>
          </cell>
        </row>
        <row r="3791">
          <cell r="G3791" t="str">
            <v>432302196302075437</v>
          </cell>
          <cell r="H3791" t="str">
            <v>沅江市阳罗洲镇普丰学校</v>
          </cell>
        </row>
        <row r="3792">
          <cell r="G3792" t="str">
            <v>432302197003085111</v>
          </cell>
          <cell r="H3792" t="str">
            <v>沅江市阳罗洲镇普丰学校</v>
          </cell>
        </row>
        <row r="3793">
          <cell r="G3793" t="str">
            <v>432302196310265417</v>
          </cell>
          <cell r="H3793" t="str">
            <v>沅江市阳罗洲镇普丰学校</v>
          </cell>
        </row>
        <row r="3794">
          <cell r="G3794" t="str">
            <v>432302196301025411</v>
          </cell>
          <cell r="H3794" t="str">
            <v>沅江市阳罗洲镇普丰学校</v>
          </cell>
        </row>
        <row r="3795">
          <cell r="G3795" t="str">
            <v>432302196304295468</v>
          </cell>
          <cell r="H3795" t="str">
            <v>沅江市阳罗洲镇普丰学校</v>
          </cell>
        </row>
        <row r="3796">
          <cell r="G3796" t="str">
            <v>43230219600625561X</v>
          </cell>
          <cell r="H3796" t="str">
            <v>沅江市阳罗洲镇普丰学校</v>
          </cell>
        </row>
        <row r="3797">
          <cell r="G3797" t="str">
            <v>432302196002295438</v>
          </cell>
          <cell r="H3797" t="str">
            <v>沅江市阳罗洲镇普丰学校</v>
          </cell>
        </row>
        <row r="3798">
          <cell r="G3798" t="str">
            <v>43230219600129541X</v>
          </cell>
          <cell r="H3798" t="str">
            <v>沅江市阳罗洲镇普丰学校</v>
          </cell>
        </row>
        <row r="3799">
          <cell r="G3799" t="str">
            <v>432302196210245419</v>
          </cell>
          <cell r="H3799" t="str">
            <v>沅江市阳罗洲镇普丰学校</v>
          </cell>
        </row>
        <row r="3800">
          <cell r="G3800" t="str">
            <v>430981198412255629</v>
          </cell>
          <cell r="H3800" t="str">
            <v>沅江市阳罗洲镇普丰学校</v>
          </cell>
        </row>
        <row r="3801">
          <cell r="G3801" t="str">
            <v>430981199203046024</v>
          </cell>
          <cell r="H3801" t="str">
            <v>沅江市阳罗洲镇复兴学校</v>
          </cell>
        </row>
        <row r="3802">
          <cell r="G3802" t="str">
            <v>43098119930304072x</v>
          </cell>
          <cell r="H3802" t="str">
            <v>沅江市阳罗洲镇复兴学校</v>
          </cell>
        </row>
        <row r="3803">
          <cell r="G3803" t="str">
            <v>433126199406016049</v>
          </cell>
          <cell r="H3803" t="str">
            <v>沅江市阳罗洲镇复兴学校</v>
          </cell>
        </row>
        <row r="3804">
          <cell r="G3804" t="str">
            <v>43098119891213302X</v>
          </cell>
          <cell r="H3804" t="str">
            <v>沅江市阳罗洲镇复兴学校</v>
          </cell>
        </row>
        <row r="3805">
          <cell r="G3805" t="str">
            <v>430124199508194967</v>
          </cell>
          <cell r="H3805" t="str">
            <v>沅江市阳罗洲镇复兴学校</v>
          </cell>
        </row>
        <row r="3806">
          <cell r="G3806" t="str">
            <v>430903198709074563</v>
          </cell>
          <cell r="H3806" t="str">
            <v>沅江市阳罗洲镇复兴学校</v>
          </cell>
        </row>
        <row r="3807">
          <cell r="G3807" t="str">
            <v>43090219850814854X</v>
          </cell>
          <cell r="H3807" t="str">
            <v>沅江市阳罗洲镇复兴学校</v>
          </cell>
        </row>
        <row r="3808">
          <cell r="G3808" t="str">
            <v>430922199809195825</v>
          </cell>
          <cell r="H3808" t="str">
            <v>沅江市阳罗洲镇复兴学校</v>
          </cell>
        </row>
        <row r="3809">
          <cell r="G3809" t="str">
            <v>432302196212145630</v>
          </cell>
          <cell r="H3809" t="str">
            <v>沅江市阳罗洲镇复兴学校</v>
          </cell>
        </row>
        <row r="3810">
          <cell r="G3810" t="str">
            <v>432302197109040317</v>
          </cell>
          <cell r="H3810" t="str">
            <v>沅江市阳罗洲镇复兴学校</v>
          </cell>
        </row>
        <row r="3811">
          <cell r="G3811" t="str">
            <v>432302196407185616</v>
          </cell>
          <cell r="H3811" t="str">
            <v>沅江市阳罗洲镇复兴学校</v>
          </cell>
        </row>
        <row r="3812">
          <cell r="G3812" t="str">
            <v>432302196211055617</v>
          </cell>
          <cell r="H3812" t="str">
            <v>沅江市阳罗洲镇复兴学校</v>
          </cell>
        </row>
        <row r="3813">
          <cell r="G3813" t="str">
            <v>432302197506205613</v>
          </cell>
          <cell r="H3813" t="str">
            <v>沅江市阳罗洲镇复兴学校</v>
          </cell>
        </row>
        <row r="3814">
          <cell r="G3814" t="str">
            <v>432302197504175836</v>
          </cell>
          <cell r="H3814" t="str">
            <v>沅江市阳罗洲镇复兴学校</v>
          </cell>
        </row>
        <row r="3815">
          <cell r="G3815" t="str">
            <v>432302197104045426</v>
          </cell>
          <cell r="H3815" t="str">
            <v>沅江市阳罗洲镇复兴学校</v>
          </cell>
        </row>
        <row r="3816">
          <cell r="G3816" t="str">
            <v>432302197410085864</v>
          </cell>
          <cell r="H3816" t="str">
            <v>沅江市阳罗洲镇复兴学校</v>
          </cell>
        </row>
        <row r="3817">
          <cell r="G3817" t="str">
            <v>430903199010021526</v>
          </cell>
          <cell r="H3817" t="str">
            <v>沅江市阳罗洲镇普丰小学</v>
          </cell>
        </row>
        <row r="3818">
          <cell r="G3818" t="str">
            <v>433127199307254427</v>
          </cell>
          <cell r="H3818" t="str">
            <v>沅江市阳罗洲镇普丰小学</v>
          </cell>
        </row>
        <row r="3819">
          <cell r="G3819" t="str">
            <v>430981198410160036</v>
          </cell>
          <cell r="H3819" t="str">
            <v>沅江市阳罗洲镇普丰小学</v>
          </cell>
        </row>
        <row r="3820">
          <cell r="G3820" t="str">
            <v>430981199708140024</v>
          </cell>
          <cell r="H3820" t="str">
            <v>沅江市阳罗洲镇普丰小学</v>
          </cell>
        </row>
        <row r="3821">
          <cell r="G3821" t="str">
            <v>430981199501141142</v>
          </cell>
          <cell r="H3821" t="str">
            <v>沅江市阳罗洲镇普丰小学</v>
          </cell>
        </row>
        <row r="3822">
          <cell r="G3822" t="str">
            <v>430623199606278348</v>
          </cell>
          <cell r="H3822" t="str">
            <v>沅江市阳罗洲镇普丰小学</v>
          </cell>
        </row>
        <row r="3823">
          <cell r="G3823" t="str">
            <v>43090319961228362X</v>
          </cell>
          <cell r="H3823" t="str">
            <v>沅江市阳罗洲镇普丰小学</v>
          </cell>
        </row>
        <row r="3824">
          <cell r="G3824" t="str">
            <v>430981199903070025</v>
          </cell>
          <cell r="H3824" t="str">
            <v>沅江市阳罗洲镇普丰小学</v>
          </cell>
        </row>
        <row r="3825">
          <cell r="G3825" t="str">
            <v>430902199312091523</v>
          </cell>
          <cell r="H3825" t="str">
            <v>沅江市阳罗洲镇普丰小学</v>
          </cell>
        </row>
        <row r="3826">
          <cell r="G3826" t="str">
            <v>432302197003121821</v>
          </cell>
          <cell r="H3826" t="str">
            <v>沅江市阳罗洲镇普丰小学</v>
          </cell>
        </row>
        <row r="3827">
          <cell r="G3827" t="str">
            <v>432302197507035468</v>
          </cell>
          <cell r="H3827" t="str">
            <v>沅江市阳罗洲镇普丰小学</v>
          </cell>
        </row>
        <row r="3828">
          <cell r="G3828" t="str">
            <v>432302196209265412</v>
          </cell>
          <cell r="H3828" t="str">
            <v>沅江市阳罗洲镇普丰小学</v>
          </cell>
        </row>
        <row r="3829">
          <cell r="G3829" t="str">
            <v>432301197410132142</v>
          </cell>
          <cell r="H3829" t="str">
            <v>沅江市阳罗洲镇普丰小学</v>
          </cell>
        </row>
        <row r="3830">
          <cell r="G3830" t="str">
            <v>432302196407305411</v>
          </cell>
          <cell r="H3830" t="str">
            <v>沅江市阳罗洲镇普丰小学</v>
          </cell>
        </row>
        <row r="3831">
          <cell r="G3831" t="str">
            <v>432302196109275410</v>
          </cell>
          <cell r="H3831" t="str">
            <v>沅江市阳罗洲镇普丰小学</v>
          </cell>
        </row>
        <row r="3832">
          <cell r="G3832" t="str">
            <v>432302196307305617</v>
          </cell>
          <cell r="H3832" t="str">
            <v>沅江市阳罗洲镇普丰小学</v>
          </cell>
        </row>
        <row r="3833">
          <cell r="G3833" t="str">
            <v>432302196710155225</v>
          </cell>
          <cell r="H3833" t="str">
            <v>沅江市阳罗洲镇兴界小学</v>
          </cell>
        </row>
        <row r="3834">
          <cell r="G3834" t="str">
            <v>430981198806280720</v>
          </cell>
          <cell r="H3834" t="str">
            <v>沅江市阳罗洲镇兴界小学</v>
          </cell>
        </row>
        <row r="3835">
          <cell r="G3835" t="str">
            <v>513822199104087629</v>
          </cell>
          <cell r="H3835" t="str">
            <v>沅江市阳罗洲镇兴界小学</v>
          </cell>
        </row>
        <row r="3836">
          <cell r="G3836" t="str">
            <v>430122199005260026</v>
          </cell>
          <cell r="H3836" t="str">
            <v>沅江市阳罗洲镇兴界小学</v>
          </cell>
        </row>
        <row r="3837">
          <cell r="G3837" t="str">
            <v>430902199303294548</v>
          </cell>
          <cell r="H3837" t="str">
            <v>沅江市阳罗洲镇兴界小学</v>
          </cell>
        </row>
        <row r="3838">
          <cell r="G3838" t="str">
            <v>620522199211244622</v>
          </cell>
          <cell r="H3838" t="str">
            <v>沅江市阳罗洲镇兴界小学</v>
          </cell>
        </row>
        <row r="3839">
          <cell r="G3839" t="str">
            <v>430424199507254223</v>
          </cell>
          <cell r="H3839" t="str">
            <v>沅江市阳罗洲镇兴界小学</v>
          </cell>
        </row>
        <row r="3840">
          <cell r="G3840" t="str">
            <v>430722199504128188</v>
          </cell>
          <cell r="H3840" t="str">
            <v>沅江市阳罗洲镇兴界小学</v>
          </cell>
        </row>
        <row r="3841">
          <cell r="G3841" t="str">
            <v>430922199207268142</v>
          </cell>
          <cell r="H3841" t="str">
            <v>沅江市阳罗洲镇兴界小学</v>
          </cell>
        </row>
        <row r="3842">
          <cell r="G3842" t="str">
            <v>430922199607027225</v>
          </cell>
          <cell r="H3842" t="str">
            <v>沅江市阳罗洲镇兴界小学</v>
          </cell>
        </row>
        <row r="3843">
          <cell r="G3843" t="str">
            <v>430981199508140927</v>
          </cell>
          <cell r="H3843" t="str">
            <v>沅江市阳罗洲镇兴界小学</v>
          </cell>
        </row>
        <row r="3844">
          <cell r="G3844" t="str">
            <v>430981199411031820</v>
          </cell>
          <cell r="H3844" t="str">
            <v>沅江市阳罗洲镇兴界小学</v>
          </cell>
        </row>
        <row r="3845">
          <cell r="G3845" t="str">
            <v>432301197602141019</v>
          </cell>
          <cell r="H3845" t="str">
            <v>沅江市阳罗洲镇兴界小学</v>
          </cell>
        </row>
        <row r="3846">
          <cell r="G3846" t="str">
            <v>432302196006305410</v>
          </cell>
          <cell r="H3846" t="str">
            <v>沅江市阳罗洲镇兴界小学</v>
          </cell>
        </row>
        <row r="3847">
          <cell r="G3847" t="str">
            <v>432302197003215617</v>
          </cell>
          <cell r="H3847" t="str">
            <v>沅江市阳罗洲镇兴界小学</v>
          </cell>
        </row>
        <row r="3848">
          <cell r="G3848" t="str">
            <v>432302196303235615</v>
          </cell>
          <cell r="H3848" t="str">
            <v>沅江市阳罗洲镇兴界小学</v>
          </cell>
        </row>
        <row r="3849">
          <cell r="G3849" t="str">
            <v>43230219601126561x</v>
          </cell>
          <cell r="H3849" t="str">
            <v>沅江市阳罗洲镇兴界小学</v>
          </cell>
        </row>
        <row r="3850">
          <cell r="G3850" t="str">
            <v>432302196312185613</v>
          </cell>
          <cell r="H3850" t="str">
            <v>沅江市阳罗洲镇兴界小学</v>
          </cell>
        </row>
        <row r="3851">
          <cell r="G3851" t="str">
            <v>432302196009075614</v>
          </cell>
          <cell r="H3851" t="str">
            <v>沅江市阳罗洲镇兴界小学</v>
          </cell>
        </row>
        <row r="3852">
          <cell r="G3852" t="str">
            <v>432302196711235614</v>
          </cell>
          <cell r="H3852" t="str">
            <v>沅江市阳罗洲镇兴界小学</v>
          </cell>
        </row>
        <row r="3853">
          <cell r="G3853" t="str">
            <v>432302196901165813</v>
          </cell>
          <cell r="H3853" t="str">
            <v>沅江市四季红镇初级中学</v>
          </cell>
        </row>
        <row r="3854">
          <cell r="G3854" t="str">
            <v>430981197311225434</v>
          </cell>
          <cell r="H3854" t="str">
            <v>沅江市四季红镇初级中学</v>
          </cell>
        </row>
        <row r="3855">
          <cell r="G3855" t="str">
            <v>432302196209285819</v>
          </cell>
          <cell r="H3855" t="str">
            <v>沅江市四季红镇初级中学</v>
          </cell>
        </row>
        <row r="3856">
          <cell r="G3856" t="str">
            <v>432302196801235810</v>
          </cell>
          <cell r="H3856" t="str">
            <v>沅江市四季红镇初级中学</v>
          </cell>
        </row>
        <row r="3857">
          <cell r="G3857" t="str">
            <v>43230219670329581X</v>
          </cell>
          <cell r="H3857" t="str">
            <v>沅江市四季红镇初级中学</v>
          </cell>
        </row>
        <row r="3858">
          <cell r="G3858" t="str">
            <v>432302196711255826</v>
          </cell>
          <cell r="H3858" t="str">
            <v>沅江市四季红镇初级中学</v>
          </cell>
        </row>
        <row r="3859">
          <cell r="G3859" t="str">
            <v>432302196410085819</v>
          </cell>
          <cell r="H3859" t="str">
            <v>沅江市四季红镇初级中学</v>
          </cell>
        </row>
        <row r="3860">
          <cell r="G3860" t="str">
            <v>432302196912175814</v>
          </cell>
          <cell r="H3860" t="str">
            <v>沅江市四季红镇初级中学</v>
          </cell>
        </row>
        <row r="3861">
          <cell r="G3861" t="str">
            <v>432302196607202943</v>
          </cell>
          <cell r="H3861" t="str">
            <v>沅江市四季红镇初级中学</v>
          </cell>
        </row>
        <row r="3862">
          <cell r="G3862" t="str">
            <v>432302196112155815</v>
          </cell>
          <cell r="H3862" t="str">
            <v>沅江市四季红镇初级中学</v>
          </cell>
        </row>
        <row r="3863">
          <cell r="G3863" t="str">
            <v>432302196911265498</v>
          </cell>
          <cell r="H3863" t="str">
            <v>沅江市四季红镇初级中学</v>
          </cell>
        </row>
        <row r="3864">
          <cell r="G3864" t="str">
            <v>432302196812035814</v>
          </cell>
          <cell r="H3864" t="str">
            <v>沅江市四季红镇初级中学</v>
          </cell>
        </row>
        <row r="3865">
          <cell r="G3865" t="str">
            <v>432302197007215817</v>
          </cell>
          <cell r="H3865" t="str">
            <v>沅江市四季红镇初级中学</v>
          </cell>
        </row>
        <row r="3866">
          <cell r="G3866" t="str">
            <v>432302197101135813</v>
          </cell>
          <cell r="H3866" t="str">
            <v>沅江市四季红镇初级中学</v>
          </cell>
        </row>
        <row r="3867">
          <cell r="G3867" t="str">
            <v>432302197009245825</v>
          </cell>
          <cell r="H3867" t="str">
            <v>沅江市四季红镇初级中学</v>
          </cell>
        </row>
        <row r="3868">
          <cell r="G3868" t="str">
            <v>432302197211025818</v>
          </cell>
          <cell r="H3868" t="str">
            <v>沅江市四季红镇初级中学</v>
          </cell>
        </row>
        <row r="3869">
          <cell r="G3869" t="str">
            <v>430981197002285441</v>
          </cell>
          <cell r="H3869" t="str">
            <v>沅江市四季红镇初级中学</v>
          </cell>
        </row>
        <row r="3870">
          <cell r="G3870" t="str">
            <v>432302196403245810</v>
          </cell>
          <cell r="H3870" t="str">
            <v>沅江市四季红镇初级中学</v>
          </cell>
        </row>
        <row r="3871">
          <cell r="G3871" t="str">
            <v>43230219780624581X</v>
          </cell>
          <cell r="H3871" t="str">
            <v>沅江市四季红镇初级中学</v>
          </cell>
        </row>
        <row r="3872">
          <cell r="G3872" t="str">
            <v>432302196211115819</v>
          </cell>
          <cell r="H3872" t="str">
            <v>沅江市四季红镇初级中学</v>
          </cell>
        </row>
        <row r="3873">
          <cell r="G3873" t="str">
            <v>432302197203075815</v>
          </cell>
          <cell r="H3873" t="str">
            <v>沅江市四季红镇初级中学</v>
          </cell>
        </row>
        <row r="3874">
          <cell r="G3874" t="str">
            <v>43230219760524583X</v>
          </cell>
          <cell r="H3874" t="str">
            <v>沅江市四季红镇初级中学</v>
          </cell>
        </row>
        <row r="3875">
          <cell r="G3875" t="str">
            <v>432302196604075846</v>
          </cell>
          <cell r="H3875" t="str">
            <v>沅江市四季红镇初级中学</v>
          </cell>
        </row>
        <row r="3876">
          <cell r="G3876" t="str">
            <v>432302197306245821</v>
          </cell>
          <cell r="H3876" t="str">
            <v>沅江市四季红镇初级中学</v>
          </cell>
        </row>
        <row r="3877">
          <cell r="G3877" t="str">
            <v>43230219740308584X</v>
          </cell>
          <cell r="H3877" t="str">
            <v>沅江市四季红镇初级中学</v>
          </cell>
        </row>
        <row r="3878">
          <cell r="G3878" t="str">
            <v>432302197703215829</v>
          </cell>
          <cell r="H3878" t="str">
            <v>沅江市四季红镇初级中学</v>
          </cell>
        </row>
        <row r="3879">
          <cell r="G3879" t="str">
            <v>432302197809145814</v>
          </cell>
          <cell r="H3879" t="str">
            <v>沅江市四季红镇初级中学</v>
          </cell>
        </row>
        <row r="3880">
          <cell r="G3880" t="str">
            <v>432302196808135820</v>
          </cell>
          <cell r="H3880" t="str">
            <v>沅江市四季红镇初级中学</v>
          </cell>
        </row>
        <row r="3881">
          <cell r="G3881" t="str">
            <v>432302196010115812</v>
          </cell>
          <cell r="H3881" t="str">
            <v>沅江市四季红镇初级中学</v>
          </cell>
        </row>
        <row r="3882">
          <cell r="G3882" t="str">
            <v>432302197012205816</v>
          </cell>
          <cell r="H3882" t="str">
            <v>沅江市四季红镇初级中学</v>
          </cell>
        </row>
        <row r="3883">
          <cell r="G3883" t="str">
            <v>432302197306185822</v>
          </cell>
          <cell r="H3883" t="str">
            <v>沅江市四季红镇初级中学</v>
          </cell>
        </row>
        <row r="3884">
          <cell r="G3884" t="str">
            <v>430981198005085458</v>
          </cell>
          <cell r="H3884" t="str">
            <v>沅江市四季红镇初级中学</v>
          </cell>
        </row>
        <row r="3885">
          <cell r="G3885" t="str">
            <v>432302196301135813</v>
          </cell>
          <cell r="H3885" t="str">
            <v>沅江市四季红镇初级中学</v>
          </cell>
        </row>
        <row r="3886">
          <cell r="G3886" t="str">
            <v>430981199501176011</v>
          </cell>
          <cell r="H3886" t="str">
            <v>沅江市四季红镇初级中学</v>
          </cell>
        </row>
        <row r="3887">
          <cell r="G3887" t="str">
            <v>430981198811263917</v>
          </cell>
          <cell r="H3887" t="str">
            <v>沅江市四季红镇初级中学</v>
          </cell>
        </row>
        <row r="3888">
          <cell r="G3888" t="str">
            <v>430981199301128330</v>
          </cell>
          <cell r="H3888" t="str">
            <v>沅江市四季红镇初级中学</v>
          </cell>
        </row>
        <row r="3889">
          <cell r="G3889" t="str">
            <v>430181199111065718</v>
          </cell>
          <cell r="H3889" t="str">
            <v>沅江市四季红镇初级中学</v>
          </cell>
        </row>
        <row r="3890">
          <cell r="G3890" t="str">
            <v>430921199611037948</v>
          </cell>
          <cell r="H3890" t="str">
            <v>沅江市四季红镇初级中学</v>
          </cell>
        </row>
        <row r="3891">
          <cell r="G3891" t="str">
            <v>430981199705305460</v>
          </cell>
          <cell r="H3891" t="str">
            <v>沅江市四季红镇初级中学</v>
          </cell>
        </row>
        <row r="3892">
          <cell r="G3892" t="str">
            <v>431121198811072521</v>
          </cell>
          <cell r="H3892" t="str">
            <v>沅江市四季红镇初级中学</v>
          </cell>
        </row>
        <row r="3893">
          <cell r="G3893" t="str">
            <v>430981199609238325</v>
          </cell>
          <cell r="H3893" t="str">
            <v>沅江市四季红镇初级中学</v>
          </cell>
        </row>
        <row r="3894">
          <cell r="G3894" t="str">
            <v>430921198905016187</v>
          </cell>
          <cell r="H3894" t="str">
            <v>沅江市四季红镇初级中学</v>
          </cell>
        </row>
        <row r="3895">
          <cell r="G3895" t="str">
            <v>433127199308300018</v>
          </cell>
          <cell r="H3895" t="str">
            <v>沅江市四季红镇初级中学</v>
          </cell>
        </row>
        <row r="3896">
          <cell r="G3896" t="str">
            <v>43090219970917874X</v>
          </cell>
          <cell r="H3896" t="str">
            <v>沅江市四季红镇初级中学</v>
          </cell>
        </row>
        <row r="3897">
          <cell r="G3897" t="str">
            <v>43230219781026583X</v>
          </cell>
          <cell r="H3897" t="str">
            <v>沅江市四季红镇初级中学</v>
          </cell>
        </row>
        <row r="3898">
          <cell r="G3898" t="str">
            <v>432302197102065415</v>
          </cell>
          <cell r="H3898" t="str">
            <v>沅江市四季红镇初级中学</v>
          </cell>
        </row>
        <row r="3899">
          <cell r="G3899" t="str">
            <v>432302196702287316</v>
          </cell>
          <cell r="H3899" t="str">
            <v>沅江市四季红镇初级中学</v>
          </cell>
        </row>
        <row r="3900">
          <cell r="G3900" t="str">
            <v>430981198707125469</v>
          </cell>
          <cell r="H3900" t="str">
            <v>沅江市四季红镇初级中学</v>
          </cell>
        </row>
        <row r="3901">
          <cell r="G3901" t="str">
            <v>430981198510233087</v>
          </cell>
          <cell r="H3901" t="str">
            <v>沅江市四季红镇初级中学</v>
          </cell>
        </row>
        <row r="3902">
          <cell r="G3902" t="str">
            <v>430981198801255681</v>
          </cell>
          <cell r="H3902" t="str">
            <v>沅江市四季红镇初级中学</v>
          </cell>
        </row>
        <row r="3903">
          <cell r="G3903" t="str">
            <v>430981198109195424</v>
          </cell>
          <cell r="H3903" t="str">
            <v>沅江市四季红镇长征小学</v>
          </cell>
        </row>
        <row r="3904">
          <cell r="G3904" t="str">
            <v>432302196207155818</v>
          </cell>
          <cell r="H3904" t="str">
            <v>沅江市四季红镇长征小学</v>
          </cell>
        </row>
        <row r="3905">
          <cell r="G3905" t="str">
            <v>43230219620524581X</v>
          </cell>
          <cell r="H3905" t="str">
            <v>沅江市四季红镇长征小学</v>
          </cell>
        </row>
        <row r="3906">
          <cell r="G3906" t="str">
            <v>430981198101255410</v>
          </cell>
          <cell r="H3906" t="str">
            <v>沅江市四季红镇长征小学</v>
          </cell>
        </row>
        <row r="3907">
          <cell r="G3907" t="str">
            <v>430981199005083043</v>
          </cell>
          <cell r="H3907" t="str">
            <v>沅江市四季红镇长征小学</v>
          </cell>
        </row>
        <row r="3908">
          <cell r="G3908" t="str">
            <v>430722199205127361</v>
          </cell>
          <cell r="H3908" t="str">
            <v>沅江市四季红镇长征小学</v>
          </cell>
        </row>
        <row r="3909">
          <cell r="G3909" t="str">
            <v>430981199602193929</v>
          </cell>
          <cell r="H3909" t="str">
            <v>沅江市四季红镇长征小学</v>
          </cell>
        </row>
        <row r="3910">
          <cell r="G3910" t="str">
            <v>43098119930902750X</v>
          </cell>
          <cell r="H3910" t="str">
            <v>沅江市四季红镇长征小学</v>
          </cell>
        </row>
        <row r="3911">
          <cell r="G3911" t="str">
            <v>430903199803140322</v>
          </cell>
          <cell r="H3911" t="str">
            <v>沅江市四季红镇长征小学</v>
          </cell>
        </row>
        <row r="3912">
          <cell r="G3912" t="str">
            <v>430981199101020026</v>
          </cell>
          <cell r="H3912" t="str">
            <v>沅江市四季红镇长征小学</v>
          </cell>
        </row>
        <row r="3913">
          <cell r="G3913" t="str">
            <v>430903199408132728</v>
          </cell>
          <cell r="H3913" t="str">
            <v>沅江市四季红镇长征小学</v>
          </cell>
        </row>
        <row r="3914">
          <cell r="G3914" t="str">
            <v>430903198810294587</v>
          </cell>
          <cell r="H3914" t="str">
            <v>沅江市四季红镇长征小学</v>
          </cell>
        </row>
        <row r="3915">
          <cell r="G3915" t="str">
            <v>430122199607187129</v>
          </cell>
          <cell r="H3915" t="str">
            <v>沅江市四季红镇长征小学</v>
          </cell>
        </row>
        <row r="3916">
          <cell r="G3916" t="str">
            <v>432302195607025815</v>
          </cell>
          <cell r="H3916" t="str">
            <v>沅江市四季红镇四季红小学</v>
          </cell>
        </row>
        <row r="3917">
          <cell r="G3917" t="str">
            <v>432302196011255817</v>
          </cell>
          <cell r="H3917" t="str">
            <v>沅江市四季红镇四季红小学</v>
          </cell>
        </row>
        <row r="3918">
          <cell r="G3918" t="str">
            <v>430981196105255435</v>
          </cell>
          <cell r="H3918" t="str">
            <v>沅江市四季红镇四季红小学</v>
          </cell>
        </row>
        <row r="3919">
          <cell r="G3919" t="str">
            <v>432302197511215875</v>
          </cell>
          <cell r="H3919" t="str">
            <v>沅江市四季红镇四季红小学</v>
          </cell>
        </row>
        <row r="3920">
          <cell r="G3920" t="str">
            <v>432302196810305817</v>
          </cell>
          <cell r="H3920" t="str">
            <v>沅江市四季红镇四季红小学</v>
          </cell>
        </row>
        <row r="3921">
          <cell r="G3921" t="str">
            <v>433127199309103825</v>
          </cell>
          <cell r="H3921" t="str">
            <v>沅江市四季红镇四季红小学</v>
          </cell>
        </row>
        <row r="3922">
          <cell r="G3922" t="str">
            <v>430802199510177664</v>
          </cell>
          <cell r="H3922" t="str">
            <v>沅江市四季红镇四季红小学</v>
          </cell>
        </row>
        <row r="3923">
          <cell r="G3923" t="str">
            <v>36242219840508002X</v>
          </cell>
          <cell r="H3923" t="str">
            <v>沅江市四季红镇四季红小学</v>
          </cell>
        </row>
        <row r="3924">
          <cell r="G3924" t="str">
            <v>430902199601180020</v>
          </cell>
          <cell r="H3924" t="str">
            <v>沅江市四季红镇四季红小学</v>
          </cell>
        </row>
        <row r="3925">
          <cell r="G3925" t="str">
            <v>433126199608280104</v>
          </cell>
          <cell r="H3925" t="str">
            <v>沅江市四季红镇四季红小学</v>
          </cell>
        </row>
        <row r="3926">
          <cell r="G3926" t="str">
            <v>432302197401135815</v>
          </cell>
          <cell r="H3926" t="str">
            <v>沅江市四季红镇四季红小学</v>
          </cell>
        </row>
        <row r="3927">
          <cell r="G3927" t="str">
            <v>432302196604025822</v>
          </cell>
          <cell r="H3927" t="str">
            <v>沅江市四季红镇小学</v>
          </cell>
        </row>
        <row r="3928">
          <cell r="G3928" t="str">
            <v>432302197802255826</v>
          </cell>
          <cell r="H3928" t="str">
            <v>沅江市四季红镇小学</v>
          </cell>
        </row>
        <row r="3929">
          <cell r="G3929" t="str">
            <v>432302196301295817</v>
          </cell>
          <cell r="H3929" t="str">
            <v>沅江市四季红镇小学</v>
          </cell>
        </row>
        <row r="3930">
          <cell r="G3930" t="str">
            <v>432302197312065827</v>
          </cell>
          <cell r="H3930" t="str">
            <v>沅江市四季红镇小学</v>
          </cell>
        </row>
        <row r="3931">
          <cell r="G3931" t="str">
            <v>432302196902105812</v>
          </cell>
          <cell r="H3931" t="str">
            <v>沅江市四季红镇小学</v>
          </cell>
        </row>
        <row r="3932">
          <cell r="G3932" t="str">
            <v>432302196508065816</v>
          </cell>
          <cell r="H3932" t="str">
            <v>沅江市四季红镇小学</v>
          </cell>
        </row>
        <row r="3933">
          <cell r="G3933" t="str">
            <v>432302196108085818</v>
          </cell>
          <cell r="H3933" t="str">
            <v>沅江市四季红镇小学</v>
          </cell>
        </row>
        <row r="3934">
          <cell r="G3934" t="str">
            <v>432302196310105819</v>
          </cell>
          <cell r="H3934" t="str">
            <v>沅江市四季红镇小学</v>
          </cell>
        </row>
        <row r="3935">
          <cell r="G3935" t="str">
            <v>43098119910619544X</v>
          </cell>
          <cell r="H3935" t="str">
            <v>沅江市四季红镇小学</v>
          </cell>
        </row>
        <row r="3936">
          <cell r="G3936" t="str">
            <v>430981199505144316</v>
          </cell>
          <cell r="H3936" t="str">
            <v>沅江市四季红镇小学</v>
          </cell>
        </row>
        <row r="3937">
          <cell r="G3937" t="str">
            <v>433130199401044221</v>
          </cell>
          <cell r="H3937" t="str">
            <v>沅江市四季红镇小学</v>
          </cell>
        </row>
        <row r="3938">
          <cell r="G3938" t="str">
            <v>430902199401134521</v>
          </cell>
          <cell r="H3938" t="str">
            <v>沅江市四季红镇小学</v>
          </cell>
        </row>
        <row r="3939">
          <cell r="G3939" t="str">
            <v>43092219941118961X</v>
          </cell>
          <cell r="H3939" t="str">
            <v>沅江市四季红镇小学</v>
          </cell>
        </row>
        <row r="3940">
          <cell r="G3940" t="str">
            <v>430121198506146765</v>
          </cell>
          <cell r="H3940" t="str">
            <v>沅江市四季红镇小学</v>
          </cell>
        </row>
        <row r="3941">
          <cell r="G3941" t="str">
            <v>430981198908291623</v>
          </cell>
          <cell r="H3941" t="str">
            <v>沅江市四季红镇小学</v>
          </cell>
        </row>
        <row r="3942">
          <cell r="G3942" t="str">
            <v>430981199801030049</v>
          </cell>
          <cell r="H3942" t="str">
            <v>沅江市四季红镇小学</v>
          </cell>
        </row>
        <row r="3943">
          <cell r="G3943" t="str">
            <v>430903199707132429</v>
          </cell>
          <cell r="H3943" t="str">
            <v>沅江市四季红镇小学</v>
          </cell>
        </row>
        <row r="3944">
          <cell r="G3944" t="str">
            <v>430922199209245526</v>
          </cell>
          <cell r="H3944" t="str">
            <v>沅江市四季红镇小学</v>
          </cell>
        </row>
        <row r="3945">
          <cell r="G3945" t="str">
            <v>431222199707190620</v>
          </cell>
          <cell r="H3945" t="str">
            <v>沅江市四季红镇小学</v>
          </cell>
        </row>
        <row r="3946">
          <cell r="G3946" t="str">
            <v>430703199305043967</v>
          </cell>
          <cell r="H3946" t="str">
            <v>沅江市四季红镇小学</v>
          </cell>
        </row>
        <row r="3947">
          <cell r="G3947" t="str">
            <v>43312719980519034X</v>
          </cell>
          <cell r="H3947" t="str">
            <v>沅江市四季红镇小学</v>
          </cell>
        </row>
        <row r="3948">
          <cell r="G3948" t="str">
            <v>432302197209115814</v>
          </cell>
          <cell r="H3948" t="str">
            <v>沅江市四季红镇中心小学</v>
          </cell>
        </row>
        <row r="3949">
          <cell r="G3949" t="str">
            <v>432302197807165838</v>
          </cell>
          <cell r="H3949" t="str">
            <v>沅江市四季红镇中心小学</v>
          </cell>
        </row>
        <row r="3950">
          <cell r="G3950" t="str">
            <v>432302196112105818</v>
          </cell>
          <cell r="H3950" t="str">
            <v>沅江市四季红镇中心小学</v>
          </cell>
        </row>
        <row r="3951">
          <cell r="G3951" t="str">
            <v>430981197307075437</v>
          </cell>
          <cell r="H3951" t="str">
            <v>沅江市四季红镇中心小学</v>
          </cell>
        </row>
        <row r="3952">
          <cell r="G3952" t="str">
            <v>432302196308145811</v>
          </cell>
          <cell r="H3952" t="str">
            <v>沅江市四季红镇中心小学</v>
          </cell>
        </row>
        <row r="3953">
          <cell r="G3953" t="str">
            <v>430223199001209540</v>
          </cell>
          <cell r="H3953" t="str">
            <v>沅江市四季红镇中心小学</v>
          </cell>
        </row>
        <row r="3954">
          <cell r="G3954" t="str">
            <v>430981199409211128</v>
          </cell>
          <cell r="H3954" t="str">
            <v>沅江市四季红镇中心小学</v>
          </cell>
        </row>
        <row r="3955">
          <cell r="G3955" t="str">
            <v>431223198810071648</v>
          </cell>
          <cell r="H3955" t="str">
            <v>沅江市四季红镇中心小学</v>
          </cell>
        </row>
        <row r="3956">
          <cell r="G3956" t="str">
            <v>430981198810045467</v>
          </cell>
          <cell r="H3956" t="str">
            <v>沅江市四季红镇中心小学</v>
          </cell>
        </row>
        <row r="3957">
          <cell r="G3957" t="str">
            <v>430981199705285447</v>
          </cell>
          <cell r="H3957" t="str">
            <v>沅江市四季红镇中心小学</v>
          </cell>
        </row>
        <row r="3958">
          <cell r="G3958" t="str">
            <v>43072419960607112X</v>
          </cell>
          <cell r="H3958" t="str">
            <v>沅江市四季红镇中心小学</v>
          </cell>
        </row>
        <row r="3959">
          <cell r="G3959" t="str">
            <v>430124199603104229</v>
          </cell>
          <cell r="H3959" t="str">
            <v>沅江市四季红镇中心小学</v>
          </cell>
        </row>
        <row r="3960">
          <cell r="G3960" t="str">
            <v>430903199509303629</v>
          </cell>
          <cell r="H3960" t="str">
            <v>沅江市四季红镇中心小学</v>
          </cell>
        </row>
        <row r="3961">
          <cell r="G3961" t="str">
            <v>430524199311158163</v>
          </cell>
          <cell r="H3961" t="str">
            <v>沅江市四季红镇中心小学</v>
          </cell>
        </row>
        <row r="3962">
          <cell r="G3962" t="str">
            <v>430903199412213627</v>
          </cell>
          <cell r="H3962" t="str">
            <v>沅江市四季红镇中心小学</v>
          </cell>
        </row>
        <row r="3963">
          <cell r="G3963" t="str">
            <v>430902199209274524</v>
          </cell>
          <cell r="H3963" t="str">
            <v>沅江市四季红镇中心小学</v>
          </cell>
        </row>
        <row r="3964">
          <cell r="G3964" t="str">
            <v>430903199509200320</v>
          </cell>
          <cell r="H3964" t="str">
            <v>沅江市四季红镇中心小学</v>
          </cell>
        </row>
        <row r="3965">
          <cell r="G3965" t="str">
            <v>430981199309191828</v>
          </cell>
          <cell r="H3965" t="str">
            <v>沅江市四季红镇中心小学</v>
          </cell>
        </row>
        <row r="3966">
          <cell r="G3966" t="str">
            <v>430902199601128740</v>
          </cell>
          <cell r="H3966" t="str">
            <v>沅江市四季红镇中心小学</v>
          </cell>
        </row>
        <row r="3967">
          <cell r="G3967" t="str">
            <v>430902199801095023</v>
          </cell>
          <cell r="H3967" t="str">
            <v>沅江市四季红镇中心小学</v>
          </cell>
        </row>
        <row r="3968">
          <cell r="G3968" t="str">
            <v>430981199207220026</v>
          </cell>
          <cell r="H3968" t="str">
            <v>沅江市四季红镇中心小学</v>
          </cell>
        </row>
        <row r="3969">
          <cell r="G3969" t="str">
            <v>430981198603254661</v>
          </cell>
          <cell r="H3969" t="str">
            <v>沅江市四季红镇中心小学</v>
          </cell>
        </row>
        <row r="3970">
          <cell r="G3970" t="str">
            <v>430981198711065630</v>
          </cell>
          <cell r="H3970" t="str">
            <v>沅江市四季红镇中心小学</v>
          </cell>
        </row>
        <row r="3971">
          <cell r="G3971" t="str">
            <v>430981199308235120</v>
          </cell>
          <cell r="H3971" t="str">
            <v>沅江市四季红镇中心小学</v>
          </cell>
        </row>
        <row r="3972">
          <cell r="G3972" t="str">
            <v>432302196701073914</v>
          </cell>
          <cell r="H3972" t="str">
            <v>沅江市南大膳镇中心小学</v>
          </cell>
        </row>
        <row r="3973">
          <cell r="G3973" t="str">
            <v>432302196003203910</v>
          </cell>
          <cell r="H3973" t="str">
            <v>沅江市南大膳镇中心小学</v>
          </cell>
        </row>
        <row r="3974">
          <cell r="G3974" t="str">
            <v>432323197312194022</v>
          </cell>
          <cell r="H3974" t="str">
            <v>沅江市南大膳镇中心小学</v>
          </cell>
        </row>
        <row r="3975">
          <cell r="G3975" t="str">
            <v>432302196511203925</v>
          </cell>
          <cell r="H3975" t="str">
            <v>沅江市南大膳镇中心小学</v>
          </cell>
        </row>
        <row r="3976">
          <cell r="G3976" t="str">
            <v>432302196810024011</v>
          </cell>
          <cell r="H3976" t="str">
            <v>沅江市南大膳镇中心小学</v>
          </cell>
        </row>
        <row r="3977">
          <cell r="G3977" t="str">
            <v>432302196303194518</v>
          </cell>
          <cell r="H3977" t="str">
            <v>沅江市南大膳镇中心小学</v>
          </cell>
        </row>
        <row r="3978">
          <cell r="G3978" t="str">
            <v>430981197212143919</v>
          </cell>
          <cell r="H3978" t="str">
            <v>沅江市南大膳镇中心小学</v>
          </cell>
        </row>
        <row r="3979">
          <cell r="G3979" t="str">
            <v>430981196003103916</v>
          </cell>
          <cell r="H3979" t="str">
            <v>沅江市南大膳镇中心小学</v>
          </cell>
        </row>
        <row r="3980">
          <cell r="G3980" t="str">
            <v>432302196705084522</v>
          </cell>
          <cell r="H3980" t="str">
            <v>沅江市南大膳镇中心小学</v>
          </cell>
        </row>
        <row r="3981">
          <cell r="G3981" t="str">
            <v>43230219630812392X</v>
          </cell>
          <cell r="H3981" t="str">
            <v>沅江市南大膳镇中心小学</v>
          </cell>
        </row>
        <row r="3982">
          <cell r="G3982" t="str">
            <v>432302196909283910</v>
          </cell>
          <cell r="H3982" t="str">
            <v>沅江市南大膳镇中心小学</v>
          </cell>
        </row>
        <row r="3983">
          <cell r="G3983" t="str">
            <v>432302196805140915</v>
          </cell>
          <cell r="H3983" t="str">
            <v>沅江市南大膳镇中心小学</v>
          </cell>
        </row>
        <row r="3984">
          <cell r="G3984" t="str">
            <v>432302197205104050</v>
          </cell>
          <cell r="H3984" t="str">
            <v>沅江市南大膳镇中心小学</v>
          </cell>
        </row>
        <row r="3985">
          <cell r="G3985" t="str">
            <v>432302196805234516</v>
          </cell>
          <cell r="H3985" t="str">
            <v>沅江市南大膳镇中心小学</v>
          </cell>
        </row>
        <row r="3986">
          <cell r="G3986" t="str">
            <v>432302196208244310</v>
          </cell>
          <cell r="H3986" t="str">
            <v>沅江市南大膳镇中心小学</v>
          </cell>
        </row>
        <row r="3987">
          <cell r="G3987" t="str">
            <v>43098119620319391x</v>
          </cell>
          <cell r="H3987" t="str">
            <v>沅江市南大膳镇中心小学</v>
          </cell>
        </row>
        <row r="3988">
          <cell r="G3988" t="str">
            <v>432302196310134011</v>
          </cell>
          <cell r="H3988" t="str">
            <v>沅江市南大膳镇中心小学</v>
          </cell>
        </row>
        <row r="3989">
          <cell r="G3989" t="str">
            <v>430981196409053912</v>
          </cell>
          <cell r="H3989" t="str">
            <v>沅江市南大膳镇中心小学</v>
          </cell>
        </row>
        <row r="3990">
          <cell r="G3990" t="str">
            <v>43230219620315501x</v>
          </cell>
          <cell r="H3990" t="str">
            <v>沅江市南大膳镇中心小学</v>
          </cell>
        </row>
        <row r="3991">
          <cell r="G3991" t="str">
            <v>432302196912284615</v>
          </cell>
          <cell r="H3991" t="str">
            <v>沅江市南大膳镇中心小学</v>
          </cell>
        </row>
        <row r="3992">
          <cell r="G3992" t="str">
            <v>432302197812194027</v>
          </cell>
          <cell r="H3992" t="str">
            <v>沅江市南大膳镇中心小学</v>
          </cell>
        </row>
        <row r="3993">
          <cell r="G3993" t="str">
            <v>430981196212215017</v>
          </cell>
          <cell r="H3993" t="str">
            <v>沅江市南大膳镇中心小学</v>
          </cell>
        </row>
        <row r="3994">
          <cell r="G3994" t="str">
            <v>432302196411014035</v>
          </cell>
          <cell r="H3994" t="str">
            <v>沅江市南大膳镇中心小学</v>
          </cell>
        </row>
        <row r="3995">
          <cell r="G3995" t="str">
            <v>430981197111033913</v>
          </cell>
          <cell r="H3995" t="str">
            <v>沅江市南大膳镇中心小学</v>
          </cell>
        </row>
        <row r="3996">
          <cell r="G3996" t="str">
            <v>432302197208124014</v>
          </cell>
          <cell r="H3996" t="str">
            <v>沅江市南大膳镇中心小学</v>
          </cell>
        </row>
        <row r="3997">
          <cell r="G3997" t="str">
            <v>430981198112150323</v>
          </cell>
          <cell r="H3997" t="str">
            <v>沅江市南大膳镇中心小学</v>
          </cell>
        </row>
        <row r="3998">
          <cell r="G3998" t="str">
            <v>430981196607033920</v>
          </cell>
          <cell r="H3998" t="str">
            <v>沅江市南大膳镇中心小学</v>
          </cell>
        </row>
        <row r="3999">
          <cell r="G3999" t="str">
            <v>432302197110291228</v>
          </cell>
          <cell r="H3999" t="str">
            <v>沅江市南大膳镇中心小学</v>
          </cell>
        </row>
        <row r="4000">
          <cell r="G4000" t="str">
            <v>432302197208065026</v>
          </cell>
          <cell r="H4000" t="str">
            <v>沅江市南大膳镇中心小学</v>
          </cell>
        </row>
        <row r="4001">
          <cell r="G4001" t="str">
            <v>432302196311304035</v>
          </cell>
          <cell r="H4001" t="str">
            <v>沅江市南大膳镇中心小学</v>
          </cell>
        </row>
        <row r="4002">
          <cell r="G4002" t="str">
            <v>432302197003157154</v>
          </cell>
          <cell r="H4002" t="str">
            <v>沅江市南大膳镇中心小学</v>
          </cell>
        </row>
        <row r="4003">
          <cell r="G4003" t="str">
            <v>43098119690417392x</v>
          </cell>
          <cell r="H4003" t="str">
            <v>沅江市南大膳镇中心小学</v>
          </cell>
        </row>
        <row r="4004">
          <cell r="G4004" t="str">
            <v>432302197312014085</v>
          </cell>
          <cell r="H4004" t="str">
            <v>沅江市南大膳镇中心小学</v>
          </cell>
        </row>
        <row r="4005">
          <cell r="G4005" t="str">
            <v>432302196306134027</v>
          </cell>
          <cell r="H4005" t="str">
            <v>沅江市南大膳镇中心小学</v>
          </cell>
        </row>
        <row r="4006">
          <cell r="G4006" t="str">
            <v>432302196006054017</v>
          </cell>
          <cell r="H4006" t="str">
            <v>沅江市南大膳镇中心小学</v>
          </cell>
        </row>
        <row r="4007">
          <cell r="G4007" t="str">
            <v>432302197911264035</v>
          </cell>
          <cell r="H4007" t="str">
            <v>沅江市南大膳镇中心小学</v>
          </cell>
        </row>
        <row r="4008">
          <cell r="G4008" t="str">
            <v>432302196003104015</v>
          </cell>
          <cell r="H4008" t="str">
            <v>沅江市南大膳镇中心小学</v>
          </cell>
        </row>
        <row r="4009">
          <cell r="G4009" t="str">
            <v>432302196109094011</v>
          </cell>
          <cell r="H4009" t="str">
            <v>沅江市南大膳镇中心小学</v>
          </cell>
        </row>
        <row r="4010">
          <cell r="G4010" t="str">
            <v>432302195902124015</v>
          </cell>
          <cell r="H4010" t="str">
            <v>沅江市南大膳镇中心小学</v>
          </cell>
        </row>
        <row r="4011">
          <cell r="G4011" t="str">
            <v>430981199210153928</v>
          </cell>
          <cell r="H4011" t="str">
            <v>沅江市南大膳镇中心小学</v>
          </cell>
        </row>
        <row r="4012">
          <cell r="G4012" t="str">
            <v>430981199009274680</v>
          </cell>
          <cell r="H4012" t="str">
            <v>沅江市南大膳镇中心小学</v>
          </cell>
        </row>
        <row r="4013">
          <cell r="G4013" t="str">
            <v>430981199104043928</v>
          </cell>
          <cell r="H4013" t="str">
            <v>沅江市南大膳镇中心小学</v>
          </cell>
        </row>
        <row r="4014">
          <cell r="G4014" t="str">
            <v>43098119901007466X</v>
          </cell>
          <cell r="H4014" t="str">
            <v>沅江市南大膳镇中心小学</v>
          </cell>
        </row>
        <row r="4015">
          <cell r="G4015" t="str">
            <v>430981199103226925</v>
          </cell>
          <cell r="H4015" t="str">
            <v>沅江市南大膳镇中心小学</v>
          </cell>
        </row>
        <row r="4016">
          <cell r="G4016" t="str">
            <v>430124199210162540</v>
          </cell>
          <cell r="H4016" t="str">
            <v>沅江市南大膳镇中心小学</v>
          </cell>
        </row>
        <row r="4017">
          <cell r="G4017" t="str">
            <v>431222199307280627</v>
          </cell>
          <cell r="H4017" t="str">
            <v>沅江市南大膳镇中心小学</v>
          </cell>
        </row>
        <row r="4018">
          <cell r="G4018" t="str">
            <v>430124199602187982</v>
          </cell>
          <cell r="H4018" t="str">
            <v>沅江市南大膳镇中心小学</v>
          </cell>
        </row>
        <row r="4019">
          <cell r="G4019" t="str">
            <v>430981199408124647</v>
          </cell>
          <cell r="H4019" t="str">
            <v>沅江市南大膳镇中心小学</v>
          </cell>
        </row>
        <row r="4020">
          <cell r="G4020" t="str">
            <v>430981199405294640</v>
          </cell>
          <cell r="H4020" t="str">
            <v>沅江市南大膳镇中心小学</v>
          </cell>
        </row>
        <row r="4021">
          <cell r="G4021" t="str">
            <v>430981199411031126</v>
          </cell>
          <cell r="H4021" t="str">
            <v>沅江市南大膳镇中心小学</v>
          </cell>
        </row>
        <row r="4022">
          <cell r="G4022" t="str">
            <v>430922198810111313</v>
          </cell>
          <cell r="H4022" t="str">
            <v>沅江市南大膳镇中心小学</v>
          </cell>
        </row>
        <row r="4023">
          <cell r="G4023" t="str">
            <v>430981198911253935</v>
          </cell>
          <cell r="H4023" t="str">
            <v>沅江市南大膳镇中心小学</v>
          </cell>
        </row>
        <row r="4024">
          <cell r="G4024" t="str">
            <v>430981199709133926</v>
          </cell>
          <cell r="H4024" t="str">
            <v>沅江市南大膳镇中心小学</v>
          </cell>
        </row>
        <row r="4025">
          <cell r="G4025" t="str">
            <v>430124199609284961</v>
          </cell>
          <cell r="H4025" t="str">
            <v>沅江市南大膳镇中心小学</v>
          </cell>
        </row>
        <row r="4026">
          <cell r="G4026" t="str">
            <v>430981198809023914</v>
          </cell>
          <cell r="H4026" t="str">
            <v>沅江市南大膳镇中心小学</v>
          </cell>
        </row>
        <row r="4027">
          <cell r="G4027" t="str">
            <v>433123199001094525</v>
          </cell>
          <cell r="H4027" t="str">
            <v>沅江市南大膳镇中心小学</v>
          </cell>
        </row>
        <row r="4028">
          <cell r="G4028" t="str">
            <v>430725199203088468</v>
          </cell>
          <cell r="H4028" t="str">
            <v>沅江市南大膳镇中心小学</v>
          </cell>
        </row>
        <row r="4029">
          <cell r="G4029" t="str">
            <v>430981199110158342</v>
          </cell>
          <cell r="H4029" t="str">
            <v>沅江市南大膳镇中心小学</v>
          </cell>
        </row>
        <row r="4030">
          <cell r="G4030" t="str">
            <v>430922199302212024</v>
          </cell>
          <cell r="H4030" t="str">
            <v>沅江市南大膳镇中心小学</v>
          </cell>
        </row>
        <row r="4031">
          <cell r="G4031" t="str">
            <v>430981199004124325</v>
          </cell>
          <cell r="H4031" t="str">
            <v>沅江市南大膳镇中心小学</v>
          </cell>
        </row>
        <row r="4032">
          <cell r="G4032" t="str">
            <v>430921199204027726</v>
          </cell>
          <cell r="H4032" t="str">
            <v>沅江市南大膳镇中心小学</v>
          </cell>
        </row>
        <row r="4033">
          <cell r="G4033" t="str">
            <v>430981199105257741</v>
          </cell>
          <cell r="H4033" t="str">
            <v>沅江市南大膳镇中心小学</v>
          </cell>
        </row>
        <row r="4034">
          <cell r="G4034" t="str">
            <v>430903198705280028</v>
          </cell>
          <cell r="H4034" t="str">
            <v>沅江市南大膳镇中心小学</v>
          </cell>
        </row>
        <row r="4035">
          <cell r="G4035" t="str">
            <v>430981199511103027</v>
          </cell>
          <cell r="H4035" t="str">
            <v>沅江市南大膳镇中心小学</v>
          </cell>
        </row>
        <row r="4036">
          <cell r="G4036" t="str">
            <v>432302197307070314</v>
          </cell>
          <cell r="H4036" t="str">
            <v>沅江市南大膳镇中心小学</v>
          </cell>
        </row>
        <row r="4037">
          <cell r="G4037" t="str">
            <v>432301197211172061</v>
          </cell>
          <cell r="H4037" t="str">
            <v>沅江市南大膳镇中心小学</v>
          </cell>
        </row>
        <row r="4038">
          <cell r="G4038" t="str">
            <v>43230219730215472x</v>
          </cell>
          <cell r="H4038" t="str">
            <v>沅江市南大膳镇中心小学</v>
          </cell>
        </row>
        <row r="4039">
          <cell r="G4039" t="str">
            <v>430981197905253926</v>
          </cell>
          <cell r="H4039" t="str">
            <v>沅江市南大膳镇中心小学</v>
          </cell>
        </row>
        <row r="4040">
          <cell r="G4040" t="str">
            <v>432301197412052058</v>
          </cell>
          <cell r="H4040" t="str">
            <v>沅江市南大膳镇中心小学</v>
          </cell>
        </row>
        <row r="4041">
          <cell r="G4041" t="str">
            <v>430981197811283913</v>
          </cell>
          <cell r="H4041" t="str">
            <v>沅江市南大膳镇中心小学</v>
          </cell>
        </row>
        <row r="4042">
          <cell r="G4042" t="str">
            <v>432302197002194738</v>
          </cell>
          <cell r="H4042" t="str">
            <v>沅江市南大膳镇中心小学</v>
          </cell>
        </row>
        <row r="4043">
          <cell r="G4043" t="str">
            <v>430981197303023920</v>
          </cell>
          <cell r="H4043" t="str">
            <v>沅江市南大膳镇中心小学</v>
          </cell>
        </row>
        <row r="4044">
          <cell r="G4044" t="str">
            <v>430981196603232826</v>
          </cell>
          <cell r="H4044" t="str">
            <v>沅江市南大膳镇中心小学</v>
          </cell>
        </row>
        <row r="4045">
          <cell r="G4045" t="str">
            <v>432302197010011321</v>
          </cell>
          <cell r="H4045" t="str">
            <v>沅江市南大膳镇中心小学</v>
          </cell>
        </row>
        <row r="4046">
          <cell r="G4046" t="str">
            <v>432302197512074525</v>
          </cell>
          <cell r="H4046" t="str">
            <v>沅江市南大膳镇中心小学</v>
          </cell>
        </row>
        <row r="4047">
          <cell r="G4047" t="str">
            <v>432302197510304737</v>
          </cell>
          <cell r="H4047" t="str">
            <v>沅江市南大膳镇中心小学</v>
          </cell>
        </row>
        <row r="4048">
          <cell r="G4048" t="str">
            <v>432302197501054617</v>
          </cell>
          <cell r="H4048" t="str">
            <v>沅江市南大膳镇中心小学</v>
          </cell>
        </row>
        <row r="4049">
          <cell r="G4049" t="str">
            <v>432302197608255224</v>
          </cell>
          <cell r="H4049" t="str">
            <v>沅江市南大膳镇中心小学</v>
          </cell>
        </row>
        <row r="4050">
          <cell r="G4050" t="str">
            <v>432302196401145015</v>
          </cell>
          <cell r="H4050" t="str">
            <v>沅江市南大膳镇中心小学</v>
          </cell>
        </row>
        <row r="4051">
          <cell r="G4051" t="str">
            <v>432302197605034610</v>
          </cell>
          <cell r="H4051" t="str">
            <v>沅江市南大膳镇中心小学</v>
          </cell>
        </row>
        <row r="4052">
          <cell r="G4052" t="str">
            <v>432302197507254513</v>
          </cell>
          <cell r="H4052" t="str">
            <v>沅江市南大膳镇中心小学</v>
          </cell>
        </row>
        <row r="4053">
          <cell r="G4053" t="str">
            <v>432302196207264512</v>
          </cell>
          <cell r="H4053" t="str">
            <v>沅江市南大膳镇中心小学</v>
          </cell>
        </row>
        <row r="4054">
          <cell r="G4054" t="str">
            <v>432302196501244328</v>
          </cell>
          <cell r="H4054" t="str">
            <v>沅江市南大膳镇中心小学</v>
          </cell>
        </row>
        <row r="4055">
          <cell r="G4055" t="str">
            <v>432302197501176227</v>
          </cell>
          <cell r="H4055" t="str">
            <v>沅江市南大膳镇中心小学</v>
          </cell>
        </row>
        <row r="4056">
          <cell r="G4056" t="str">
            <v>43098119640506282x</v>
          </cell>
          <cell r="H4056" t="str">
            <v>沅江市南大膳镇中心小学</v>
          </cell>
        </row>
        <row r="4057">
          <cell r="G4057" t="str">
            <v>430981196807114629</v>
          </cell>
          <cell r="H4057" t="str">
            <v>沅江市南大膳镇中心小学</v>
          </cell>
        </row>
        <row r="4058">
          <cell r="G4058" t="str">
            <v>432302197201024037</v>
          </cell>
          <cell r="H4058" t="str">
            <v>沅江市南大膳镇中心小学</v>
          </cell>
        </row>
        <row r="4059">
          <cell r="G4059" t="str">
            <v>43230219770823392x</v>
          </cell>
          <cell r="H4059" t="str">
            <v>沅江市南大膳镇中心小学</v>
          </cell>
        </row>
        <row r="4060">
          <cell r="G4060" t="str">
            <v>430981196402014611</v>
          </cell>
          <cell r="H4060" t="str">
            <v>沅江市南大膳镇中心小学</v>
          </cell>
        </row>
        <row r="4061">
          <cell r="G4061" t="str">
            <v>432302197408255019</v>
          </cell>
          <cell r="H4061" t="str">
            <v>沅江市南大膳镇中心小学</v>
          </cell>
        </row>
        <row r="4062">
          <cell r="G4062" t="str">
            <v>430981196501263912</v>
          </cell>
          <cell r="H4062" t="str">
            <v>沅江市南大膳镇中心小学</v>
          </cell>
        </row>
        <row r="4063">
          <cell r="G4063" t="str">
            <v>432302196012188310</v>
          </cell>
          <cell r="H4063" t="str">
            <v>沅江市南大膳镇中心小学</v>
          </cell>
        </row>
        <row r="4064">
          <cell r="G4064" t="str">
            <v>43230219780526391x</v>
          </cell>
          <cell r="H4064" t="str">
            <v>沅江市南大膳镇中心小学</v>
          </cell>
        </row>
        <row r="4065">
          <cell r="G4065" t="str">
            <v>430981198511164714</v>
          </cell>
          <cell r="H4065" t="str">
            <v>沅江市南大膳镇中心小学</v>
          </cell>
        </row>
        <row r="4066">
          <cell r="G4066" t="str">
            <v>430981198712124700</v>
          </cell>
          <cell r="H4066" t="str">
            <v>沅江市南大膳镇中心小学</v>
          </cell>
        </row>
        <row r="4067">
          <cell r="G4067" t="str">
            <v>430981198811133944</v>
          </cell>
          <cell r="H4067" t="str">
            <v>沅江市南大膳镇中心小学</v>
          </cell>
        </row>
        <row r="4068">
          <cell r="G4068" t="str">
            <v>430981199202184644</v>
          </cell>
          <cell r="H4068" t="str">
            <v>沅江市南大膳镇中心小学</v>
          </cell>
        </row>
        <row r="4069">
          <cell r="G4069" t="str">
            <v>43098119910707034X</v>
          </cell>
          <cell r="H4069" t="str">
            <v>沅江市南大膳镇中心小学</v>
          </cell>
        </row>
        <row r="4070">
          <cell r="G4070" t="str">
            <v>430981199305094641</v>
          </cell>
          <cell r="H4070" t="str">
            <v>沅江市南大膳镇中心小学</v>
          </cell>
        </row>
        <row r="4071">
          <cell r="G4071" t="str">
            <v>433101197703161019</v>
          </cell>
          <cell r="H4071" t="str">
            <v>沅江市南大膳镇晓乐小学</v>
          </cell>
        </row>
        <row r="4072">
          <cell r="G4072" t="str">
            <v>43098119611228391x</v>
          </cell>
          <cell r="H4072" t="str">
            <v>沅江市南大膳镇晓乐小学</v>
          </cell>
        </row>
        <row r="4073">
          <cell r="G4073" t="str">
            <v>432302196005224010</v>
          </cell>
          <cell r="H4073" t="str">
            <v>沅江市南大膳镇晓乐小学</v>
          </cell>
        </row>
        <row r="4074">
          <cell r="G4074" t="str">
            <v>432302196208244011</v>
          </cell>
          <cell r="H4074" t="str">
            <v>沅江市南大膳镇晓乐小学</v>
          </cell>
        </row>
        <row r="4075">
          <cell r="G4075" t="str">
            <v>432302196302064033</v>
          </cell>
          <cell r="H4075" t="str">
            <v>沅江市南大膳镇晓乐小学</v>
          </cell>
        </row>
        <row r="4076">
          <cell r="G4076" t="str">
            <v>43230219650825393x</v>
          </cell>
          <cell r="H4076" t="str">
            <v>沅江市南大膳镇晓乐小学</v>
          </cell>
        </row>
        <row r="4077">
          <cell r="G4077" t="str">
            <v>430981196212193911</v>
          </cell>
          <cell r="H4077" t="str">
            <v>沅江市南大膳镇晓乐小学</v>
          </cell>
        </row>
        <row r="4078">
          <cell r="G4078" t="str">
            <v>430981196208123910</v>
          </cell>
          <cell r="H4078" t="str">
            <v>沅江市南大膳镇晓乐小学</v>
          </cell>
        </row>
        <row r="4079">
          <cell r="G4079" t="str">
            <v>432302196004244319</v>
          </cell>
          <cell r="H4079" t="str">
            <v>沅江市南大膳镇晓乐小学</v>
          </cell>
        </row>
        <row r="4080">
          <cell r="G4080" t="str">
            <v>430903199405166623</v>
          </cell>
          <cell r="H4080" t="str">
            <v>沅江市南大膳镇晓乐小学</v>
          </cell>
        </row>
        <row r="4081">
          <cell r="G4081" t="str">
            <v>430922199601047241</v>
          </cell>
          <cell r="H4081" t="str">
            <v>沅江市南大膳镇晓乐小学</v>
          </cell>
        </row>
        <row r="4082">
          <cell r="G4082" t="str">
            <v>430124199802150025</v>
          </cell>
          <cell r="H4082" t="str">
            <v>沅江市南大膳镇晓乐小学</v>
          </cell>
        </row>
        <row r="4083">
          <cell r="G4083" t="str">
            <v>430981199310043945</v>
          </cell>
          <cell r="H4083" t="str">
            <v>沅江市南大膳镇晓乐小学</v>
          </cell>
        </row>
        <row r="4084">
          <cell r="G4084" t="str">
            <v>430981198108220528_x0001_</v>
          </cell>
          <cell r="H4084" t="str">
            <v>沅江市南大膳镇晓乐小学</v>
          </cell>
        </row>
        <row r="4085">
          <cell r="G4085" t="str">
            <v>430981198207050528</v>
          </cell>
          <cell r="H4085" t="str">
            <v>沅江市南大膳镇晓乐小学</v>
          </cell>
        </row>
        <row r="4086">
          <cell r="G4086" t="str">
            <v>432302196311153919</v>
          </cell>
          <cell r="H4086" t="str">
            <v>沅江市南大膳镇晓乐小学</v>
          </cell>
        </row>
        <row r="4087">
          <cell r="G4087" t="str">
            <v>432302196710182151</v>
          </cell>
          <cell r="H4087" t="str">
            <v>沅江市南大膳镇晓乐小学</v>
          </cell>
        </row>
        <row r="4088">
          <cell r="G4088" t="str">
            <v>430981198809016925</v>
          </cell>
          <cell r="H4088" t="str">
            <v>沅江市南大膳镇北大学校</v>
          </cell>
        </row>
        <row r="4089">
          <cell r="G4089" t="str">
            <v>43098119950806432x</v>
          </cell>
          <cell r="H4089" t="str">
            <v>沅江市南大膳镇北大学校</v>
          </cell>
        </row>
        <row r="4090">
          <cell r="G4090" t="str">
            <v>430981199109086011</v>
          </cell>
          <cell r="H4090" t="str">
            <v>沅江市南大膳镇北大学校</v>
          </cell>
        </row>
        <row r="4091">
          <cell r="G4091" t="str">
            <v>430981199502264312</v>
          </cell>
          <cell r="H4091" t="str">
            <v>沅江市南大膳镇北大学校</v>
          </cell>
        </row>
        <row r="4092">
          <cell r="G4092" t="str">
            <v>430981199505034328</v>
          </cell>
          <cell r="H4092" t="str">
            <v>沅江市南大膳镇北大学校</v>
          </cell>
        </row>
        <row r="4093">
          <cell r="G4093" t="str">
            <v>430981198802020323</v>
          </cell>
          <cell r="H4093" t="str">
            <v>沅江市南大膳镇北大学校</v>
          </cell>
        </row>
        <row r="4094">
          <cell r="G4094" t="str">
            <v>430124199511154210</v>
          </cell>
          <cell r="H4094" t="str">
            <v>沅江市南大膳镇北大学校</v>
          </cell>
        </row>
        <row r="4095">
          <cell r="G4095" t="str">
            <v>430903199502050323</v>
          </cell>
          <cell r="H4095" t="str">
            <v>沅江市南大膳镇北大学校</v>
          </cell>
        </row>
        <row r="4096">
          <cell r="G4096" t="str">
            <v>430981198905114349</v>
          </cell>
          <cell r="H4096" t="str">
            <v>沅江市南大膳镇北大学校</v>
          </cell>
        </row>
        <row r="4097">
          <cell r="G4097" t="str">
            <v>432302196603304715</v>
          </cell>
          <cell r="H4097" t="str">
            <v>沅江市南大膳镇北大学校</v>
          </cell>
        </row>
        <row r="4098">
          <cell r="G4098" t="str">
            <v>430981197310033940</v>
          </cell>
          <cell r="H4098" t="str">
            <v>沅江市南大膳镇北大学校</v>
          </cell>
        </row>
        <row r="4099">
          <cell r="G4099" t="str">
            <v>43010319760113006x</v>
          </cell>
          <cell r="H4099" t="str">
            <v>沅江市南大膳镇北大学校</v>
          </cell>
        </row>
        <row r="4100">
          <cell r="G4100" t="str">
            <v>432302197409224724</v>
          </cell>
          <cell r="H4100" t="str">
            <v>沅江市南大膳镇北大学校</v>
          </cell>
        </row>
        <row r="4101">
          <cell r="G4101" t="str">
            <v>430981198104200511</v>
          </cell>
          <cell r="H4101" t="str">
            <v>沅江市南大膳镇北大学校</v>
          </cell>
        </row>
        <row r="4102">
          <cell r="G4102" t="str">
            <v>432302196005014718</v>
          </cell>
          <cell r="H4102" t="str">
            <v>沅江市南大膳镇北大学校</v>
          </cell>
        </row>
        <row r="4103">
          <cell r="G4103" t="str">
            <v>430981196612272811</v>
          </cell>
          <cell r="H4103" t="str">
            <v>沅江市南大膳镇北大学校</v>
          </cell>
        </row>
        <row r="4104">
          <cell r="G4104" t="str">
            <v>432302196904044734</v>
          </cell>
          <cell r="H4104" t="str">
            <v>沅江市南大膳镇北大学校</v>
          </cell>
        </row>
        <row r="4105">
          <cell r="G4105" t="str">
            <v>430981196909193946</v>
          </cell>
          <cell r="H4105" t="str">
            <v>沅江市南大膳镇北大学校</v>
          </cell>
        </row>
        <row r="4106">
          <cell r="G4106" t="str">
            <v>432302197005030317</v>
          </cell>
          <cell r="H4106" t="str">
            <v>沅江市南大膳镇北大学校</v>
          </cell>
        </row>
        <row r="4107">
          <cell r="G4107" t="str">
            <v>432302197110254718</v>
          </cell>
          <cell r="H4107" t="str">
            <v>沅江市南大膳镇北大学校</v>
          </cell>
        </row>
        <row r="4108">
          <cell r="G4108" t="str">
            <v>430981197508243919</v>
          </cell>
          <cell r="H4108" t="str">
            <v>沅江市南大膳镇北大学校</v>
          </cell>
        </row>
        <row r="4109">
          <cell r="G4109" t="str">
            <v>432302196404094719</v>
          </cell>
          <cell r="H4109" t="str">
            <v>沅江市南大膳镇北大学校</v>
          </cell>
        </row>
        <row r="4110">
          <cell r="G4110" t="str">
            <v>432302197003254739</v>
          </cell>
          <cell r="H4110" t="str">
            <v>沅江市南大膳镇北大学校</v>
          </cell>
        </row>
        <row r="4111">
          <cell r="G4111" t="str">
            <v>432302197604046927</v>
          </cell>
          <cell r="H4111" t="str">
            <v>沅江市南大膳镇北大学校</v>
          </cell>
        </row>
        <row r="4112">
          <cell r="G4112" t="str">
            <v>430124197804265652</v>
          </cell>
          <cell r="H4112" t="str">
            <v>沅江市南大膳镇北大学校</v>
          </cell>
        </row>
        <row r="4113">
          <cell r="G4113" t="str">
            <v>432302197107204736</v>
          </cell>
          <cell r="H4113" t="str">
            <v>沅江市南大膳镇北大学校</v>
          </cell>
        </row>
        <row r="4114">
          <cell r="G4114" t="str">
            <v>430981197003083913</v>
          </cell>
          <cell r="H4114" t="str">
            <v>沅江市南大膳镇北大学校</v>
          </cell>
        </row>
        <row r="4115">
          <cell r="G4115" t="str">
            <v>43090319870627368X</v>
          </cell>
          <cell r="H4115" t="str">
            <v>沅江市南大膳镇北大学校</v>
          </cell>
        </row>
        <row r="4116">
          <cell r="G4116" t="str">
            <v>430981198705064666</v>
          </cell>
          <cell r="H4116" t="str">
            <v>沅江市南大膳镇北大学校</v>
          </cell>
        </row>
        <row r="4117">
          <cell r="G4117" t="str">
            <v>432302197603150714</v>
          </cell>
          <cell r="H4117" t="str">
            <v>沅江市南大膳镇北大学校</v>
          </cell>
        </row>
        <row r="4118">
          <cell r="G4118" t="str">
            <v>430981198903040032</v>
          </cell>
          <cell r="H4118" t="str">
            <v>沅江市南大膳镇北大学校</v>
          </cell>
        </row>
        <row r="4119">
          <cell r="G4119" t="str">
            <v>430981198905094341</v>
          </cell>
          <cell r="H4119" t="str">
            <v>沅江市南大膳镇北大学校</v>
          </cell>
        </row>
        <row r="4120">
          <cell r="G4120" t="str">
            <v>430902198608068045</v>
          </cell>
          <cell r="H4120" t="str">
            <v>沅江市南大膳镇北大学校</v>
          </cell>
        </row>
        <row r="4121">
          <cell r="G4121" t="str">
            <v>430981199202074330</v>
          </cell>
          <cell r="H4121" t="str">
            <v>沅江市南大膳镇北大学校</v>
          </cell>
        </row>
        <row r="4122">
          <cell r="G4122" t="str">
            <v>430981198205044319</v>
          </cell>
          <cell r="H4122" t="str">
            <v>沅江市南大膳镇北大学校</v>
          </cell>
        </row>
        <row r="4123">
          <cell r="G4123" t="str">
            <v>430422199107102527</v>
          </cell>
          <cell r="H4123" t="str">
            <v>沅江市南大膳镇北大学校</v>
          </cell>
        </row>
        <row r="4124">
          <cell r="G4124" t="str">
            <v>43098119910916434X</v>
          </cell>
          <cell r="H4124" t="str">
            <v>沅江市南大膳镇北大学校</v>
          </cell>
        </row>
        <row r="4125">
          <cell r="G4125" t="str">
            <v>430981199210294317</v>
          </cell>
          <cell r="H4125" t="str">
            <v>沅江市南大膳镇北大学校</v>
          </cell>
        </row>
        <row r="4126">
          <cell r="G4126" t="str">
            <v>432302196703153918</v>
          </cell>
          <cell r="H4126" t="str">
            <v>沅江市南大膳镇南京小学</v>
          </cell>
        </row>
        <row r="4127">
          <cell r="G4127" t="str">
            <v>430921198901058523</v>
          </cell>
          <cell r="H4127" t="str">
            <v>沅江市南大膳镇南京小学</v>
          </cell>
        </row>
        <row r="4128">
          <cell r="G4128" t="str">
            <v>430981198506124611</v>
          </cell>
          <cell r="H4128" t="str">
            <v>沅江市南大膳镇南京小学</v>
          </cell>
        </row>
        <row r="4129">
          <cell r="G4129" t="str">
            <v>430903199603230024</v>
          </cell>
          <cell r="H4129" t="str">
            <v>沅江市南大膳镇南京小学</v>
          </cell>
        </row>
        <row r="4130">
          <cell r="G4130" t="str">
            <v>430922199402070529</v>
          </cell>
          <cell r="H4130" t="str">
            <v>沅江市南大膳镇南京小学</v>
          </cell>
        </row>
        <row r="4131">
          <cell r="G4131" t="str">
            <v>430903199202032422</v>
          </cell>
          <cell r="H4131" t="str">
            <v>沅江市南大膳镇南京小学</v>
          </cell>
        </row>
        <row r="4132">
          <cell r="G4132" t="str">
            <v>430981199305174641</v>
          </cell>
          <cell r="H4132" t="str">
            <v>沅江市南大膳镇南京小学</v>
          </cell>
        </row>
        <row r="4133">
          <cell r="G4133" t="str">
            <v>432302196411164711</v>
          </cell>
          <cell r="H4133" t="str">
            <v>沅江市南大膳镇南京小学</v>
          </cell>
        </row>
        <row r="4134">
          <cell r="G4134" t="str">
            <v>432302197310080070</v>
          </cell>
          <cell r="H4134" t="str">
            <v>沅江市南大膳镇南京小学</v>
          </cell>
        </row>
        <row r="4135">
          <cell r="G4135" t="str">
            <v>432302196806234710</v>
          </cell>
          <cell r="H4135" t="str">
            <v>沅江市南大膳镇南京小学</v>
          </cell>
        </row>
        <row r="4136">
          <cell r="G4136" t="str">
            <v>432302196402204734</v>
          </cell>
          <cell r="H4136" t="str">
            <v>沅江市南大膳镇南京小学</v>
          </cell>
        </row>
        <row r="4137">
          <cell r="G4137" t="str">
            <v>430981197809203910</v>
          </cell>
          <cell r="H4137" t="str">
            <v>沅江市南大膳镇南渔小学</v>
          </cell>
        </row>
        <row r="4138">
          <cell r="G4138" t="str">
            <v>430981195905043911</v>
          </cell>
          <cell r="H4138" t="str">
            <v>沅江市南大膳镇南渔小学</v>
          </cell>
        </row>
        <row r="4139">
          <cell r="G4139" t="str">
            <v>430981199111083565</v>
          </cell>
          <cell r="H4139" t="str">
            <v>沅江市南大膳镇南渔小学</v>
          </cell>
        </row>
        <row r="4140">
          <cell r="G4140" t="str">
            <v>430981199208195627</v>
          </cell>
          <cell r="H4140" t="str">
            <v>沅江市南大膳镇南渔小学</v>
          </cell>
        </row>
        <row r="4141">
          <cell r="G4141" t="str">
            <v>430981198712087727</v>
          </cell>
          <cell r="H4141" t="str">
            <v>沅江市南大膳镇南渔小学</v>
          </cell>
        </row>
        <row r="4142">
          <cell r="G4142" t="str">
            <v>430122199903240326</v>
          </cell>
          <cell r="H4142" t="str">
            <v>沅江市南大膳镇南渔小学</v>
          </cell>
        </row>
        <row r="4143">
          <cell r="G4143" t="str">
            <v>43098119901118094X</v>
          </cell>
          <cell r="H4143" t="str">
            <v>沅江市南大膳镇南渔小学</v>
          </cell>
        </row>
        <row r="4144">
          <cell r="G4144" t="str">
            <v>43230219630325471x</v>
          </cell>
          <cell r="H4144" t="str">
            <v>沅江市南大膳镇南渔小学</v>
          </cell>
        </row>
        <row r="4145">
          <cell r="G4145" t="str">
            <v>432302196704294712</v>
          </cell>
          <cell r="H4145" t="str">
            <v>沅江市南大膳镇南渔小学</v>
          </cell>
        </row>
        <row r="4146">
          <cell r="G4146" t="str">
            <v>432302196307054715</v>
          </cell>
          <cell r="H4146" t="str">
            <v>沅江市南大膳镇南渔小学</v>
          </cell>
        </row>
        <row r="4147">
          <cell r="G4147" t="str">
            <v>432302197609285118</v>
          </cell>
          <cell r="H4147" t="str">
            <v>沅江市南大膳镇南渔小学</v>
          </cell>
        </row>
        <row r="4148">
          <cell r="G4148" t="str">
            <v>432302196608234744</v>
          </cell>
          <cell r="H4148" t="str">
            <v>沅江市南大膳镇南渔小学</v>
          </cell>
        </row>
        <row r="4149">
          <cell r="G4149" t="str">
            <v>432302196910144723</v>
          </cell>
          <cell r="H4149" t="str">
            <v>沅江市南大膳镇南渔小学</v>
          </cell>
        </row>
        <row r="4150">
          <cell r="G4150" t="str">
            <v>432302196409154717</v>
          </cell>
          <cell r="H4150" t="str">
            <v>沅江市南大膳镇南渔小学</v>
          </cell>
        </row>
        <row r="4151">
          <cell r="G4151" t="str">
            <v>430902198911115027</v>
          </cell>
          <cell r="H4151" t="str">
            <v>沅江市南大膳镇石剅小学</v>
          </cell>
        </row>
        <row r="4152">
          <cell r="G4152" t="str">
            <v>430626199608253020</v>
          </cell>
          <cell r="H4152" t="str">
            <v>沅江市南大膳镇石剅小学</v>
          </cell>
        </row>
        <row r="4153">
          <cell r="G4153" t="str">
            <v>430702199505028028</v>
          </cell>
          <cell r="H4153" t="str">
            <v>沅江市南大膳镇石剅小学</v>
          </cell>
        </row>
        <row r="4154">
          <cell r="G4154" t="str">
            <v>430721199704180021</v>
          </cell>
          <cell r="H4154" t="str">
            <v>沅江市南大膳镇石剅小学</v>
          </cell>
        </row>
        <row r="4155">
          <cell r="G4155" t="str">
            <v>431224199605270737</v>
          </cell>
          <cell r="H4155" t="str">
            <v>沅江市南大膳镇石剅小学</v>
          </cell>
        </row>
        <row r="4156">
          <cell r="G4156" t="str">
            <v>430981199602094322</v>
          </cell>
          <cell r="H4156" t="str">
            <v>沅江市南大膳镇石剅小学</v>
          </cell>
        </row>
        <row r="4157">
          <cell r="G4157" t="str">
            <v>432302196403174717</v>
          </cell>
          <cell r="H4157" t="str">
            <v>沅江市南大膳镇石剅小学</v>
          </cell>
        </row>
        <row r="4158">
          <cell r="G4158" t="str">
            <v>43230219611028471x</v>
          </cell>
          <cell r="H4158" t="str">
            <v>沅江市南大膳镇石剅小学</v>
          </cell>
        </row>
        <row r="4159">
          <cell r="G4159" t="str">
            <v>432302196301294734</v>
          </cell>
          <cell r="H4159" t="str">
            <v>沅江市南大膳镇石剅小学</v>
          </cell>
        </row>
        <row r="4160">
          <cell r="G4160" t="str">
            <v>430903199506185727</v>
          </cell>
          <cell r="H4160" t="str">
            <v>沅江市南大膳镇北大市小学</v>
          </cell>
        </row>
        <row r="4161">
          <cell r="G4161" t="str">
            <v>430981199102181120</v>
          </cell>
          <cell r="H4161" t="str">
            <v>沅江市南大膳镇北大市小学</v>
          </cell>
        </row>
        <row r="4162">
          <cell r="G4162" t="str">
            <v>430903199107070324</v>
          </cell>
          <cell r="H4162" t="str">
            <v>沅江市南大膳镇北大市小学</v>
          </cell>
        </row>
        <row r="4163">
          <cell r="G4163" t="str">
            <v>430124199611090023</v>
          </cell>
          <cell r="H4163" t="str">
            <v>沅江市南大膳镇北大市小学</v>
          </cell>
        </row>
        <row r="4164">
          <cell r="G4164" t="str">
            <v>430381199105073624</v>
          </cell>
          <cell r="H4164" t="str">
            <v>沅江市南大膳镇北大市小学</v>
          </cell>
        </row>
        <row r="4165">
          <cell r="G4165" t="str">
            <v>430723199804150105</v>
          </cell>
          <cell r="H4165" t="str">
            <v>沅江市南大膳镇北大市小学</v>
          </cell>
        </row>
        <row r="4166">
          <cell r="G4166" t="str">
            <v>430981196110113917</v>
          </cell>
          <cell r="H4166" t="str">
            <v>沅江市南大膳镇北大市小学</v>
          </cell>
        </row>
        <row r="4167">
          <cell r="G4167" t="str">
            <v>432302196802184736</v>
          </cell>
          <cell r="H4167" t="str">
            <v>沅江市南大膳镇北大市小学</v>
          </cell>
        </row>
        <row r="4168">
          <cell r="G4168" t="str">
            <v>430981196801073926</v>
          </cell>
          <cell r="H4168" t="str">
            <v>沅江市南大膳镇北大市小学</v>
          </cell>
        </row>
        <row r="4169">
          <cell r="G4169" t="str">
            <v>432302197412270924</v>
          </cell>
          <cell r="H4169" t="str">
            <v>沅江市南大膳镇北大市小学</v>
          </cell>
        </row>
        <row r="4170">
          <cell r="G4170" t="str">
            <v>432302196207054013</v>
          </cell>
          <cell r="H4170" t="str">
            <v>沅江市南大膳镇小波学校</v>
          </cell>
        </row>
        <row r="4171">
          <cell r="G4171" t="str">
            <v>43098119930329392x</v>
          </cell>
          <cell r="H4171" t="str">
            <v>沅江市南大膳镇小波学校</v>
          </cell>
        </row>
        <row r="4172">
          <cell r="G4172" t="str">
            <v>430922199011125844</v>
          </cell>
          <cell r="H4172" t="str">
            <v>沅江市南大膳镇小波学校</v>
          </cell>
        </row>
        <row r="4173">
          <cell r="G4173" t="str">
            <v>430903199011124551</v>
          </cell>
          <cell r="H4173" t="str">
            <v>沅江市南大膳镇小波学校</v>
          </cell>
        </row>
        <row r="4174">
          <cell r="G4174" t="str">
            <v>430981199510134681</v>
          </cell>
          <cell r="H4174" t="str">
            <v>沅江市南大膳镇小波学校</v>
          </cell>
        </row>
        <row r="4175">
          <cell r="G4175" t="str">
            <v>430981199412234646</v>
          </cell>
          <cell r="H4175" t="str">
            <v>沅江市南大膳镇小波学校</v>
          </cell>
        </row>
        <row r="4176">
          <cell r="G4176" t="str">
            <v>430981199211070921</v>
          </cell>
          <cell r="H4176" t="str">
            <v>沅江市南大膳镇小波学校</v>
          </cell>
        </row>
        <row r="4177">
          <cell r="G4177" t="str">
            <v>430981199609056628</v>
          </cell>
          <cell r="H4177" t="str">
            <v>沅江市南大膳镇小波学校</v>
          </cell>
        </row>
        <row r="4178">
          <cell r="G4178" t="str">
            <v>433122199408283524</v>
          </cell>
          <cell r="H4178" t="str">
            <v>沅江市南大膳镇小波学校</v>
          </cell>
        </row>
        <row r="4179">
          <cell r="G4179" t="str">
            <v>430521198902067788</v>
          </cell>
          <cell r="H4179" t="str">
            <v>沅江市南大膳镇小波学校</v>
          </cell>
        </row>
        <row r="4180">
          <cell r="G4180" t="str">
            <v>430124199109288368</v>
          </cell>
          <cell r="H4180" t="str">
            <v>沅江市南大膳镇小波学校</v>
          </cell>
        </row>
        <row r="4181">
          <cell r="G4181" t="str">
            <v>430981199709094680</v>
          </cell>
          <cell r="H4181" t="str">
            <v>沅江市南大膳镇小波学校</v>
          </cell>
        </row>
        <row r="4182">
          <cell r="G4182" t="str">
            <v>430981198810124317</v>
          </cell>
          <cell r="H4182" t="str">
            <v>沅江市南大膳镇小波学校</v>
          </cell>
        </row>
        <row r="4183">
          <cell r="G4183" t="str">
            <v>433130199209240433</v>
          </cell>
          <cell r="H4183" t="str">
            <v>沅江市南大膳镇小波学校</v>
          </cell>
        </row>
        <row r="4184">
          <cell r="G4184" t="str">
            <v>430981199005181145</v>
          </cell>
          <cell r="H4184" t="str">
            <v>沅江市南大膳镇小波学校</v>
          </cell>
        </row>
        <row r="4185">
          <cell r="G4185" t="str">
            <v>430981199712057223</v>
          </cell>
          <cell r="H4185" t="str">
            <v>沅江市南大膳镇小波学校</v>
          </cell>
        </row>
        <row r="4186">
          <cell r="G4186" t="str">
            <v>43090319970922153X</v>
          </cell>
          <cell r="H4186" t="str">
            <v>沅江市南大膳镇小波学校</v>
          </cell>
        </row>
        <row r="4187">
          <cell r="G4187" t="str">
            <v>430903199609306333</v>
          </cell>
          <cell r="H4187" t="str">
            <v>沅江市南大膳镇小波学校</v>
          </cell>
        </row>
        <row r="4188">
          <cell r="G4188" t="str">
            <v>430181199603025720</v>
          </cell>
          <cell r="H4188" t="str">
            <v>沅江市南大膳镇小波学校</v>
          </cell>
        </row>
        <row r="4189">
          <cell r="G4189" t="str">
            <v>430981199512134327</v>
          </cell>
          <cell r="H4189" t="str">
            <v>沅江市南大膳镇小波学校</v>
          </cell>
        </row>
        <row r="4190">
          <cell r="G4190" t="str">
            <v>430903199309035148</v>
          </cell>
          <cell r="H4190" t="str">
            <v>沅江市南大膳镇小波学校</v>
          </cell>
        </row>
        <row r="4191">
          <cell r="G4191" t="str">
            <v>430922199703100023</v>
          </cell>
          <cell r="H4191" t="str">
            <v>沅江市南大膳镇小波学校</v>
          </cell>
        </row>
        <row r="4192">
          <cell r="G4192" t="str">
            <v>430181198910163723</v>
          </cell>
          <cell r="H4192" t="str">
            <v>沅江市南大膳镇小波学校</v>
          </cell>
        </row>
        <row r="4193">
          <cell r="G4193" t="str">
            <v>432302197609164316</v>
          </cell>
          <cell r="H4193" t="str">
            <v>沅江市南大膳镇小波学校</v>
          </cell>
        </row>
        <row r="4194">
          <cell r="G4194" t="str">
            <v>43098119760203462X</v>
          </cell>
          <cell r="H4194" t="str">
            <v>沅江市南大膳镇小波学校</v>
          </cell>
        </row>
        <row r="4195">
          <cell r="G4195" t="str">
            <v>432302196002124313</v>
          </cell>
          <cell r="H4195" t="str">
            <v>沅江市南大膳镇小波学校</v>
          </cell>
        </row>
        <row r="4196">
          <cell r="G4196" t="str">
            <v>43098119640502281x</v>
          </cell>
          <cell r="H4196" t="str">
            <v>沅江市南大膳镇小波学校</v>
          </cell>
        </row>
        <row r="4197">
          <cell r="G4197" t="str">
            <v>432302196003104517</v>
          </cell>
          <cell r="H4197" t="str">
            <v>沅江市南大膳镇小波学校</v>
          </cell>
        </row>
        <row r="4198">
          <cell r="G4198" t="str">
            <v>432302196002274514</v>
          </cell>
          <cell r="H4198" t="str">
            <v>沅江市南大膳镇小波学校</v>
          </cell>
        </row>
        <row r="4199">
          <cell r="G4199" t="str">
            <v>430981196601042818</v>
          </cell>
          <cell r="H4199" t="str">
            <v>沅江市南大膳镇小波学校</v>
          </cell>
        </row>
        <row r="4200">
          <cell r="G4200" t="str">
            <v>432302197203120321</v>
          </cell>
          <cell r="H4200" t="str">
            <v>沅江市南大膳镇小波学校</v>
          </cell>
        </row>
        <row r="4201">
          <cell r="G4201" t="str">
            <v>432302197205280310</v>
          </cell>
          <cell r="H4201" t="str">
            <v>沅江市南大膳镇小波学校</v>
          </cell>
        </row>
        <row r="4202">
          <cell r="G4202" t="str">
            <v>432302196208274317</v>
          </cell>
          <cell r="H4202" t="str">
            <v>沅江市南大膳镇小波学校</v>
          </cell>
        </row>
        <row r="4203">
          <cell r="G4203" t="str">
            <v>430981197202014611</v>
          </cell>
          <cell r="H4203" t="str">
            <v>沅江市南大膳镇小波学校</v>
          </cell>
        </row>
        <row r="4204">
          <cell r="G4204" t="str">
            <v>430981197402111811</v>
          </cell>
          <cell r="H4204" t="str">
            <v>沅江市南大膳镇小波学校</v>
          </cell>
        </row>
        <row r="4205">
          <cell r="G4205" t="str">
            <v>430981197606182814</v>
          </cell>
          <cell r="H4205" t="str">
            <v>沅江市南大膳镇小波学校</v>
          </cell>
        </row>
        <row r="4206">
          <cell r="G4206" t="str">
            <v>430981197907045012</v>
          </cell>
          <cell r="H4206" t="str">
            <v>沅江市南大膳镇小波学校</v>
          </cell>
        </row>
        <row r="4207">
          <cell r="G4207" t="str">
            <v>43098119830906463x</v>
          </cell>
          <cell r="H4207" t="str">
            <v>沅江市南大膳镇小波学校</v>
          </cell>
        </row>
        <row r="4208">
          <cell r="G4208" t="str">
            <v>43230319770501391x</v>
          </cell>
          <cell r="H4208" t="str">
            <v>沅江市南大膳镇小波学校</v>
          </cell>
        </row>
        <row r="4209">
          <cell r="G4209" t="str">
            <v>430981198502114643</v>
          </cell>
          <cell r="H4209" t="str">
            <v>沅江市南大膳镇小波学校</v>
          </cell>
        </row>
        <row r="4210">
          <cell r="G4210" t="str">
            <v>430981198907120013</v>
          </cell>
          <cell r="H4210" t="str">
            <v>沅江市南大膳镇小波学校</v>
          </cell>
        </row>
        <row r="4211">
          <cell r="G4211" t="str">
            <v>430981198808178340</v>
          </cell>
          <cell r="H4211" t="str">
            <v>沅江市南大膳镇小波学校</v>
          </cell>
        </row>
        <row r="4212">
          <cell r="G4212" t="str">
            <v>430903199504050319</v>
          </cell>
          <cell r="H4212" t="str">
            <v>沅江市南大膳镇灵官小学</v>
          </cell>
        </row>
        <row r="4213">
          <cell r="G4213" t="str">
            <v>431227199409180020</v>
          </cell>
          <cell r="H4213" t="str">
            <v>沅江市南大膳镇灵官小学</v>
          </cell>
        </row>
        <row r="4214">
          <cell r="G4214" t="str">
            <v>430903199503200020</v>
          </cell>
          <cell r="H4214" t="str">
            <v>沅江市南大膳镇灵官小学</v>
          </cell>
        </row>
        <row r="4215">
          <cell r="G4215" t="str">
            <v>432524198911272522</v>
          </cell>
          <cell r="H4215" t="str">
            <v>沅江市南大膳镇灵官小学</v>
          </cell>
        </row>
        <row r="4216">
          <cell r="G4216" t="str">
            <v>430724198909250518</v>
          </cell>
          <cell r="H4216" t="str">
            <v>沅江市南大膳镇灵官小学</v>
          </cell>
        </row>
        <row r="4217">
          <cell r="G4217" t="str">
            <v>430802199608011240</v>
          </cell>
          <cell r="H4217" t="str">
            <v>沅江市南大膳镇灵官小学</v>
          </cell>
        </row>
        <row r="4218">
          <cell r="G4218" t="str">
            <v>432302195911174313</v>
          </cell>
          <cell r="H4218" t="str">
            <v>沅江市南大膳镇灵官小学</v>
          </cell>
        </row>
        <row r="4219">
          <cell r="G4219" t="str">
            <v>430981196802240036</v>
          </cell>
          <cell r="H4219" t="str">
            <v>沅江市南大膳镇灵官小学</v>
          </cell>
        </row>
        <row r="4220">
          <cell r="G4220" t="str">
            <v>432302197508205422</v>
          </cell>
          <cell r="H4220" t="str">
            <v>沅江市南大膳镇灵官小学</v>
          </cell>
        </row>
        <row r="4221">
          <cell r="G4221" t="str">
            <v>432302197509240529</v>
          </cell>
          <cell r="H4221" t="str">
            <v>沅江市南大膳镇灵官小学</v>
          </cell>
        </row>
        <row r="4222">
          <cell r="G4222" t="str">
            <v>432302196509084517</v>
          </cell>
          <cell r="H4222" t="str">
            <v>沅江市南大膳镇灵官小学</v>
          </cell>
        </row>
        <row r="4223">
          <cell r="G4223" t="str">
            <v>432302196411284510</v>
          </cell>
          <cell r="H4223" t="str">
            <v>沅江市南大膳镇灵官小学</v>
          </cell>
        </row>
        <row r="4224">
          <cell r="G4224" t="str">
            <v>432302196402184331</v>
          </cell>
          <cell r="H4224" t="str">
            <v>沅江市南大膳镇灵官小学</v>
          </cell>
        </row>
        <row r="4225">
          <cell r="G4225" t="str">
            <v>432302196210124334</v>
          </cell>
          <cell r="H4225" t="str">
            <v>沅江市南大膳镇灵官小学</v>
          </cell>
        </row>
        <row r="4226">
          <cell r="G4226" t="str">
            <v>432302195907064322</v>
          </cell>
          <cell r="H4226" t="str">
            <v>沅江市南大膳镇灵官小学</v>
          </cell>
        </row>
        <row r="4227">
          <cell r="G4227" t="str">
            <v>430981196809164611</v>
          </cell>
          <cell r="H4227" t="str">
            <v>沅江市南大膳镇灵官小学</v>
          </cell>
        </row>
        <row r="4228">
          <cell r="G4228" t="str">
            <v>432302196103013911</v>
          </cell>
          <cell r="H4228" t="str">
            <v>沅江市南大膳镇灵官小学</v>
          </cell>
        </row>
        <row r="4229">
          <cell r="G4229" t="str">
            <v>432302196009304317</v>
          </cell>
          <cell r="H4229" t="str">
            <v>沅江市南大膳镇灵官小学</v>
          </cell>
        </row>
        <row r="4230">
          <cell r="G4230" t="str">
            <v>430981199208010039</v>
          </cell>
          <cell r="H4230" t="str">
            <v>沅江市南大膳镇灵官小学</v>
          </cell>
        </row>
        <row r="4231">
          <cell r="G4231" t="str">
            <v>430981199004180327</v>
          </cell>
          <cell r="H4231" t="str">
            <v>沅江市南大膳镇灵官小学</v>
          </cell>
        </row>
        <row r="4232">
          <cell r="G4232" t="str">
            <v>430981196107103910</v>
          </cell>
          <cell r="H4232" t="str">
            <v>沅江市南大膳镇双丰小学</v>
          </cell>
        </row>
        <row r="4233">
          <cell r="G4233" t="str">
            <v>43098119730104391x</v>
          </cell>
          <cell r="H4233" t="str">
            <v>沅江市南大膳镇双丰小学</v>
          </cell>
        </row>
        <row r="4234">
          <cell r="G4234" t="str">
            <v>430922199609145831</v>
          </cell>
          <cell r="H4234" t="str">
            <v>沅江市南大膳镇双丰小学</v>
          </cell>
        </row>
        <row r="4235">
          <cell r="G4235" t="str">
            <v>430124199405237637</v>
          </cell>
          <cell r="H4235" t="str">
            <v>沅江市南大膳镇双丰小学</v>
          </cell>
        </row>
        <row r="4236">
          <cell r="G4236" t="str">
            <v>430224199407107743</v>
          </cell>
          <cell r="H4236" t="str">
            <v>沅江市南大膳镇双丰小学</v>
          </cell>
        </row>
        <row r="4237">
          <cell r="G4237" t="str">
            <v>430981198505310041</v>
          </cell>
          <cell r="H4237" t="str">
            <v>沅江市南大膳镇双丰小学</v>
          </cell>
        </row>
        <row r="4238">
          <cell r="G4238" t="str">
            <v>430981198901123969</v>
          </cell>
          <cell r="H4238" t="str">
            <v>沅江市南大膳镇双丰小学</v>
          </cell>
        </row>
        <row r="4239">
          <cell r="G4239" t="str">
            <v>430902198507156046</v>
          </cell>
          <cell r="H4239" t="str">
            <v>沅江市南大膳镇双丰小学</v>
          </cell>
        </row>
        <row r="4240">
          <cell r="G4240" t="str">
            <v>430981197310234611</v>
          </cell>
          <cell r="H4240" t="str">
            <v>沅江市南大膳镇双丰小学</v>
          </cell>
        </row>
        <row r="4241">
          <cell r="G4241" t="str">
            <v>432302197301164555</v>
          </cell>
          <cell r="H4241" t="str">
            <v>沅江市南大膳镇双丰小学</v>
          </cell>
        </row>
        <row r="4242">
          <cell r="G4242" t="str">
            <v>430981198001050565</v>
          </cell>
          <cell r="H4242" t="str">
            <v>沅江市南大膳镇双丰小学</v>
          </cell>
        </row>
        <row r="4243">
          <cell r="G4243" t="str">
            <v>432302196002154512</v>
          </cell>
          <cell r="H4243" t="str">
            <v>沅江市南大膳镇双丰小学</v>
          </cell>
        </row>
        <row r="4244">
          <cell r="G4244" t="str">
            <v>432302197604221123</v>
          </cell>
          <cell r="H4244" t="str">
            <v>沅江市南大膳镇双丰小学</v>
          </cell>
        </row>
        <row r="4245">
          <cell r="G4245" t="str">
            <v>432302196003128316</v>
          </cell>
          <cell r="H4245" t="str">
            <v>沅江市南大膳镇双丰小学</v>
          </cell>
        </row>
        <row r="4246">
          <cell r="G4246" t="str">
            <v>432302197102056914</v>
          </cell>
          <cell r="H4246" t="str">
            <v>沅江市南大膳镇双丰小学</v>
          </cell>
        </row>
        <row r="4247">
          <cell r="G4247" t="str">
            <v>430981198809214729</v>
          </cell>
          <cell r="H4247" t="str">
            <v>沅江市南大膳镇双丰小学</v>
          </cell>
        </row>
        <row r="4248">
          <cell r="G4248" t="str">
            <v>430524198605191562</v>
          </cell>
          <cell r="H4248" t="str">
            <v>沅江市南大膳镇双丰小学</v>
          </cell>
        </row>
        <row r="4249">
          <cell r="G4249" t="str">
            <v>43098119920710392X</v>
          </cell>
          <cell r="H4249" t="str">
            <v>沅江市南大膳镇学校坪小学</v>
          </cell>
        </row>
        <row r="4250">
          <cell r="G4250" t="str">
            <v>430723199511274622</v>
          </cell>
          <cell r="H4250" t="str">
            <v>沅江市南大膳镇学校坪小学</v>
          </cell>
        </row>
        <row r="4251">
          <cell r="G4251" t="str">
            <v>430124199606042924</v>
          </cell>
          <cell r="H4251" t="str">
            <v>沅江市南大膳镇学校坪小学</v>
          </cell>
        </row>
        <row r="4252">
          <cell r="G4252" t="str">
            <v>430902199311190546</v>
          </cell>
          <cell r="H4252" t="str">
            <v>沅江市南大膳镇学校坪小学</v>
          </cell>
        </row>
        <row r="4253">
          <cell r="G4253" t="str">
            <v>430124199504154968</v>
          </cell>
          <cell r="H4253" t="str">
            <v>沅江市南大膳镇学校坪小学</v>
          </cell>
        </row>
        <row r="4254">
          <cell r="G4254" t="str">
            <v>432301197203162074_x0001_</v>
          </cell>
          <cell r="H4254" t="str">
            <v>沅江市南大膳镇学校坪小学</v>
          </cell>
        </row>
        <row r="4255">
          <cell r="G4255" t="str">
            <v>432302197609030529</v>
          </cell>
          <cell r="H4255" t="str">
            <v>沅江市南大膳镇学校坪小学</v>
          </cell>
        </row>
        <row r="4256">
          <cell r="G4256" t="str">
            <v>43230219790222455x</v>
          </cell>
          <cell r="H4256" t="str">
            <v>沅江市南大膳镇学校坪小学</v>
          </cell>
        </row>
        <row r="4257">
          <cell r="G4257" t="str">
            <v>432302197112200318</v>
          </cell>
          <cell r="H4257" t="str">
            <v>沅江市南大膳镇学校坪小学</v>
          </cell>
        </row>
        <row r="4258">
          <cell r="G4258" t="str">
            <v>432302196106224511</v>
          </cell>
          <cell r="H4258" t="str">
            <v>沅江市南大膳镇学校坪小学</v>
          </cell>
        </row>
        <row r="4259">
          <cell r="G4259" t="str">
            <v>430981196209054611</v>
          </cell>
          <cell r="H4259" t="str">
            <v>沅江市南大膳镇学校坪小学</v>
          </cell>
        </row>
        <row r="4260">
          <cell r="G4260" t="str">
            <v>432302197505124512</v>
          </cell>
          <cell r="H4260" t="str">
            <v>沅江市南大膳镇学校坪小学</v>
          </cell>
        </row>
        <row r="4261">
          <cell r="G4261" t="str">
            <v>430981197005042816</v>
          </cell>
          <cell r="H4261" t="str">
            <v>沅江市南大膳镇学校坪小学</v>
          </cell>
        </row>
        <row r="4262">
          <cell r="G4262" t="str">
            <v>432302197906124054</v>
          </cell>
          <cell r="H4262" t="str">
            <v>沅江市南大膳镇学校坪小学</v>
          </cell>
        </row>
        <row r="4263">
          <cell r="G4263" t="str">
            <v>430124198805111262</v>
          </cell>
          <cell r="H4263" t="str">
            <v>沅江市南大膳镇永交小学</v>
          </cell>
        </row>
        <row r="4264">
          <cell r="G4264" t="str">
            <v>430903198811174528</v>
          </cell>
          <cell r="H4264" t="str">
            <v>沅江市南大膳镇永交小学</v>
          </cell>
        </row>
        <row r="4265">
          <cell r="G4265" t="str">
            <v>430902199412210024</v>
          </cell>
          <cell r="H4265" t="str">
            <v>沅江市南大膳镇永交小学</v>
          </cell>
        </row>
        <row r="4266">
          <cell r="G4266" t="str">
            <v>431230199707166946</v>
          </cell>
          <cell r="H4266" t="str">
            <v>沅江市南大膳镇永交小学</v>
          </cell>
        </row>
        <row r="4267">
          <cell r="G4267" t="str">
            <v>430903199412140923</v>
          </cell>
          <cell r="H4267" t="str">
            <v>沅江市南大膳镇永交小学</v>
          </cell>
        </row>
        <row r="4268">
          <cell r="G4268" t="str">
            <v>432302197002050312</v>
          </cell>
          <cell r="H4268" t="str">
            <v>沅江市南大膳镇永交小学</v>
          </cell>
        </row>
        <row r="4269">
          <cell r="G4269" t="str">
            <v>430981196407274615</v>
          </cell>
          <cell r="H4269" t="str">
            <v>沅江市南大膳镇永交小学</v>
          </cell>
        </row>
        <row r="4270">
          <cell r="G4270" t="str">
            <v>430981196310224611</v>
          </cell>
          <cell r="H4270" t="str">
            <v>沅江市南大膳镇永交小学</v>
          </cell>
        </row>
        <row r="4271">
          <cell r="G4271" t="str">
            <v>430981197006244620</v>
          </cell>
          <cell r="H4271" t="str">
            <v>沅江市南大膳镇永交小学</v>
          </cell>
        </row>
        <row r="4272">
          <cell r="G4272" t="str">
            <v>432302196007104311</v>
          </cell>
          <cell r="H4272" t="str">
            <v>沅江市南大膳镇永交小学</v>
          </cell>
        </row>
        <row r="4273">
          <cell r="G4273" t="str">
            <v>432302196009292117</v>
          </cell>
          <cell r="H4273" t="str">
            <v>沅江市南大膳镇永交小学</v>
          </cell>
        </row>
        <row r="4274">
          <cell r="G4274" t="str">
            <v>432423197702108471</v>
          </cell>
          <cell r="H4274" t="str">
            <v>沅江市南大膳镇永交小学</v>
          </cell>
        </row>
        <row r="4275">
          <cell r="G4275" t="str">
            <v>432302196209084312</v>
          </cell>
          <cell r="H4275" t="str">
            <v>沅江市南大膳镇永交小学</v>
          </cell>
        </row>
        <row r="4276">
          <cell r="G4276" t="str">
            <v>430981198208165124</v>
          </cell>
          <cell r="H4276" t="str">
            <v>沅江市南大膳镇永交小学</v>
          </cell>
        </row>
        <row r="4277">
          <cell r="G4277" t="str">
            <v>43230119770518103X</v>
          </cell>
          <cell r="H4277" t="str">
            <v>沅江市第四中学</v>
          </cell>
        </row>
        <row r="4278">
          <cell r="G4278" t="str">
            <v>430981197706145615</v>
          </cell>
          <cell r="H4278" t="str">
            <v>沅江市第四中学</v>
          </cell>
        </row>
        <row r="4279">
          <cell r="G4279" t="str">
            <v>430981196512303932</v>
          </cell>
          <cell r="H4279" t="str">
            <v>沅江市第四中学</v>
          </cell>
        </row>
        <row r="4280">
          <cell r="G4280" t="str">
            <v>432301196711032052</v>
          </cell>
          <cell r="H4280" t="str">
            <v>沅江市第四中学</v>
          </cell>
        </row>
        <row r="4281">
          <cell r="G4281" t="str">
            <v>432302196906153926</v>
          </cell>
          <cell r="H4281" t="str">
            <v>沅江市第四中学</v>
          </cell>
        </row>
        <row r="4282">
          <cell r="G4282" t="str">
            <v>432302196007234730</v>
          </cell>
          <cell r="H4282" t="str">
            <v>沅江市第四中学</v>
          </cell>
        </row>
        <row r="4283">
          <cell r="G4283" t="str">
            <v>432323196411163913</v>
          </cell>
          <cell r="H4283" t="str">
            <v>沅江市第四中学</v>
          </cell>
        </row>
        <row r="4284">
          <cell r="G4284" t="str">
            <v>432302196602233919</v>
          </cell>
          <cell r="H4284" t="str">
            <v>沅江市第四中学</v>
          </cell>
        </row>
        <row r="4285">
          <cell r="G4285" t="str">
            <v>432302197909064026</v>
          </cell>
          <cell r="H4285" t="str">
            <v>沅江市第四中学</v>
          </cell>
        </row>
        <row r="4286">
          <cell r="G4286" t="str">
            <v>430981196905263927</v>
          </cell>
          <cell r="H4286" t="str">
            <v>沅江市第四中学</v>
          </cell>
        </row>
        <row r="4287">
          <cell r="G4287" t="str">
            <v>432302197208213914</v>
          </cell>
          <cell r="H4287" t="str">
            <v>沅江市第四中学</v>
          </cell>
        </row>
        <row r="4288">
          <cell r="G4288" t="str">
            <v>432302197506080515</v>
          </cell>
          <cell r="H4288" t="str">
            <v>沅江市第四中学</v>
          </cell>
        </row>
        <row r="4289">
          <cell r="G4289" t="str">
            <v>432302197110213916</v>
          </cell>
          <cell r="H4289" t="str">
            <v>沅江市第四中学</v>
          </cell>
        </row>
        <row r="4290">
          <cell r="G4290" t="str">
            <v>432302197409034525</v>
          </cell>
          <cell r="H4290" t="str">
            <v>沅江市第四中学</v>
          </cell>
        </row>
        <row r="4291">
          <cell r="G4291" t="str">
            <v>430981197405143923</v>
          </cell>
          <cell r="H4291" t="str">
            <v>沅江市第四中学</v>
          </cell>
        </row>
        <row r="4292">
          <cell r="G4292" t="str">
            <v>432302196201274031</v>
          </cell>
          <cell r="H4292" t="str">
            <v>沅江市第四中学</v>
          </cell>
        </row>
        <row r="4293">
          <cell r="G4293" t="str">
            <v>432302196412158313</v>
          </cell>
          <cell r="H4293" t="str">
            <v>沅江市第四中学</v>
          </cell>
        </row>
        <row r="4294">
          <cell r="G4294" t="str">
            <v>432302196610091340</v>
          </cell>
          <cell r="H4294" t="str">
            <v>沅江市第四中学</v>
          </cell>
        </row>
        <row r="4295">
          <cell r="G4295" t="str">
            <v>432302196610041378</v>
          </cell>
          <cell r="H4295" t="str">
            <v>沅江市第四中学</v>
          </cell>
        </row>
        <row r="4296">
          <cell r="G4296" t="str">
            <v>432302196411271330</v>
          </cell>
          <cell r="H4296" t="str">
            <v>沅江市第四中学</v>
          </cell>
        </row>
        <row r="4297">
          <cell r="G4297" t="str">
            <v>432302197202031810</v>
          </cell>
          <cell r="H4297" t="str">
            <v>沅江市第四中学</v>
          </cell>
        </row>
        <row r="4298">
          <cell r="G4298" t="str">
            <v>430624199007106532</v>
          </cell>
          <cell r="H4298" t="str">
            <v>沅江市第四中学</v>
          </cell>
        </row>
        <row r="4299">
          <cell r="G4299" t="str">
            <v>430981199407073921</v>
          </cell>
          <cell r="H4299" t="str">
            <v>沅江市第四中学</v>
          </cell>
        </row>
        <row r="4300">
          <cell r="G4300" t="str">
            <v>430981199309085021</v>
          </cell>
          <cell r="H4300" t="str">
            <v>沅江市第四中学</v>
          </cell>
        </row>
        <row r="4301">
          <cell r="G4301" t="str">
            <v>430981199001241729</v>
          </cell>
          <cell r="H4301" t="str">
            <v>沅江市第四中学</v>
          </cell>
        </row>
        <row r="4302">
          <cell r="G4302" t="str">
            <v>430981198706176010</v>
          </cell>
          <cell r="H4302" t="str">
            <v>沅江市第四中学</v>
          </cell>
        </row>
        <row r="4303">
          <cell r="G4303" t="str">
            <v>430981198808214727</v>
          </cell>
          <cell r="H4303" t="str">
            <v>沅江市第四中学</v>
          </cell>
        </row>
        <row r="4304">
          <cell r="G4304" t="str">
            <v>430981199006140345</v>
          </cell>
          <cell r="H4304" t="str">
            <v>沅江市第四中学</v>
          </cell>
        </row>
        <row r="4305">
          <cell r="G4305" t="str">
            <v>430981199009234320</v>
          </cell>
          <cell r="H4305" t="str">
            <v>沅江市第四中学</v>
          </cell>
        </row>
        <row r="4306">
          <cell r="G4306" t="str">
            <v>430981199504083929</v>
          </cell>
          <cell r="H4306" t="str">
            <v>沅江市第四中学</v>
          </cell>
        </row>
        <row r="4307">
          <cell r="G4307" t="str">
            <v>430981199608314322</v>
          </cell>
          <cell r="H4307" t="str">
            <v>沅江市第四中学</v>
          </cell>
        </row>
        <row r="4308">
          <cell r="G4308" t="str">
            <v>430981199509064364</v>
          </cell>
          <cell r="H4308" t="str">
            <v>沅江市第四中学</v>
          </cell>
        </row>
        <row r="4309">
          <cell r="G4309" t="str">
            <v>430981199605134318</v>
          </cell>
          <cell r="H4309" t="str">
            <v>沅江市第四中学</v>
          </cell>
        </row>
        <row r="4310">
          <cell r="G4310" t="str">
            <v>430981199610223921</v>
          </cell>
          <cell r="H4310" t="str">
            <v>沅江市第四中学</v>
          </cell>
        </row>
        <row r="4311">
          <cell r="G4311" t="str">
            <v>430981199309213927</v>
          </cell>
          <cell r="H4311" t="str">
            <v>沅江市第四中学</v>
          </cell>
        </row>
        <row r="4312">
          <cell r="G4312" t="str">
            <v>430981199009126944</v>
          </cell>
          <cell r="H4312" t="str">
            <v>沅江市第四中学</v>
          </cell>
        </row>
        <row r="4313">
          <cell r="G4313" t="str">
            <v>430922199609217217</v>
          </cell>
          <cell r="H4313" t="str">
            <v>沅江市第四中学</v>
          </cell>
        </row>
        <row r="4314">
          <cell r="G4314" t="str">
            <v>430703199309246083</v>
          </cell>
          <cell r="H4314" t="str">
            <v>沅江市第四中学</v>
          </cell>
        </row>
        <row r="4315">
          <cell r="G4315" t="str">
            <v>43098119960502512X</v>
          </cell>
          <cell r="H4315" t="str">
            <v>沅江市第四中学</v>
          </cell>
        </row>
        <row r="4316">
          <cell r="G4316" t="str">
            <v>430981199702140525</v>
          </cell>
          <cell r="H4316" t="str">
            <v>沅江市第四中学</v>
          </cell>
        </row>
        <row r="4317">
          <cell r="G4317" t="str">
            <v>43098119960928302X</v>
          </cell>
          <cell r="H4317" t="str">
            <v>沅江市第四中学</v>
          </cell>
        </row>
        <row r="4318">
          <cell r="G4318" t="str">
            <v>430981199604203924</v>
          </cell>
          <cell r="H4318" t="str">
            <v>沅江市第四中学</v>
          </cell>
        </row>
        <row r="4319">
          <cell r="G4319" t="str">
            <v>430981199607033916</v>
          </cell>
          <cell r="H4319" t="str">
            <v>沅江市第四中学</v>
          </cell>
        </row>
        <row r="4320">
          <cell r="G4320" t="str">
            <v>430981199703013923</v>
          </cell>
          <cell r="H4320" t="str">
            <v>沅江市第四中学</v>
          </cell>
        </row>
        <row r="4321">
          <cell r="G4321" t="str">
            <v>430981199608124633</v>
          </cell>
          <cell r="H4321" t="str">
            <v>沅江市第四中学</v>
          </cell>
        </row>
        <row r="4322">
          <cell r="G4322" t="str">
            <v>430482198802036922</v>
          </cell>
          <cell r="H4322" t="str">
            <v>沅江市第四中学</v>
          </cell>
        </row>
        <row r="4323">
          <cell r="G4323" t="str">
            <v>430981199709144641</v>
          </cell>
          <cell r="H4323" t="str">
            <v>沅江市第四中学</v>
          </cell>
        </row>
        <row r="4324">
          <cell r="G4324" t="str">
            <v>430981199705153954</v>
          </cell>
          <cell r="H4324" t="str">
            <v>沅江市第四中学</v>
          </cell>
        </row>
        <row r="4325">
          <cell r="G4325" t="str">
            <v>430981199710213923</v>
          </cell>
          <cell r="H4325" t="str">
            <v>沅江市第四中学</v>
          </cell>
        </row>
        <row r="4326">
          <cell r="G4326" t="str">
            <v>430902199011026023</v>
          </cell>
          <cell r="H4326" t="str">
            <v>沅江市第四中学</v>
          </cell>
        </row>
        <row r="4327">
          <cell r="G4327" t="str">
            <v>430124199805135867</v>
          </cell>
          <cell r="H4327" t="str">
            <v>沅江市第四中学</v>
          </cell>
        </row>
        <row r="4328">
          <cell r="G4328" t="str">
            <v>430903199309024529</v>
          </cell>
          <cell r="H4328" t="str">
            <v>沅江市第四中学</v>
          </cell>
        </row>
        <row r="4329">
          <cell r="G4329" t="str">
            <v>430981199204253025</v>
          </cell>
          <cell r="H4329" t="str">
            <v>沅江市第四中学</v>
          </cell>
        </row>
        <row r="4330">
          <cell r="G4330" t="str">
            <v>430981199201053925</v>
          </cell>
          <cell r="H4330" t="str">
            <v>沅江市第四中学</v>
          </cell>
        </row>
        <row r="4331">
          <cell r="G4331" t="str">
            <v>430124199308187965</v>
          </cell>
          <cell r="H4331" t="str">
            <v>沅江市第四中学</v>
          </cell>
        </row>
        <row r="4332">
          <cell r="G4332" t="str">
            <v>430903199105160027</v>
          </cell>
          <cell r="H4332" t="str">
            <v>沅江市第四中学</v>
          </cell>
        </row>
        <row r="4333">
          <cell r="G4333" t="str">
            <v>430703199602059586</v>
          </cell>
          <cell r="H4333" t="str">
            <v>沅江市第四中学</v>
          </cell>
        </row>
        <row r="4334">
          <cell r="G4334" t="str">
            <v>432302196708250039</v>
          </cell>
          <cell r="H4334" t="str">
            <v>沅江市第四中学</v>
          </cell>
        </row>
        <row r="4335">
          <cell r="G4335" t="str">
            <v>432301197604021029</v>
          </cell>
          <cell r="H4335" t="str">
            <v>沅江市第四中学</v>
          </cell>
        </row>
        <row r="4336">
          <cell r="G4336" t="str">
            <v>432302196905144518</v>
          </cell>
          <cell r="H4336" t="str">
            <v>沅江市第四中学</v>
          </cell>
        </row>
        <row r="4337">
          <cell r="G4337" t="str">
            <v>432302197101144015</v>
          </cell>
          <cell r="H4337" t="str">
            <v>沅江市第四中学</v>
          </cell>
        </row>
        <row r="4338">
          <cell r="G4338" t="str">
            <v>432302197110014722</v>
          </cell>
          <cell r="H4338" t="str">
            <v>沅江市第四中学</v>
          </cell>
        </row>
        <row r="4339">
          <cell r="G4339" t="str">
            <v>432302197802247519</v>
          </cell>
          <cell r="H4339" t="str">
            <v>沅江市第四中学</v>
          </cell>
        </row>
        <row r="4340">
          <cell r="G4340" t="str">
            <v>432302197408265436</v>
          </cell>
          <cell r="H4340" t="str">
            <v>沅江市第四中学</v>
          </cell>
        </row>
        <row r="4341">
          <cell r="G4341" t="str">
            <v>430981197110063918</v>
          </cell>
          <cell r="H4341" t="str">
            <v>沅江市第四中学</v>
          </cell>
        </row>
        <row r="4342">
          <cell r="G4342" t="str">
            <v>430981197507233911</v>
          </cell>
          <cell r="H4342" t="str">
            <v>沅江市第四中学</v>
          </cell>
        </row>
        <row r="4343">
          <cell r="G4343" t="str">
            <v>432302197210224719</v>
          </cell>
          <cell r="H4343" t="str">
            <v>沅江市第四中学</v>
          </cell>
        </row>
        <row r="4344">
          <cell r="G4344" t="str">
            <v>43230219731014461X</v>
          </cell>
          <cell r="H4344" t="str">
            <v>沅江市第四中学</v>
          </cell>
        </row>
        <row r="4345">
          <cell r="G4345" t="str">
            <v>432302196209154712</v>
          </cell>
          <cell r="H4345" t="str">
            <v>沅江市第四中学</v>
          </cell>
        </row>
        <row r="4346">
          <cell r="G4346" t="str">
            <v>430981197407064612</v>
          </cell>
          <cell r="H4346" t="str">
            <v>沅江市第四中学</v>
          </cell>
        </row>
        <row r="4347">
          <cell r="G4347" t="str">
            <v>430981197210052810</v>
          </cell>
          <cell r="H4347" t="str">
            <v>沅江市第四中学</v>
          </cell>
        </row>
        <row r="4348">
          <cell r="G4348" t="str">
            <v>432301197703191015</v>
          </cell>
          <cell r="H4348" t="str">
            <v>沅江市第四中学</v>
          </cell>
        </row>
        <row r="4349">
          <cell r="G4349" t="str">
            <v>430981196805293918</v>
          </cell>
          <cell r="H4349" t="str">
            <v>沅江市第四中学</v>
          </cell>
        </row>
        <row r="4350">
          <cell r="G4350" t="str">
            <v>43230219731212521X</v>
          </cell>
          <cell r="H4350" t="str">
            <v>沅江市第四中学</v>
          </cell>
        </row>
        <row r="4351">
          <cell r="G4351" t="str">
            <v>432301196705022050</v>
          </cell>
          <cell r="H4351" t="str">
            <v>沅江市第四中学</v>
          </cell>
        </row>
        <row r="4352">
          <cell r="G4352" t="str">
            <v>432302197401307525</v>
          </cell>
          <cell r="H4352" t="str">
            <v>沅江市第四中学</v>
          </cell>
        </row>
        <row r="4353">
          <cell r="G4353" t="str">
            <v>432302196312233929</v>
          </cell>
          <cell r="H4353" t="str">
            <v>沅江市第四中学</v>
          </cell>
        </row>
        <row r="4354">
          <cell r="G4354" t="str">
            <v>430981196204112819</v>
          </cell>
          <cell r="H4354" t="str">
            <v>沅江市第四中学</v>
          </cell>
        </row>
        <row r="4355">
          <cell r="G4355" t="str">
            <v>432302196207164714</v>
          </cell>
          <cell r="H4355" t="str">
            <v>沅江市第四中学</v>
          </cell>
        </row>
        <row r="4356">
          <cell r="G4356" t="str">
            <v>432302197110242928</v>
          </cell>
          <cell r="H4356" t="str">
            <v>沅江市第四中学</v>
          </cell>
        </row>
        <row r="4357">
          <cell r="G4357" t="str">
            <v>432302197502084711</v>
          </cell>
          <cell r="H4357" t="str">
            <v>沅江市第四中学</v>
          </cell>
        </row>
        <row r="4358">
          <cell r="G4358" t="str">
            <v>432302197602194328</v>
          </cell>
          <cell r="H4358" t="str">
            <v>沅江市第四中学</v>
          </cell>
        </row>
        <row r="4359">
          <cell r="G4359" t="str">
            <v>432302197901103043</v>
          </cell>
          <cell r="H4359" t="str">
            <v>沅江市第四中学</v>
          </cell>
        </row>
        <row r="4360">
          <cell r="G4360" t="str">
            <v>432302197706033721</v>
          </cell>
          <cell r="H4360" t="str">
            <v>沅江市第四中学</v>
          </cell>
        </row>
        <row r="4361">
          <cell r="G4361" t="str">
            <v>432301197802251044</v>
          </cell>
          <cell r="H4361" t="str">
            <v>沅江市第四中学</v>
          </cell>
        </row>
        <row r="4362">
          <cell r="G4362" t="str">
            <v>430981198102184044</v>
          </cell>
          <cell r="H4362" t="str">
            <v>沅江市第四中学</v>
          </cell>
        </row>
        <row r="4363">
          <cell r="G4363" t="str">
            <v>432302197808022724</v>
          </cell>
          <cell r="H4363" t="str">
            <v>沅江市第四中学</v>
          </cell>
        </row>
        <row r="4364">
          <cell r="G4364" t="str">
            <v>430981198212013940</v>
          </cell>
          <cell r="H4364" t="str">
            <v>沅江市第四中学</v>
          </cell>
        </row>
        <row r="4365">
          <cell r="G4365" t="str">
            <v>430981197903296316</v>
          </cell>
          <cell r="H4365" t="str">
            <v>沅江市第四中学</v>
          </cell>
        </row>
        <row r="4366">
          <cell r="G4366" t="str">
            <v>430525197710304110</v>
          </cell>
          <cell r="H4366" t="str">
            <v>沅江市第四中学</v>
          </cell>
        </row>
        <row r="4367">
          <cell r="G4367" t="str">
            <v>430981198606241815</v>
          </cell>
          <cell r="H4367" t="str">
            <v>沅江市第四中学</v>
          </cell>
        </row>
        <row r="4368">
          <cell r="G4368" t="str">
            <v>430981198208193918</v>
          </cell>
          <cell r="H4368" t="str">
            <v>沅江市第四中学</v>
          </cell>
        </row>
        <row r="4369">
          <cell r="G4369" t="str">
            <v>430703198710097200</v>
          </cell>
          <cell r="H4369" t="str">
            <v>沅江市第四中学</v>
          </cell>
        </row>
        <row r="4370">
          <cell r="G4370" t="str">
            <v>430981198602034667</v>
          </cell>
          <cell r="H4370" t="str">
            <v>沅江市第四中学</v>
          </cell>
        </row>
        <row r="4371">
          <cell r="G4371" t="str">
            <v>430981199207104316</v>
          </cell>
          <cell r="H4371" t="str">
            <v>沅江市第四中学</v>
          </cell>
        </row>
        <row r="4372">
          <cell r="G4372" t="str">
            <v>430981198907204313</v>
          </cell>
          <cell r="H4372" t="str">
            <v>沅江市第四中学</v>
          </cell>
        </row>
        <row r="4373">
          <cell r="G4373" t="str">
            <v>430981198910053982</v>
          </cell>
          <cell r="H4373" t="str">
            <v>沅江市第四中学</v>
          </cell>
        </row>
        <row r="4374">
          <cell r="G4374" t="str">
            <v>430981199108143926</v>
          </cell>
          <cell r="H4374" t="str">
            <v>沅江市第四中学</v>
          </cell>
        </row>
        <row r="4375">
          <cell r="G4375" t="str">
            <v>43098119930426432X</v>
          </cell>
          <cell r="H4375" t="str">
            <v>沅江市第四中学</v>
          </cell>
        </row>
        <row r="4376">
          <cell r="G4376" t="str">
            <v>43230219701218033X</v>
          </cell>
          <cell r="H4376" t="str">
            <v>沅江市茶盘洲镇学校</v>
          </cell>
        </row>
        <row r="4377">
          <cell r="G4377" t="str">
            <v>432302196102271310</v>
          </cell>
          <cell r="H4377" t="str">
            <v>沅江市茶盘洲镇学校</v>
          </cell>
        </row>
        <row r="4378">
          <cell r="G4378" t="str">
            <v>43230219620730131x</v>
          </cell>
          <cell r="H4378" t="str">
            <v>沅江市茶盘洲镇学校</v>
          </cell>
        </row>
        <row r="4379">
          <cell r="G4379" t="str">
            <v>432302196208241339</v>
          </cell>
          <cell r="H4379" t="str">
            <v>沅江市茶盘洲镇学校</v>
          </cell>
        </row>
        <row r="4380">
          <cell r="G4380" t="str">
            <v>432302196405291335</v>
          </cell>
          <cell r="H4380" t="str">
            <v>沅江市茶盘洲镇学校</v>
          </cell>
        </row>
        <row r="4381">
          <cell r="G4381" t="str">
            <v>432302196312141311</v>
          </cell>
          <cell r="H4381" t="str">
            <v>沅江市茶盘洲镇学校</v>
          </cell>
        </row>
        <row r="4382">
          <cell r="G4382" t="str">
            <v>432302196301041315</v>
          </cell>
          <cell r="H4382" t="str">
            <v>沅江市茶盘洲镇学校</v>
          </cell>
        </row>
        <row r="4383">
          <cell r="G4383" t="str">
            <v>43230219711009032x</v>
          </cell>
          <cell r="H4383" t="str">
            <v>沅江市茶盘洲镇学校</v>
          </cell>
        </row>
        <row r="4384">
          <cell r="G4384" t="str">
            <v>432302197207170318</v>
          </cell>
          <cell r="H4384" t="str">
            <v>沅江市茶盘洲镇学校</v>
          </cell>
        </row>
        <row r="4385">
          <cell r="G4385" t="str">
            <v>432301196709282079</v>
          </cell>
          <cell r="H4385" t="str">
            <v>沅江市茶盘洲镇学校</v>
          </cell>
        </row>
        <row r="4386">
          <cell r="G4386" t="str">
            <v>432302196802218916</v>
          </cell>
          <cell r="H4386" t="str">
            <v>沅江市茶盘洲镇学校</v>
          </cell>
        </row>
        <row r="4387">
          <cell r="G4387" t="str">
            <v>43230219731008133x</v>
          </cell>
          <cell r="H4387" t="str">
            <v>沅江市茶盘洲镇学校</v>
          </cell>
        </row>
        <row r="4388">
          <cell r="G4388" t="str">
            <v>432302197010031330</v>
          </cell>
          <cell r="H4388" t="str">
            <v>沅江市茶盘洲镇学校</v>
          </cell>
        </row>
        <row r="4389">
          <cell r="G4389" t="str">
            <v>430121197708207533</v>
          </cell>
          <cell r="H4389" t="str">
            <v>沅江市茶盘洲镇学校</v>
          </cell>
        </row>
        <row r="4390">
          <cell r="G4390" t="str">
            <v>432301196808232042</v>
          </cell>
          <cell r="H4390" t="str">
            <v>沅江市茶盘洲镇学校</v>
          </cell>
        </row>
        <row r="4391">
          <cell r="G4391" t="str">
            <v>432302197308201339</v>
          </cell>
          <cell r="H4391" t="str">
            <v>沅江市茶盘洲镇学校</v>
          </cell>
        </row>
        <row r="4392">
          <cell r="G4392" t="str">
            <v>432302197308111114</v>
          </cell>
          <cell r="H4392" t="str">
            <v>沅江市茶盘洲镇学校</v>
          </cell>
        </row>
        <row r="4393">
          <cell r="G4393" t="str">
            <v>430981196410041118</v>
          </cell>
          <cell r="H4393" t="str">
            <v>沅江市茶盘洲镇学校</v>
          </cell>
        </row>
        <row r="4394">
          <cell r="G4394" t="str">
            <v>432302196108251310</v>
          </cell>
          <cell r="H4394" t="str">
            <v>沅江市茶盘洲镇学校</v>
          </cell>
        </row>
        <row r="4395">
          <cell r="G4395" t="str">
            <v>43230219760412135X</v>
          </cell>
          <cell r="H4395" t="str">
            <v>沅江市茶盘洲镇学校</v>
          </cell>
        </row>
        <row r="4396">
          <cell r="G4396" t="str">
            <v>432302196710121316</v>
          </cell>
          <cell r="H4396" t="str">
            <v>沅江市茶盘洲镇学校</v>
          </cell>
        </row>
        <row r="4397">
          <cell r="G4397" t="str">
            <v>432302197206191328</v>
          </cell>
          <cell r="H4397" t="str">
            <v>沅江市茶盘洲镇学校</v>
          </cell>
        </row>
        <row r="4398">
          <cell r="G4398" t="str">
            <v>432302196501011348</v>
          </cell>
          <cell r="H4398" t="str">
            <v>沅江市茶盘洲镇学校</v>
          </cell>
        </row>
        <row r="4399">
          <cell r="G4399" t="str">
            <v>430103197710010593</v>
          </cell>
          <cell r="H4399" t="str">
            <v>沅江市茶盘洲镇学校</v>
          </cell>
        </row>
        <row r="4400">
          <cell r="G4400" t="str">
            <v>430902199207085527</v>
          </cell>
          <cell r="H4400" t="str">
            <v>沅江市茶盘洲镇学校</v>
          </cell>
        </row>
        <row r="4401">
          <cell r="G4401" t="str">
            <v>430903199602124529</v>
          </cell>
          <cell r="H4401" t="str">
            <v>沅江市茶盘洲镇学校</v>
          </cell>
        </row>
        <row r="4402">
          <cell r="G4402" t="str">
            <v>430981199601010027</v>
          </cell>
          <cell r="H4402" t="str">
            <v>沅江市茶盘洲镇学校</v>
          </cell>
        </row>
        <row r="4403">
          <cell r="G4403" t="str">
            <v>430981198905276022</v>
          </cell>
          <cell r="H4403" t="str">
            <v>沅江市茶盘洲镇学校</v>
          </cell>
        </row>
        <row r="4404">
          <cell r="G4404" t="str">
            <v>430922199510182325</v>
          </cell>
          <cell r="H4404" t="str">
            <v>沅江市茶盘洲镇学校</v>
          </cell>
        </row>
        <row r="4405">
          <cell r="G4405" t="str">
            <v>430981199308068342</v>
          </cell>
          <cell r="H4405" t="str">
            <v>沅江市茶盘洲镇学校</v>
          </cell>
        </row>
        <row r="4406">
          <cell r="G4406" t="str">
            <v>430903199805316328</v>
          </cell>
          <cell r="H4406" t="str">
            <v>沅江市茶盘洲镇学校</v>
          </cell>
        </row>
        <row r="4407">
          <cell r="G4407" t="str">
            <v>430981198909010037</v>
          </cell>
          <cell r="H4407" t="str">
            <v>沅江市茶盘洲镇学校</v>
          </cell>
        </row>
        <row r="4408">
          <cell r="G4408" t="str">
            <v>430981199611106647</v>
          </cell>
          <cell r="H4408" t="str">
            <v>沅江市茶盘洲镇学校</v>
          </cell>
        </row>
        <row r="4409">
          <cell r="G4409" t="str">
            <v>430225198501034028</v>
          </cell>
          <cell r="H4409" t="str">
            <v>沅江市茶盘洲镇学校</v>
          </cell>
        </row>
        <row r="4410">
          <cell r="G4410" t="str">
            <v>430525199111298125</v>
          </cell>
          <cell r="H4410" t="str">
            <v>沅江市茶盘洲镇学校</v>
          </cell>
        </row>
        <row r="4411">
          <cell r="G4411" t="str">
            <v>430124199504015415</v>
          </cell>
          <cell r="H4411" t="str">
            <v>沅江市茶盘洲镇学校</v>
          </cell>
        </row>
        <row r="4412">
          <cell r="G4412" t="str">
            <v>432302197012021371</v>
          </cell>
          <cell r="H4412" t="str">
            <v>沅江市茶盘洲镇学校</v>
          </cell>
        </row>
        <row r="4413">
          <cell r="G4413" t="str">
            <v>432302197505021310</v>
          </cell>
          <cell r="H4413" t="str">
            <v>沅江市茶盘洲镇学校</v>
          </cell>
        </row>
        <row r="4414">
          <cell r="G4414" t="str">
            <v>430981197712131113</v>
          </cell>
          <cell r="H4414" t="str">
            <v>沅江市茶盘洲镇学校</v>
          </cell>
        </row>
        <row r="4415">
          <cell r="G4415" t="str">
            <v>430422197701190014</v>
          </cell>
          <cell r="H4415" t="str">
            <v>沅江市茶盘洲镇学校</v>
          </cell>
        </row>
        <row r="4416">
          <cell r="G4416" t="str">
            <v>432302196704011313</v>
          </cell>
          <cell r="H4416" t="str">
            <v>沅江市茶盘洲镇学校</v>
          </cell>
        </row>
        <row r="4417">
          <cell r="G4417" t="str">
            <v>432302196010218715</v>
          </cell>
          <cell r="H4417" t="str">
            <v>沅江市茶盘洲镇学校</v>
          </cell>
        </row>
        <row r="4418">
          <cell r="G4418" t="str">
            <v>432302197404194319</v>
          </cell>
          <cell r="H4418" t="str">
            <v>沅江市茶盘洲镇学校</v>
          </cell>
        </row>
        <row r="4419">
          <cell r="G4419" t="str">
            <v>432302196802177376</v>
          </cell>
          <cell r="H4419" t="str">
            <v>沅江市茶盘洲镇学校</v>
          </cell>
        </row>
        <row r="4420">
          <cell r="G4420" t="str">
            <v>432302197505051341</v>
          </cell>
          <cell r="H4420" t="str">
            <v>沅江市茶盘洲镇学校</v>
          </cell>
        </row>
        <row r="4421">
          <cell r="G4421" t="str">
            <v>430981198007101116</v>
          </cell>
          <cell r="H4421" t="str">
            <v>沅江市茶盘洲镇学校</v>
          </cell>
        </row>
        <row r="4422">
          <cell r="G4422" t="str">
            <v>430981198710051122</v>
          </cell>
          <cell r="H4422" t="str">
            <v>沅江市茶盘洲镇学校</v>
          </cell>
        </row>
        <row r="4423">
          <cell r="G4423" t="str">
            <v>430903198902093627</v>
          </cell>
          <cell r="H4423" t="str">
            <v>沅江市茶盘洲镇学校</v>
          </cell>
        </row>
        <row r="4424">
          <cell r="G4424" t="str">
            <v>430981199402091127</v>
          </cell>
          <cell r="H4424" t="str">
            <v>沅江市茶盘洲镇学校</v>
          </cell>
        </row>
        <row r="4425">
          <cell r="G4425" t="str">
            <v>432302197603130510</v>
          </cell>
          <cell r="H4425" t="str">
            <v>沅江市茶盘洲镇中心小学</v>
          </cell>
        </row>
        <row r="4426">
          <cell r="G4426" t="str">
            <v>430981196705291122</v>
          </cell>
          <cell r="H4426" t="str">
            <v>沅江市茶盘洲镇中心小学</v>
          </cell>
        </row>
        <row r="4427">
          <cell r="G4427" t="str">
            <v>432302197106083514</v>
          </cell>
          <cell r="H4427" t="str">
            <v>沅江市茶盘洲镇中心小学</v>
          </cell>
        </row>
        <row r="4428">
          <cell r="G4428" t="str">
            <v>432302197611191321</v>
          </cell>
          <cell r="H4428" t="str">
            <v>沅江市茶盘洲镇中心小学</v>
          </cell>
        </row>
        <row r="4429">
          <cell r="G4429" t="str">
            <v>432302197312225229</v>
          </cell>
          <cell r="H4429" t="str">
            <v>沅江市茶盘洲镇中心小学</v>
          </cell>
        </row>
        <row r="4430">
          <cell r="G4430" t="str">
            <v>432302197206231369</v>
          </cell>
          <cell r="H4430" t="str">
            <v>沅江市茶盘洲镇中心小学</v>
          </cell>
        </row>
        <row r="4431">
          <cell r="G4431" t="str">
            <v>432302197503221327</v>
          </cell>
          <cell r="H4431" t="str">
            <v>沅江市茶盘洲镇中心小学</v>
          </cell>
        </row>
        <row r="4432">
          <cell r="G4432" t="str">
            <v>432302197002191318</v>
          </cell>
          <cell r="H4432" t="str">
            <v>沅江市茶盘洲镇中心小学</v>
          </cell>
        </row>
        <row r="4433">
          <cell r="G4433" t="str">
            <v>43230219700316133X</v>
          </cell>
          <cell r="H4433" t="str">
            <v>沅江市茶盘洲镇中心小学</v>
          </cell>
        </row>
        <row r="4434">
          <cell r="G4434" t="str">
            <v>432302196704171325</v>
          </cell>
          <cell r="H4434" t="str">
            <v>沅江市茶盘洲镇中心小学</v>
          </cell>
        </row>
        <row r="4435">
          <cell r="G4435" t="str">
            <v>432302196812281388</v>
          </cell>
          <cell r="H4435" t="str">
            <v>沅江市茶盘洲镇中心小学</v>
          </cell>
        </row>
        <row r="4436">
          <cell r="G4436" t="str">
            <v>43098119731015112x</v>
          </cell>
          <cell r="H4436" t="str">
            <v>沅江市茶盘洲镇中心小学</v>
          </cell>
        </row>
        <row r="4437">
          <cell r="G4437" t="str">
            <v>432302197112241320</v>
          </cell>
          <cell r="H4437" t="str">
            <v>沅江市茶盘洲镇中心小学</v>
          </cell>
        </row>
        <row r="4438">
          <cell r="G4438" t="str">
            <v>432302197903121368</v>
          </cell>
          <cell r="H4438" t="str">
            <v>沅江市茶盘洲镇中心小学</v>
          </cell>
        </row>
        <row r="4439">
          <cell r="G4439" t="str">
            <v>430122198907122445</v>
          </cell>
          <cell r="H4439" t="str">
            <v>沅江市茶盘洲镇中心小学</v>
          </cell>
        </row>
        <row r="4440">
          <cell r="G4440" t="str">
            <v>430903199308113028</v>
          </cell>
          <cell r="H4440" t="str">
            <v>沅江市茶盘洲镇中心小学</v>
          </cell>
        </row>
        <row r="4441">
          <cell r="G4441" t="str">
            <v>430903199211231327</v>
          </cell>
          <cell r="H4441" t="str">
            <v>沅江市茶盘洲镇中心小学</v>
          </cell>
        </row>
        <row r="4442">
          <cell r="G4442" t="str">
            <v>430981198809241129</v>
          </cell>
          <cell r="H4442" t="str">
            <v>沅江市茶盘洲镇中心小学</v>
          </cell>
        </row>
        <row r="4443">
          <cell r="G4443" t="str">
            <v>430981199012080721</v>
          </cell>
          <cell r="H4443" t="str">
            <v>沅江市茶盘洲镇中心小学</v>
          </cell>
        </row>
        <row r="4444">
          <cell r="G4444" t="str">
            <v>430981198809010742</v>
          </cell>
          <cell r="H4444" t="str">
            <v>沅江市茶盘洲镇中心小学</v>
          </cell>
        </row>
        <row r="4445">
          <cell r="G4445" t="str">
            <v>432302197209301932</v>
          </cell>
          <cell r="H4445" t="str">
            <v>沅江市漉湖学校</v>
          </cell>
        </row>
        <row r="4446">
          <cell r="G4446" t="str">
            <v>430981199012015022</v>
          </cell>
          <cell r="H4446" t="str">
            <v>沅江市漉湖学校</v>
          </cell>
        </row>
        <row r="4447">
          <cell r="G4447" t="str">
            <v>430981199111233949</v>
          </cell>
          <cell r="H4447" t="str">
            <v>沅江市漉湖学校</v>
          </cell>
        </row>
        <row r="4448">
          <cell r="G4448" t="str">
            <v>430124199201145861</v>
          </cell>
          <cell r="H4448" t="str">
            <v>沅江市漉湖学校</v>
          </cell>
        </row>
        <row r="4449">
          <cell r="G4449" t="str">
            <v>430981199109233923</v>
          </cell>
          <cell r="H4449" t="str">
            <v>沅江市漉湖学校</v>
          </cell>
        </row>
        <row r="4450">
          <cell r="G4450" t="str">
            <v>430981199308161416</v>
          </cell>
          <cell r="H4450" t="str">
            <v>沅江市漉湖学校</v>
          </cell>
        </row>
        <row r="4451">
          <cell r="G4451" t="str">
            <v>430981198902210343</v>
          </cell>
          <cell r="H4451" t="str">
            <v>沅江市漉湖学校</v>
          </cell>
        </row>
        <row r="4452">
          <cell r="G4452" t="str">
            <v>430981199410080321</v>
          </cell>
          <cell r="H4452" t="str">
            <v>沅江市漉湖学校</v>
          </cell>
        </row>
        <row r="4453">
          <cell r="G4453" t="str">
            <v>430981198710043966</v>
          </cell>
          <cell r="H4453" t="str">
            <v>沅江市漉湖学校</v>
          </cell>
        </row>
        <row r="4454">
          <cell r="G4454" t="str">
            <v>430903199108101524</v>
          </cell>
          <cell r="H4454" t="str">
            <v>沅江市漉湖学校</v>
          </cell>
        </row>
        <row r="4455">
          <cell r="G4455" t="str">
            <v>430802199506101528</v>
          </cell>
          <cell r="H4455" t="str">
            <v>沅江市漉湖学校</v>
          </cell>
        </row>
        <row r="4456">
          <cell r="G4456" t="str">
            <v>430802199508280347</v>
          </cell>
          <cell r="H4456" t="str">
            <v>沅江市漉湖学校</v>
          </cell>
        </row>
        <row r="4457">
          <cell r="G4457" t="str">
            <v>430124198712010032</v>
          </cell>
          <cell r="H4457" t="str">
            <v>沅江市漉湖学校</v>
          </cell>
        </row>
        <row r="4458">
          <cell r="G4458" t="str">
            <v>430981199004028317</v>
          </cell>
          <cell r="H4458" t="str">
            <v>沅江市漉湖学校</v>
          </cell>
        </row>
        <row r="4459">
          <cell r="G4459" t="str">
            <v>431027199202030024</v>
          </cell>
          <cell r="H4459" t="str">
            <v>沅江市漉湖学校</v>
          </cell>
        </row>
        <row r="4460">
          <cell r="G4460" t="str">
            <v>430722199509044530</v>
          </cell>
          <cell r="H4460" t="str">
            <v>沅江市漉湖学校</v>
          </cell>
        </row>
        <row r="4461">
          <cell r="G4461" t="str">
            <v>430923199109178027</v>
          </cell>
          <cell r="H4461" t="str">
            <v>沅江市漉湖学校</v>
          </cell>
        </row>
        <row r="4462">
          <cell r="G4462" t="str">
            <v>430981199310151823</v>
          </cell>
          <cell r="H4462" t="str">
            <v>沅江市漉湖学校</v>
          </cell>
        </row>
        <row r="4463">
          <cell r="G4463" t="str">
            <v>430981199410072823</v>
          </cell>
          <cell r="H4463" t="str">
            <v>沅江市漉湖学校</v>
          </cell>
        </row>
        <row r="4464">
          <cell r="G4464" t="str">
            <v>430903199407092429</v>
          </cell>
          <cell r="H4464" t="str">
            <v>沅江市漉湖学校</v>
          </cell>
        </row>
        <row r="4465">
          <cell r="G4465" t="str">
            <v>433123199701092424</v>
          </cell>
          <cell r="H4465" t="str">
            <v>沅江市漉湖学校</v>
          </cell>
        </row>
        <row r="4466">
          <cell r="G4466" t="str">
            <v>430624198404016923</v>
          </cell>
          <cell r="H4466" t="str">
            <v>沅江市漉湖学校</v>
          </cell>
        </row>
        <row r="4467">
          <cell r="G4467" t="str">
            <v>430902199111237047</v>
          </cell>
          <cell r="H4467" t="str">
            <v>沅江市漉湖学校</v>
          </cell>
        </row>
        <row r="4468">
          <cell r="G4468" t="str">
            <v>430903199310250611</v>
          </cell>
          <cell r="H4468" t="str">
            <v>沅江市漉湖学校</v>
          </cell>
        </row>
        <row r="4469">
          <cell r="G4469" t="str">
            <v>430981199401203924</v>
          </cell>
          <cell r="H4469" t="str">
            <v>沅江市漉湖学校</v>
          </cell>
        </row>
        <row r="4470">
          <cell r="G4470" t="str">
            <v>43090319961220002X</v>
          </cell>
          <cell r="H4470" t="str">
            <v>沅江市漉湖学校</v>
          </cell>
        </row>
        <row r="4471">
          <cell r="G4471" t="str">
            <v>432302197105255812</v>
          </cell>
          <cell r="H4471" t="str">
            <v>沅江市漉湖学校</v>
          </cell>
        </row>
        <row r="4472">
          <cell r="G4472" t="str">
            <v>432302197909174516</v>
          </cell>
          <cell r="H4472" t="str">
            <v>沅江市漉湖学校</v>
          </cell>
        </row>
        <row r="4473">
          <cell r="G4473" t="str">
            <v>432302196712034312</v>
          </cell>
          <cell r="H4473" t="str">
            <v>沅江市漉湖学校</v>
          </cell>
        </row>
        <row r="4474">
          <cell r="G4474" t="str">
            <v>432302196211014719</v>
          </cell>
          <cell r="H4474" t="str">
            <v>沅江市漉湖学校</v>
          </cell>
        </row>
        <row r="4475">
          <cell r="G4475" t="str">
            <v>432302196805124528</v>
          </cell>
          <cell r="H4475" t="str">
            <v>沅江市漉湖学校</v>
          </cell>
        </row>
        <row r="4476">
          <cell r="G4476" t="str">
            <v>432302197511217117</v>
          </cell>
          <cell r="H4476" t="str">
            <v>沅江市漉湖学校</v>
          </cell>
        </row>
        <row r="4477">
          <cell r="G4477" t="str">
            <v>432302196810088322</v>
          </cell>
          <cell r="H4477" t="str">
            <v>沅江市漉湖学校</v>
          </cell>
        </row>
        <row r="4478">
          <cell r="G4478" t="str">
            <v>432302196007175013</v>
          </cell>
          <cell r="H4478" t="str">
            <v>沅江市漉湖学校</v>
          </cell>
        </row>
        <row r="4479">
          <cell r="G4479" t="str">
            <v>432301197312042100</v>
          </cell>
          <cell r="H4479" t="str">
            <v>沅江市漉湖学校</v>
          </cell>
        </row>
        <row r="4480">
          <cell r="G4480" t="str">
            <v>432302196202055017</v>
          </cell>
          <cell r="H4480" t="str">
            <v>沅江市漉湖学校</v>
          </cell>
        </row>
        <row r="4481">
          <cell r="G4481" t="str">
            <v>432302196407095012</v>
          </cell>
          <cell r="H4481" t="str">
            <v>沅江市漉湖学校</v>
          </cell>
        </row>
        <row r="4482">
          <cell r="G4482" t="str">
            <v>432302196207215016</v>
          </cell>
          <cell r="H4482" t="str">
            <v>沅江市漉湖学校</v>
          </cell>
        </row>
        <row r="4483">
          <cell r="G4483" t="str">
            <v>432302196901260319</v>
          </cell>
          <cell r="H4483" t="str">
            <v>沅江市漉湖学校</v>
          </cell>
        </row>
        <row r="4484">
          <cell r="G4484" t="str">
            <v>430981196405045026</v>
          </cell>
          <cell r="H4484" t="str">
            <v>沅江市漉湖学校</v>
          </cell>
        </row>
        <row r="4485">
          <cell r="G4485" t="str">
            <v>432302196304285016</v>
          </cell>
          <cell r="H4485" t="str">
            <v>沅江市漉湖学校</v>
          </cell>
        </row>
        <row r="4486">
          <cell r="G4486" t="str">
            <v>430981196807235025</v>
          </cell>
          <cell r="H4486" t="str">
            <v>沅江市漉湖学校</v>
          </cell>
        </row>
        <row r="4487">
          <cell r="G4487" t="str">
            <v>430981196811225014</v>
          </cell>
          <cell r="H4487" t="str">
            <v>沅江市漉湖学校</v>
          </cell>
        </row>
        <row r="4488">
          <cell r="G4488" t="str">
            <v>43230219680908501x</v>
          </cell>
          <cell r="H4488" t="str">
            <v>沅江市漉湖学校</v>
          </cell>
        </row>
        <row r="4489">
          <cell r="G4489" t="str">
            <v>430981198610193967</v>
          </cell>
          <cell r="H4489" t="str">
            <v>沅江市漉湖学校</v>
          </cell>
        </row>
        <row r="4490">
          <cell r="G4490" t="str">
            <v>430981198803244636</v>
          </cell>
          <cell r="H4490" t="str">
            <v>沅江市漉湖学校</v>
          </cell>
        </row>
        <row r="4491">
          <cell r="G4491" t="str">
            <v>430981198706147228</v>
          </cell>
          <cell r="H4491" t="str">
            <v>沅江市漉湖学校</v>
          </cell>
        </row>
        <row r="4492">
          <cell r="G4492" t="str">
            <v>430981199302194313</v>
          </cell>
          <cell r="H4492" t="str">
            <v>沅江市漉湖学校</v>
          </cell>
        </row>
        <row r="4493">
          <cell r="G4493" t="str">
            <v>430981199707113921</v>
          </cell>
          <cell r="H4493" t="str">
            <v>沅江市茶盘洲镇中心小学</v>
          </cell>
        </row>
        <row r="4494">
          <cell r="G4494" t="str">
            <v>152322199412303228</v>
          </cell>
          <cell r="H4494" t="str">
            <v>沅江市茶盘洲镇中心小学</v>
          </cell>
        </row>
        <row r="4495">
          <cell r="G4495" t="str">
            <v>430923199304250522</v>
          </cell>
          <cell r="H4495" t="str">
            <v>沅江市茶盘洲镇中心小学</v>
          </cell>
        </row>
        <row r="4496">
          <cell r="G4496" t="str">
            <v>430723199111223228</v>
          </cell>
          <cell r="H4496" t="str">
            <v>沅江市茶盘洲镇中心小学</v>
          </cell>
        </row>
        <row r="4497">
          <cell r="G4497" t="str">
            <v>430903199109266048</v>
          </cell>
          <cell r="H4497" t="str">
            <v>沅江市茶盘洲镇中心小学</v>
          </cell>
        </row>
        <row r="4498">
          <cell r="G4498" t="str">
            <v>430902199202239021</v>
          </cell>
          <cell r="H4498" t="str">
            <v>沅江市茶盘洲镇中心小学</v>
          </cell>
        </row>
        <row r="4499">
          <cell r="G4499" t="str">
            <v>430981199006082149</v>
          </cell>
          <cell r="H4499" t="str">
            <v>沅江市茶盘洲镇中心小学</v>
          </cell>
        </row>
        <row r="4500">
          <cell r="G4500" t="str">
            <v>431103198712270642</v>
          </cell>
          <cell r="H4500" t="str">
            <v>沅江市茶盘洲镇中心小学</v>
          </cell>
        </row>
        <row r="4501">
          <cell r="G4501" t="str">
            <v>433122199607085029</v>
          </cell>
          <cell r="H4501" t="str">
            <v>沅江市茶盘洲镇中心小学</v>
          </cell>
        </row>
        <row r="4502">
          <cell r="G4502" t="str">
            <v>430922199306300021</v>
          </cell>
          <cell r="H4502" t="str">
            <v>沅江市茶盘洲镇中心小学</v>
          </cell>
        </row>
        <row r="4503">
          <cell r="G4503" t="str">
            <v>430703199211211368</v>
          </cell>
          <cell r="H4503" t="str">
            <v>沅江市茶盘洲镇中心小学</v>
          </cell>
        </row>
        <row r="4504">
          <cell r="G4504" t="str">
            <v>430981199502067722</v>
          </cell>
          <cell r="H4504" t="str">
            <v>沅江市茶盘洲镇中心小学</v>
          </cell>
        </row>
        <row r="4505">
          <cell r="G4505" t="str">
            <v>430981198703238343</v>
          </cell>
          <cell r="H4505" t="str">
            <v>沅江市茶盘洲镇中心小学</v>
          </cell>
        </row>
        <row r="4506">
          <cell r="G4506" t="str">
            <v>430124199512247996</v>
          </cell>
          <cell r="H4506" t="str">
            <v>沅江市茶盘洲镇中心小学</v>
          </cell>
        </row>
        <row r="4507">
          <cell r="G4507" t="str">
            <v>430922199611060044</v>
          </cell>
          <cell r="H4507" t="str">
            <v>沅江市茶盘洲镇中心小学</v>
          </cell>
        </row>
        <row r="4508">
          <cell r="G4508" t="str">
            <v>430981199410186329</v>
          </cell>
          <cell r="H4508" t="str">
            <v>沅江市茶盘洲镇中心小学</v>
          </cell>
        </row>
        <row r="4509">
          <cell r="G4509" t="str">
            <v>430903199906010029</v>
          </cell>
          <cell r="H4509" t="str">
            <v>沅江市茶盘洲镇中心小学</v>
          </cell>
        </row>
        <row r="4510">
          <cell r="G4510" t="str">
            <v>430903199704300028</v>
          </cell>
          <cell r="H4510" t="str">
            <v>沅江市茶盘洲镇中心小学</v>
          </cell>
        </row>
        <row r="4511">
          <cell r="G4511" t="str">
            <v>432302197506031318</v>
          </cell>
          <cell r="H4511" t="str">
            <v>沅江市茶盘洲镇中心小学</v>
          </cell>
        </row>
        <row r="4512">
          <cell r="G4512" t="str">
            <v>432302197306151323</v>
          </cell>
          <cell r="H4512" t="str">
            <v>沅江市茶盘洲镇中心小学</v>
          </cell>
        </row>
        <row r="4513">
          <cell r="G4513" t="str">
            <v>432302197302181111</v>
          </cell>
          <cell r="H4513" t="str">
            <v>沅江市茶盘洲镇中心小学</v>
          </cell>
        </row>
        <row r="4514">
          <cell r="G4514" t="str">
            <v>432302197708031340</v>
          </cell>
          <cell r="H4514" t="str">
            <v>沅江市茶盘洲镇中心小学</v>
          </cell>
        </row>
        <row r="4515">
          <cell r="G4515" t="str">
            <v>500241198503186613</v>
          </cell>
          <cell r="H4515" t="str">
            <v>沅江市茶盘洲镇中心小学</v>
          </cell>
        </row>
        <row r="4516">
          <cell r="G4516" t="str">
            <v>430981198603213958</v>
          </cell>
          <cell r="H4516" t="str">
            <v>沅江市茶盘洲镇中心小学</v>
          </cell>
        </row>
        <row r="4517">
          <cell r="G4517" t="str">
            <v>430981198208297717</v>
          </cell>
          <cell r="H4517" t="str">
            <v>沅江市茶盘洲镇中心小学</v>
          </cell>
        </row>
        <row r="4518">
          <cell r="G4518" t="str">
            <v>432302196207028333</v>
          </cell>
          <cell r="H4518" t="str">
            <v>沅江市泗湖山镇初级中学</v>
          </cell>
        </row>
        <row r="4519">
          <cell r="G4519" t="str">
            <v>432302196501048538</v>
          </cell>
          <cell r="H4519" t="str">
            <v>沅江市泗湖山镇初级中学</v>
          </cell>
        </row>
        <row r="4520">
          <cell r="G4520" t="str">
            <v>432302196205038351</v>
          </cell>
          <cell r="H4520" t="str">
            <v>沅江市泗湖山镇初级中学</v>
          </cell>
        </row>
        <row r="4521">
          <cell r="G4521" t="str">
            <v>432302196206288213</v>
          </cell>
          <cell r="H4521" t="str">
            <v>沅江市泗湖山镇初级中学</v>
          </cell>
        </row>
        <row r="4522">
          <cell r="G4522" t="str">
            <v>432302196410058351</v>
          </cell>
          <cell r="H4522" t="str">
            <v>沅江市泗湖山镇初级中学</v>
          </cell>
        </row>
        <row r="4523">
          <cell r="G4523" t="str">
            <v>432302196107178537</v>
          </cell>
          <cell r="H4523" t="str">
            <v>沅江市泗湖山镇初级中学</v>
          </cell>
        </row>
        <row r="4524">
          <cell r="G4524" t="str">
            <v>432302197102048519</v>
          </cell>
          <cell r="H4524" t="str">
            <v>沅江市泗湖山镇初级中学</v>
          </cell>
        </row>
        <row r="4525">
          <cell r="G4525" t="str">
            <v>432301197009041076</v>
          </cell>
          <cell r="H4525" t="str">
            <v>沅江市泗湖山镇初级中学</v>
          </cell>
        </row>
        <row r="4526">
          <cell r="G4526" t="str">
            <v>430981197501238738</v>
          </cell>
          <cell r="H4526" t="str">
            <v>沅江市泗湖山镇初级中学</v>
          </cell>
        </row>
        <row r="4527">
          <cell r="G4527" t="str">
            <v>432302196901048326</v>
          </cell>
          <cell r="H4527" t="str">
            <v>沅江市泗湖山镇初级中学</v>
          </cell>
        </row>
        <row r="4528">
          <cell r="G4528" t="str">
            <v>432302196311148335</v>
          </cell>
          <cell r="H4528" t="str">
            <v>沅江市泗湖山镇初级中学</v>
          </cell>
        </row>
        <row r="4529">
          <cell r="G4529" t="str">
            <v>430981198006224616</v>
          </cell>
          <cell r="H4529" t="str">
            <v>沅江市泗湖山镇初级中学</v>
          </cell>
        </row>
        <row r="4530">
          <cell r="G4530" t="str">
            <v>43230219781227852X</v>
          </cell>
          <cell r="H4530" t="str">
            <v>沅江市泗湖山镇初级中学</v>
          </cell>
        </row>
        <row r="4531">
          <cell r="G4531" t="str">
            <v>430981198204110521</v>
          </cell>
          <cell r="H4531" t="str">
            <v>沅江市泗湖山镇初级中学</v>
          </cell>
        </row>
        <row r="4532">
          <cell r="G4532" t="str">
            <v>432302197304165836</v>
          </cell>
          <cell r="H4532" t="str">
            <v>沅江市泗湖山镇初级中学</v>
          </cell>
        </row>
        <row r="4533">
          <cell r="G4533" t="str">
            <v>430981197712288313</v>
          </cell>
          <cell r="H4533" t="str">
            <v>沅江市泗湖山镇初级中学</v>
          </cell>
        </row>
        <row r="4534">
          <cell r="G4534" t="str">
            <v>43230219630129833X</v>
          </cell>
          <cell r="H4534" t="str">
            <v>沅江市泗湖山镇初级中学</v>
          </cell>
        </row>
        <row r="4535">
          <cell r="G4535" t="str">
            <v>432302196111138319</v>
          </cell>
          <cell r="H4535" t="str">
            <v>沅江市泗湖山镇初级中学</v>
          </cell>
        </row>
        <row r="4536">
          <cell r="G4536" t="str">
            <v>432302196803178311</v>
          </cell>
          <cell r="H4536" t="str">
            <v>沅江市泗湖山镇初级中学</v>
          </cell>
        </row>
        <row r="4537">
          <cell r="G4537" t="str">
            <v>432302196509288392</v>
          </cell>
          <cell r="H4537" t="str">
            <v>沅江市泗湖山镇初级中学</v>
          </cell>
        </row>
        <row r="4538">
          <cell r="G4538" t="str">
            <v>432302196307068914</v>
          </cell>
          <cell r="H4538" t="str">
            <v>沅江市泗湖山镇初级中学</v>
          </cell>
        </row>
        <row r="4539">
          <cell r="G4539" t="str">
            <v>432302196201088319</v>
          </cell>
          <cell r="H4539" t="str">
            <v>沅江市泗湖山镇初级中学</v>
          </cell>
        </row>
        <row r="4540">
          <cell r="G4540" t="str">
            <v>432302197312100012</v>
          </cell>
          <cell r="H4540" t="str">
            <v>沅江市泗湖山镇初级中学</v>
          </cell>
        </row>
        <row r="4541">
          <cell r="G4541" t="str">
            <v>432302196303148319</v>
          </cell>
          <cell r="H4541" t="str">
            <v>沅江市泗湖山镇初级中学</v>
          </cell>
        </row>
        <row r="4542">
          <cell r="G4542" t="str">
            <v>432302196811128330</v>
          </cell>
          <cell r="H4542" t="str">
            <v>沅江市泗湖山镇初级中学</v>
          </cell>
        </row>
        <row r="4543">
          <cell r="G4543" t="str">
            <v>430981197803098320</v>
          </cell>
          <cell r="H4543" t="str">
            <v>沅江市泗湖山镇初级中学</v>
          </cell>
        </row>
        <row r="4544">
          <cell r="G4544" t="str">
            <v>432302197908150512</v>
          </cell>
          <cell r="H4544" t="str">
            <v>沅江市泗湖山镇初级中学</v>
          </cell>
        </row>
        <row r="4545">
          <cell r="G4545" t="str">
            <v>432302196804088350</v>
          </cell>
          <cell r="H4545" t="str">
            <v>沅江市泗湖山镇初级中学</v>
          </cell>
        </row>
        <row r="4546">
          <cell r="G4546" t="str">
            <v>432302197711298521</v>
          </cell>
          <cell r="H4546" t="str">
            <v>沅江市泗湖山镇初级中学</v>
          </cell>
        </row>
        <row r="4547">
          <cell r="G4547" t="str">
            <v>432302196112068316</v>
          </cell>
          <cell r="H4547" t="str">
            <v>沅江市泗湖山镇初级中学</v>
          </cell>
        </row>
        <row r="4548">
          <cell r="G4548" t="str">
            <v>432302197205155229</v>
          </cell>
          <cell r="H4548" t="str">
            <v>沅江市泗湖山镇初级中学</v>
          </cell>
        </row>
        <row r="4549">
          <cell r="G4549" t="str">
            <v>432302197511058750</v>
          </cell>
          <cell r="H4549" t="str">
            <v>沅江市泗湖山镇初级中学</v>
          </cell>
        </row>
        <row r="4550">
          <cell r="G4550" t="str">
            <v>432302196308168714</v>
          </cell>
          <cell r="H4550" t="str">
            <v>沅江市泗湖山镇初级中学</v>
          </cell>
        </row>
        <row r="4551">
          <cell r="G4551" t="str">
            <v>432302196710308316</v>
          </cell>
          <cell r="H4551" t="str">
            <v>沅江市泗湖山镇初级中学</v>
          </cell>
        </row>
        <row r="4552">
          <cell r="G4552" t="str">
            <v>430981197301208315</v>
          </cell>
          <cell r="H4552" t="str">
            <v>沅江市泗湖山镇初级中学</v>
          </cell>
        </row>
        <row r="4553">
          <cell r="G4553" t="str">
            <v>432302196710068332</v>
          </cell>
          <cell r="H4553" t="str">
            <v>沅江市泗湖山镇初级中学</v>
          </cell>
        </row>
        <row r="4554">
          <cell r="G4554" t="str">
            <v>430981197611080011</v>
          </cell>
          <cell r="H4554" t="str">
            <v>沅江市泗湖山镇初级中学</v>
          </cell>
        </row>
        <row r="4555">
          <cell r="G4555" t="str">
            <v>430981196301198319</v>
          </cell>
          <cell r="H4555" t="str">
            <v>沅江市泗湖山镇初级中学</v>
          </cell>
        </row>
        <row r="4556">
          <cell r="G4556" t="str">
            <v>432302197506088322</v>
          </cell>
          <cell r="H4556" t="str">
            <v>沅江市泗湖山镇初级中学</v>
          </cell>
        </row>
        <row r="4557">
          <cell r="G4557" t="str">
            <v>432302197104178333</v>
          </cell>
          <cell r="H4557" t="str">
            <v>沅江市泗湖山镇初级中学</v>
          </cell>
        </row>
        <row r="4558">
          <cell r="G4558" t="str">
            <v>430981196408303916</v>
          </cell>
          <cell r="H4558" t="str">
            <v>沅江市泗湖山镇初级中学</v>
          </cell>
        </row>
        <row r="4559">
          <cell r="G4559" t="str">
            <v>432302197404291311</v>
          </cell>
          <cell r="H4559" t="str">
            <v>沅江市泗湖山镇初级中学</v>
          </cell>
        </row>
        <row r="4560">
          <cell r="G4560" t="str">
            <v>430981198610131846</v>
          </cell>
          <cell r="H4560" t="str">
            <v>沅江市泗湖山镇初级中学</v>
          </cell>
        </row>
        <row r="4561">
          <cell r="G4561" t="str">
            <v>430981199502206921</v>
          </cell>
          <cell r="H4561" t="str">
            <v>沅江市泗湖山镇初级中学</v>
          </cell>
        </row>
        <row r="4562">
          <cell r="G4562" t="str">
            <v>430981198806138361</v>
          </cell>
          <cell r="H4562" t="str">
            <v>沅江市泗湖山镇初级中学</v>
          </cell>
        </row>
        <row r="4563">
          <cell r="G4563" t="str">
            <v>430981199308197523</v>
          </cell>
          <cell r="H4563" t="str">
            <v>沅江市泗湖山镇初级中学</v>
          </cell>
        </row>
        <row r="4564">
          <cell r="G4564" t="str">
            <v>430981198811163932</v>
          </cell>
          <cell r="H4564" t="str">
            <v>沅江市泗湖山镇初级中学</v>
          </cell>
        </row>
        <row r="4565">
          <cell r="G4565" t="str">
            <v>430903198907184245</v>
          </cell>
          <cell r="H4565" t="str">
            <v>沅江市泗湖山镇初级中学</v>
          </cell>
        </row>
        <row r="4566">
          <cell r="G4566" t="str">
            <v>43090319911127272x</v>
          </cell>
          <cell r="H4566" t="str">
            <v>沅江市泗湖山镇初级中学</v>
          </cell>
        </row>
        <row r="4567">
          <cell r="G4567" t="str">
            <v>430981199212022825</v>
          </cell>
          <cell r="H4567" t="str">
            <v>沅江市泗湖山镇初级中学</v>
          </cell>
        </row>
        <row r="4568">
          <cell r="G4568" t="str">
            <v>430981199008146329</v>
          </cell>
          <cell r="H4568" t="str">
            <v>沅江市泗湖山镇初级中学</v>
          </cell>
        </row>
        <row r="4569">
          <cell r="G4569" t="str">
            <v>43098119900516832x</v>
          </cell>
          <cell r="H4569" t="str">
            <v>沅江市泗湖山镇初级中学</v>
          </cell>
        </row>
        <row r="4570">
          <cell r="G4570" t="str">
            <v>430981199511208320</v>
          </cell>
          <cell r="H4570" t="str">
            <v>沅江市泗湖山镇初级中学</v>
          </cell>
        </row>
        <row r="4571">
          <cell r="G4571" t="str">
            <v>430522198705257570</v>
          </cell>
          <cell r="H4571" t="str">
            <v>沅江市泗湖山镇初级中学</v>
          </cell>
        </row>
        <row r="4572">
          <cell r="G4572" t="str">
            <v>43098119850510052X</v>
          </cell>
          <cell r="H4572" t="str">
            <v>沅江市泗湖山镇初级中学</v>
          </cell>
        </row>
        <row r="4573">
          <cell r="G4573" t="str">
            <v>430903199709244248</v>
          </cell>
          <cell r="H4573" t="str">
            <v>沅江市泗湖山镇初级中学</v>
          </cell>
        </row>
        <row r="4574">
          <cell r="G4574" t="str">
            <v>430981199802030526</v>
          </cell>
          <cell r="H4574" t="str">
            <v>沅江市泗湖山镇初级中学</v>
          </cell>
        </row>
        <row r="4575">
          <cell r="G4575" t="str">
            <v>430981199706056929</v>
          </cell>
          <cell r="H4575" t="str">
            <v>沅江市泗湖山镇初级中学</v>
          </cell>
        </row>
        <row r="4576">
          <cell r="G4576" t="str">
            <v>430822199404160469</v>
          </cell>
          <cell r="H4576" t="str">
            <v>沅江市泗湖山镇初级中学</v>
          </cell>
        </row>
        <row r="4577">
          <cell r="G4577" t="str">
            <v>430624199409157121</v>
          </cell>
          <cell r="H4577" t="str">
            <v>沅江市泗湖山镇初级中学</v>
          </cell>
        </row>
        <row r="4578">
          <cell r="G4578" t="str">
            <v>430981199507298327</v>
          </cell>
          <cell r="H4578" t="str">
            <v>沅江市泗湖山镇初级中学</v>
          </cell>
        </row>
        <row r="4579">
          <cell r="G4579" t="str">
            <v>430981199508082122</v>
          </cell>
          <cell r="H4579" t="str">
            <v>沅江市泗湖山镇初级中学</v>
          </cell>
        </row>
        <row r="4580">
          <cell r="G4580" t="str">
            <v>430124199012014256</v>
          </cell>
          <cell r="H4580" t="str">
            <v>沅江市泗湖山镇初级中学</v>
          </cell>
        </row>
        <row r="4581">
          <cell r="G4581" t="str">
            <v>430981199110057226</v>
          </cell>
          <cell r="H4581" t="str">
            <v>沅江市泗湖山镇初级中学</v>
          </cell>
        </row>
        <row r="4582">
          <cell r="G4582" t="str">
            <v>430902199612251023</v>
          </cell>
          <cell r="H4582" t="str">
            <v>沅江市泗湖山镇初级中学</v>
          </cell>
        </row>
        <row r="4583">
          <cell r="G4583" t="str">
            <v>430903199510064231</v>
          </cell>
          <cell r="H4583" t="str">
            <v>沅江市泗湖山镇初级中学</v>
          </cell>
        </row>
        <row r="4584">
          <cell r="G4584" t="str">
            <v>430922199504090547</v>
          </cell>
          <cell r="H4584" t="str">
            <v>沅江市泗湖山镇初级中学</v>
          </cell>
        </row>
        <row r="4585">
          <cell r="G4585" t="str">
            <v>430981199712037249</v>
          </cell>
          <cell r="H4585" t="str">
            <v>沅江市泗湖山镇初级中学</v>
          </cell>
        </row>
        <row r="4586">
          <cell r="G4586" t="str">
            <v>430722199404156157</v>
          </cell>
          <cell r="H4586" t="str">
            <v>沅江市泗湖山镇初级中学</v>
          </cell>
        </row>
        <row r="4587">
          <cell r="G4587" t="str">
            <v>430124199706304960</v>
          </cell>
          <cell r="H4587" t="str">
            <v>沅江市泗湖山镇初级中学</v>
          </cell>
        </row>
        <row r="4588">
          <cell r="G4588" t="str">
            <v>430981199612138325</v>
          </cell>
          <cell r="H4588" t="str">
            <v>沅江市泗湖山镇初级中学</v>
          </cell>
        </row>
        <row r="4589">
          <cell r="G4589" t="str">
            <v>430903199102154545</v>
          </cell>
          <cell r="H4589" t="str">
            <v>沅江市泗湖山镇初级中学</v>
          </cell>
        </row>
        <row r="4590">
          <cell r="G4590" t="str">
            <v>430981198607157711</v>
          </cell>
          <cell r="H4590" t="str">
            <v>沅江市泗湖山镇初级中学</v>
          </cell>
        </row>
        <row r="4591">
          <cell r="G4591" t="str">
            <v>43012419950420251X</v>
          </cell>
          <cell r="H4591" t="str">
            <v>沅江市泗湖山镇初级中学</v>
          </cell>
        </row>
        <row r="4592">
          <cell r="G4592" t="str">
            <v>21028319940730552X</v>
          </cell>
          <cell r="H4592" t="str">
            <v>沅江市泗湖山镇初级中学</v>
          </cell>
        </row>
        <row r="4593">
          <cell r="G4593" t="str">
            <v>430981199101108343</v>
          </cell>
          <cell r="H4593" t="str">
            <v>沅江市泗湖山镇初级中学</v>
          </cell>
        </row>
        <row r="4594">
          <cell r="G4594" t="str">
            <v>460026199511144824</v>
          </cell>
          <cell r="H4594" t="str">
            <v>沅江市泗湖山镇初级中学</v>
          </cell>
        </row>
        <row r="4595">
          <cell r="G4595" t="str">
            <v>432302196403185010</v>
          </cell>
          <cell r="H4595" t="str">
            <v>沅江市泗湖山镇初级中学</v>
          </cell>
        </row>
        <row r="4596">
          <cell r="G4596" t="str">
            <v>432302196408064517</v>
          </cell>
          <cell r="H4596" t="str">
            <v>沅江市泗湖山镇初级中学</v>
          </cell>
        </row>
        <row r="4597">
          <cell r="G4597" t="str">
            <v>432302196305237913</v>
          </cell>
          <cell r="H4597" t="str">
            <v>沅江市泗湖山镇初级中学</v>
          </cell>
        </row>
        <row r="4598">
          <cell r="G4598" t="str">
            <v>432302196812070310</v>
          </cell>
          <cell r="H4598" t="str">
            <v>沅江市泗湖山镇初级中学</v>
          </cell>
        </row>
        <row r="4599">
          <cell r="G4599" t="str">
            <v>430981197502088313</v>
          </cell>
          <cell r="H4599" t="str">
            <v>沅江市泗湖山镇初级中学</v>
          </cell>
        </row>
        <row r="4600">
          <cell r="G4600" t="str">
            <v>432302197801258929</v>
          </cell>
          <cell r="H4600" t="str">
            <v>沅江市泗湖山镇初级中学</v>
          </cell>
        </row>
        <row r="4601">
          <cell r="G4601" t="str">
            <v>430981198110048392</v>
          </cell>
          <cell r="H4601" t="str">
            <v>沅江市泗湖山镇初级中学</v>
          </cell>
        </row>
        <row r="4602">
          <cell r="G4602" t="str">
            <v>432302196605200047</v>
          </cell>
          <cell r="H4602" t="str">
            <v>沅江市泗湖山镇初级中学</v>
          </cell>
        </row>
        <row r="4603">
          <cell r="G4603" t="str">
            <v>430902198401018526</v>
          </cell>
          <cell r="H4603" t="str">
            <v>沅江市泗湖山镇初级中学</v>
          </cell>
        </row>
        <row r="4604">
          <cell r="G4604" t="str">
            <v>430981198607113911</v>
          </cell>
          <cell r="H4604" t="str">
            <v>沅江市泗湖山镇初级中学</v>
          </cell>
        </row>
        <row r="4605">
          <cell r="G4605" t="str">
            <v>43098119920103832X</v>
          </cell>
          <cell r="H4605" t="str">
            <v>沅江市泗湖山镇初级中学</v>
          </cell>
        </row>
        <row r="4606">
          <cell r="G4606" t="str">
            <v>432302197301050013</v>
          </cell>
          <cell r="H4606" t="str">
            <v>沅江市泗湖山镇初级中学</v>
          </cell>
        </row>
        <row r="4607">
          <cell r="G4607" t="str">
            <v>430981197111260016</v>
          </cell>
          <cell r="H4607" t="str">
            <v>沅江市泗湖山镇初级中学</v>
          </cell>
        </row>
        <row r="4608">
          <cell r="G4608" t="str">
            <v>430981198905126024</v>
          </cell>
          <cell r="H4608" t="str">
            <v>沅江市泗湖山镇初级中学</v>
          </cell>
        </row>
        <row r="4609">
          <cell r="G4609" t="str">
            <v>432302196812051013</v>
          </cell>
          <cell r="H4609" t="str">
            <v>沅江市泗湖山镇华田学校</v>
          </cell>
        </row>
        <row r="4610">
          <cell r="G4610" t="str">
            <v>432302196909208347</v>
          </cell>
          <cell r="H4610" t="str">
            <v>沅江市泗湖山镇华田学校</v>
          </cell>
        </row>
        <row r="4611">
          <cell r="G4611" t="str">
            <v>430223198010247245</v>
          </cell>
          <cell r="H4611" t="str">
            <v>沅江市泗湖山镇华田学校</v>
          </cell>
        </row>
        <row r="4612">
          <cell r="G4612" t="str">
            <v>432302196810258336</v>
          </cell>
          <cell r="H4612" t="str">
            <v>沅江市泗湖山镇华田学校</v>
          </cell>
        </row>
        <row r="4613">
          <cell r="G4613" t="str">
            <v>432302196409018715</v>
          </cell>
          <cell r="H4613" t="str">
            <v>沅江市泗湖山镇华田学校</v>
          </cell>
        </row>
        <row r="4614">
          <cell r="G4614" t="str">
            <v>432302197309138335</v>
          </cell>
          <cell r="H4614" t="str">
            <v>沅江市泗湖山镇华田学校</v>
          </cell>
        </row>
        <row r="4615">
          <cell r="G4615" t="str">
            <v>432302196210153020</v>
          </cell>
          <cell r="H4615" t="str">
            <v>沅江市泗湖山镇华田学校</v>
          </cell>
        </row>
        <row r="4616">
          <cell r="G4616" t="str">
            <v>432302196009278315</v>
          </cell>
          <cell r="H4616" t="str">
            <v>沅江市泗湖山镇华田学校</v>
          </cell>
        </row>
        <row r="4617">
          <cell r="G4617" t="str">
            <v>432302196508068718</v>
          </cell>
          <cell r="H4617" t="str">
            <v>沅江市泗湖山镇华田学校</v>
          </cell>
        </row>
        <row r="4618">
          <cell r="G4618" t="str">
            <v>430981196801118311</v>
          </cell>
          <cell r="H4618" t="str">
            <v>沅江市泗湖山镇华田学校</v>
          </cell>
        </row>
        <row r="4619">
          <cell r="G4619" t="str">
            <v>432302197502188318</v>
          </cell>
          <cell r="H4619" t="str">
            <v>沅江市泗湖山镇华田学校</v>
          </cell>
        </row>
        <row r="4620">
          <cell r="G4620" t="str">
            <v>430981196709148227</v>
          </cell>
          <cell r="H4620" t="str">
            <v>沅江市泗湖山镇华田学校</v>
          </cell>
        </row>
        <row r="4621">
          <cell r="G4621" t="str">
            <v>432302196307038715</v>
          </cell>
          <cell r="H4621" t="str">
            <v>沅江市泗湖山镇华田学校</v>
          </cell>
        </row>
        <row r="4622">
          <cell r="G4622" t="str">
            <v>430981197403098321</v>
          </cell>
          <cell r="H4622" t="str">
            <v>沅江市泗湖山镇华田学校</v>
          </cell>
        </row>
        <row r="4623">
          <cell r="G4623" t="str">
            <v>430981196209238314</v>
          </cell>
          <cell r="H4623" t="str">
            <v>沅江市泗湖山镇华田学校</v>
          </cell>
        </row>
        <row r="4624">
          <cell r="G4624" t="str">
            <v>430981198012178310</v>
          </cell>
          <cell r="H4624" t="str">
            <v>沅江市泗湖山镇华田学校</v>
          </cell>
        </row>
        <row r="4625">
          <cell r="G4625" t="str">
            <v>432302196405288734</v>
          </cell>
          <cell r="H4625" t="str">
            <v>沅江市泗湖山镇华田学校</v>
          </cell>
        </row>
        <row r="4626">
          <cell r="G4626" t="str">
            <v>432302196208168717</v>
          </cell>
          <cell r="H4626" t="str">
            <v>沅江市泗湖山镇华田学校</v>
          </cell>
        </row>
        <row r="4627">
          <cell r="G4627" t="str">
            <v>432302196404120921</v>
          </cell>
          <cell r="H4627" t="str">
            <v>沅江市泗湖山镇华田学校</v>
          </cell>
        </row>
        <row r="4628">
          <cell r="G4628" t="str">
            <v>432302196801038366</v>
          </cell>
          <cell r="H4628" t="str">
            <v>沅江市泗湖山镇华田学校</v>
          </cell>
        </row>
        <row r="4629">
          <cell r="G4629" t="str">
            <v>432302196211048310</v>
          </cell>
          <cell r="H4629" t="str">
            <v>沅江市泗湖山镇华田学校</v>
          </cell>
        </row>
        <row r="4630">
          <cell r="G4630" t="str">
            <v>432302196902231341</v>
          </cell>
          <cell r="H4630" t="str">
            <v>沅江市泗湖山镇华田学校</v>
          </cell>
        </row>
        <row r="4631">
          <cell r="G4631" t="str">
            <v>43098119621126831x</v>
          </cell>
          <cell r="H4631" t="str">
            <v>沅江市泗湖山镇华田学校</v>
          </cell>
        </row>
        <row r="4632">
          <cell r="G4632" t="str">
            <v>432302196004018733</v>
          </cell>
          <cell r="H4632" t="str">
            <v>沅江市泗湖山镇华田学校</v>
          </cell>
        </row>
        <row r="4633">
          <cell r="G4633" t="str">
            <v>43098119901119636X</v>
          </cell>
          <cell r="H4633" t="str">
            <v>沅江市泗湖山镇华田学校</v>
          </cell>
        </row>
        <row r="4634">
          <cell r="G4634" t="str">
            <v>430921199312021348</v>
          </cell>
          <cell r="H4634" t="str">
            <v>沅江市泗湖山镇华田学校</v>
          </cell>
        </row>
        <row r="4635">
          <cell r="G4635" t="str">
            <v>430981199511281165</v>
          </cell>
          <cell r="H4635" t="str">
            <v>沅江市泗湖山镇华田学校</v>
          </cell>
        </row>
        <row r="4636">
          <cell r="G4636" t="str">
            <v>430981198804130710</v>
          </cell>
          <cell r="H4636" t="str">
            <v>沅江市泗湖山镇华田学校</v>
          </cell>
        </row>
        <row r="4637">
          <cell r="G4637" t="str">
            <v>432302197809298335</v>
          </cell>
          <cell r="H4637" t="str">
            <v>沅江市泗湖山镇光复学校</v>
          </cell>
        </row>
        <row r="4638">
          <cell r="G4638" t="str">
            <v>432302196001178555</v>
          </cell>
          <cell r="H4638" t="str">
            <v>沅江市泗湖山镇光复学校</v>
          </cell>
        </row>
        <row r="4639">
          <cell r="G4639" t="str">
            <v>432302196003138530</v>
          </cell>
          <cell r="H4639" t="str">
            <v>沅江市泗湖山镇光复学校</v>
          </cell>
        </row>
        <row r="4640">
          <cell r="G4640" t="str">
            <v>432302196207178315</v>
          </cell>
          <cell r="H4640" t="str">
            <v>沅江市泗湖山镇光复学校</v>
          </cell>
        </row>
        <row r="4641">
          <cell r="G4641" t="str">
            <v>432302196609098510</v>
          </cell>
          <cell r="H4641" t="str">
            <v>沅江市泗湖山镇光复学校</v>
          </cell>
        </row>
        <row r="4642">
          <cell r="G4642" t="str">
            <v>432302196301278558</v>
          </cell>
          <cell r="H4642" t="str">
            <v>沅江市泗湖山镇光复学校</v>
          </cell>
        </row>
        <row r="4643">
          <cell r="G4643" t="str">
            <v>432301197101152051</v>
          </cell>
          <cell r="H4643" t="str">
            <v>沅江市泗湖山镇光复学校</v>
          </cell>
        </row>
        <row r="4644">
          <cell r="G4644" t="str">
            <v>432302196712038516</v>
          </cell>
          <cell r="H4644" t="str">
            <v>沅江市泗湖山镇光复学校</v>
          </cell>
        </row>
        <row r="4645">
          <cell r="G4645" t="str">
            <v>43230219731216821X</v>
          </cell>
          <cell r="H4645" t="str">
            <v>沅江市泗湖山镇光复学校</v>
          </cell>
        </row>
        <row r="4646">
          <cell r="G4646" t="str">
            <v>432302196905140031</v>
          </cell>
          <cell r="H4646" t="str">
            <v>沅江市泗湖山镇光复学校</v>
          </cell>
        </row>
        <row r="4647">
          <cell r="G4647" t="str">
            <v>432302195707248530</v>
          </cell>
          <cell r="H4647" t="str">
            <v>沅江市泗湖山镇光复学校</v>
          </cell>
        </row>
        <row r="4648">
          <cell r="G4648" t="str">
            <v>43230219690926009X</v>
          </cell>
          <cell r="H4648" t="str">
            <v>沅江市泗湖山镇光复学校</v>
          </cell>
        </row>
        <row r="4649">
          <cell r="G4649" t="str">
            <v>432501199111287021</v>
          </cell>
          <cell r="H4649" t="str">
            <v>沅江市泗湖山镇光复学校</v>
          </cell>
        </row>
        <row r="4650">
          <cell r="G4650" t="str">
            <v>430981199011056025</v>
          </cell>
          <cell r="H4650" t="str">
            <v>沅江市泗湖山镇光复学校</v>
          </cell>
        </row>
        <row r="4651">
          <cell r="G4651" t="str">
            <v>430821199412022422</v>
          </cell>
          <cell r="H4651" t="str">
            <v>沅江市泗湖山镇光复学校</v>
          </cell>
        </row>
        <row r="4652">
          <cell r="G4652" t="str">
            <v>430981199010288377</v>
          </cell>
          <cell r="H4652" t="str">
            <v>沅江市泗湖山镇光复学校</v>
          </cell>
        </row>
        <row r="4653">
          <cell r="G4653" t="str">
            <v>430821199312057521</v>
          </cell>
          <cell r="H4653" t="str">
            <v>沅江市泗湖山镇光复学校</v>
          </cell>
        </row>
        <row r="4654">
          <cell r="G4654" t="str">
            <v>430281199602283926</v>
          </cell>
          <cell r="H4654" t="str">
            <v>沅江市泗湖山镇光复学校</v>
          </cell>
        </row>
        <row r="4655">
          <cell r="G4655" t="str">
            <v>430821199709233028</v>
          </cell>
          <cell r="H4655" t="str">
            <v>沅江市泗湖山镇光复学校</v>
          </cell>
        </row>
        <row r="4656">
          <cell r="G4656" t="str">
            <v>430981198009107511</v>
          </cell>
          <cell r="H4656" t="str">
            <v>沅江市泗湖山镇光复学校</v>
          </cell>
        </row>
        <row r="4657">
          <cell r="G4657" t="str">
            <v>430981198301066016</v>
          </cell>
          <cell r="H4657" t="str">
            <v>沅江市泗湖山镇光复学校</v>
          </cell>
        </row>
        <row r="4658">
          <cell r="G4658" t="str">
            <v>230826198607092228</v>
          </cell>
          <cell r="H4658" t="str">
            <v>沅江市泗湖山镇光复学校</v>
          </cell>
        </row>
        <row r="4659">
          <cell r="G4659" t="str">
            <v>432302197609218353</v>
          </cell>
          <cell r="H4659" t="str">
            <v>沅江市泗湖山镇光复学校</v>
          </cell>
        </row>
        <row r="4660">
          <cell r="G4660" t="str">
            <v>432302196205248914</v>
          </cell>
          <cell r="H4660" t="str">
            <v>沅江市泗湖山镇中心小学</v>
          </cell>
        </row>
        <row r="4661">
          <cell r="G4661" t="str">
            <v>432302197112248311</v>
          </cell>
          <cell r="H4661" t="str">
            <v>沅江市泗湖山镇中心小学</v>
          </cell>
        </row>
        <row r="4662">
          <cell r="G4662" t="str">
            <v>432302197909088327</v>
          </cell>
          <cell r="H4662" t="str">
            <v>沅江市泗湖山镇中心小学</v>
          </cell>
        </row>
        <row r="4663">
          <cell r="G4663" t="str">
            <v>432302197810240528</v>
          </cell>
          <cell r="H4663" t="str">
            <v>沅江市泗湖山镇中心小学</v>
          </cell>
        </row>
        <row r="4664">
          <cell r="G4664" t="str">
            <v>432302196103138335</v>
          </cell>
          <cell r="H4664" t="str">
            <v>沅江市泗湖山镇中心小学</v>
          </cell>
        </row>
        <row r="4665">
          <cell r="G4665" t="str">
            <v>430981196610118327</v>
          </cell>
          <cell r="H4665" t="str">
            <v>沅江市泗湖山镇中心小学</v>
          </cell>
        </row>
        <row r="4666">
          <cell r="G4666" t="str">
            <v>432302196912298347</v>
          </cell>
          <cell r="H4666" t="str">
            <v>沅江市泗湖山镇中心小学</v>
          </cell>
        </row>
        <row r="4667">
          <cell r="G4667" t="str">
            <v>432302196901120025</v>
          </cell>
          <cell r="H4667" t="str">
            <v>沅江市泗湖山镇中心小学</v>
          </cell>
        </row>
        <row r="4668">
          <cell r="G4668" t="str">
            <v>432302197007032922</v>
          </cell>
          <cell r="H4668" t="str">
            <v>沅江市泗湖山镇中心小学</v>
          </cell>
        </row>
        <row r="4669">
          <cell r="G4669" t="str">
            <v>430981196909268717</v>
          </cell>
          <cell r="H4669" t="str">
            <v>沅江市泗湖山镇中心小学</v>
          </cell>
        </row>
        <row r="4670">
          <cell r="G4670" t="str">
            <v>432302196210148512</v>
          </cell>
          <cell r="H4670" t="str">
            <v>沅江市泗湖山镇中心小学</v>
          </cell>
        </row>
        <row r="4671">
          <cell r="G4671" t="str">
            <v>432302197410138778</v>
          </cell>
          <cell r="H4671" t="str">
            <v>沅江市泗湖山镇中心小学</v>
          </cell>
        </row>
        <row r="4672">
          <cell r="G4672" t="str">
            <v>432302196005138737</v>
          </cell>
          <cell r="H4672" t="str">
            <v>沅江市泗湖山镇中心小学</v>
          </cell>
        </row>
        <row r="4673">
          <cell r="G4673" t="str">
            <v>432302196408248316</v>
          </cell>
          <cell r="H4673" t="str">
            <v>沅江市泗湖山镇中心小学</v>
          </cell>
        </row>
        <row r="4674">
          <cell r="G4674" t="str">
            <v>43230219641111831x</v>
          </cell>
          <cell r="H4674" t="str">
            <v>沅江市泗湖山镇中心小学</v>
          </cell>
        </row>
        <row r="4675">
          <cell r="G4675" t="str">
            <v>43098119651118832X</v>
          </cell>
          <cell r="H4675" t="str">
            <v>沅江市泗湖山镇中心小学</v>
          </cell>
        </row>
        <row r="4676">
          <cell r="G4676" t="str">
            <v>432302196102048717</v>
          </cell>
          <cell r="H4676" t="str">
            <v>沅江市泗湖山镇中心小学</v>
          </cell>
        </row>
        <row r="4677">
          <cell r="G4677" t="str">
            <v>430981196406148318</v>
          </cell>
          <cell r="H4677" t="str">
            <v>沅江市泗湖山镇中心小学</v>
          </cell>
        </row>
        <row r="4678">
          <cell r="G4678" t="str">
            <v>430981198907050721</v>
          </cell>
          <cell r="H4678" t="str">
            <v>沅江市泗湖山镇中心小学</v>
          </cell>
        </row>
        <row r="4679">
          <cell r="G4679" t="str">
            <v>430981199001200046</v>
          </cell>
          <cell r="H4679" t="str">
            <v>沅江市泗湖山镇中心小学</v>
          </cell>
        </row>
        <row r="4680">
          <cell r="G4680" t="str">
            <v>430981198801270320</v>
          </cell>
          <cell r="H4680" t="str">
            <v>沅江市泗湖山镇中心小学</v>
          </cell>
        </row>
        <row r="4681">
          <cell r="G4681" t="str">
            <v>430981198806090062</v>
          </cell>
          <cell r="H4681" t="str">
            <v>沅江市泗湖山镇中心小学</v>
          </cell>
        </row>
        <row r="4682">
          <cell r="G4682" t="str">
            <v>430981199503297220</v>
          </cell>
          <cell r="H4682" t="str">
            <v>沅江市泗湖山镇中心小学</v>
          </cell>
        </row>
        <row r="4683">
          <cell r="G4683" t="str">
            <v>430903199411305124</v>
          </cell>
          <cell r="H4683" t="str">
            <v>沅江市泗湖山镇中心小学</v>
          </cell>
        </row>
        <row r="4684">
          <cell r="G4684" t="str">
            <v>430981199612030920</v>
          </cell>
          <cell r="H4684" t="str">
            <v>沅江市泗湖山镇中心小学</v>
          </cell>
        </row>
        <row r="4685">
          <cell r="G4685" t="str">
            <v>430981198410208327</v>
          </cell>
          <cell r="H4685" t="str">
            <v>沅江市泗湖山镇中心小学</v>
          </cell>
        </row>
        <row r="4686">
          <cell r="G4686" t="str">
            <v>430981198910168384</v>
          </cell>
          <cell r="H4686" t="str">
            <v>沅江市泗湖山镇中心小学</v>
          </cell>
        </row>
        <row r="4687">
          <cell r="G4687" t="str">
            <v>43098119890314662X</v>
          </cell>
          <cell r="H4687" t="str">
            <v>沅江市泗湖山镇中心小学</v>
          </cell>
        </row>
        <row r="4688">
          <cell r="G4688" t="str">
            <v>430981199002203521</v>
          </cell>
          <cell r="H4688" t="str">
            <v>沅江市泗湖山镇中心小学</v>
          </cell>
        </row>
        <row r="4689">
          <cell r="G4689" t="str">
            <v>43090319920907692X</v>
          </cell>
          <cell r="H4689" t="str">
            <v>沅江市泗湖山镇中心小学</v>
          </cell>
        </row>
        <row r="4690">
          <cell r="G4690" t="str">
            <v>431222199801022826</v>
          </cell>
          <cell r="H4690" t="str">
            <v>沅江市泗湖山镇中心小学</v>
          </cell>
        </row>
        <row r="4691">
          <cell r="G4691" t="str">
            <v>430124198904046304</v>
          </cell>
          <cell r="H4691" t="str">
            <v>沅江市泗湖山镇中心小学</v>
          </cell>
        </row>
        <row r="4692">
          <cell r="G4692" t="str">
            <v>430903198609102125</v>
          </cell>
          <cell r="H4692" t="str">
            <v>沅江市泗湖山镇中心小学</v>
          </cell>
        </row>
        <row r="4693">
          <cell r="G4693" t="str">
            <v>430981199601290022</v>
          </cell>
          <cell r="H4693" t="str">
            <v>沅江市泗湖山镇中心小学</v>
          </cell>
        </row>
        <row r="4694">
          <cell r="G4694" t="str">
            <v>430903199606071524</v>
          </cell>
          <cell r="H4694" t="str">
            <v>沅江市泗湖山镇中心小学</v>
          </cell>
        </row>
        <row r="4695">
          <cell r="G4695" t="str">
            <v>430981199108081825</v>
          </cell>
          <cell r="H4695" t="str">
            <v>沅江市泗湖山镇中心小学</v>
          </cell>
        </row>
        <row r="4696">
          <cell r="G4696" t="str">
            <v>430981199401020028</v>
          </cell>
          <cell r="H4696" t="str">
            <v>沅江市泗湖山镇中心小学</v>
          </cell>
        </row>
        <row r="4697">
          <cell r="G4697" t="str">
            <v>43062119980713572X</v>
          </cell>
          <cell r="H4697" t="str">
            <v>沅江市泗湖山镇中心小学</v>
          </cell>
        </row>
        <row r="4698">
          <cell r="G4698" t="str">
            <v>430722199303146320</v>
          </cell>
          <cell r="H4698" t="str">
            <v>沅江市泗湖山镇中心小学</v>
          </cell>
        </row>
        <row r="4699">
          <cell r="G4699" t="str">
            <v>43122919960922182X</v>
          </cell>
          <cell r="H4699" t="str">
            <v>沅江市泗湖山镇中心小学</v>
          </cell>
        </row>
        <row r="4700">
          <cell r="G4700" t="str">
            <v>430903199203115465</v>
          </cell>
          <cell r="H4700" t="str">
            <v>沅江市泗湖山镇中心小学</v>
          </cell>
        </row>
        <row r="4701">
          <cell r="G4701" t="str">
            <v>430981199001037728</v>
          </cell>
          <cell r="H4701" t="str">
            <v>沅江市泗湖山镇中心小学</v>
          </cell>
        </row>
        <row r="4702">
          <cell r="G4702" t="str">
            <v>430124199702245625</v>
          </cell>
          <cell r="H4702" t="str">
            <v>沅江市泗湖山镇中心小学</v>
          </cell>
        </row>
        <row r="4703">
          <cell r="G4703" t="str">
            <v>432302197711303028</v>
          </cell>
          <cell r="H4703" t="str">
            <v>沅江市泗湖山镇中心小学</v>
          </cell>
        </row>
        <row r="4704">
          <cell r="G4704" t="str">
            <v>430981198203050520</v>
          </cell>
          <cell r="H4704" t="str">
            <v>沅江市泗湖山镇中心小学</v>
          </cell>
        </row>
        <row r="4705">
          <cell r="G4705" t="str">
            <v>430981197311258316</v>
          </cell>
          <cell r="H4705" t="str">
            <v>沅江市泗湖山镇中心小学</v>
          </cell>
        </row>
        <row r="4706">
          <cell r="G4706" t="str">
            <v>432302197207178926</v>
          </cell>
          <cell r="H4706" t="str">
            <v>沅江市泗湖山镇中心小学</v>
          </cell>
        </row>
        <row r="4707">
          <cell r="G4707" t="str">
            <v>430981198105088322</v>
          </cell>
          <cell r="H4707" t="str">
            <v>沅江市泗湖山镇中心小学</v>
          </cell>
        </row>
        <row r="4708">
          <cell r="G4708" t="str">
            <v>430981198609288221</v>
          </cell>
          <cell r="H4708" t="str">
            <v>沅江市泗湖山镇中心小学</v>
          </cell>
        </row>
        <row r="4709">
          <cell r="G4709" t="str">
            <v>430981198908211611</v>
          </cell>
          <cell r="H4709" t="str">
            <v>沅江市泗湖山镇中心小学</v>
          </cell>
        </row>
        <row r="4710">
          <cell r="G4710" t="str">
            <v>432302197908183517</v>
          </cell>
          <cell r="H4710" t="str">
            <v>沅江市泗湖山镇中心小学</v>
          </cell>
        </row>
        <row r="4711">
          <cell r="G4711" t="str">
            <v>432302197305108358</v>
          </cell>
          <cell r="H4711" t="str">
            <v>沅江市泗湖山镇洞庭红小学</v>
          </cell>
        </row>
        <row r="4712">
          <cell r="G4712" t="str">
            <v>432302196204078319</v>
          </cell>
          <cell r="H4712" t="str">
            <v>沅江市泗湖山镇洞庭红小学</v>
          </cell>
        </row>
        <row r="4713">
          <cell r="G4713" t="str">
            <v>432302196312198334</v>
          </cell>
          <cell r="H4713" t="str">
            <v>沅江市泗湖山镇洞庭红小学</v>
          </cell>
        </row>
        <row r="4714">
          <cell r="G4714" t="str">
            <v>432302197801117325</v>
          </cell>
          <cell r="H4714" t="str">
            <v>沅江市泗湖山镇洞庭红小学</v>
          </cell>
        </row>
        <row r="4715">
          <cell r="G4715" t="str">
            <v>432302196307268537</v>
          </cell>
          <cell r="H4715" t="str">
            <v>沅江市泗湖山镇洞庭红小学</v>
          </cell>
        </row>
        <row r="4716">
          <cell r="G4716" t="str">
            <v>430981197512048315</v>
          </cell>
          <cell r="H4716" t="str">
            <v>沅江市泗湖山镇洞庭红小学</v>
          </cell>
        </row>
        <row r="4717">
          <cell r="G4717" t="str">
            <v>432302196310108315</v>
          </cell>
          <cell r="H4717" t="str">
            <v>沅江市泗湖山镇洞庭红小学</v>
          </cell>
        </row>
        <row r="4718">
          <cell r="G4718" t="str">
            <v>432302196005188312</v>
          </cell>
          <cell r="H4718" t="str">
            <v>沅江市泗湖山镇洞庭红小学</v>
          </cell>
        </row>
        <row r="4719">
          <cell r="G4719" t="str">
            <v>432302196511238319</v>
          </cell>
          <cell r="H4719" t="str">
            <v>沅江市泗湖山镇洞庭红小学</v>
          </cell>
        </row>
        <row r="4720">
          <cell r="G4720" t="str">
            <v>432302197009298337</v>
          </cell>
          <cell r="H4720" t="str">
            <v>沅江市泗湖山镇洞庭红小学</v>
          </cell>
        </row>
        <row r="4721">
          <cell r="G4721" t="str">
            <v>432302197507148358</v>
          </cell>
          <cell r="H4721" t="str">
            <v>沅江市泗湖山镇洞庭红小学</v>
          </cell>
        </row>
        <row r="4722">
          <cell r="G4722" t="str">
            <v>430722199509300039</v>
          </cell>
          <cell r="H4722" t="str">
            <v>沅江市泗湖山镇洞庭红小学</v>
          </cell>
        </row>
        <row r="4723">
          <cell r="G4723" t="str">
            <v>430624199401276927</v>
          </cell>
          <cell r="H4723" t="str">
            <v>沅江市泗湖山镇洞庭红小学</v>
          </cell>
        </row>
        <row r="4724">
          <cell r="G4724" t="str">
            <v>430124199608066567</v>
          </cell>
          <cell r="H4724" t="str">
            <v>沅江市泗湖山镇洞庭红小学</v>
          </cell>
        </row>
        <row r="4725">
          <cell r="G4725" t="str">
            <v>430981198905042824</v>
          </cell>
          <cell r="H4725" t="str">
            <v>沅江市泗湖山镇洞庭红小学</v>
          </cell>
        </row>
        <row r="4726">
          <cell r="G4726" t="str">
            <v>430981198111163915</v>
          </cell>
          <cell r="H4726" t="str">
            <v>沅江市泗湖山镇洞庭红小学</v>
          </cell>
        </row>
        <row r="4727">
          <cell r="G4727" t="str">
            <v>430981198912253929</v>
          </cell>
          <cell r="H4727" t="str">
            <v>沅江市泗湖山镇洞庭红小学</v>
          </cell>
        </row>
        <row r="4728">
          <cell r="G4728" t="str">
            <v>430981198706013932</v>
          </cell>
          <cell r="H4728" t="str">
            <v>沅江市泗湖山镇洞庭红小学</v>
          </cell>
        </row>
        <row r="4729">
          <cell r="G4729" t="str">
            <v>43098119881116402X</v>
          </cell>
          <cell r="H4729" t="str">
            <v>沅江市泗湖山镇洞庭红小学</v>
          </cell>
        </row>
        <row r="4730">
          <cell r="G4730" t="str">
            <v>430981197011298316</v>
          </cell>
          <cell r="H4730" t="str">
            <v>沅江市泗湖山镇西华小学</v>
          </cell>
        </row>
        <row r="4731">
          <cell r="G4731" t="str">
            <v>430981198001048318</v>
          </cell>
          <cell r="H4731" t="str">
            <v>沅江市泗湖山镇西华小学</v>
          </cell>
        </row>
        <row r="4732">
          <cell r="G4732" t="str">
            <v>43230219631017833x</v>
          </cell>
          <cell r="H4732" t="str">
            <v>沅江市泗湖山镇西华小学</v>
          </cell>
        </row>
        <row r="4733">
          <cell r="G4733" t="str">
            <v>43230219640601871x</v>
          </cell>
          <cell r="H4733" t="str">
            <v>沅江市泗湖山镇西华小学</v>
          </cell>
        </row>
        <row r="4734">
          <cell r="G4734" t="str">
            <v>432302196301228737</v>
          </cell>
          <cell r="H4734" t="str">
            <v>沅江市泗湖山镇西华小学</v>
          </cell>
        </row>
        <row r="4735">
          <cell r="G4735" t="str">
            <v>432302197112088362</v>
          </cell>
          <cell r="H4735" t="str">
            <v>沅江市泗湖山镇西华小学</v>
          </cell>
        </row>
        <row r="4736">
          <cell r="G4736" t="str">
            <v>432302196610068351</v>
          </cell>
          <cell r="H4736" t="str">
            <v>沅江市泗湖山镇西华小学</v>
          </cell>
        </row>
        <row r="4737">
          <cell r="G4737" t="str">
            <v>432302196304198537</v>
          </cell>
          <cell r="H4737" t="str">
            <v>沅江市泗湖山镇西华小学</v>
          </cell>
        </row>
        <row r="4738">
          <cell r="G4738" t="str">
            <v>430981197901248388</v>
          </cell>
          <cell r="H4738" t="str">
            <v>沅江市泗湖山镇西华小学</v>
          </cell>
        </row>
        <row r="4739">
          <cell r="G4739" t="str">
            <v>432302196002208330</v>
          </cell>
          <cell r="H4739" t="str">
            <v>沅江市泗湖山镇西华小学</v>
          </cell>
        </row>
        <row r="4740">
          <cell r="G4740" t="str">
            <v>43098119941115832X</v>
          </cell>
          <cell r="H4740" t="str">
            <v>沅江市泗湖山镇西华小学</v>
          </cell>
        </row>
        <row r="4741">
          <cell r="G4741" t="str">
            <v>430124199604085621</v>
          </cell>
          <cell r="H4741" t="str">
            <v>沅江市泗湖山镇西华小学</v>
          </cell>
        </row>
        <row r="4742">
          <cell r="G4742" t="str">
            <v>430981197807010322</v>
          </cell>
          <cell r="H4742" t="str">
            <v>沅江市泗湖山镇净下洲小学</v>
          </cell>
        </row>
        <row r="4743">
          <cell r="G4743" t="str">
            <v>430981195610188312</v>
          </cell>
          <cell r="H4743" t="str">
            <v>沅江市泗湖山镇净下洲小学</v>
          </cell>
        </row>
        <row r="4744">
          <cell r="G4744" t="str">
            <v>432302196304148513</v>
          </cell>
          <cell r="H4744" t="str">
            <v>沅江市泗湖山镇净下洲小学</v>
          </cell>
        </row>
        <row r="4745">
          <cell r="G4745" t="str">
            <v>431224199203298120</v>
          </cell>
          <cell r="H4745" t="str">
            <v>沅江市泗湖山镇净下洲小学</v>
          </cell>
        </row>
        <row r="4746">
          <cell r="G4746" t="str">
            <v>430981199709237741</v>
          </cell>
          <cell r="H4746" t="str">
            <v>沅江市泗湖山镇净下洲小学</v>
          </cell>
        </row>
        <row r="4747">
          <cell r="G4747" t="str">
            <v>430529199511154265</v>
          </cell>
          <cell r="H4747" t="str">
            <v>沅江市泗湖山镇净下洲小学</v>
          </cell>
        </row>
        <row r="4748">
          <cell r="G4748" t="str">
            <v>430902199410178745</v>
          </cell>
          <cell r="H4748" t="str">
            <v>沅江市泗湖山镇净下洲小学</v>
          </cell>
        </row>
        <row r="4749">
          <cell r="G4749" t="str">
            <v>43082119971229004X</v>
          </cell>
          <cell r="H4749" t="str">
            <v>沅江市泗湖山镇净下洲小学</v>
          </cell>
        </row>
        <row r="4750">
          <cell r="G4750" t="str">
            <v>430903199310211540</v>
          </cell>
          <cell r="H4750" t="str">
            <v>沅江市泗湖山镇净下洲小学</v>
          </cell>
        </row>
        <row r="4751">
          <cell r="G4751" t="str">
            <v>432302196003298913</v>
          </cell>
          <cell r="H4751" t="str">
            <v>沅江市泗湖山镇净下洲小学</v>
          </cell>
        </row>
        <row r="4752">
          <cell r="G4752" t="str">
            <v>432302196211178334</v>
          </cell>
          <cell r="H4752" t="str">
            <v>沅江市泗湖山镇净下洲小学</v>
          </cell>
        </row>
        <row r="4753">
          <cell r="G4753" t="str">
            <v>432302196405168919</v>
          </cell>
          <cell r="H4753" t="str">
            <v>沅江市泗湖山镇净下洲小学</v>
          </cell>
        </row>
        <row r="4754">
          <cell r="G4754" t="str">
            <v>432302196407018914</v>
          </cell>
          <cell r="H4754" t="str">
            <v>沅江市泗湖山镇净下洲小学</v>
          </cell>
        </row>
        <row r="4755">
          <cell r="G4755" t="str">
            <v>432302197812068354</v>
          </cell>
          <cell r="H4755" t="str">
            <v>沅江市泗湖山镇净下洲小学</v>
          </cell>
        </row>
        <row r="4756">
          <cell r="G4756" t="str">
            <v>432302197108295211</v>
          </cell>
          <cell r="H4756" t="str">
            <v>沅江市共华镇初级中学</v>
          </cell>
        </row>
        <row r="4757">
          <cell r="G4757" t="str">
            <v>432302197103060317</v>
          </cell>
          <cell r="H4757" t="str">
            <v>沅江市共华镇初级中学</v>
          </cell>
        </row>
        <row r="4758">
          <cell r="G4758" t="str">
            <v>432301197604011023</v>
          </cell>
          <cell r="H4758" t="str">
            <v>沅江市共华镇初级中学</v>
          </cell>
        </row>
        <row r="4759">
          <cell r="G4759" t="str">
            <v>43098119730112391X</v>
          </cell>
          <cell r="H4759" t="str">
            <v>沅江市共华镇初级中学</v>
          </cell>
        </row>
        <row r="4760">
          <cell r="G4760" t="str">
            <v>430981198005293927</v>
          </cell>
          <cell r="H4760" t="str">
            <v>沅江市共华镇初级中学</v>
          </cell>
        </row>
        <row r="4761">
          <cell r="G4761" t="str">
            <v>430981199001237228</v>
          </cell>
          <cell r="H4761" t="str">
            <v>沅江市共华镇初级中学</v>
          </cell>
        </row>
        <row r="4762">
          <cell r="G4762" t="str">
            <v>430981199509295461</v>
          </cell>
          <cell r="H4762" t="str">
            <v>沅江市共华镇初级中学</v>
          </cell>
        </row>
        <row r="4763">
          <cell r="G4763" t="str">
            <v>430981199410138407</v>
          </cell>
          <cell r="H4763" t="str">
            <v>沅江市共华镇初级中学</v>
          </cell>
        </row>
        <row r="4764">
          <cell r="G4764" t="str">
            <v>430981199504147224</v>
          </cell>
          <cell r="H4764" t="str">
            <v>沅江市共华镇初级中学</v>
          </cell>
        </row>
        <row r="4765">
          <cell r="G4765" t="str">
            <v>430981199604307221</v>
          </cell>
          <cell r="H4765" t="str">
            <v>沅江市共华镇初级中学</v>
          </cell>
        </row>
        <row r="4766">
          <cell r="G4766" t="str">
            <v>430981199004257224</v>
          </cell>
          <cell r="H4766" t="str">
            <v>沅江市共华镇初级中学</v>
          </cell>
        </row>
        <row r="4767">
          <cell r="G4767" t="str">
            <v>43098119960329692x</v>
          </cell>
          <cell r="H4767" t="str">
            <v>沅江市共华镇初级中学</v>
          </cell>
        </row>
        <row r="4768">
          <cell r="G4768" t="str">
            <v>430981199609075669</v>
          </cell>
          <cell r="H4768" t="str">
            <v>沅江市共华镇初级中学</v>
          </cell>
        </row>
        <row r="4769">
          <cell r="G4769" t="str">
            <v>430981199405278325</v>
          </cell>
          <cell r="H4769" t="str">
            <v>沅江市共华镇初级中学</v>
          </cell>
        </row>
        <row r="4770">
          <cell r="G4770" t="str">
            <v>43098119971016034X</v>
          </cell>
          <cell r="H4770" t="str">
            <v>沅江市共华镇初级中学</v>
          </cell>
        </row>
        <row r="4771">
          <cell r="G4771" t="str">
            <v>430721199609172808</v>
          </cell>
          <cell r="H4771" t="str">
            <v>沅江市共华镇初级中学</v>
          </cell>
        </row>
        <row r="4772">
          <cell r="G4772" t="str">
            <v>43312719910501744X</v>
          </cell>
          <cell r="H4772" t="str">
            <v>沅江市共华镇初级中学</v>
          </cell>
        </row>
        <row r="4773">
          <cell r="G4773" t="str">
            <v>430903199608284224</v>
          </cell>
          <cell r="H4773" t="str">
            <v>沅江市共华镇初级中学</v>
          </cell>
        </row>
        <row r="4774">
          <cell r="G4774" t="str">
            <v>432302196505078312</v>
          </cell>
          <cell r="H4774" t="str">
            <v>沅江市共华镇初级中学</v>
          </cell>
        </row>
        <row r="4775">
          <cell r="G4775" t="str">
            <v>432302196410197511</v>
          </cell>
          <cell r="H4775" t="str">
            <v>沅江市共华镇初级中学</v>
          </cell>
        </row>
        <row r="4776">
          <cell r="G4776" t="str">
            <v>430981198006298324</v>
          </cell>
          <cell r="H4776" t="str">
            <v>沅江市共华镇初级中学</v>
          </cell>
        </row>
        <row r="4777">
          <cell r="G4777" t="str">
            <v>432302196310077539</v>
          </cell>
          <cell r="H4777" t="str">
            <v>沅江市共华镇初级中学</v>
          </cell>
        </row>
        <row r="4778">
          <cell r="G4778" t="str">
            <v>432302196712037361</v>
          </cell>
          <cell r="H4778" t="str">
            <v>沅江市共华镇初级中学</v>
          </cell>
        </row>
        <row r="4779">
          <cell r="G4779" t="str">
            <v>430981196310158220</v>
          </cell>
          <cell r="H4779" t="str">
            <v>沅江市共华镇初级中学</v>
          </cell>
        </row>
        <row r="4780">
          <cell r="G4780" t="str">
            <v>432301196705302036</v>
          </cell>
          <cell r="H4780" t="str">
            <v>沅江市共华镇初级中学</v>
          </cell>
        </row>
        <row r="4781">
          <cell r="G4781" t="str">
            <v>432302196901287327</v>
          </cell>
          <cell r="H4781" t="str">
            <v>沅江市共华镇初级中学</v>
          </cell>
        </row>
        <row r="4782">
          <cell r="G4782" t="str">
            <v>432302196503047547</v>
          </cell>
          <cell r="H4782" t="str">
            <v>沅江市共华镇初级中学</v>
          </cell>
        </row>
        <row r="4783">
          <cell r="G4783" t="str">
            <v>432302196809127937</v>
          </cell>
          <cell r="H4783" t="str">
            <v>沅江市共华镇初级中学</v>
          </cell>
        </row>
        <row r="4784">
          <cell r="G4784" t="str">
            <v>432302197102037318</v>
          </cell>
          <cell r="H4784" t="str">
            <v>沅江市共华镇初级中学</v>
          </cell>
        </row>
        <row r="4785">
          <cell r="G4785" t="str">
            <v>43230219690924732x</v>
          </cell>
          <cell r="H4785" t="str">
            <v>沅江市共华镇初级中学</v>
          </cell>
        </row>
        <row r="4786">
          <cell r="G4786" t="str">
            <v>432301196706111020</v>
          </cell>
          <cell r="H4786" t="str">
            <v>沅江市共华镇初级中学</v>
          </cell>
        </row>
        <row r="4787">
          <cell r="G4787" t="str">
            <v>432302196801257315</v>
          </cell>
          <cell r="H4787" t="str">
            <v>沅江市共华镇初级中学</v>
          </cell>
        </row>
        <row r="4788">
          <cell r="G4788" t="str">
            <v>432302197201047327</v>
          </cell>
          <cell r="H4788" t="str">
            <v>沅江市共华镇初级中学</v>
          </cell>
        </row>
        <row r="4789">
          <cell r="G4789" t="str">
            <v>432302197402187318</v>
          </cell>
          <cell r="H4789" t="str">
            <v>沅江市共华镇初级中学</v>
          </cell>
        </row>
        <row r="4790">
          <cell r="G4790" t="str">
            <v>432302197501167347</v>
          </cell>
          <cell r="H4790" t="str">
            <v>沅江市共华镇初级中学</v>
          </cell>
        </row>
        <row r="4791">
          <cell r="G4791" t="str">
            <v>432302197310197332</v>
          </cell>
          <cell r="H4791" t="str">
            <v>沅江市共华镇初级中学</v>
          </cell>
        </row>
        <row r="4792">
          <cell r="G4792" t="str">
            <v>432302197501177318</v>
          </cell>
          <cell r="H4792" t="str">
            <v>沅江市共华镇初级中学</v>
          </cell>
        </row>
        <row r="4793">
          <cell r="G4793" t="str">
            <v>430981198108197241</v>
          </cell>
          <cell r="H4793" t="str">
            <v>沅江市共华镇初级中学</v>
          </cell>
        </row>
        <row r="4794">
          <cell r="G4794" t="str">
            <v>432302197809077348</v>
          </cell>
          <cell r="H4794" t="str">
            <v>沅江市共华镇初级中学</v>
          </cell>
        </row>
        <row r="4795">
          <cell r="G4795" t="str">
            <v>432302196310047911</v>
          </cell>
          <cell r="H4795" t="str">
            <v>沅江市共华镇初级中学</v>
          </cell>
        </row>
        <row r="4796">
          <cell r="G4796" t="str">
            <v>432301196711282094</v>
          </cell>
          <cell r="H4796" t="str">
            <v>沅江市共华镇初级中学</v>
          </cell>
        </row>
        <row r="4797">
          <cell r="G4797" t="str">
            <v>432302196808256825</v>
          </cell>
          <cell r="H4797" t="str">
            <v>沅江市共华镇初级中学</v>
          </cell>
        </row>
        <row r="4798">
          <cell r="G4798" t="str">
            <v>432302197702126314</v>
          </cell>
          <cell r="H4798" t="str">
            <v>沅江市共华镇初级中学</v>
          </cell>
        </row>
        <row r="4799">
          <cell r="G4799" t="str">
            <v>432302196401225111</v>
          </cell>
          <cell r="H4799" t="str">
            <v>沅江市共华镇初级中学</v>
          </cell>
        </row>
        <row r="4800">
          <cell r="G4800" t="str">
            <v>432302197002060318</v>
          </cell>
          <cell r="H4800" t="str">
            <v>沅江市共华镇初级中学</v>
          </cell>
        </row>
        <row r="4801">
          <cell r="G4801" t="str">
            <v>432302197003077314</v>
          </cell>
          <cell r="H4801" t="str">
            <v>沅江市共华镇初级中学</v>
          </cell>
        </row>
        <row r="4802">
          <cell r="G4802" t="str">
            <v>432302197201187434</v>
          </cell>
          <cell r="H4802" t="str">
            <v>沅江市共华镇初级中学</v>
          </cell>
        </row>
        <row r="4803">
          <cell r="G4803" t="str">
            <v>430981197012157240</v>
          </cell>
          <cell r="H4803" t="str">
            <v>沅江市共华镇初级中学</v>
          </cell>
        </row>
        <row r="4804">
          <cell r="G4804" t="str">
            <v>432302197310090949</v>
          </cell>
          <cell r="H4804" t="str">
            <v>沅江市共华镇初级中学</v>
          </cell>
        </row>
        <row r="4805">
          <cell r="G4805" t="str">
            <v>432302197506097333</v>
          </cell>
          <cell r="H4805" t="str">
            <v>沅江市共华镇初级中学</v>
          </cell>
        </row>
        <row r="4806">
          <cell r="G4806" t="str">
            <v>430981197708147219</v>
          </cell>
          <cell r="H4806" t="str">
            <v>沅江市共华镇初级中学</v>
          </cell>
        </row>
        <row r="4807">
          <cell r="G4807" t="str">
            <v>432302197407256212</v>
          </cell>
          <cell r="H4807" t="str">
            <v>沅江市共华镇初级中学</v>
          </cell>
        </row>
        <row r="4808">
          <cell r="G4808" t="str">
            <v>432302196209207933</v>
          </cell>
          <cell r="H4808" t="str">
            <v>沅江市共华镇初级中学</v>
          </cell>
        </row>
        <row r="4809">
          <cell r="G4809" t="str">
            <v>432302196212178117</v>
          </cell>
          <cell r="H4809" t="str">
            <v>沅江市共华镇初级中学</v>
          </cell>
        </row>
        <row r="4810">
          <cell r="G4810" t="str">
            <v>430981198008147511</v>
          </cell>
          <cell r="H4810" t="str">
            <v>沅江市共华镇初级中学</v>
          </cell>
        </row>
        <row r="4811">
          <cell r="G4811" t="str">
            <v>432302196305027916</v>
          </cell>
          <cell r="H4811" t="str">
            <v>沅江市共华镇初级中学</v>
          </cell>
        </row>
        <row r="4812">
          <cell r="G4812" t="str">
            <v>432302196104227516</v>
          </cell>
          <cell r="H4812" t="str">
            <v>沅江市共华镇初级中学</v>
          </cell>
        </row>
        <row r="4813">
          <cell r="G4813" t="str">
            <v>43098119811104051x</v>
          </cell>
          <cell r="H4813" t="str">
            <v>沅江市共华镇初级中学</v>
          </cell>
        </row>
        <row r="4814">
          <cell r="G4814" t="str">
            <v>430981198002217224</v>
          </cell>
          <cell r="H4814" t="str">
            <v>沅江市共华镇初级中学</v>
          </cell>
        </row>
        <row r="4815">
          <cell r="G4815" t="str">
            <v>430223197809047223</v>
          </cell>
          <cell r="H4815" t="str">
            <v>沅江市共华镇初级中学</v>
          </cell>
        </row>
        <row r="4816">
          <cell r="G4816" t="str">
            <v>43230219730522771X</v>
          </cell>
          <cell r="H4816" t="str">
            <v>沅江市共华镇初级中学</v>
          </cell>
        </row>
        <row r="4817">
          <cell r="G4817" t="str">
            <v>432302196404157513</v>
          </cell>
          <cell r="H4817" t="str">
            <v>沅江市共华镇初级中学</v>
          </cell>
        </row>
        <row r="4818">
          <cell r="G4818" t="str">
            <v>432302196405152917</v>
          </cell>
          <cell r="H4818" t="str">
            <v>沅江市共华镇初级中学</v>
          </cell>
        </row>
        <row r="4819">
          <cell r="G4819" t="str">
            <v>432302196209061815</v>
          </cell>
          <cell r="H4819" t="str">
            <v>沅江市共华镇初级中学</v>
          </cell>
        </row>
        <row r="4820">
          <cell r="G4820" t="str">
            <v>432302196207067332</v>
          </cell>
          <cell r="H4820" t="str">
            <v>沅江市共华镇初级中学</v>
          </cell>
        </row>
        <row r="4821">
          <cell r="G4821" t="str">
            <v>432302197712112514</v>
          </cell>
          <cell r="H4821" t="str">
            <v>沅江市共华镇初级中学</v>
          </cell>
        </row>
        <row r="4822">
          <cell r="G4822" t="str">
            <v>430981198002037215</v>
          </cell>
          <cell r="H4822" t="str">
            <v>沅江市共华镇初级中学</v>
          </cell>
        </row>
        <row r="4823">
          <cell r="G4823" t="str">
            <v>432302197806277934</v>
          </cell>
          <cell r="H4823" t="str">
            <v>沅江市共华镇初级中学</v>
          </cell>
        </row>
        <row r="4824">
          <cell r="G4824" t="str">
            <v>43092319880516234x</v>
          </cell>
          <cell r="H4824" t="str">
            <v>沅江市共华镇初级中学</v>
          </cell>
        </row>
        <row r="4825">
          <cell r="G4825" t="str">
            <v>430981198009086212</v>
          </cell>
          <cell r="H4825" t="str">
            <v>沅江市共华镇初级中学</v>
          </cell>
        </row>
        <row r="4826">
          <cell r="G4826" t="str">
            <v>430921198808258520</v>
          </cell>
          <cell r="H4826" t="str">
            <v>沅江市共华镇初级中学</v>
          </cell>
        </row>
        <row r="4827">
          <cell r="G4827" t="str">
            <v>430981198110160528</v>
          </cell>
          <cell r="H4827" t="str">
            <v>沅江市共华镇初级中学</v>
          </cell>
        </row>
        <row r="4828">
          <cell r="G4828" t="str">
            <v>430903199011142426</v>
          </cell>
          <cell r="H4828" t="str">
            <v>沅江市共华镇初级中学</v>
          </cell>
        </row>
        <row r="4829">
          <cell r="G4829" t="str">
            <v>430981199002240322</v>
          </cell>
          <cell r="H4829" t="str">
            <v>沅江市共华镇初级中学</v>
          </cell>
        </row>
        <row r="4830">
          <cell r="G4830" t="str">
            <v>430981199304157225</v>
          </cell>
          <cell r="H4830" t="str">
            <v>沅江市共华镇初级中学</v>
          </cell>
        </row>
        <row r="4831">
          <cell r="G4831" t="str">
            <v>430981199212077244</v>
          </cell>
          <cell r="H4831" t="str">
            <v>沅江市共华镇初级中学</v>
          </cell>
        </row>
        <row r="4832">
          <cell r="G4832" t="str">
            <v>430981199307297231</v>
          </cell>
          <cell r="H4832" t="str">
            <v>沅江市共华镇初级中学</v>
          </cell>
        </row>
        <row r="4833">
          <cell r="G4833" t="str">
            <v>430981199309077523</v>
          </cell>
          <cell r="H4833" t="str">
            <v>沅江市共华镇中心小学</v>
          </cell>
        </row>
        <row r="4834">
          <cell r="G4834" t="str">
            <v>430981199508067723</v>
          </cell>
          <cell r="H4834" t="str">
            <v>沅江市共华镇中心小学</v>
          </cell>
        </row>
        <row r="4835">
          <cell r="G4835" t="str">
            <v>430981198810287722</v>
          </cell>
          <cell r="H4835" t="str">
            <v>沅江市共华镇中心小学</v>
          </cell>
        </row>
        <row r="4836">
          <cell r="G4836" t="str">
            <v>430802198912224123</v>
          </cell>
          <cell r="H4836" t="str">
            <v>沅江市共华镇中心小学</v>
          </cell>
        </row>
        <row r="4837">
          <cell r="G4837" t="str">
            <v>430981199310188220</v>
          </cell>
          <cell r="H4837" t="str">
            <v>沅江市共华镇中心小学</v>
          </cell>
        </row>
        <row r="4838">
          <cell r="G4838" t="str">
            <v>430981199110097228</v>
          </cell>
          <cell r="H4838" t="str">
            <v>沅江市共华镇中心小学</v>
          </cell>
        </row>
        <row r="4839">
          <cell r="G4839" t="str">
            <v>430902199211081027</v>
          </cell>
          <cell r="H4839" t="str">
            <v>沅江市共华镇中心小学</v>
          </cell>
        </row>
        <row r="4840">
          <cell r="G4840" t="str">
            <v>430921199701237425</v>
          </cell>
          <cell r="H4840" t="str">
            <v>沅江市共华镇中心小学</v>
          </cell>
        </row>
        <row r="4841">
          <cell r="G4841" t="str">
            <v>430922199408292026</v>
          </cell>
          <cell r="H4841" t="str">
            <v>沅江市共华镇中心小学</v>
          </cell>
        </row>
        <row r="4842">
          <cell r="G4842" t="str">
            <v>430981199301206028</v>
          </cell>
          <cell r="H4842" t="str">
            <v>沅江市共华镇中心小学</v>
          </cell>
        </row>
        <row r="4843">
          <cell r="G4843" t="str">
            <v>432302196210080319</v>
          </cell>
          <cell r="H4843" t="str">
            <v>沅江市共华镇中心小学</v>
          </cell>
        </row>
        <row r="4844">
          <cell r="G4844" t="str">
            <v>432302196211067335</v>
          </cell>
          <cell r="H4844" t="str">
            <v>沅江市共华镇中心小学</v>
          </cell>
        </row>
        <row r="4845">
          <cell r="G4845" t="str">
            <v>432302196006107318</v>
          </cell>
          <cell r="H4845" t="str">
            <v>沅江市共华镇中心小学</v>
          </cell>
        </row>
        <row r="4846">
          <cell r="G4846" t="str">
            <v>432302196210247318</v>
          </cell>
          <cell r="H4846" t="str">
            <v>沅江市共华镇中心小学</v>
          </cell>
        </row>
        <row r="4847">
          <cell r="G4847" t="str">
            <v>432302196308267333</v>
          </cell>
          <cell r="H4847" t="str">
            <v>沅江市共华镇中心小学</v>
          </cell>
        </row>
        <row r="4848">
          <cell r="G4848" t="str">
            <v>432302196507077321</v>
          </cell>
          <cell r="H4848" t="str">
            <v>沅江市共华镇中心小学</v>
          </cell>
        </row>
        <row r="4849">
          <cell r="G4849" t="str">
            <v>432302196611107316</v>
          </cell>
          <cell r="H4849" t="str">
            <v>沅江市共华镇中心小学</v>
          </cell>
        </row>
        <row r="4850">
          <cell r="G4850" t="str">
            <v>432302197212017350</v>
          </cell>
          <cell r="H4850" t="str">
            <v>沅江市共华镇中心小学</v>
          </cell>
        </row>
        <row r="4851">
          <cell r="G4851" t="str">
            <v>43230219650312731X</v>
          </cell>
          <cell r="H4851" t="str">
            <v>沅江市共华镇中心小学</v>
          </cell>
        </row>
        <row r="4852">
          <cell r="G4852" t="str">
            <v>432302196502077349</v>
          </cell>
          <cell r="H4852" t="str">
            <v>沅江市共华镇中心小学</v>
          </cell>
        </row>
        <row r="4853">
          <cell r="G4853" t="str">
            <v>432302196208287919</v>
          </cell>
          <cell r="H4853" t="str">
            <v>沅江市共华镇中心小学</v>
          </cell>
        </row>
        <row r="4854">
          <cell r="G4854" t="str">
            <v>43230219640122731X</v>
          </cell>
          <cell r="H4854" t="str">
            <v>沅江市共华镇中心小学</v>
          </cell>
        </row>
        <row r="4855">
          <cell r="G4855" t="str">
            <v>432302196308157919</v>
          </cell>
          <cell r="H4855" t="str">
            <v>沅江市共华镇中心小学</v>
          </cell>
        </row>
        <row r="4856">
          <cell r="G4856" t="str">
            <v>432302196401137912</v>
          </cell>
          <cell r="H4856" t="str">
            <v>沅江市共华镇中心小学</v>
          </cell>
        </row>
        <row r="4857">
          <cell r="G4857" t="str">
            <v>43230219651028791X</v>
          </cell>
          <cell r="H4857" t="str">
            <v>沅江市共华镇中心小学</v>
          </cell>
        </row>
        <row r="4858">
          <cell r="G4858" t="str">
            <v>432302196202287918</v>
          </cell>
          <cell r="H4858" t="str">
            <v>沅江市共华镇中心小学</v>
          </cell>
        </row>
        <row r="4859">
          <cell r="G4859" t="str">
            <v>432302196801010013</v>
          </cell>
          <cell r="H4859" t="str">
            <v>沅江市共华镇中心小学</v>
          </cell>
        </row>
        <row r="4860">
          <cell r="G4860" t="str">
            <v>432302196209047917</v>
          </cell>
          <cell r="H4860" t="str">
            <v>沅江市共华镇中心小学</v>
          </cell>
        </row>
        <row r="4861">
          <cell r="G4861" t="str">
            <v>432302196107077314</v>
          </cell>
          <cell r="H4861" t="str">
            <v>沅江市共华镇中心小学</v>
          </cell>
        </row>
        <row r="4862">
          <cell r="G4862" t="str">
            <v>432302196212287356</v>
          </cell>
          <cell r="H4862" t="str">
            <v>沅江市共华镇中心小学</v>
          </cell>
        </row>
        <row r="4863">
          <cell r="G4863" t="str">
            <v>432302196501097313</v>
          </cell>
          <cell r="H4863" t="str">
            <v>沅江市共华镇中心小学</v>
          </cell>
        </row>
        <row r="4864">
          <cell r="G4864" t="str">
            <v>432302197310137313</v>
          </cell>
          <cell r="H4864" t="str">
            <v>沅江市共华镇中心小学</v>
          </cell>
        </row>
        <row r="4865">
          <cell r="G4865" t="str">
            <v>432302196208307318</v>
          </cell>
          <cell r="H4865" t="str">
            <v>沅江市共华镇中心小学</v>
          </cell>
        </row>
        <row r="4866">
          <cell r="G4866" t="str">
            <v>432302196908227319</v>
          </cell>
          <cell r="H4866" t="str">
            <v>沅江市共华镇中心小学</v>
          </cell>
        </row>
        <row r="4867">
          <cell r="G4867" t="str">
            <v>432302196601157336</v>
          </cell>
          <cell r="H4867" t="str">
            <v>沅江市共华镇中心小学</v>
          </cell>
        </row>
        <row r="4868">
          <cell r="G4868" t="str">
            <v>432302196210097911</v>
          </cell>
          <cell r="H4868" t="str">
            <v>沅江市共华镇中心小学</v>
          </cell>
        </row>
        <row r="4869">
          <cell r="G4869" t="str">
            <v>432302196906177338</v>
          </cell>
          <cell r="H4869" t="str">
            <v>沅江市共华镇中心小学</v>
          </cell>
        </row>
        <row r="4870">
          <cell r="G4870" t="str">
            <v>432302197710097517</v>
          </cell>
          <cell r="H4870" t="str">
            <v>沅江市共华镇中心小学</v>
          </cell>
        </row>
        <row r="4871">
          <cell r="G4871" t="str">
            <v>432302196006077710</v>
          </cell>
          <cell r="H4871" t="str">
            <v>沅江市共华镇中心小学</v>
          </cell>
        </row>
        <row r="4872">
          <cell r="G4872" t="str">
            <v>432302196505077715</v>
          </cell>
          <cell r="H4872" t="str">
            <v>沅江市共华镇中心小学</v>
          </cell>
        </row>
        <row r="4873">
          <cell r="G4873" t="str">
            <v>432302197210227311</v>
          </cell>
          <cell r="H4873" t="str">
            <v>沅江市共华镇中心小学</v>
          </cell>
        </row>
        <row r="4874">
          <cell r="G4874" t="str">
            <v>432302195706077717</v>
          </cell>
          <cell r="H4874" t="str">
            <v>沅江市共华镇中心小学</v>
          </cell>
        </row>
        <row r="4875">
          <cell r="G4875" t="str">
            <v>432302196411037317</v>
          </cell>
          <cell r="H4875" t="str">
            <v>沅江市共华镇中心小学</v>
          </cell>
        </row>
        <row r="4876">
          <cell r="G4876" t="str">
            <v>430981196709066336</v>
          </cell>
          <cell r="H4876" t="str">
            <v>沅江市共华镇中心小学</v>
          </cell>
        </row>
        <row r="4877">
          <cell r="G4877" t="str">
            <v>430911198001040106</v>
          </cell>
          <cell r="H4877" t="str">
            <v>沅江市共华镇中心小学</v>
          </cell>
        </row>
        <row r="4878">
          <cell r="G4878" t="str">
            <v>432302197807020719</v>
          </cell>
          <cell r="H4878" t="str">
            <v>沅江市共华镇中心小学</v>
          </cell>
        </row>
        <row r="4879">
          <cell r="G4879" t="str">
            <v>432302197802110715</v>
          </cell>
          <cell r="H4879" t="str">
            <v>沅江市共华镇中心小学</v>
          </cell>
        </row>
        <row r="4880">
          <cell r="G4880" t="str">
            <v>432302196412147518</v>
          </cell>
          <cell r="H4880" t="str">
            <v>沅江市共华镇中心小学</v>
          </cell>
        </row>
        <row r="4881">
          <cell r="G4881" t="str">
            <v>432302197204066611</v>
          </cell>
          <cell r="H4881" t="str">
            <v>沅江市共华镇中心小学</v>
          </cell>
        </row>
        <row r="4882">
          <cell r="G4882" t="str">
            <v>430105198702056169</v>
          </cell>
          <cell r="H4882" t="str">
            <v>沅江市共华镇中心小学</v>
          </cell>
        </row>
        <row r="4883">
          <cell r="G4883" t="str">
            <v>430903198703176024</v>
          </cell>
          <cell r="H4883" t="str">
            <v>沅江市共华镇中心小学</v>
          </cell>
        </row>
        <row r="4884">
          <cell r="G4884" t="str">
            <v>430981198512203949</v>
          </cell>
          <cell r="H4884" t="str">
            <v>沅江市共华镇中心小学</v>
          </cell>
        </row>
        <row r="4885">
          <cell r="G4885" t="str">
            <v>430981198712080314</v>
          </cell>
          <cell r="H4885" t="str">
            <v>沅江市共华镇中心小学</v>
          </cell>
        </row>
        <row r="4886">
          <cell r="G4886" t="str">
            <v>430981198611047216</v>
          </cell>
          <cell r="H4886" t="str">
            <v>沅江市共华镇中心小学</v>
          </cell>
        </row>
        <row r="4887">
          <cell r="G4887" t="str">
            <v>430981198703051618</v>
          </cell>
          <cell r="H4887" t="str">
            <v>沅江市共华镇中心小学</v>
          </cell>
        </row>
        <row r="4888">
          <cell r="G4888" t="str">
            <v>430981198211050053</v>
          </cell>
          <cell r="H4888" t="str">
            <v>沅江市共华镇中心小学</v>
          </cell>
        </row>
        <row r="4889">
          <cell r="G4889" t="str">
            <v>430981198906087725</v>
          </cell>
          <cell r="H4889" t="str">
            <v>沅江市共华镇中心小学</v>
          </cell>
        </row>
        <row r="4890">
          <cell r="G4890" t="str">
            <v>430981197305038317</v>
          </cell>
          <cell r="H4890" t="str">
            <v>沅江市共华镇新华学校</v>
          </cell>
        </row>
        <row r="4891">
          <cell r="G4891" t="str">
            <v>430981197810188316</v>
          </cell>
          <cell r="H4891" t="str">
            <v>沅江市共华镇新华学校</v>
          </cell>
        </row>
        <row r="4892">
          <cell r="G4892" t="str">
            <v>432301197012071022</v>
          </cell>
          <cell r="H4892" t="str">
            <v>沅江市共华镇新华学校</v>
          </cell>
        </row>
        <row r="4893">
          <cell r="G4893" t="str">
            <v>430981199112014625</v>
          </cell>
          <cell r="H4893" t="str">
            <v>沅江市共华镇新华学校</v>
          </cell>
        </row>
        <row r="4894">
          <cell r="G4894" t="str">
            <v>430981198810107525</v>
          </cell>
          <cell r="H4894" t="str">
            <v>沅江市共华镇新华学校</v>
          </cell>
        </row>
        <row r="4895">
          <cell r="G4895" t="str">
            <v>430981199411277505</v>
          </cell>
          <cell r="H4895" t="str">
            <v>沅江市共华镇新华学校</v>
          </cell>
        </row>
        <row r="4896">
          <cell r="G4896" t="str">
            <v>430981199501017221</v>
          </cell>
          <cell r="H4896" t="str">
            <v>沅江市共华镇新华学校</v>
          </cell>
        </row>
        <row r="4897">
          <cell r="G4897" t="str">
            <v>430903199011160923</v>
          </cell>
          <cell r="H4897" t="str">
            <v>沅江市共华镇新华学校</v>
          </cell>
        </row>
        <row r="4898">
          <cell r="G4898" t="str">
            <v>430981198910288220</v>
          </cell>
          <cell r="H4898" t="str">
            <v>沅江市共华镇新华学校</v>
          </cell>
        </row>
        <row r="4899">
          <cell r="G4899" t="str">
            <v>430981199410037227</v>
          </cell>
          <cell r="H4899" t="str">
            <v>沅江市共华镇新华学校</v>
          </cell>
        </row>
        <row r="4900">
          <cell r="G4900" t="str">
            <v>430981199603247722</v>
          </cell>
          <cell r="H4900" t="str">
            <v>沅江市共华镇新华学校</v>
          </cell>
        </row>
        <row r="4901">
          <cell r="G4901" t="str">
            <v>43098119961103302X</v>
          </cell>
          <cell r="H4901" t="str">
            <v>沅江市共华镇新华学校</v>
          </cell>
        </row>
        <row r="4902">
          <cell r="G4902" t="str">
            <v>430122199312017827</v>
          </cell>
          <cell r="H4902" t="str">
            <v>沅江市共华镇新华学校</v>
          </cell>
        </row>
        <row r="4903">
          <cell r="G4903" t="str">
            <v>433122199411162029</v>
          </cell>
          <cell r="H4903" t="str">
            <v>沅江市共华镇新华学校</v>
          </cell>
        </row>
        <row r="4904">
          <cell r="G4904" t="str">
            <v>432302197812223748</v>
          </cell>
          <cell r="H4904" t="str">
            <v>沅江市共华镇新华学校</v>
          </cell>
        </row>
        <row r="4905">
          <cell r="G4905" t="str">
            <v>430981197203151810</v>
          </cell>
          <cell r="H4905" t="str">
            <v>沅江市共华镇新华学校</v>
          </cell>
        </row>
        <row r="4906">
          <cell r="G4906" t="str">
            <v>430981198108053037</v>
          </cell>
          <cell r="H4906" t="str">
            <v>沅江市共华镇新华学校</v>
          </cell>
        </row>
        <row r="4907">
          <cell r="G4907" t="str">
            <v>432302197901284710</v>
          </cell>
          <cell r="H4907" t="str">
            <v>沅江市共华镇新华学校</v>
          </cell>
        </row>
        <row r="4908">
          <cell r="G4908" t="str">
            <v>432302197809230357</v>
          </cell>
          <cell r="H4908" t="str">
            <v>沅江市共华镇新华学校</v>
          </cell>
        </row>
        <row r="4909">
          <cell r="G4909" t="str">
            <v>432302196001127336</v>
          </cell>
          <cell r="H4909" t="str">
            <v>沅江市共华镇新华学校</v>
          </cell>
        </row>
        <row r="4910">
          <cell r="G4910" t="str">
            <v>43098119730819661X</v>
          </cell>
          <cell r="H4910" t="str">
            <v>沅江市共华镇新华学校</v>
          </cell>
        </row>
        <row r="4911">
          <cell r="G4911" t="str">
            <v>43098119641129722X</v>
          </cell>
          <cell r="H4911" t="str">
            <v>沅江市共华镇新华学校</v>
          </cell>
        </row>
        <row r="4912">
          <cell r="G4912" t="str">
            <v>432302196411137561</v>
          </cell>
          <cell r="H4912" t="str">
            <v>沅江市共华镇新华学校</v>
          </cell>
        </row>
        <row r="4913">
          <cell r="G4913" t="str">
            <v>432302197011257518</v>
          </cell>
          <cell r="H4913" t="str">
            <v>沅江市共华镇新华学校</v>
          </cell>
        </row>
        <row r="4914">
          <cell r="G4914" t="str">
            <v>430981198005051821</v>
          </cell>
          <cell r="H4914" t="str">
            <v>沅江市共华镇新华学校</v>
          </cell>
        </row>
        <row r="4915">
          <cell r="G4915" t="str">
            <v>432302196508067512</v>
          </cell>
          <cell r="H4915" t="str">
            <v>沅江市共华镇新华学校</v>
          </cell>
        </row>
        <row r="4916">
          <cell r="G4916" t="str">
            <v>430981196110287212</v>
          </cell>
          <cell r="H4916" t="str">
            <v>沅江市共华镇新华学校</v>
          </cell>
        </row>
        <row r="4917">
          <cell r="G4917" t="str">
            <v>432302196303117512</v>
          </cell>
          <cell r="H4917" t="str">
            <v>沅江市共华镇新华学校</v>
          </cell>
        </row>
        <row r="4918">
          <cell r="G4918" t="str">
            <v>432302196211187513</v>
          </cell>
          <cell r="H4918" t="str">
            <v>沅江市共华镇新华学校</v>
          </cell>
        </row>
        <row r="4919">
          <cell r="G4919" t="str">
            <v>43098119630917002X</v>
          </cell>
          <cell r="H4919" t="str">
            <v>沅江市共华镇新华学校</v>
          </cell>
        </row>
        <row r="4920">
          <cell r="G4920" t="str">
            <v>430981197212297213</v>
          </cell>
          <cell r="H4920" t="str">
            <v>沅江市共华镇新华学校</v>
          </cell>
        </row>
        <row r="4921">
          <cell r="G4921" t="str">
            <v>432302196502187513</v>
          </cell>
          <cell r="H4921" t="str">
            <v>沅江市共华镇新华学校</v>
          </cell>
        </row>
        <row r="4922">
          <cell r="G4922" t="str">
            <v>432302196605101823</v>
          </cell>
          <cell r="H4922" t="str">
            <v>沅江市共华镇新华学校</v>
          </cell>
        </row>
        <row r="4923">
          <cell r="G4923" t="str">
            <v>432302197708210517</v>
          </cell>
          <cell r="H4923" t="str">
            <v>沅江市共华镇新华学校</v>
          </cell>
        </row>
        <row r="4924">
          <cell r="G4924" t="str">
            <v>430981197503227215</v>
          </cell>
          <cell r="H4924" t="str">
            <v>沅江市共华镇新华学校</v>
          </cell>
        </row>
        <row r="4925">
          <cell r="G4925" t="str">
            <v>430981197608137240</v>
          </cell>
          <cell r="H4925" t="str">
            <v>沅江市共华镇新华学校</v>
          </cell>
        </row>
        <row r="4926">
          <cell r="G4926" t="str">
            <v>430111198307292839</v>
          </cell>
          <cell r="H4926" t="str">
            <v>沅江市共华镇新华学校</v>
          </cell>
        </row>
        <row r="4927">
          <cell r="G4927" t="str">
            <v>432302196211037734</v>
          </cell>
          <cell r="H4927" t="str">
            <v>沅江市共华镇新华学校</v>
          </cell>
        </row>
        <row r="4928">
          <cell r="G4928" t="str">
            <v>432302196307097512</v>
          </cell>
          <cell r="H4928" t="str">
            <v>沅江市共华镇新华学校</v>
          </cell>
        </row>
        <row r="4929">
          <cell r="G4929" t="str">
            <v>432302197811157910</v>
          </cell>
          <cell r="H4929" t="str">
            <v>沅江市共华镇新华学校</v>
          </cell>
        </row>
        <row r="4930">
          <cell r="G4930" t="str">
            <v>432302196208127333</v>
          </cell>
          <cell r="H4930" t="str">
            <v>沅江市共华镇新华学校</v>
          </cell>
        </row>
        <row r="4931">
          <cell r="G4931" t="str">
            <v>432302196202037513</v>
          </cell>
          <cell r="H4931" t="str">
            <v>沅江市共华镇新华学校</v>
          </cell>
        </row>
        <row r="4932">
          <cell r="G4932" t="str">
            <v>430981196709277248</v>
          </cell>
          <cell r="H4932" t="str">
            <v>沅江市共华镇新华学校</v>
          </cell>
        </row>
        <row r="4933">
          <cell r="G4933" t="str">
            <v>43230219631212751X</v>
          </cell>
          <cell r="H4933" t="str">
            <v>沅江市共华镇新华学校</v>
          </cell>
        </row>
        <row r="4934">
          <cell r="G4934" t="str">
            <v>432302196112187518</v>
          </cell>
          <cell r="H4934" t="str">
            <v>沅江市共华镇新华学校</v>
          </cell>
        </row>
        <row r="4935">
          <cell r="G4935" t="str">
            <v>430981196212247510</v>
          </cell>
          <cell r="H4935" t="str">
            <v>沅江市共华镇新华学校</v>
          </cell>
        </row>
        <row r="4936">
          <cell r="G4936" t="str">
            <v>43310119760826102X</v>
          </cell>
          <cell r="H4936" t="str">
            <v>沅江市共华镇新华学校</v>
          </cell>
        </row>
        <row r="4937">
          <cell r="G4937" t="str">
            <v>432302196012307519</v>
          </cell>
          <cell r="H4937" t="str">
            <v>沅江市共华镇新华学校</v>
          </cell>
        </row>
        <row r="4938">
          <cell r="G4938" t="str">
            <v>432302196807267338</v>
          </cell>
          <cell r="H4938" t="str">
            <v>沅江市共华镇新华学校</v>
          </cell>
        </row>
        <row r="4939">
          <cell r="G4939" t="str">
            <v>432302196206277514</v>
          </cell>
          <cell r="H4939" t="str">
            <v>沅江市共华镇新华学校</v>
          </cell>
        </row>
        <row r="4940">
          <cell r="G4940" t="str">
            <v>430981197411166021</v>
          </cell>
          <cell r="H4940" t="str">
            <v>沅江市共华镇新华学校</v>
          </cell>
        </row>
        <row r="4941">
          <cell r="G4941" t="str">
            <v>432302197601140918</v>
          </cell>
          <cell r="H4941" t="str">
            <v>沅江市共华镇新华学校</v>
          </cell>
        </row>
        <row r="4942">
          <cell r="G4942" t="str">
            <v>432302196311260319</v>
          </cell>
          <cell r="H4942" t="str">
            <v>沅江市共华镇新华学校</v>
          </cell>
        </row>
        <row r="4943">
          <cell r="G4943" t="str">
            <v>432302196409037537</v>
          </cell>
          <cell r="H4943" t="str">
            <v>沅江市共华镇新华学校</v>
          </cell>
        </row>
        <row r="4944">
          <cell r="G4944" t="str">
            <v>430981198911185629</v>
          </cell>
          <cell r="H4944" t="str">
            <v>沅江市共华镇新华学校</v>
          </cell>
        </row>
        <row r="4945">
          <cell r="G4945" t="str">
            <v>430981199111067223</v>
          </cell>
          <cell r="H4945" t="str">
            <v>沅江市共华镇新华学校</v>
          </cell>
        </row>
        <row r="4946">
          <cell r="G4946" t="str">
            <v>430981198002240715</v>
          </cell>
          <cell r="H4946" t="str">
            <v>沅江市共华镇新华学校</v>
          </cell>
        </row>
        <row r="4947">
          <cell r="G4947" t="str">
            <v>430981198804086932</v>
          </cell>
          <cell r="H4947" t="str">
            <v>沅江市共华镇新华学校</v>
          </cell>
        </row>
        <row r="4948">
          <cell r="G4948" t="str">
            <v>43098119880106034X</v>
          </cell>
          <cell r="H4948" t="str">
            <v>沅江市共华镇新华学校</v>
          </cell>
        </row>
        <row r="4949">
          <cell r="G4949" t="str">
            <v>43098119930319602X</v>
          </cell>
          <cell r="H4949" t="str">
            <v>沅江市共华镇新华学校</v>
          </cell>
        </row>
        <row r="4950">
          <cell r="G4950" t="str">
            <v>430981199305177500</v>
          </cell>
          <cell r="H4950" t="str">
            <v>沅江市共华镇均和小学</v>
          </cell>
        </row>
        <row r="4951">
          <cell r="G4951" t="str">
            <v>430981199507177509</v>
          </cell>
          <cell r="H4951" t="str">
            <v>沅江市共华镇均和小学</v>
          </cell>
        </row>
        <row r="4952">
          <cell r="G4952" t="str">
            <v>430981199711187720</v>
          </cell>
          <cell r="H4952" t="str">
            <v>沅江市共华镇均和小学</v>
          </cell>
        </row>
        <row r="4953">
          <cell r="G4953" t="str">
            <v>430981199210274324</v>
          </cell>
          <cell r="H4953" t="str">
            <v>沅江市共华镇均和小学</v>
          </cell>
        </row>
        <row r="4954">
          <cell r="G4954" t="str">
            <v>430321198406065440</v>
          </cell>
          <cell r="H4954" t="str">
            <v>沅江市共华镇均和小学</v>
          </cell>
        </row>
        <row r="4955">
          <cell r="G4955" t="str">
            <v>430124199409274726</v>
          </cell>
          <cell r="H4955" t="str">
            <v>沅江市共华镇均和小学</v>
          </cell>
        </row>
        <row r="4956">
          <cell r="G4956" t="str">
            <v>432302196312137945</v>
          </cell>
          <cell r="H4956" t="str">
            <v>沅江市共华镇均和小学</v>
          </cell>
        </row>
        <row r="4957">
          <cell r="G4957" t="str">
            <v>432302196911097914</v>
          </cell>
          <cell r="H4957" t="str">
            <v>沅江市共华镇均和小学</v>
          </cell>
        </row>
        <row r="4958">
          <cell r="G4958" t="str">
            <v>432302197003227327</v>
          </cell>
          <cell r="H4958" t="str">
            <v>沅江市共华镇均和小学</v>
          </cell>
        </row>
        <row r="4959">
          <cell r="G4959" t="str">
            <v>432302196411117712</v>
          </cell>
          <cell r="H4959" t="str">
            <v>沅江市共华镇均和小学</v>
          </cell>
        </row>
        <row r="4960">
          <cell r="G4960" t="str">
            <v>432302197611217210</v>
          </cell>
          <cell r="H4960" t="str">
            <v>沅江市共华镇均和小学</v>
          </cell>
        </row>
        <row r="4961">
          <cell r="G4961" t="str">
            <v>432302196510277519</v>
          </cell>
          <cell r="H4961" t="str">
            <v>沅江市共华镇均和小学</v>
          </cell>
        </row>
        <row r="4962">
          <cell r="G4962" t="str">
            <v>432302196408297513</v>
          </cell>
          <cell r="H4962" t="str">
            <v>沅江市共华镇均和小学</v>
          </cell>
        </row>
        <row r="4963">
          <cell r="G4963" t="str">
            <v>432302196106167510</v>
          </cell>
          <cell r="H4963" t="str">
            <v>沅江市共华镇均和小学</v>
          </cell>
        </row>
        <row r="4964">
          <cell r="G4964" t="str">
            <v>432302196112077511</v>
          </cell>
          <cell r="H4964" t="str">
            <v>沅江市共华镇均和小学</v>
          </cell>
        </row>
        <row r="4965">
          <cell r="G4965" t="str">
            <v>430981196902083517</v>
          </cell>
          <cell r="H4965" t="str">
            <v>沅江市共华镇均和小学</v>
          </cell>
        </row>
        <row r="4966">
          <cell r="G4966" t="str">
            <v>43098119900502772X</v>
          </cell>
          <cell r="H4966" t="str">
            <v>沅江市共华镇均和小学</v>
          </cell>
        </row>
        <row r="4967">
          <cell r="G4967" t="str">
            <v>430981199010110042</v>
          </cell>
          <cell r="H4967" t="str">
            <v>沅江市共华镇白沙学校</v>
          </cell>
        </row>
        <row r="4968">
          <cell r="G4968" t="str">
            <v>432524199008208369</v>
          </cell>
          <cell r="H4968" t="str">
            <v>沅江市共华镇白沙学校</v>
          </cell>
        </row>
        <row r="4969">
          <cell r="G4969" t="str">
            <v>430981199105148342</v>
          </cell>
          <cell r="H4969" t="str">
            <v>沅江市共华镇白沙学校</v>
          </cell>
        </row>
        <row r="4970">
          <cell r="G4970" t="str">
            <v>430624199306164425</v>
          </cell>
          <cell r="H4970" t="str">
            <v>沅江市共华镇白沙学校</v>
          </cell>
        </row>
        <row r="4971">
          <cell r="G4971" t="str">
            <v>430903198801017529</v>
          </cell>
          <cell r="H4971" t="str">
            <v>沅江市共华镇白沙学校</v>
          </cell>
        </row>
        <row r="4972">
          <cell r="G4972" t="str">
            <v>431222199603180129</v>
          </cell>
          <cell r="H4972" t="str">
            <v>沅江市共华镇白沙学校</v>
          </cell>
        </row>
        <row r="4973">
          <cell r="G4973" t="str">
            <v>430722199303126725</v>
          </cell>
          <cell r="H4973" t="str">
            <v>沅江市共华镇白沙学校</v>
          </cell>
        </row>
        <row r="4974">
          <cell r="G4974" t="str">
            <v>430903199103093924</v>
          </cell>
          <cell r="H4974" t="str">
            <v>沅江市共华镇白沙学校</v>
          </cell>
        </row>
        <row r="4975">
          <cell r="G4975" t="str">
            <v>43098119840706692X</v>
          </cell>
          <cell r="H4975" t="str">
            <v>沅江市青少年学生校外活动中心</v>
          </cell>
        </row>
        <row r="4976">
          <cell r="G4976" t="str">
            <v>432302197704130333</v>
          </cell>
          <cell r="H4976" t="str">
            <v>沅江市青少年学生校外活动中心</v>
          </cell>
        </row>
        <row r="4977">
          <cell r="G4977" t="str">
            <v>432302197211131813</v>
          </cell>
          <cell r="H4977" t="str">
            <v>沅江市青少年学生校外活动中心</v>
          </cell>
        </row>
        <row r="4978">
          <cell r="G4978" t="str">
            <v>43230219661205181X</v>
          </cell>
          <cell r="H4978" t="str">
            <v>沅江市青少年学生校外活动中心</v>
          </cell>
        </row>
        <row r="4979">
          <cell r="G4979" t="str">
            <v>430981197309290317</v>
          </cell>
          <cell r="H4979" t="str">
            <v>沅江市青少年学生校外活动中心</v>
          </cell>
        </row>
        <row r="4980">
          <cell r="G4980" t="str">
            <v>432302196611146614</v>
          </cell>
          <cell r="H4980" t="str">
            <v>沅江市青少年学生校外活动中心</v>
          </cell>
        </row>
        <row r="4981">
          <cell r="G4981" t="str">
            <v>43230119700214251X</v>
          </cell>
          <cell r="H4981" t="str">
            <v>沅江市青少年学生校外活动中心</v>
          </cell>
        </row>
        <row r="4982">
          <cell r="G4982" t="str">
            <v>432302196611186042</v>
          </cell>
          <cell r="H4982" t="str">
            <v>沅江市青少年学生校外活动中心</v>
          </cell>
        </row>
        <row r="4983">
          <cell r="G4983" t="str">
            <v>432302196804263737</v>
          </cell>
          <cell r="H4983" t="str">
            <v>沅江市青少年学生校外活动中心</v>
          </cell>
        </row>
        <row r="4984">
          <cell r="G4984" t="str">
            <v>430981197603294634</v>
          </cell>
          <cell r="H4984" t="str">
            <v>沅江市青少年学生校外活动中心</v>
          </cell>
        </row>
        <row r="4985">
          <cell r="G4985" t="str">
            <v>432302197412310316</v>
          </cell>
          <cell r="H4985" t="str">
            <v>沅江市青少年学生校外活动中心</v>
          </cell>
        </row>
        <row r="4986">
          <cell r="G4986" t="str">
            <v>430981198310060329</v>
          </cell>
          <cell r="H4986" t="str">
            <v>沅江市青少年学生校外活动中心</v>
          </cell>
        </row>
        <row r="4987">
          <cell r="G4987" t="str">
            <v>430981199501141628</v>
          </cell>
          <cell r="H4987" t="str">
            <v>沅江市共华镇白沙学校</v>
          </cell>
        </row>
        <row r="4988">
          <cell r="G4988" t="str">
            <v>430981199312102128</v>
          </cell>
          <cell r="H4988" t="str">
            <v>沅江市共华镇白沙学校</v>
          </cell>
        </row>
        <row r="4989">
          <cell r="G4989" t="str">
            <v>430902198911279101</v>
          </cell>
          <cell r="H4989" t="str">
            <v>沅江市共华镇白沙学校</v>
          </cell>
        </row>
        <row r="4990">
          <cell r="G4990" t="str">
            <v>430981197209040513</v>
          </cell>
          <cell r="H4990" t="str">
            <v>沅江市共华镇白沙学校</v>
          </cell>
        </row>
        <row r="4991">
          <cell r="G4991" t="str">
            <v>432302196611027316</v>
          </cell>
          <cell r="H4991" t="str">
            <v>沅江市共华镇白沙学校</v>
          </cell>
        </row>
        <row r="4992">
          <cell r="G4992" t="str">
            <v>432302196609197324</v>
          </cell>
          <cell r="H4992" t="str">
            <v>沅江市共华镇白沙学校</v>
          </cell>
        </row>
        <row r="4993">
          <cell r="G4993" t="str">
            <v>432302197309217332</v>
          </cell>
          <cell r="H4993" t="str">
            <v>沅江市共华镇白沙学校</v>
          </cell>
        </row>
        <row r="4994">
          <cell r="G4994" t="str">
            <v>430981196609200526</v>
          </cell>
          <cell r="H4994" t="str">
            <v>沅江市共华镇白沙学校</v>
          </cell>
        </row>
        <row r="4995">
          <cell r="G4995" t="str">
            <v>432302196501027737</v>
          </cell>
          <cell r="H4995" t="str">
            <v>沅江市共华镇白沙学校</v>
          </cell>
        </row>
        <row r="4996">
          <cell r="G4996" t="str">
            <v>432302196508107318</v>
          </cell>
          <cell r="H4996" t="str">
            <v>沅江市共华镇白沙学校</v>
          </cell>
        </row>
        <row r="4997">
          <cell r="G4997" t="str">
            <v>432302196208157719</v>
          </cell>
          <cell r="H4997" t="str">
            <v>沅江市共华镇白沙学校</v>
          </cell>
        </row>
        <row r="4998">
          <cell r="G4998" t="str">
            <v>432302196903117348</v>
          </cell>
          <cell r="H4998" t="str">
            <v>沅江市共华镇白沙学校</v>
          </cell>
        </row>
        <row r="4999">
          <cell r="G4999" t="str">
            <v>430981198212167245</v>
          </cell>
          <cell r="H4999" t="str">
            <v>沅江市共华镇白沙学校</v>
          </cell>
        </row>
        <row r="5000">
          <cell r="G5000" t="str">
            <v>432302197409278319</v>
          </cell>
          <cell r="H5000" t="str">
            <v>沅江市共华镇白沙学校</v>
          </cell>
        </row>
        <row r="5001">
          <cell r="G5001" t="str">
            <v>43230219720615771X</v>
          </cell>
          <cell r="H5001" t="str">
            <v>沅江市共华镇白沙学校</v>
          </cell>
        </row>
        <row r="5002">
          <cell r="G5002" t="str">
            <v>430981197008167243</v>
          </cell>
          <cell r="H5002" t="str">
            <v>沅江市共华镇白沙学校</v>
          </cell>
        </row>
        <row r="5003">
          <cell r="G5003" t="str">
            <v>432302196511107714</v>
          </cell>
          <cell r="H5003" t="str">
            <v>沅江市共华镇白沙学校</v>
          </cell>
        </row>
        <row r="5004">
          <cell r="G5004" t="str">
            <v>432302196510097710</v>
          </cell>
          <cell r="H5004" t="str">
            <v>沅江市共华镇白沙学校</v>
          </cell>
        </row>
        <row r="5005">
          <cell r="G5005" t="str">
            <v>432302196506025618</v>
          </cell>
          <cell r="H5005" t="str">
            <v>沅江市共华镇白沙学校</v>
          </cell>
        </row>
        <row r="5006">
          <cell r="G5006" t="str">
            <v>432302197401037713</v>
          </cell>
          <cell r="H5006" t="str">
            <v>沅江市共华镇白沙学校</v>
          </cell>
        </row>
        <row r="5007">
          <cell r="G5007" t="str">
            <v>43098119760423721X</v>
          </cell>
          <cell r="H5007" t="str">
            <v>沅江市共华镇白沙学校</v>
          </cell>
        </row>
        <row r="5008">
          <cell r="G5008" t="str">
            <v>432302196908165445</v>
          </cell>
          <cell r="H5008" t="str">
            <v>沅江市共华镇白沙学校</v>
          </cell>
        </row>
        <row r="5009">
          <cell r="G5009" t="str">
            <v>432302197004086626</v>
          </cell>
          <cell r="H5009" t="str">
            <v>沅江市共华镇白沙学校</v>
          </cell>
        </row>
        <row r="5010">
          <cell r="G5010" t="str">
            <v>432302197011154519</v>
          </cell>
          <cell r="H5010" t="str">
            <v>沅江市共华镇白沙学校</v>
          </cell>
        </row>
        <row r="5011">
          <cell r="G5011" t="str">
            <v>432302196902130911</v>
          </cell>
          <cell r="H5011" t="str">
            <v>沅江市共华镇白沙学校</v>
          </cell>
        </row>
        <row r="5012">
          <cell r="G5012" t="str">
            <v>432302196004117715</v>
          </cell>
          <cell r="H5012" t="str">
            <v>沅江市共华镇白沙学校</v>
          </cell>
        </row>
        <row r="5013">
          <cell r="G5013" t="str">
            <v>43098119780221721X</v>
          </cell>
          <cell r="H5013" t="str">
            <v>沅江市共华镇白沙学校</v>
          </cell>
        </row>
        <row r="5014">
          <cell r="G5014" t="str">
            <v>432302196911207714</v>
          </cell>
          <cell r="H5014" t="str">
            <v>沅江市共华镇白沙学校</v>
          </cell>
        </row>
        <row r="5015">
          <cell r="G5015" t="str">
            <v>430981196906107221</v>
          </cell>
          <cell r="H5015" t="str">
            <v>沅江市共华镇白沙学校</v>
          </cell>
        </row>
        <row r="5016">
          <cell r="G5016" t="str">
            <v>432302196511157519</v>
          </cell>
          <cell r="H5016" t="str">
            <v>沅江市共华镇白沙学校</v>
          </cell>
        </row>
        <row r="5017">
          <cell r="G5017" t="str">
            <v>432302197104167319</v>
          </cell>
          <cell r="H5017" t="str">
            <v>沅江市共华镇白沙学校</v>
          </cell>
        </row>
        <row r="5018">
          <cell r="G5018" t="str">
            <v>432302196001257712</v>
          </cell>
          <cell r="H5018" t="str">
            <v>沅江市共华镇白沙学校</v>
          </cell>
        </row>
        <row r="5019">
          <cell r="G5019" t="str">
            <v>432302196602147324</v>
          </cell>
          <cell r="H5019" t="str">
            <v>沅江市共华镇白沙学校</v>
          </cell>
        </row>
        <row r="5020">
          <cell r="G5020" t="str">
            <v>432302197604037326</v>
          </cell>
          <cell r="H5020" t="str">
            <v>沅江市共华镇白沙学校</v>
          </cell>
        </row>
        <row r="5021">
          <cell r="G5021" t="str">
            <v>432302197305067322</v>
          </cell>
          <cell r="H5021" t="str">
            <v>沅江市共华镇白沙学校</v>
          </cell>
        </row>
        <row r="5022">
          <cell r="G5022" t="str">
            <v>432302196808247718</v>
          </cell>
          <cell r="H5022" t="str">
            <v>沅江市共华镇白沙学校</v>
          </cell>
        </row>
        <row r="5023">
          <cell r="G5023" t="str">
            <v>430981197506187212</v>
          </cell>
          <cell r="H5023" t="str">
            <v>沅江市共华镇白沙学校</v>
          </cell>
        </row>
        <row r="5024">
          <cell r="G5024" t="str">
            <v>430981198811237516</v>
          </cell>
          <cell r="H5024" t="str">
            <v>沅江市共华镇白沙学校</v>
          </cell>
        </row>
        <row r="5025">
          <cell r="G5025" t="str">
            <v>430981198207277722</v>
          </cell>
          <cell r="H5025" t="str">
            <v>沅江市共华镇白沙学校</v>
          </cell>
        </row>
        <row r="5026">
          <cell r="G5026" t="str">
            <v>430981198901017744</v>
          </cell>
          <cell r="H5026" t="str">
            <v>沅江市共华镇白沙学校</v>
          </cell>
        </row>
        <row r="5027">
          <cell r="G5027" t="str">
            <v>432302196701231329</v>
          </cell>
          <cell r="H5027" t="str">
            <v>沅江市共华镇宪成小学</v>
          </cell>
        </row>
        <row r="5028">
          <cell r="G5028" t="str">
            <v>430981199005138227</v>
          </cell>
          <cell r="H5028" t="str">
            <v>沅江市共华镇宪成小学</v>
          </cell>
        </row>
        <row r="5029">
          <cell r="G5029" t="str">
            <v>430903199109162126</v>
          </cell>
          <cell r="H5029" t="str">
            <v>沅江市共华镇宪成小学</v>
          </cell>
        </row>
        <row r="5030">
          <cell r="G5030" t="str">
            <v>430981198906061840</v>
          </cell>
          <cell r="H5030" t="str">
            <v>沅江市共华镇宪成小学</v>
          </cell>
        </row>
        <row r="5031">
          <cell r="G5031" t="str">
            <v>430903199205043629</v>
          </cell>
          <cell r="H5031" t="str">
            <v>沅江市共华镇宪成小学</v>
          </cell>
        </row>
        <row r="5032">
          <cell r="G5032" t="str">
            <v>430902199211016022</v>
          </cell>
          <cell r="H5032" t="str">
            <v>沅江市共华镇宪成小学</v>
          </cell>
        </row>
        <row r="5033">
          <cell r="G5033" t="str">
            <v>430903199210074243</v>
          </cell>
          <cell r="H5033" t="str">
            <v>沅江市共华镇宪成小学</v>
          </cell>
        </row>
        <row r="5034">
          <cell r="G5034" t="str">
            <v>430981199609223027</v>
          </cell>
          <cell r="H5034" t="str">
            <v>沅江市共华镇宪成小学</v>
          </cell>
        </row>
        <row r="5035">
          <cell r="G5035" t="str">
            <v>430903198711202720</v>
          </cell>
          <cell r="H5035" t="str">
            <v>沅江市共华镇宪成小学</v>
          </cell>
        </row>
        <row r="5036">
          <cell r="G5036" t="str">
            <v>430922199311182349</v>
          </cell>
          <cell r="H5036" t="str">
            <v>沅江市共华镇宪成小学</v>
          </cell>
        </row>
        <row r="5037">
          <cell r="G5037" t="str">
            <v>430981198006176626</v>
          </cell>
          <cell r="H5037" t="str">
            <v>沅江市共华镇宪成小学</v>
          </cell>
        </row>
        <row r="5038">
          <cell r="G5038" t="str">
            <v>432302197202057316</v>
          </cell>
          <cell r="H5038" t="str">
            <v>沅江市共华镇宪成小学</v>
          </cell>
        </row>
        <row r="5039">
          <cell r="G5039" t="str">
            <v>432302197207192920</v>
          </cell>
          <cell r="H5039" t="str">
            <v>沅江市共华镇宪成小学</v>
          </cell>
        </row>
        <row r="5040">
          <cell r="G5040" t="str">
            <v>432302196304117936</v>
          </cell>
          <cell r="H5040" t="str">
            <v>沅江市共华镇宪成小学</v>
          </cell>
        </row>
        <row r="5041">
          <cell r="G5041" t="str">
            <v>43230219610824791X</v>
          </cell>
          <cell r="H5041" t="str">
            <v>沅江市共华镇宪成小学</v>
          </cell>
        </row>
        <row r="5042">
          <cell r="G5042" t="str">
            <v>432302196511057948</v>
          </cell>
          <cell r="H5042" t="str">
            <v>沅江市共华镇宪成小学</v>
          </cell>
        </row>
        <row r="5043">
          <cell r="G5043" t="str">
            <v>430981196902171816</v>
          </cell>
          <cell r="H5043" t="str">
            <v>沅江市共华镇宪成小学</v>
          </cell>
        </row>
        <row r="5044">
          <cell r="G5044" t="str">
            <v>430981196112210016</v>
          </cell>
          <cell r="H5044" t="str">
            <v>沅江市共华镇宪成小学</v>
          </cell>
        </row>
        <row r="5045">
          <cell r="G5045" t="str">
            <v>430981198012030770</v>
          </cell>
          <cell r="H5045" t="str">
            <v>沅江市共华镇宪成小学</v>
          </cell>
        </row>
        <row r="5046">
          <cell r="G5046" t="str">
            <v>432301196603131037</v>
          </cell>
          <cell r="H5046" t="str">
            <v>沅江市共华镇宪成小学</v>
          </cell>
        </row>
        <row r="5047">
          <cell r="G5047" t="str">
            <v>432302196906127322</v>
          </cell>
          <cell r="H5047" t="str">
            <v>沅江市共华镇宪成小学</v>
          </cell>
        </row>
        <row r="5048">
          <cell r="G5048" t="str">
            <v>432302197204080077</v>
          </cell>
          <cell r="H5048" t="str">
            <v>沅江市共华镇宪成小学</v>
          </cell>
        </row>
        <row r="5049">
          <cell r="G5049" t="str">
            <v>432302196203027317</v>
          </cell>
          <cell r="H5049" t="str">
            <v>沅江市共华镇宪成小学</v>
          </cell>
        </row>
        <row r="5050">
          <cell r="G5050" t="str">
            <v>432302196611017724</v>
          </cell>
          <cell r="H5050" t="str">
            <v>沅江市共华镇宪成小学</v>
          </cell>
        </row>
        <row r="5051">
          <cell r="G5051" t="str">
            <v>432302195706127710</v>
          </cell>
          <cell r="H5051" t="str">
            <v>沅江市共华镇宪成小学</v>
          </cell>
        </row>
        <row r="5052">
          <cell r="G5052" t="str">
            <v>43098119790426632x</v>
          </cell>
          <cell r="H5052" t="str">
            <v>沅江市共华镇宪成小学</v>
          </cell>
        </row>
        <row r="5053">
          <cell r="G5053" t="str">
            <v>43230219761118771x</v>
          </cell>
          <cell r="H5053" t="str">
            <v>沅江市共华镇宪成小学</v>
          </cell>
        </row>
        <row r="5054">
          <cell r="G5054" t="str">
            <v>430981198005137713</v>
          </cell>
          <cell r="H5054" t="str">
            <v>沅江市共华镇宪成小学</v>
          </cell>
        </row>
        <row r="5055">
          <cell r="G5055" t="str">
            <v>430981198207170562</v>
          </cell>
          <cell r="H5055" t="str">
            <v>沅江市共华镇宪成小学</v>
          </cell>
        </row>
        <row r="5056">
          <cell r="G5056" t="str">
            <v>432302196008040313</v>
          </cell>
          <cell r="H5056" t="str">
            <v>沅江市共华镇宪成小学</v>
          </cell>
        </row>
        <row r="5057">
          <cell r="G5057" t="str">
            <v>430981197312307212</v>
          </cell>
          <cell r="H5057" t="str">
            <v>沅江市共华镇宪成小学</v>
          </cell>
        </row>
        <row r="5058">
          <cell r="G5058" t="str">
            <v>430981198310046914</v>
          </cell>
          <cell r="H5058" t="str">
            <v>沅江市共华镇宪成小学</v>
          </cell>
        </row>
        <row r="5059">
          <cell r="G5059" t="str">
            <v>430981198706057257</v>
          </cell>
          <cell r="H5059" t="str">
            <v>沅江市共华镇宪成小学</v>
          </cell>
        </row>
        <row r="5060">
          <cell r="G5060" t="str">
            <v>430981198210166919</v>
          </cell>
          <cell r="H5060" t="str">
            <v>沅江市共华镇宪成小学</v>
          </cell>
        </row>
        <row r="5061">
          <cell r="G5061" t="str">
            <v>430981197810010024</v>
          </cell>
          <cell r="H5061" t="str">
            <v>沅江市南洞庭学校</v>
          </cell>
        </row>
        <row r="5062">
          <cell r="G5062" t="str">
            <v>43090219920815554x</v>
          </cell>
          <cell r="H5062" t="str">
            <v>沅江市南洞庭学校</v>
          </cell>
        </row>
        <row r="5063">
          <cell r="G5063" t="str">
            <v>430703199201049483</v>
          </cell>
          <cell r="H5063" t="str">
            <v>沅江市南洞庭学校</v>
          </cell>
        </row>
        <row r="5064">
          <cell r="G5064" t="str">
            <v>430981199511198222</v>
          </cell>
          <cell r="H5064" t="str">
            <v>沅江市南洞庭学校</v>
          </cell>
        </row>
        <row r="5065">
          <cell r="G5065" t="str">
            <v>430981199504286929</v>
          </cell>
          <cell r="H5065" t="str">
            <v>沅江市南洞庭学校</v>
          </cell>
        </row>
        <row r="5066">
          <cell r="G5066" t="str">
            <v>433126199110241028</v>
          </cell>
          <cell r="H5066" t="str">
            <v>沅江市南洞庭学校</v>
          </cell>
        </row>
        <row r="5067">
          <cell r="G5067" t="str">
            <v>430124199411086564</v>
          </cell>
          <cell r="H5067" t="str">
            <v>沅江市南洞庭学校</v>
          </cell>
        </row>
        <row r="5068">
          <cell r="G5068" t="str">
            <v>430981199610228343</v>
          </cell>
          <cell r="H5068" t="str">
            <v>沅江市南洞庭学校</v>
          </cell>
        </row>
        <row r="5069">
          <cell r="G5069" t="str">
            <v>430923199508065222</v>
          </cell>
          <cell r="H5069" t="str">
            <v>沅江市南洞庭学校</v>
          </cell>
        </row>
        <row r="5070">
          <cell r="G5070" t="str">
            <v>430981198112030524</v>
          </cell>
          <cell r="H5070" t="str">
            <v>沅江市南洞庭学校</v>
          </cell>
        </row>
        <row r="5071">
          <cell r="G5071" t="str">
            <v>432302196210071834</v>
          </cell>
          <cell r="H5071" t="str">
            <v>沅江市南洞庭学校</v>
          </cell>
        </row>
        <row r="5072">
          <cell r="G5072" t="str">
            <v>432302196903223714</v>
          </cell>
          <cell r="H5072" t="str">
            <v>沅江市南洞庭学校</v>
          </cell>
        </row>
        <row r="5073">
          <cell r="G5073" t="str">
            <v>432302197810184618</v>
          </cell>
          <cell r="H5073" t="str">
            <v>沅江市南洞庭学校</v>
          </cell>
        </row>
        <row r="5074">
          <cell r="G5074" t="str">
            <v>432302196201268117</v>
          </cell>
          <cell r="H5074" t="str">
            <v>沅江市南洞庭学校</v>
          </cell>
        </row>
        <row r="5075">
          <cell r="G5075" t="str">
            <v>432302196311278113</v>
          </cell>
          <cell r="H5075" t="str">
            <v>沅江市南洞庭学校</v>
          </cell>
        </row>
        <row r="5076">
          <cell r="G5076" t="str">
            <v>432302196212228110</v>
          </cell>
          <cell r="H5076" t="str">
            <v>沅江市南洞庭学校</v>
          </cell>
        </row>
        <row r="5077">
          <cell r="G5077" t="str">
            <v>432302196507288110</v>
          </cell>
          <cell r="H5077" t="str">
            <v>沅江市南洞庭学校</v>
          </cell>
        </row>
        <row r="5078">
          <cell r="G5078" t="str">
            <v>430981196811158229</v>
          </cell>
          <cell r="H5078" t="str">
            <v>沅江市南洞庭学校</v>
          </cell>
        </row>
        <row r="5079">
          <cell r="G5079" t="str">
            <v>432301196912142071</v>
          </cell>
          <cell r="H5079" t="str">
            <v>沅江市南洞庭学校</v>
          </cell>
        </row>
        <row r="5080">
          <cell r="G5080" t="str">
            <v>432302196712108123</v>
          </cell>
          <cell r="H5080" t="str">
            <v>沅江市南洞庭学校</v>
          </cell>
        </row>
        <row r="5081">
          <cell r="G5081" t="str">
            <v>432302197710232141</v>
          </cell>
          <cell r="H5081" t="str">
            <v>沅江市南洞庭学校</v>
          </cell>
        </row>
        <row r="5082">
          <cell r="G5082" t="str">
            <v>432302197911068114</v>
          </cell>
          <cell r="H5082" t="str">
            <v>沅江市南洞庭学校</v>
          </cell>
        </row>
        <row r="5083">
          <cell r="G5083" t="str">
            <v>432302196501218111</v>
          </cell>
          <cell r="H5083" t="str">
            <v>沅江市南洞庭学校</v>
          </cell>
        </row>
        <row r="5084">
          <cell r="G5084" t="str">
            <v>432302197501118115</v>
          </cell>
          <cell r="H5084" t="str">
            <v>沅江市南洞庭学校</v>
          </cell>
        </row>
        <row r="5085">
          <cell r="G5085" t="str">
            <v>430981198207026915</v>
          </cell>
          <cell r="H5085" t="str">
            <v>沅江市南洞庭学校</v>
          </cell>
        </row>
        <row r="5086">
          <cell r="G5086" t="str">
            <v>432302196309040034</v>
          </cell>
          <cell r="H5086" t="str">
            <v>沅江市南洞庭学校</v>
          </cell>
        </row>
        <row r="5087">
          <cell r="G5087" t="str">
            <v>432302196201070514</v>
          </cell>
          <cell r="H5087" t="str">
            <v>沅江市南洞庭学校</v>
          </cell>
        </row>
        <row r="5088">
          <cell r="G5088" t="str">
            <v>432302197503090515</v>
          </cell>
          <cell r="H5088" t="str">
            <v>沅江市南洞庭学校</v>
          </cell>
        </row>
        <row r="5089">
          <cell r="G5089" t="str">
            <v>430181198104180035</v>
          </cell>
          <cell r="H5089" t="str">
            <v>沅江市南洞庭学校</v>
          </cell>
        </row>
        <row r="5090">
          <cell r="G5090" t="str">
            <v>432302196001218115</v>
          </cell>
          <cell r="H5090" t="str">
            <v>沅江市南洞庭学校</v>
          </cell>
        </row>
        <row r="5091">
          <cell r="G5091" t="str">
            <v>430903198811094229</v>
          </cell>
          <cell r="H5091" t="str">
            <v>沅江市南洞庭学校</v>
          </cell>
        </row>
        <row r="5092">
          <cell r="G5092" t="str">
            <v>430903198811276620</v>
          </cell>
          <cell r="H5092" t="str">
            <v>沅江市南洞庭学校</v>
          </cell>
        </row>
        <row r="5093">
          <cell r="G5093" t="str">
            <v>430922199009168925</v>
          </cell>
          <cell r="H5093" t="str">
            <v>沅江市南洞庭学校</v>
          </cell>
        </row>
        <row r="5094">
          <cell r="G5094" t="str">
            <v>430981198910106925</v>
          </cell>
          <cell r="H5094" t="str">
            <v>沅江市中心幼儿园</v>
          </cell>
        </row>
        <row r="5095">
          <cell r="G5095" t="str">
            <v>430902199506080021</v>
          </cell>
          <cell r="H5095" t="str">
            <v>沅江市中心幼儿园</v>
          </cell>
        </row>
        <row r="5096">
          <cell r="G5096" t="str">
            <v>330425199410016424</v>
          </cell>
          <cell r="H5096" t="str">
            <v>沅江市中心幼儿园</v>
          </cell>
        </row>
        <row r="5097">
          <cell r="G5097" t="str">
            <v>430981198811110339</v>
          </cell>
          <cell r="H5097" t="str">
            <v>沅江市中心幼儿园</v>
          </cell>
        </row>
        <row r="5098">
          <cell r="G5098" t="str">
            <v>430981196809100028</v>
          </cell>
          <cell r="H5098" t="str">
            <v>沅江市中心幼儿园</v>
          </cell>
        </row>
        <row r="5099">
          <cell r="G5099" t="str">
            <v>430981196512011825</v>
          </cell>
          <cell r="H5099" t="str">
            <v>沅江市中心幼儿园</v>
          </cell>
        </row>
        <row r="5100">
          <cell r="G5100" t="str">
            <v>440281198212202825</v>
          </cell>
          <cell r="H5100" t="str">
            <v>沅江市中心幼儿园</v>
          </cell>
        </row>
        <row r="5101">
          <cell r="G5101" t="str">
            <v>430981198710015666</v>
          </cell>
          <cell r="H5101" t="str">
            <v>沅江市中心幼儿园</v>
          </cell>
        </row>
        <row r="5102">
          <cell r="G5102" t="str">
            <v>430981199109164649</v>
          </cell>
          <cell r="H5102" t="str">
            <v>沅江市中心幼儿园</v>
          </cell>
        </row>
        <row r="5103">
          <cell r="G5103" t="str">
            <v>430981199011296061</v>
          </cell>
          <cell r="H5103" t="str">
            <v>沅江市中心幼儿园</v>
          </cell>
        </row>
        <row r="5104">
          <cell r="G5104" t="str">
            <v>43098119650520002X</v>
          </cell>
          <cell r="H5104" t="str">
            <v>沅江市中心幼儿园</v>
          </cell>
        </row>
        <row r="5105">
          <cell r="G5105" t="str">
            <v>432301197109152021</v>
          </cell>
          <cell r="H5105" t="str">
            <v>沅江市中心幼儿园</v>
          </cell>
        </row>
        <row r="5106">
          <cell r="G5106" t="str">
            <v>43010519790601154X</v>
          </cell>
          <cell r="H5106" t="str">
            <v>沅江市中心幼儿园</v>
          </cell>
        </row>
        <row r="5107">
          <cell r="G5107" t="str">
            <v>432302196710180025</v>
          </cell>
          <cell r="H5107" t="str">
            <v>沅江市中心幼儿园</v>
          </cell>
        </row>
        <row r="5108">
          <cell r="G5108" t="str">
            <v>432302196808101823</v>
          </cell>
          <cell r="H5108" t="str">
            <v>沅江市中心幼儿园</v>
          </cell>
        </row>
        <row r="5109">
          <cell r="G5109" t="str">
            <v>432302197403020026</v>
          </cell>
          <cell r="H5109" t="str">
            <v>沅江市中心幼儿园</v>
          </cell>
        </row>
        <row r="5110">
          <cell r="G5110" t="str">
            <v>430981197107230025</v>
          </cell>
          <cell r="H5110" t="str">
            <v>沅江市中心幼儿园</v>
          </cell>
        </row>
        <row r="5111">
          <cell r="G5111" t="str">
            <v>432302197804300029</v>
          </cell>
          <cell r="H5111" t="str">
            <v>沅江市中心幼儿园</v>
          </cell>
        </row>
        <row r="5112">
          <cell r="G5112" t="str">
            <v>430981196609260019</v>
          </cell>
          <cell r="H5112" t="str">
            <v>沅江市中心幼儿园</v>
          </cell>
        </row>
        <row r="5113">
          <cell r="G5113" t="str">
            <v>430981197012050021</v>
          </cell>
          <cell r="H5113" t="str">
            <v>沅江市中心幼儿园</v>
          </cell>
        </row>
        <row r="5114">
          <cell r="G5114" t="str">
            <v>430981197110240021</v>
          </cell>
          <cell r="H5114" t="str">
            <v>沅江市中心幼儿园</v>
          </cell>
        </row>
        <row r="5115">
          <cell r="G5115" t="str">
            <v>430981196803170324</v>
          </cell>
          <cell r="H5115" t="str">
            <v>沅江市中心幼儿园</v>
          </cell>
        </row>
        <row r="5116">
          <cell r="G5116" t="str">
            <v>432302196507040027</v>
          </cell>
          <cell r="H5116" t="str">
            <v>沅江市中心幼儿园</v>
          </cell>
        </row>
        <row r="5117">
          <cell r="G5117" t="str">
            <v>432302197003030022</v>
          </cell>
          <cell r="H5117" t="str">
            <v>沅江市中心幼儿园</v>
          </cell>
        </row>
        <row r="5118">
          <cell r="G5118" t="str">
            <v>432302197411156927</v>
          </cell>
          <cell r="H5118" t="str">
            <v>沅江市中心幼儿园</v>
          </cell>
        </row>
        <row r="5119">
          <cell r="G5119" t="str">
            <v>432302197407090347</v>
          </cell>
          <cell r="H5119" t="str">
            <v>沅江市中心幼儿园</v>
          </cell>
        </row>
        <row r="5120">
          <cell r="G5120" t="str">
            <v>432302197203040065</v>
          </cell>
          <cell r="H5120" t="str">
            <v>沅江市中心幼儿园</v>
          </cell>
        </row>
        <row r="5121">
          <cell r="G5121" t="str">
            <v>430981199207220528</v>
          </cell>
          <cell r="H5121" t="str">
            <v>沅江市中心幼儿园</v>
          </cell>
        </row>
        <row r="5122">
          <cell r="G5122" t="str">
            <v>430981198810180028</v>
          </cell>
          <cell r="H5122" t="str">
            <v>沅江市中心幼儿园</v>
          </cell>
        </row>
        <row r="5123">
          <cell r="G5123" t="str">
            <v>432302197811298510</v>
          </cell>
          <cell r="H5123" t="str">
            <v>沅江市万子湖学校</v>
          </cell>
        </row>
        <row r="5124">
          <cell r="G5124" t="str">
            <v>432302197301306015</v>
          </cell>
          <cell r="H5124" t="str">
            <v>沅江市万子湖学校</v>
          </cell>
        </row>
        <row r="5125">
          <cell r="G5125" t="str">
            <v>432301197310072082</v>
          </cell>
          <cell r="H5125" t="str">
            <v>沅江市万子湖学校</v>
          </cell>
        </row>
        <row r="5126">
          <cell r="G5126" t="str">
            <v>432302197608270512</v>
          </cell>
          <cell r="H5126" t="str">
            <v>沅江市万子湖学校</v>
          </cell>
        </row>
        <row r="5127">
          <cell r="G5127" t="str">
            <v>430981197401305622</v>
          </cell>
          <cell r="H5127" t="str">
            <v>沅江市万子湖学校</v>
          </cell>
        </row>
        <row r="5128">
          <cell r="G5128" t="str">
            <v>432301197709051013</v>
          </cell>
          <cell r="H5128" t="str">
            <v>沅江市万子湖学校</v>
          </cell>
        </row>
        <row r="5129">
          <cell r="G5129" t="str">
            <v>430981197612173041</v>
          </cell>
          <cell r="H5129" t="str">
            <v>沅江市万子湖学校</v>
          </cell>
        </row>
        <row r="5130">
          <cell r="G5130" t="str">
            <v>430981197002133923</v>
          </cell>
          <cell r="H5130" t="str">
            <v>沅江市万子湖学校</v>
          </cell>
        </row>
        <row r="5131">
          <cell r="G5131" t="str">
            <v>430981198110173943</v>
          </cell>
          <cell r="H5131" t="str">
            <v>沅江市万子湖学校</v>
          </cell>
        </row>
        <row r="5132">
          <cell r="G5132" t="str">
            <v>432302197206154041</v>
          </cell>
          <cell r="H5132" t="str">
            <v>沅江市万子湖学校</v>
          </cell>
        </row>
        <row r="5133">
          <cell r="G5133" t="str">
            <v>432302197603171339</v>
          </cell>
          <cell r="H5133" t="str">
            <v>沅江市万子湖学校</v>
          </cell>
        </row>
        <row r="5134">
          <cell r="G5134" t="str">
            <v>432302197609041367</v>
          </cell>
          <cell r="H5134" t="str">
            <v>沅江市万子湖学校</v>
          </cell>
        </row>
        <row r="5135">
          <cell r="G5135" t="str">
            <v>430981198006271121</v>
          </cell>
          <cell r="H5135" t="str">
            <v>沅江市万子湖学校</v>
          </cell>
        </row>
        <row r="5136">
          <cell r="G5136" t="str">
            <v>432302197201181366</v>
          </cell>
          <cell r="H5136" t="str">
            <v>沅江市万子湖学校</v>
          </cell>
        </row>
        <row r="5137">
          <cell r="G5137" t="str">
            <v>430981198811030320</v>
          </cell>
          <cell r="H5137" t="str">
            <v>沅江市万子湖学校</v>
          </cell>
        </row>
        <row r="5138">
          <cell r="G5138" t="str">
            <v>430922199012272360</v>
          </cell>
          <cell r="H5138" t="str">
            <v>沅江市万子湖学校</v>
          </cell>
        </row>
        <row r="5139">
          <cell r="G5139" t="str">
            <v>430922199104272018</v>
          </cell>
          <cell r="H5139" t="str">
            <v>沅江市万子湖学校</v>
          </cell>
        </row>
        <row r="5140">
          <cell r="G5140" t="str">
            <v>430981199011014706</v>
          </cell>
          <cell r="H5140" t="str">
            <v>沅江市万子湖学校</v>
          </cell>
        </row>
        <row r="5141">
          <cell r="G5141" t="str">
            <v>430981199108080523</v>
          </cell>
          <cell r="H5141" t="str">
            <v>沅江市万子湖学校</v>
          </cell>
        </row>
        <row r="5142">
          <cell r="G5142" t="str">
            <v>430981199210010329</v>
          </cell>
          <cell r="H5142" t="str">
            <v>沅江市万子湖学校</v>
          </cell>
        </row>
        <row r="5143">
          <cell r="G5143" t="str">
            <v>430981198302160047</v>
          </cell>
          <cell r="H5143" t="str">
            <v>沅江市万子湖学校</v>
          </cell>
        </row>
        <row r="5144">
          <cell r="G5144" t="str">
            <v>430903199307160324</v>
          </cell>
          <cell r="H5144" t="str">
            <v>沅江市万子湖学校</v>
          </cell>
        </row>
        <row r="5145">
          <cell r="G5145" t="str">
            <v>430981197711234647</v>
          </cell>
          <cell r="H5145" t="str">
            <v>沅江市万子湖学校</v>
          </cell>
        </row>
        <row r="5146">
          <cell r="G5146" t="str">
            <v>43230219661231101X</v>
          </cell>
          <cell r="H5146" t="str">
            <v>沅江市万子湖学校</v>
          </cell>
        </row>
        <row r="5147">
          <cell r="G5147" t="str">
            <v>432302196309025416</v>
          </cell>
          <cell r="H5147" t="str">
            <v>沅江市万子湖学校</v>
          </cell>
        </row>
        <row r="5148">
          <cell r="G5148" t="str">
            <v>432302196408286216</v>
          </cell>
          <cell r="H5148" t="str">
            <v>沅江市万子湖学校</v>
          </cell>
        </row>
        <row r="5149">
          <cell r="G5149" t="str">
            <v>432302197007200316</v>
          </cell>
          <cell r="H5149" t="str">
            <v>沅江市万子湖学校</v>
          </cell>
        </row>
        <row r="5150">
          <cell r="G5150" t="str">
            <v>432302196110151116</v>
          </cell>
          <cell r="H5150" t="str">
            <v>沅江市万子湖学校</v>
          </cell>
        </row>
        <row r="5151">
          <cell r="G5151" t="str">
            <v>430981197008110319</v>
          </cell>
          <cell r="H5151" t="str">
            <v>沅江市万子湖学校</v>
          </cell>
        </row>
        <row r="5152">
          <cell r="G5152" t="str">
            <v>432302196609061128</v>
          </cell>
          <cell r="H5152" t="str">
            <v>沅江市万子湖学校</v>
          </cell>
        </row>
        <row r="5153">
          <cell r="G5153" t="str">
            <v>432302196905165423</v>
          </cell>
          <cell r="H5153" t="str">
            <v>沅江市万子湖学校</v>
          </cell>
        </row>
        <row r="5154">
          <cell r="G5154" t="str">
            <v>432302197012180321</v>
          </cell>
          <cell r="H5154" t="str">
            <v>沅江市万子湖学校</v>
          </cell>
        </row>
        <row r="5155">
          <cell r="G5155" t="str">
            <v>430981196911101625</v>
          </cell>
          <cell r="H5155" t="str">
            <v>沅江市万子湖学校</v>
          </cell>
        </row>
        <row r="5156">
          <cell r="G5156" t="str">
            <v>432302197011283724</v>
          </cell>
          <cell r="H5156" t="str">
            <v>沅江市万子湖学校</v>
          </cell>
        </row>
        <row r="5157">
          <cell r="G5157" t="str">
            <v>432302197111113327</v>
          </cell>
          <cell r="H5157" t="str">
            <v>沅江市万子湖学校</v>
          </cell>
        </row>
        <row r="5158">
          <cell r="G5158" t="str">
            <v>432302196511020010</v>
          </cell>
          <cell r="H5158" t="str">
            <v>沅江市万子湖学校</v>
          </cell>
        </row>
        <row r="5159">
          <cell r="G5159" t="str">
            <v>432302196908090092</v>
          </cell>
          <cell r="H5159" t="str">
            <v>沅江市万子湖学校</v>
          </cell>
        </row>
        <row r="5160">
          <cell r="G5160" t="str">
            <v>432302196403141130</v>
          </cell>
          <cell r="H5160" t="str">
            <v>沅江市万子湖学校</v>
          </cell>
        </row>
        <row r="5161">
          <cell r="G5161" t="str">
            <v>430981198011241816</v>
          </cell>
          <cell r="H5161" t="str">
            <v>沅江市万子湖学校</v>
          </cell>
        </row>
        <row r="5162">
          <cell r="G5162" t="str">
            <v>432302197002050021</v>
          </cell>
          <cell r="H5162" t="str">
            <v>沅江市万子湖学校</v>
          </cell>
        </row>
        <row r="5163">
          <cell r="G5163" t="str">
            <v>432302197102055516</v>
          </cell>
          <cell r="H5163" t="str">
            <v>沅江市万子湖学校</v>
          </cell>
        </row>
        <row r="5164">
          <cell r="G5164" t="str">
            <v>432302197507095444</v>
          </cell>
          <cell r="H5164" t="str">
            <v>沅江市万子湖学校</v>
          </cell>
        </row>
        <row r="5165">
          <cell r="G5165" t="str">
            <v>430981198108090911</v>
          </cell>
          <cell r="H5165" t="str">
            <v>沅江市万子湖学校</v>
          </cell>
        </row>
        <row r="5166">
          <cell r="G5166" t="str">
            <v>430981197705283928</v>
          </cell>
          <cell r="H5166" t="str">
            <v>沅江市万子湖学校</v>
          </cell>
        </row>
        <row r="5167">
          <cell r="G5167" t="str">
            <v>432301197405167025</v>
          </cell>
          <cell r="H5167" t="str">
            <v>沅江市万子湖学校</v>
          </cell>
        </row>
        <row r="5168">
          <cell r="G5168" t="str">
            <v>432302197301217346</v>
          </cell>
          <cell r="H5168" t="str">
            <v>沅江市万子湖学校</v>
          </cell>
        </row>
        <row r="5169">
          <cell r="G5169" t="str">
            <v>430981198008037515</v>
          </cell>
          <cell r="H5169" t="str">
            <v>沅江市万子湖学校</v>
          </cell>
        </row>
        <row r="5170">
          <cell r="G5170" t="str">
            <v>430981198110016622</v>
          </cell>
          <cell r="H5170" t="str">
            <v>沅江市万子湖学校</v>
          </cell>
        </row>
        <row r="5171">
          <cell r="G5171" t="str">
            <v>430981198107038310</v>
          </cell>
          <cell r="H5171" t="str">
            <v>沅江市万子湖学校</v>
          </cell>
        </row>
        <row r="5172">
          <cell r="G5172" t="str">
            <v>432302197507295067</v>
          </cell>
          <cell r="H5172" t="str">
            <v>沅江市万子湖学校</v>
          </cell>
        </row>
        <row r="5173">
          <cell r="G5173" t="str">
            <v>432302197508281011</v>
          </cell>
          <cell r="H5173" t="str">
            <v>沅江市万子湖学校</v>
          </cell>
        </row>
        <row r="5174">
          <cell r="G5174" t="str">
            <v>432302196506120316</v>
          </cell>
          <cell r="H5174" t="str">
            <v>沅江市万子湖学校</v>
          </cell>
        </row>
        <row r="5175">
          <cell r="G5175" t="str">
            <v>432301196806021022</v>
          </cell>
          <cell r="H5175" t="str">
            <v>沅江市万子湖学校</v>
          </cell>
        </row>
        <row r="5176">
          <cell r="G5176" t="str">
            <v>432302197808230718</v>
          </cell>
          <cell r="H5176" t="str">
            <v>沅江市万子湖学校</v>
          </cell>
        </row>
        <row r="5177">
          <cell r="G5177" t="str">
            <v>430981197511123029</v>
          </cell>
          <cell r="H5177" t="str">
            <v>沅江市万子湖学校</v>
          </cell>
        </row>
        <row r="5178">
          <cell r="G5178" t="str">
            <v>432302197504160511</v>
          </cell>
          <cell r="H5178" t="str">
            <v>沅江市万子湖学校</v>
          </cell>
        </row>
        <row r="5179">
          <cell r="G5179" t="str">
            <v>43098119810811002X</v>
          </cell>
          <cell r="H5179" t="str">
            <v>沅江市万子湖学校</v>
          </cell>
        </row>
        <row r="5180">
          <cell r="G5180" t="str">
            <v>43092119820319793x</v>
          </cell>
          <cell r="H5180" t="str">
            <v>沅江市万子湖学校</v>
          </cell>
        </row>
        <row r="5181">
          <cell r="G5181" t="str">
            <v>43232119770813498X</v>
          </cell>
          <cell r="H5181" t="str">
            <v>沅江市万子湖学校</v>
          </cell>
        </row>
        <row r="5182">
          <cell r="G5182" t="str">
            <v>430981198208035629</v>
          </cell>
          <cell r="H5182" t="str">
            <v>沅江市万子湖学校</v>
          </cell>
        </row>
        <row r="5183">
          <cell r="G5183" t="str">
            <v>430981198408185023</v>
          </cell>
          <cell r="H5183" t="str">
            <v>沅江市万子湖学校</v>
          </cell>
        </row>
        <row r="5184">
          <cell r="G5184" t="str">
            <v>430981198401107719</v>
          </cell>
          <cell r="H5184" t="str">
            <v>沅江市万子湖学校</v>
          </cell>
        </row>
        <row r="5185">
          <cell r="G5185" t="str">
            <v>43098119901029032X</v>
          </cell>
          <cell r="H5185" t="str">
            <v>沅江市万子湖学校</v>
          </cell>
        </row>
        <row r="5186">
          <cell r="G5186" t="str">
            <v>430981198805046625</v>
          </cell>
          <cell r="H5186" t="str">
            <v>沅江市万子湖学校</v>
          </cell>
        </row>
        <row r="5187">
          <cell r="G5187" t="str">
            <v>430981198409046631</v>
          </cell>
          <cell r="H5187" t="str">
            <v>沅江市万子湖学校</v>
          </cell>
        </row>
        <row r="5188">
          <cell r="G5188" t="str">
            <v>430981198707281832</v>
          </cell>
          <cell r="H5188" t="str">
            <v>沅江市万子湖学校</v>
          </cell>
        </row>
        <row r="5189">
          <cell r="G5189" t="str">
            <v>430981198805177502</v>
          </cell>
          <cell r="H5189" t="str">
            <v>沅江市万子湖学校</v>
          </cell>
        </row>
        <row r="5190">
          <cell r="G5190" t="str">
            <v>430981199107183547</v>
          </cell>
          <cell r="H5190" t="str">
            <v>沅江市万子湖学校</v>
          </cell>
        </row>
        <row r="5191">
          <cell r="G5191" t="str">
            <v>43052819810714024x</v>
          </cell>
          <cell r="H5191" t="str">
            <v>沅江市万子湖学校</v>
          </cell>
        </row>
        <row r="5192">
          <cell r="G5192" t="str">
            <v>430981198310140329</v>
          </cell>
          <cell r="H5192" t="str">
            <v>沅江市万子湖学校</v>
          </cell>
        </row>
        <row r="5193">
          <cell r="G5193" t="str">
            <v>430981198209036615</v>
          </cell>
          <cell r="H5193" t="str">
            <v>沅江市万子湖学校</v>
          </cell>
        </row>
        <row r="5194">
          <cell r="G5194" t="str">
            <v>430903199008114221</v>
          </cell>
          <cell r="H5194" t="str">
            <v>沅江市万子湖学校</v>
          </cell>
        </row>
        <row r="5195">
          <cell r="G5195" t="str">
            <v>430981198711026623</v>
          </cell>
          <cell r="H5195" t="str">
            <v>沅江市特殊教育学校</v>
          </cell>
        </row>
        <row r="5196">
          <cell r="G5196" t="str">
            <v>430722199409026327</v>
          </cell>
          <cell r="H5196" t="str">
            <v>沅江市特殊教育学校</v>
          </cell>
        </row>
        <row r="5197">
          <cell r="G5197" t="str">
            <v>430722199508055641</v>
          </cell>
          <cell r="H5197" t="str">
            <v>沅江市特殊教育学校</v>
          </cell>
        </row>
        <row r="5198">
          <cell r="G5198" t="str">
            <v>430722199203267360</v>
          </cell>
          <cell r="H5198" t="str">
            <v>沅江市特殊教育学校</v>
          </cell>
        </row>
        <row r="5199">
          <cell r="G5199" t="str">
            <v>433126199405240524</v>
          </cell>
          <cell r="H5199" t="str">
            <v>沅江市特殊教育学校</v>
          </cell>
        </row>
        <row r="5200">
          <cell r="G5200" t="str">
            <v>430821199508124845</v>
          </cell>
          <cell r="H5200" t="str">
            <v>沅江市特殊教育学校</v>
          </cell>
        </row>
        <row r="5201">
          <cell r="G5201" t="str">
            <v>430124198612288360</v>
          </cell>
          <cell r="H5201" t="str">
            <v>沅江市特殊教育学校</v>
          </cell>
        </row>
        <row r="5202">
          <cell r="G5202" t="str">
            <v>430981199012283940</v>
          </cell>
          <cell r="H5202" t="str">
            <v>沅江市特殊教育学校</v>
          </cell>
        </row>
        <row r="5203">
          <cell r="G5203" t="str">
            <v>430923199704221421</v>
          </cell>
          <cell r="H5203" t="str">
            <v>沅江市特殊教育学校</v>
          </cell>
        </row>
        <row r="5204">
          <cell r="G5204" t="str">
            <v>430981199207025028</v>
          </cell>
          <cell r="H5204" t="str">
            <v>沅江市特殊教育学校</v>
          </cell>
        </row>
        <row r="5205">
          <cell r="G5205" t="str">
            <v>430922199510257227</v>
          </cell>
          <cell r="H5205" t="str">
            <v>沅江市特殊教育学校</v>
          </cell>
        </row>
        <row r="5206">
          <cell r="G5206" t="str">
            <v>432302196610266630</v>
          </cell>
          <cell r="H5206" t="str">
            <v>沅江市特殊教育学校</v>
          </cell>
        </row>
        <row r="5207">
          <cell r="G5207" t="str">
            <v>432302196802235011</v>
          </cell>
          <cell r="H5207" t="str">
            <v>沅江市特殊教育学校</v>
          </cell>
        </row>
        <row r="5208">
          <cell r="G5208" t="str">
            <v>432302196401020036</v>
          </cell>
          <cell r="H5208" t="str">
            <v>沅江市特殊教育学校</v>
          </cell>
        </row>
        <row r="5209">
          <cell r="G5209" t="str">
            <v>432302196611260724</v>
          </cell>
          <cell r="H5209" t="str">
            <v>沅江市特殊教育学校</v>
          </cell>
        </row>
        <row r="5210">
          <cell r="G5210" t="str">
            <v>430981195107263012</v>
          </cell>
          <cell r="H5210" t="str">
            <v>沅江市特殊教育学校</v>
          </cell>
        </row>
        <row r="5211">
          <cell r="G5211" t="str">
            <v>432302196710290187</v>
          </cell>
          <cell r="H5211" t="str">
            <v>沅江市特殊教育学校</v>
          </cell>
        </row>
        <row r="5212">
          <cell r="G5212" t="str">
            <v>432302196908130023</v>
          </cell>
          <cell r="H5212" t="str">
            <v>沅江市特殊教育学校</v>
          </cell>
        </row>
        <row r="5213">
          <cell r="G5213" t="str">
            <v>430981198411190325</v>
          </cell>
          <cell r="H5213" t="str">
            <v>沅江市特殊教育学校</v>
          </cell>
        </row>
        <row r="5214">
          <cell r="G5214" t="str">
            <v>430903198609174524</v>
          </cell>
          <cell r="H5214" t="str">
            <v>沅江市特殊教育学校</v>
          </cell>
        </row>
        <row r="5215">
          <cell r="G5215" t="str">
            <v>432302197905225021</v>
          </cell>
          <cell r="H5215" t="str">
            <v>沅江市特殊教育学校</v>
          </cell>
        </row>
        <row r="5216">
          <cell r="G5216" t="str">
            <v>430981199005180740</v>
          </cell>
          <cell r="H5216" t="str">
            <v>沅江市特殊教育学校</v>
          </cell>
        </row>
        <row r="5217">
          <cell r="G5217" t="str">
            <v>43098119900818072x</v>
          </cell>
          <cell r="H5217" t="str">
            <v>沅江市特殊教育学校</v>
          </cell>
        </row>
        <row r="5218">
          <cell r="G5218" t="str">
            <v>430981198909042143</v>
          </cell>
          <cell r="H5218" t="str">
            <v>沅江市特殊教育学校</v>
          </cell>
        </row>
        <row r="5219">
          <cell r="G5219" t="str">
            <v>430624198801240021</v>
          </cell>
          <cell r="H5219" t="str">
            <v>沅江市特殊教育学校</v>
          </cell>
        </row>
        <row r="5220">
          <cell r="H5220" t="str">
            <v>沅江市第一中学</v>
          </cell>
        </row>
        <row r="5221">
          <cell r="H5221" t="str">
            <v>沅江市第一中学</v>
          </cell>
        </row>
        <row r="5222">
          <cell r="H5222" t="str">
            <v>沅江市第一中学</v>
          </cell>
        </row>
        <row r="5223">
          <cell r="H5223" t="str">
            <v>沅江市第一中学</v>
          </cell>
        </row>
        <row r="5224">
          <cell r="H5224" t="str">
            <v>沅江市第一中学</v>
          </cell>
        </row>
        <row r="5225">
          <cell r="H5225" t="str">
            <v>沅江市第一中学</v>
          </cell>
        </row>
        <row r="5226">
          <cell r="H5226" t="str">
            <v>沅江市第一中学</v>
          </cell>
        </row>
        <row r="5227">
          <cell r="H5227" t="str">
            <v>沅江市第一中学</v>
          </cell>
        </row>
        <row r="5228">
          <cell r="H5228" t="str">
            <v>沅江市第一中学</v>
          </cell>
        </row>
        <row r="5229">
          <cell r="H5229" t="str">
            <v>沅江市第一中学</v>
          </cell>
        </row>
        <row r="5230">
          <cell r="H5230" t="str">
            <v>沅江市第一中学</v>
          </cell>
        </row>
        <row r="5231">
          <cell r="H5231" t="str">
            <v>沅江市第一中学</v>
          </cell>
        </row>
        <row r="5232">
          <cell r="H5232" t="str">
            <v>沅江市第一中学</v>
          </cell>
        </row>
        <row r="5233">
          <cell r="H5233" t="str">
            <v>沅江市第一中学</v>
          </cell>
        </row>
        <row r="5234">
          <cell r="H5234" t="str">
            <v>沅江市第一中学</v>
          </cell>
        </row>
        <row r="5235">
          <cell r="H5235" t="str">
            <v>沅江市第一中学</v>
          </cell>
        </row>
        <row r="5236">
          <cell r="H5236" t="str">
            <v>沅江市第一中学</v>
          </cell>
        </row>
        <row r="5237">
          <cell r="H5237" t="str">
            <v>沅江市琼湖书院</v>
          </cell>
        </row>
        <row r="5238">
          <cell r="H5238" t="str">
            <v>沅江市琼湖书院</v>
          </cell>
        </row>
        <row r="5239">
          <cell r="H5239" t="str">
            <v>沅江市琼湖书院</v>
          </cell>
        </row>
        <row r="5240">
          <cell r="H5240" t="str">
            <v>沅江市琼湖书院</v>
          </cell>
        </row>
        <row r="5241">
          <cell r="H5241" t="str">
            <v>沅江市琼湖书院</v>
          </cell>
        </row>
        <row r="5242">
          <cell r="H5242" t="str">
            <v>沅江市第三中学</v>
          </cell>
        </row>
        <row r="5243">
          <cell r="H5243" t="str">
            <v>沅江市第三中学</v>
          </cell>
        </row>
        <row r="5244">
          <cell r="H5244" t="str">
            <v>沅江市第三中学</v>
          </cell>
        </row>
        <row r="5245">
          <cell r="H5245" t="str">
            <v>沅江市第三中学</v>
          </cell>
        </row>
        <row r="5246">
          <cell r="H5246" t="str">
            <v>沅江市第三中学</v>
          </cell>
        </row>
        <row r="5247">
          <cell r="H5247" t="str">
            <v>沅江市第三中学</v>
          </cell>
        </row>
        <row r="5248">
          <cell r="H5248" t="str">
            <v>沅江市第三中学</v>
          </cell>
        </row>
        <row r="5249">
          <cell r="H5249" t="str">
            <v>沅江市第三中学</v>
          </cell>
        </row>
        <row r="5250">
          <cell r="H5250" t="str">
            <v>沅江市第三中学</v>
          </cell>
        </row>
        <row r="5251">
          <cell r="H5251" t="str">
            <v>沅江市职业中等专业学校</v>
          </cell>
        </row>
        <row r="5252">
          <cell r="H5252" t="str">
            <v>沅江市琼湖初级中学</v>
          </cell>
        </row>
        <row r="5253">
          <cell r="H5253" t="str">
            <v>沅江市琼湖初级中学</v>
          </cell>
        </row>
        <row r="5254">
          <cell r="H5254" t="str">
            <v>沅江市琼湖初级中学</v>
          </cell>
        </row>
        <row r="5255">
          <cell r="H5255" t="str">
            <v>沅江市琼湖初级中学</v>
          </cell>
        </row>
        <row r="5256">
          <cell r="H5256" t="str">
            <v>沅江市琼湖初级中学</v>
          </cell>
        </row>
        <row r="5257">
          <cell r="H5257" t="str">
            <v>沅江市桔园学校</v>
          </cell>
        </row>
        <row r="5258">
          <cell r="H5258" t="str">
            <v>沅江市桔园学校</v>
          </cell>
        </row>
        <row r="5259">
          <cell r="H5259" t="str">
            <v>沅江市桔园学校</v>
          </cell>
        </row>
        <row r="5260">
          <cell r="H5260" t="str">
            <v>沅江市桔园学校</v>
          </cell>
        </row>
        <row r="5261">
          <cell r="H5261" t="str">
            <v>沅江市莲花塘学校</v>
          </cell>
        </row>
        <row r="5262">
          <cell r="H5262" t="str">
            <v>沅江市凌云塔学校</v>
          </cell>
        </row>
        <row r="5263">
          <cell r="H5263" t="str">
            <v>沅江市凌云塔学校</v>
          </cell>
        </row>
        <row r="5264">
          <cell r="H5264" t="str">
            <v>沅江市凌云塔学校</v>
          </cell>
        </row>
        <row r="5265">
          <cell r="H5265" t="str">
            <v>沅江政通实验学校</v>
          </cell>
        </row>
        <row r="5266">
          <cell r="H5266" t="str">
            <v>沅江政通实验学校</v>
          </cell>
        </row>
        <row r="5267">
          <cell r="H5267" t="str">
            <v>沅江政通实验学校</v>
          </cell>
        </row>
        <row r="5268">
          <cell r="H5268" t="str">
            <v>沅江政通实验学校</v>
          </cell>
        </row>
        <row r="5269">
          <cell r="H5269" t="str">
            <v>沅江政通实验学校</v>
          </cell>
        </row>
        <row r="5270">
          <cell r="H5270" t="str">
            <v>沅江市政通小学</v>
          </cell>
        </row>
        <row r="5271">
          <cell r="H5271" t="str">
            <v>沅江市政通小学</v>
          </cell>
        </row>
        <row r="5272">
          <cell r="H5272" t="str">
            <v>沅江市政通小学</v>
          </cell>
        </row>
        <row r="5273">
          <cell r="H5273" t="str">
            <v>沅江市政通小学</v>
          </cell>
        </row>
        <row r="5274">
          <cell r="H5274" t="str">
            <v>沅江市政通小学</v>
          </cell>
        </row>
        <row r="5275">
          <cell r="H5275" t="str">
            <v>沅江市城郊中心小学</v>
          </cell>
        </row>
        <row r="5276">
          <cell r="H5276" t="str">
            <v>沅江市保民学校</v>
          </cell>
        </row>
        <row r="5277">
          <cell r="H5277" t="str">
            <v>沅江市保民学校</v>
          </cell>
        </row>
        <row r="5278">
          <cell r="H5278" t="str">
            <v>沅江市保民学校</v>
          </cell>
        </row>
        <row r="5279">
          <cell r="H5279" t="str">
            <v>沅江市保民学校</v>
          </cell>
        </row>
        <row r="5280">
          <cell r="H5280" t="str">
            <v>沅江市保民学校</v>
          </cell>
        </row>
        <row r="5281">
          <cell r="H5281" t="str">
            <v>沅江市团山学校</v>
          </cell>
        </row>
        <row r="5282">
          <cell r="H5282" t="str">
            <v>沅江市团山学校</v>
          </cell>
        </row>
        <row r="5283">
          <cell r="H5283" t="str">
            <v>沅江市南洞庭实验学校</v>
          </cell>
        </row>
        <row r="5284">
          <cell r="H5284" t="str">
            <v>沅江市南洞庭实验学校</v>
          </cell>
        </row>
        <row r="5285">
          <cell r="H5285" t="str">
            <v>沅江市南洞庭实验学校</v>
          </cell>
        </row>
        <row r="5286">
          <cell r="H5286" t="str">
            <v>沅江市南洞庭实验学校</v>
          </cell>
        </row>
        <row r="5287">
          <cell r="H5287" t="str">
            <v>沅江市胭脂湖街道杨梅山小学</v>
          </cell>
        </row>
        <row r="5288">
          <cell r="H5288" t="str">
            <v>沅江市胭脂湖街道初级中学</v>
          </cell>
        </row>
        <row r="5289">
          <cell r="H5289" t="str">
            <v>沅江市胭脂湖街道初级中学</v>
          </cell>
        </row>
        <row r="5290">
          <cell r="H5290" t="str">
            <v>沅江市胭脂湖街道初级中学</v>
          </cell>
        </row>
        <row r="5291">
          <cell r="H5291" t="str">
            <v>沅江市胭脂湖街道南竹山学校</v>
          </cell>
        </row>
        <row r="5292">
          <cell r="H5292" t="str">
            <v>沅江市胭脂湖街道南竹山学校</v>
          </cell>
        </row>
        <row r="5293">
          <cell r="H5293" t="str">
            <v>沅江市胭脂湖街道南竹山学校</v>
          </cell>
        </row>
        <row r="5294">
          <cell r="H5294" t="str">
            <v>沅江市胭脂湖街道南竹山学校</v>
          </cell>
        </row>
        <row r="5295">
          <cell r="H5295" t="str">
            <v>沅江市胭脂湖街道莲子塘学校</v>
          </cell>
        </row>
        <row r="5296">
          <cell r="H5296" t="str">
            <v>沅江市胭脂湖街道莲子塘学校</v>
          </cell>
        </row>
        <row r="5297">
          <cell r="H5297" t="str">
            <v>沅江市胭脂湖街道莲子塘学校</v>
          </cell>
        </row>
        <row r="5298">
          <cell r="H5298" t="str">
            <v>沅江市胭脂湖街道莲子塘学校</v>
          </cell>
        </row>
        <row r="5299">
          <cell r="H5299" t="str">
            <v>沅江市胭脂湖街道莲子塘学校</v>
          </cell>
        </row>
        <row r="5300">
          <cell r="H5300" t="str">
            <v>沅江市胭脂湖街道中心小学</v>
          </cell>
        </row>
        <row r="5301">
          <cell r="H5301" t="str">
            <v>沅江市胭脂湖街道中心小学</v>
          </cell>
        </row>
        <row r="5302">
          <cell r="H5302" t="str">
            <v>沅江市新湾镇初级中学</v>
          </cell>
        </row>
        <row r="5303">
          <cell r="H5303" t="str">
            <v>沅江市教师进修学校</v>
          </cell>
        </row>
        <row r="5304">
          <cell r="H5304" t="str">
            <v>沅江市教师进修学校</v>
          </cell>
        </row>
        <row r="5305">
          <cell r="H5305" t="str">
            <v>沅江市新湾镇初级中学</v>
          </cell>
        </row>
        <row r="5306">
          <cell r="H5306" t="str">
            <v>沅江市新湾镇初级中学</v>
          </cell>
        </row>
        <row r="5307">
          <cell r="H5307" t="str">
            <v>沅江市新湾镇杨阁老学校</v>
          </cell>
        </row>
        <row r="5308">
          <cell r="H5308" t="str">
            <v>沅江市新湾镇中心小学</v>
          </cell>
        </row>
        <row r="5309">
          <cell r="H5309" t="str">
            <v>沅江市新湾镇中心小学</v>
          </cell>
        </row>
        <row r="5310">
          <cell r="H5310" t="str">
            <v>沅江市新湾镇葵花小学</v>
          </cell>
        </row>
        <row r="5311">
          <cell r="H5311" t="str">
            <v>沅江市新湾镇葵花小学</v>
          </cell>
        </row>
        <row r="5312">
          <cell r="H5312" t="str">
            <v>沅江市南嘴镇初级中学</v>
          </cell>
        </row>
        <row r="5313">
          <cell r="H5313" t="str">
            <v>沅江市南嘴镇初级中学</v>
          </cell>
        </row>
        <row r="5314">
          <cell r="H5314" t="str">
            <v>沅江市南嘴镇初级中学</v>
          </cell>
        </row>
        <row r="5315">
          <cell r="H5315" t="str">
            <v>沅江市南嘴镇初级中学</v>
          </cell>
        </row>
        <row r="5316">
          <cell r="H5316" t="str">
            <v>沅江市南嘴镇初级中学</v>
          </cell>
        </row>
        <row r="5317">
          <cell r="H5317" t="str">
            <v>沅江市南嘴镇明月小学</v>
          </cell>
        </row>
        <row r="5318">
          <cell r="H5318" t="str">
            <v>沅江市南嘴镇明月小学</v>
          </cell>
        </row>
        <row r="5319">
          <cell r="H5319" t="str">
            <v>沅江市南嘴镇中心小学</v>
          </cell>
        </row>
        <row r="5320">
          <cell r="H5320" t="str">
            <v>沅江市南嘴镇中心小学</v>
          </cell>
        </row>
        <row r="5321">
          <cell r="H5321" t="str">
            <v>沅江市南嘴镇中心小学</v>
          </cell>
        </row>
        <row r="5322">
          <cell r="H5322" t="str">
            <v>沅江市南嘴镇羊婆小学</v>
          </cell>
        </row>
        <row r="5323">
          <cell r="H5323" t="str">
            <v>沅江市南嘴镇羊婆小学</v>
          </cell>
        </row>
        <row r="5324">
          <cell r="H5324" t="str">
            <v>沅江市南嘴镇羊婆小学</v>
          </cell>
        </row>
        <row r="5325">
          <cell r="H5325" t="str">
            <v>沅江市南嘴镇余家村小学</v>
          </cell>
        </row>
        <row r="5326">
          <cell r="H5326" t="str">
            <v>沅江市南嘴镇余家村小学</v>
          </cell>
        </row>
        <row r="5327">
          <cell r="H5327" t="str">
            <v>沅江市南嘴镇余家村小学</v>
          </cell>
        </row>
        <row r="5328">
          <cell r="H5328" t="str">
            <v>沅江市草尾镇学校</v>
          </cell>
        </row>
        <row r="5329">
          <cell r="H5329" t="str">
            <v>沅江市草尾镇学校</v>
          </cell>
        </row>
        <row r="5330">
          <cell r="H5330" t="str">
            <v>沅江市草尾镇学校</v>
          </cell>
        </row>
        <row r="5331">
          <cell r="H5331" t="str">
            <v>沅江市草尾镇学校</v>
          </cell>
        </row>
        <row r="5332">
          <cell r="H5332" t="str">
            <v>沅江市草尾镇学校</v>
          </cell>
        </row>
        <row r="5333">
          <cell r="H5333" t="str">
            <v>沅江市草尾镇学校</v>
          </cell>
        </row>
        <row r="5334">
          <cell r="H5334" t="str">
            <v>沅江市草尾镇学校</v>
          </cell>
        </row>
        <row r="5335">
          <cell r="H5335" t="str">
            <v>沅江市草尾镇上码头学校</v>
          </cell>
        </row>
        <row r="5336">
          <cell r="H5336" t="str">
            <v>沅江市草尾镇上码头学校</v>
          </cell>
        </row>
        <row r="5337">
          <cell r="H5337" t="str">
            <v>沅江市草尾镇上码头学校</v>
          </cell>
        </row>
        <row r="5338">
          <cell r="H5338" t="str">
            <v>沅江市草尾镇新安学校</v>
          </cell>
        </row>
        <row r="5339">
          <cell r="H5339" t="str">
            <v>沅江市草尾镇新安学校</v>
          </cell>
        </row>
        <row r="5340">
          <cell r="H5340" t="str">
            <v>沅江市草尾镇新安学校</v>
          </cell>
        </row>
        <row r="5341">
          <cell r="H5341" t="str">
            <v>沅江市草尾镇新安学校</v>
          </cell>
        </row>
        <row r="5342">
          <cell r="H5342" t="str">
            <v>沅江市草尾镇新安学校</v>
          </cell>
        </row>
        <row r="5343">
          <cell r="H5343" t="str">
            <v>沅江市草尾镇新安学校</v>
          </cell>
        </row>
        <row r="5344">
          <cell r="H5344" t="str">
            <v>沅江市草尾镇新安学校</v>
          </cell>
        </row>
        <row r="5345">
          <cell r="H5345" t="str">
            <v>沅江市草尾镇新安学校</v>
          </cell>
        </row>
        <row r="5346">
          <cell r="H5346" t="str">
            <v>沅江市草尾镇新安学校</v>
          </cell>
        </row>
        <row r="5347">
          <cell r="H5347" t="str">
            <v>沅江市草尾镇新安学校</v>
          </cell>
        </row>
        <row r="5348">
          <cell r="H5348" t="str">
            <v>沅江市草尾镇新安学校</v>
          </cell>
        </row>
        <row r="5349">
          <cell r="H5349" t="str">
            <v>沅江市草尾镇星火小学</v>
          </cell>
        </row>
        <row r="5350">
          <cell r="H5350" t="str">
            <v>沅江市草尾镇星火小学</v>
          </cell>
        </row>
        <row r="5351">
          <cell r="H5351" t="str">
            <v>沅江市草尾镇三乐小学</v>
          </cell>
        </row>
        <row r="5352">
          <cell r="H5352" t="str">
            <v>沅江市草尾镇三乐小学</v>
          </cell>
        </row>
        <row r="5353">
          <cell r="H5353" t="str">
            <v>沅江市草尾镇人和学校</v>
          </cell>
        </row>
        <row r="5354">
          <cell r="H5354" t="str">
            <v>沅江市草尾镇人和学校</v>
          </cell>
        </row>
        <row r="5355">
          <cell r="H5355" t="str">
            <v>沅江市草尾镇人和学校</v>
          </cell>
        </row>
        <row r="5356">
          <cell r="H5356" t="str">
            <v>沅江市草尾镇人和学校</v>
          </cell>
        </row>
        <row r="5357">
          <cell r="H5357" t="str">
            <v>沅江市草尾镇人和学校</v>
          </cell>
        </row>
        <row r="5358">
          <cell r="H5358" t="str">
            <v>沅江市第二中学</v>
          </cell>
        </row>
        <row r="5359">
          <cell r="H5359" t="str">
            <v>沅江市第二中学</v>
          </cell>
        </row>
        <row r="5360">
          <cell r="H5360" t="str">
            <v>沅江市第二中学</v>
          </cell>
        </row>
        <row r="5361">
          <cell r="H5361" t="str">
            <v>沅江市第二中学</v>
          </cell>
        </row>
        <row r="5362">
          <cell r="H5362" t="str">
            <v>沅江市黄茅洲镇塞波嘴初级中学</v>
          </cell>
        </row>
        <row r="5363">
          <cell r="H5363" t="str">
            <v>沅江市黄茅洲镇塞波嘴初级中学</v>
          </cell>
        </row>
        <row r="5364">
          <cell r="H5364" t="str">
            <v>沅江市黄茅洲镇塞波嘴初级中学</v>
          </cell>
        </row>
        <row r="5365">
          <cell r="H5365" t="str">
            <v>沅江市黄茅洲镇塞波嘴初级中学</v>
          </cell>
        </row>
        <row r="5366">
          <cell r="H5366" t="str">
            <v>沅江市黄茅洲镇塞波嘴初级中学</v>
          </cell>
        </row>
        <row r="5367">
          <cell r="H5367" t="str">
            <v>沅江市黄茅洲镇柳树坪学校</v>
          </cell>
        </row>
        <row r="5368">
          <cell r="H5368" t="str">
            <v>沅江市黄茅洲镇柳树坪学校</v>
          </cell>
        </row>
        <row r="5369">
          <cell r="H5369" t="str">
            <v>沅江市黄茅洲镇柳树坪学校</v>
          </cell>
        </row>
        <row r="5370">
          <cell r="H5370" t="str">
            <v>沅江市黄茅洲镇柳树坪学校</v>
          </cell>
        </row>
        <row r="5371">
          <cell r="H5371" t="str">
            <v>沅江市黄茅洲镇柳树坪学校</v>
          </cell>
        </row>
        <row r="5372">
          <cell r="H5372" t="str">
            <v>沅江市黄茅洲镇柳树坪学校</v>
          </cell>
        </row>
        <row r="5373">
          <cell r="H5373" t="str">
            <v>沅江市黄茅洲镇中心小学</v>
          </cell>
        </row>
        <row r="5374">
          <cell r="H5374" t="str">
            <v>沅江市黄茅洲镇中心小学</v>
          </cell>
        </row>
        <row r="5375">
          <cell r="H5375" t="str">
            <v>沅江市黄茅洲镇红旗小学</v>
          </cell>
        </row>
        <row r="5376">
          <cell r="H5376" t="str">
            <v>沅江市黄茅洲镇联红小学</v>
          </cell>
        </row>
        <row r="5377">
          <cell r="H5377" t="str">
            <v>沅江市黄茅洲镇联红小学</v>
          </cell>
        </row>
        <row r="5378">
          <cell r="H5378" t="str">
            <v>沅江市黄茅洲镇金南学校</v>
          </cell>
        </row>
        <row r="5379">
          <cell r="H5379" t="str">
            <v>沅江市黄茅洲镇金南学校</v>
          </cell>
        </row>
        <row r="5380">
          <cell r="H5380" t="str">
            <v>沅江市黄茅洲镇金南学校</v>
          </cell>
        </row>
        <row r="5381">
          <cell r="H5381" t="str">
            <v>沅江市黄茅洲镇金南学校</v>
          </cell>
        </row>
        <row r="5382">
          <cell r="H5382" t="str">
            <v>沅江市黄茅洲镇大成学校</v>
          </cell>
        </row>
        <row r="5383">
          <cell r="H5383" t="str">
            <v>沅江市黄茅洲镇大成学校</v>
          </cell>
        </row>
        <row r="5384">
          <cell r="H5384" t="str">
            <v>沅江市黄茅洲镇大成学校</v>
          </cell>
        </row>
        <row r="5385">
          <cell r="H5385" t="str">
            <v>沅江市黄茅洲镇大成学校</v>
          </cell>
        </row>
        <row r="5386">
          <cell r="H5386" t="str">
            <v>沅江市黄茅洲镇大成学校</v>
          </cell>
        </row>
        <row r="5387">
          <cell r="H5387" t="str">
            <v>沅江市黄茅洲镇大成学校</v>
          </cell>
        </row>
        <row r="5388">
          <cell r="H5388" t="str">
            <v>沅江市黄茅洲镇大成学校</v>
          </cell>
        </row>
        <row r="5389">
          <cell r="H5389" t="str">
            <v>沅江市黄茅洲镇大成学校</v>
          </cell>
        </row>
        <row r="5390">
          <cell r="H5390" t="str">
            <v>沅江市黄茅洲镇志成小学</v>
          </cell>
        </row>
        <row r="5391">
          <cell r="H5391" t="str">
            <v>沅江市阳罗洲镇宝三小学</v>
          </cell>
        </row>
        <row r="5392">
          <cell r="H5392" t="str">
            <v>沅江市阳罗洲镇宝三小学</v>
          </cell>
        </row>
        <row r="5393">
          <cell r="H5393" t="str">
            <v>沅江市阳罗洲镇宝三小学</v>
          </cell>
        </row>
        <row r="5394">
          <cell r="H5394" t="str">
            <v>沅江市阳罗洲镇初级中学</v>
          </cell>
        </row>
        <row r="5395">
          <cell r="H5395" t="str">
            <v>沅江市阳罗洲镇初级中学</v>
          </cell>
        </row>
        <row r="5396">
          <cell r="H5396" t="str">
            <v>沅江市阳罗洲镇初级中学</v>
          </cell>
        </row>
        <row r="5397">
          <cell r="H5397" t="str">
            <v>沅江市阳罗洲镇初级中学</v>
          </cell>
        </row>
        <row r="5398">
          <cell r="H5398" t="str">
            <v>沅江市阳罗洲镇初级中学</v>
          </cell>
        </row>
        <row r="5399">
          <cell r="H5399" t="str">
            <v>沅江市阳罗洲镇初级中学</v>
          </cell>
        </row>
        <row r="5400">
          <cell r="H5400" t="str">
            <v>沅江市阳罗洲镇中心小学</v>
          </cell>
        </row>
        <row r="5401">
          <cell r="H5401" t="str">
            <v>沅江市阳罗洲镇中心小学</v>
          </cell>
        </row>
        <row r="5402">
          <cell r="H5402" t="str">
            <v>沅江市阳罗洲镇普丰学校</v>
          </cell>
        </row>
        <row r="5403">
          <cell r="H5403" t="str">
            <v>沅江市阳罗洲镇普丰学校</v>
          </cell>
        </row>
        <row r="5404">
          <cell r="H5404" t="str">
            <v>沅江市阳罗洲镇普丰学校</v>
          </cell>
        </row>
        <row r="5405">
          <cell r="H5405" t="str">
            <v>沅江市阳罗洲镇复兴学校</v>
          </cell>
        </row>
        <row r="5406">
          <cell r="H5406" t="str">
            <v>沅江市阳罗洲镇复兴学校</v>
          </cell>
        </row>
        <row r="5407">
          <cell r="H5407" t="str">
            <v>沅江市阳罗洲镇复兴学校</v>
          </cell>
        </row>
        <row r="5408">
          <cell r="H5408" t="str">
            <v>沅江市阳罗洲镇复兴学校</v>
          </cell>
        </row>
        <row r="5409">
          <cell r="H5409" t="str">
            <v>沅江市阳罗洲镇复兴学校</v>
          </cell>
        </row>
        <row r="5410">
          <cell r="H5410" t="str">
            <v>沅江市阳罗洲镇复兴学校</v>
          </cell>
        </row>
        <row r="5411">
          <cell r="H5411" t="str">
            <v>沅江市阳罗洲镇普丰小学</v>
          </cell>
        </row>
        <row r="5412">
          <cell r="H5412" t="str">
            <v>沅江市阳罗洲镇兴界小学</v>
          </cell>
        </row>
        <row r="5413">
          <cell r="H5413" t="str">
            <v>沅江市阳罗洲镇兴界小学</v>
          </cell>
        </row>
        <row r="5414">
          <cell r="H5414" t="str">
            <v>沅江市阳罗洲镇兴界小学</v>
          </cell>
        </row>
        <row r="5415">
          <cell r="H5415" t="str">
            <v>沅江市四季红镇初级中学</v>
          </cell>
        </row>
        <row r="5416">
          <cell r="H5416" t="str">
            <v>沅江市四季红镇初级中学</v>
          </cell>
        </row>
        <row r="5417">
          <cell r="H5417" t="str">
            <v>沅江市四季红镇初级中学</v>
          </cell>
        </row>
        <row r="5418">
          <cell r="H5418" t="str">
            <v>沅江市四季红镇初级中学</v>
          </cell>
        </row>
        <row r="5419">
          <cell r="H5419" t="str">
            <v>沅江市四季红镇初级中学</v>
          </cell>
        </row>
        <row r="5420">
          <cell r="H5420" t="str">
            <v>沅江市四季红镇初级中学</v>
          </cell>
        </row>
        <row r="5421">
          <cell r="H5421" t="str">
            <v>沅江市四季红镇初级中学</v>
          </cell>
        </row>
        <row r="5422">
          <cell r="H5422" t="str">
            <v>沅江市四季红镇长征小学</v>
          </cell>
        </row>
        <row r="5423">
          <cell r="H5423" t="str">
            <v>沅江市四季红镇长征小学</v>
          </cell>
        </row>
        <row r="5424">
          <cell r="H5424" t="str">
            <v>沅江市四季红镇四季红小学</v>
          </cell>
        </row>
        <row r="5425">
          <cell r="H5425" t="str">
            <v>沅江市四季红镇小学</v>
          </cell>
        </row>
        <row r="5426">
          <cell r="H5426" t="str">
            <v>沅江市四季红镇小学</v>
          </cell>
        </row>
        <row r="5427">
          <cell r="H5427" t="str">
            <v>沅江市四季红镇小学</v>
          </cell>
        </row>
        <row r="5428">
          <cell r="H5428" t="str">
            <v>沅江市四季红镇小学</v>
          </cell>
        </row>
        <row r="5429">
          <cell r="H5429" t="str">
            <v>沅江市四季红镇小学</v>
          </cell>
        </row>
        <row r="5430">
          <cell r="H5430" t="str">
            <v>沅江市四季红镇中心小学</v>
          </cell>
        </row>
        <row r="5431">
          <cell r="H5431" t="str">
            <v>沅江市四季红镇中心小学</v>
          </cell>
        </row>
        <row r="5432">
          <cell r="H5432" t="str">
            <v>沅江市四季红镇中心小学</v>
          </cell>
        </row>
        <row r="5433">
          <cell r="H5433" t="str">
            <v>沅江市四季红镇中心小学</v>
          </cell>
        </row>
        <row r="5434">
          <cell r="H5434" t="str">
            <v>沅江市四季红镇中心小学</v>
          </cell>
        </row>
        <row r="5435">
          <cell r="H5435" t="str">
            <v>沅江市四季红镇中心小学</v>
          </cell>
        </row>
        <row r="5436">
          <cell r="H5436" t="str">
            <v>沅江市四季红镇中心小学</v>
          </cell>
        </row>
        <row r="5437">
          <cell r="H5437" t="str">
            <v>沅江市四季红镇中心小学</v>
          </cell>
        </row>
        <row r="5438">
          <cell r="H5438" t="str">
            <v>沅江市南大膳镇中心小学</v>
          </cell>
        </row>
        <row r="5439">
          <cell r="H5439" t="str">
            <v>沅江市南大膳镇中心小学</v>
          </cell>
        </row>
        <row r="5440">
          <cell r="H5440" t="str">
            <v>沅江市南大膳镇中心小学</v>
          </cell>
        </row>
        <row r="5441">
          <cell r="H5441" t="str">
            <v>沅江市南大膳镇中心小学</v>
          </cell>
        </row>
        <row r="5442">
          <cell r="H5442" t="str">
            <v>沅江市南大膳镇中心小学</v>
          </cell>
        </row>
        <row r="5443">
          <cell r="H5443" t="str">
            <v>沅江市南大膳镇中心小学</v>
          </cell>
        </row>
        <row r="5444">
          <cell r="H5444" t="str">
            <v>沅江市南大膳镇中心小学</v>
          </cell>
        </row>
        <row r="5445">
          <cell r="H5445" t="str">
            <v>沅江市南大膳镇晓乐小学</v>
          </cell>
        </row>
        <row r="5446">
          <cell r="H5446" t="str">
            <v>沅江市南大膳镇晓乐小学</v>
          </cell>
        </row>
        <row r="5447">
          <cell r="H5447" t="str">
            <v>沅江市南大膳镇晓乐小学</v>
          </cell>
        </row>
        <row r="5448">
          <cell r="H5448" t="str">
            <v>沅江市南大膳镇北大学校</v>
          </cell>
        </row>
        <row r="5449">
          <cell r="H5449" t="str">
            <v>沅江市南大膳镇北大学校</v>
          </cell>
        </row>
        <row r="5450">
          <cell r="H5450" t="str">
            <v>沅江市南大膳镇北大学校</v>
          </cell>
        </row>
        <row r="5451">
          <cell r="H5451" t="str">
            <v>沅江市南大膳镇南京小学</v>
          </cell>
        </row>
        <row r="5452">
          <cell r="H5452" t="str">
            <v>沅江市南大膳镇南京小学</v>
          </cell>
        </row>
        <row r="5453">
          <cell r="H5453" t="str">
            <v>沅江市南大膳镇南京小学</v>
          </cell>
        </row>
        <row r="5454">
          <cell r="H5454" t="str">
            <v>沅江市南大膳镇南京小学</v>
          </cell>
        </row>
        <row r="5455">
          <cell r="H5455" t="str">
            <v>沅江市南大膳镇南渔小学</v>
          </cell>
        </row>
        <row r="5456">
          <cell r="H5456" t="str">
            <v>沅江市南大膳镇南渔小学</v>
          </cell>
        </row>
        <row r="5457">
          <cell r="H5457" t="str">
            <v>沅江市南大膳镇石剅小学</v>
          </cell>
        </row>
        <row r="5458">
          <cell r="H5458" t="str">
            <v>沅江市南大膳镇北大市小学</v>
          </cell>
        </row>
        <row r="5459">
          <cell r="H5459" t="str">
            <v>沅江市南大膳镇小波学校</v>
          </cell>
        </row>
        <row r="5460">
          <cell r="H5460" t="str">
            <v>沅江市南大膳镇小波学校</v>
          </cell>
        </row>
        <row r="5461">
          <cell r="H5461" t="str">
            <v>沅江市南大膳镇小波学校</v>
          </cell>
        </row>
        <row r="5462">
          <cell r="H5462" t="str">
            <v>沅江市南大膳镇小波学校</v>
          </cell>
        </row>
        <row r="5463">
          <cell r="H5463" t="str">
            <v>沅江市南大膳镇小波学校</v>
          </cell>
        </row>
        <row r="5464">
          <cell r="H5464" t="str">
            <v>沅江市南大膳镇小波学校</v>
          </cell>
        </row>
        <row r="5465">
          <cell r="H5465" t="str">
            <v>沅江市南大膳镇小波学校</v>
          </cell>
        </row>
        <row r="5466">
          <cell r="H5466" t="str">
            <v>沅江市南大膳镇小波学校</v>
          </cell>
        </row>
        <row r="5467">
          <cell r="H5467" t="str">
            <v>沅江市南大膳镇灵官小学</v>
          </cell>
        </row>
        <row r="5468">
          <cell r="H5468" t="str">
            <v>沅江市南大膳镇灵官小学</v>
          </cell>
        </row>
        <row r="5469">
          <cell r="H5469" t="str">
            <v>沅江市南大膳镇灵官小学</v>
          </cell>
        </row>
        <row r="5470">
          <cell r="H5470" t="str">
            <v>沅江市南大膳镇灵官小学</v>
          </cell>
        </row>
        <row r="5471">
          <cell r="H5471" t="str">
            <v>沅江市南大膳镇灵官小学</v>
          </cell>
        </row>
        <row r="5472">
          <cell r="H5472" t="str">
            <v>沅江市南大膳镇灵官小学</v>
          </cell>
        </row>
        <row r="5473">
          <cell r="H5473" t="str">
            <v>沅江市南大膳镇双丰小学</v>
          </cell>
        </row>
        <row r="5474">
          <cell r="H5474" t="str">
            <v>沅江市南大膳镇学校坪小学</v>
          </cell>
        </row>
        <row r="5475">
          <cell r="H5475" t="str">
            <v>沅江市南大膳镇永交小学</v>
          </cell>
        </row>
        <row r="5476">
          <cell r="H5476" t="str">
            <v>沅江市南大膳镇永交小学</v>
          </cell>
        </row>
        <row r="5477">
          <cell r="H5477" t="str">
            <v>沅江市第四中学</v>
          </cell>
        </row>
        <row r="5478">
          <cell r="H5478" t="str">
            <v>沅江市第四中学</v>
          </cell>
        </row>
        <row r="5479">
          <cell r="H5479" t="str">
            <v>沅江市第四中学</v>
          </cell>
        </row>
        <row r="5480">
          <cell r="H5480" t="str">
            <v>沅江市第四中学</v>
          </cell>
        </row>
        <row r="5481">
          <cell r="H5481" t="str">
            <v>沅江市第四中学</v>
          </cell>
        </row>
        <row r="5482">
          <cell r="H5482" t="str">
            <v>沅江市第四中学</v>
          </cell>
        </row>
        <row r="5483">
          <cell r="H5483" t="str">
            <v>沅江市茶盘洲镇学校</v>
          </cell>
        </row>
        <row r="5484">
          <cell r="H5484" t="str">
            <v>沅江市茶盘洲镇学校</v>
          </cell>
        </row>
        <row r="5485">
          <cell r="H5485" t="str">
            <v>沅江市茶盘洲镇学校</v>
          </cell>
        </row>
        <row r="5486">
          <cell r="H5486" t="str">
            <v>沅江市茶盘洲镇学校</v>
          </cell>
        </row>
        <row r="5487">
          <cell r="H5487" t="str">
            <v>沅江市茶盘洲镇学校</v>
          </cell>
        </row>
        <row r="5488">
          <cell r="H5488" t="str">
            <v>沅江市茶盘洲镇学校</v>
          </cell>
        </row>
        <row r="5489">
          <cell r="H5489" t="str">
            <v>沅江市茶盘洲镇学校</v>
          </cell>
        </row>
        <row r="5490">
          <cell r="H5490" t="str">
            <v>沅江市茶盘洲镇学校</v>
          </cell>
        </row>
        <row r="5491">
          <cell r="H5491" t="str">
            <v>沅江市茶盘洲镇学校</v>
          </cell>
        </row>
        <row r="5492">
          <cell r="H5492" t="str">
            <v>沅江市茶盘洲镇学校</v>
          </cell>
        </row>
        <row r="5493">
          <cell r="H5493" t="str">
            <v>沅江市茶盘洲镇学校</v>
          </cell>
        </row>
        <row r="5494">
          <cell r="H5494" t="str">
            <v>沅江市茶盘洲镇学校</v>
          </cell>
        </row>
        <row r="5495">
          <cell r="H5495" t="str">
            <v>沅江市茶盘洲镇中心小学</v>
          </cell>
        </row>
        <row r="5496">
          <cell r="H5496" t="str">
            <v>沅江市茶盘洲镇中心小学</v>
          </cell>
        </row>
        <row r="5497">
          <cell r="H5497" t="str">
            <v>沅江市茶盘洲镇中心小学</v>
          </cell>
        </row>
        <row r="5498">
          <cell r="H5498" t="str">
            <v>沅江市茶盘洲镇中心小学</v>
          </cell>
        </row>
        <row r="5499">
          <cell r="H5499" t="str">
            <v>沅江市茶盘洲镇中心小学</v>
          </cell>
        </row>
        <row r="5500">
          <cell r="H5500" t="str">
            <v>沅江市漉湖学校</v>
          </cell>
        </row>
        <row r="5501">
          <cell r="H5501" t="str">
            <v>沅江市漉湖学校</v>
          </cell>
        </row>
        <row r="5502">
          <cell r="H5502" t="str">
            <v>沅江市漉湖学校</v>
          </cell>
        </row>
        <row r="5503">
          <cell r="H5503" t="str">
            <v>沅江市漉湖学校</v>
          </cell>
        </row>
        <row r="5504">
          <cell r="H5504" t="str">
            <v>沅江市漉湖学校</v>
          </cell>
        </row>
        <row r="5505">
          <cell r="H5505" t="str">
            <v>沅江市漉湖学校</v>
          </cell>
        </row>
        <row r="5506">
          <cell r="H5506" t="str">
            <v>沅江市漉湖学校</v>
          </cell>
        </row>
        <row r="5507">
          <cell r="H5507" t="str">
            <v>沅江市漉湖学校</v>
          </cell>
        </row>
        <row r="5508">
          <cell r="H5508" t="str">
            <v>沅江市漉湖学校</v>
          </cell>
        </row>
        <row r="5509">
          <cell r="H5509" t="str">
            <v>沅江市漉湖学校</v>
          </cell>
        </row>
        <row r="5510">
          <cell r="H5510" t="str">
            <v>沅江市茶盘洲镇中心小学</v>
          </cell>
        </row>
        <row r="5511">
          <cell r="H5511" t="str">
            <v>沅江市茶盘洲镇中心小学</v>
          </cell>
        </row>
        <row r="5512">
          <cell r="H5512" t="str">
            <v>沅江市茶盘洲镇中心小学</v>
          </cell>
        </row>
        <row r="5513">
          <cell r="H5513" t="str">
            <v>沅江市茶盘洲镇中心小学</v>
          </cell>
        </row>
        <row r="5514">
          <cell r="H5514" t="str">
            <v>沅江市泗湖山镇初级中学</v>
          </cell>
        </row>
        <row r="5515">
          <cell r="H5515" t="str">
            <v>沅江市泗湖山镇初级中学</v>
          </cell>
        </row>
        <row r="5516">
          <cell r="H5516" t="str">
            <v>沅江市泗湖山镇初级中学</v>
          </cell>
        </row>
        <row r="5517">
          <cell r="H5517" t="str">
            <v>沅江市泗湖山镇初级中学</v>
          </cell>
        </row>
        <row r="5518">
          <cell r="H5518" t="str">
            <v>沅江市泗湖山镇初级中学</v>
          </cell>
        </row>
        <row r="5519">
          <cell r="H5519" t="str">
            <v>沅江市泗湖山镇初级中学</v>
          </cell>
        </row>
        <row r="5520">
          <cell r="H5520" t="str">
            <v>沅江市泗湖山镇初级中学</v>
          </cell>
        </row>
        <row r="5521">
          <cell r="H5521" t="str">
            <v>沅江市泗湖山镇初级中学</v>
          </cell>
        </row>
        <row r="5522">
          <cell r="H5522" t="str">
            <v>沅江市泗湖山镇初级中学</v>
          </cell>
        </row>
        <row r="5523">
          <cell r="H5523" t="str">
            <v>沅江市泗湖山镇初级中学</v>
          </cell>
        </row>
        <row r="5524">
          <cell r="H5524" t="str">
            <v>沅江市泗湖山镇华田学校</v>
          </cell>
        </row>
        <row r="5525">
          <cell r="H5525" t="str">
            <v>沅江市泗湖山镇华田学校</v>
          </cell>
        </row>
        <row r="5526">
          <cell r="H5526" t="str">
            <v>沅江市泗湖山镇华田学校</v>
          </cell>
        </row>
        <row r="5527">
          <cell r="H5527" t="str">
            <v>沅江市泗湖山镇华田学校</v>
          </cell>
        </row>
        <row r="5528">
          <cell r="H5528" t="str">
            <v>沅江市泗湖山镇光复学校</v>
          </cell>
        </row>
        <row r="5529">
          <cell r="H5529" t="str">
            <v>沅江市泗湖山镇光复学校</v>
          </cell>
        </row>
        <row r="5530">
          <cell r="H5530" t="str">
            <v>沅江市泗湖山镇光复学校</v>
          </cell>
        </row>
        <row r="5531">
          <cell r="H5531" t="str">
            <v>沅江市泗湖山镇光复学校</v>
          </cell>
        </row>
        <row r="5532">
          <cell r="H5532" t="str">
            <v>沅江市泗湖山镇中心小学</v>
          </cell>
        </row>
        <row r="5533">
          <cell r="H5533" t="str">
            <v>沅江市泗湖山镇中心小学</v>
          </cell>
        </row>
        <row r="5534">
          <cell r="H5534" t="str">
            <v>沅江市泗湖山镇中心小学</v>
          </cell>
        </row>
        <row r="5535">
          <cell r="H5535" t="str">
            <v>沅江市泗湖山镇中心小学</v>
          </cell>
        </row>
        <row r="5536">
          <cell r="H5536" t="str">
            <v>沅江市泗湖山镇中心小学</v>
          </cell>
        </row>
        <row r="5537">
          <cell r="H5537" t="str">
            <v>沅江市泗湖山镇洞庭红小学</v>
          </cell>
        </row>
        <row r="5538">
          <cell r="H5538" t="str">
            <v>沅江市泗湖山镇洞庭红小学</v>
          </cell>
        </row>
        <row r="5539">
          <cell r="H5539" t="str">
            <v>沅江市泗湖山镇西华小学</v>
          </cell>
        </row>
        <row r="5540">
          <cell r="H5540" t="str">
            <v>沅江市泗湖山镇西华小学</v>
          </cell>
        </row>
        <row r="5541">
          <cell r="H5541" t="str">
            <v>沅江市泗湖山镇净下洲小学</v>
          </cell>
        </row>
        <row r="5542">
          <cell r="H5542" t="str">
            <v>沅江市共华镇初级中学</v>
          </cell>
        </row>
        <row r="5543">
          <cell r="H5543" t="str">
            <v>沅江市共华镇初级中学</v>
          </cell>
        </row>
        <row r="5544">
          <cell r="H5544" t="str">
            <v>沅江市共华镇初级中学</v>
          </cell>
        </row>
        <row r="5545">
          <cell r="H5545" t="str">
            <v>沅江市共华镇初级中学</v>
          </cell>
        </row>
        <row r="5546">
          <cell r="H5546" t="str">
            <v>沅江市共华镇初级中学</v>
          </cell>
        </row>
        <row r="5547">
          <cell r="H5547" t="str">
            <v>沅江市共华镇初级中学</v>
          </cell>
        </row>
        <row r="5548">
          <cell r="H5548" t="str">
            <v>沅江市共华镇初级中学</v>
          </cell>
        </row>
        <row r="5549">
          <cell r="H5549" t="str">
            <v>沅江市共华镇初级中学</v>
          </cell>
        </row>
        <row r="5550">
          <cell r="H5550" t="str">
            <v>沅江市共华镇初级中学</v>
          </cell>
        </row>
        <row r="5551">
          <cell r="H5551" t="str">
            <v>沅江市共华镇初级中学</v>
          </cell>
        </row>
        <row r="5552">
          <cell r="H5552" t="str">
            <v>沅江市共华镇新港小学</v>
          </cell>
        </row>
        <row r="5553">
          <cell r="H5553" t="str">
            <v>沅江市共华镇中心小学</v>
          </cell>
        </row>
        <row r="5554">
          <cell r="H5554" t="str">
            <v>沅江市共华镇中心小学</v>
          </cell>
        </row>
        <row r="5555">
          <cell r="H5555" t="str">
            <v>沅江市共华镇新华学校</v>
          </cell>
        </row>
        <row r="5556">
          <cell r="H5556" t="str">
            <v>沅江市共华镇新华学校</v>
          </cell>
        </row>
        <row r="5557">
          <cell r="H5557" t="str">
            <v>沅江市共华镇均和小学</v>
          </cell>
        </row>
        <row r="5558">
          <cell r="H5558" t="str">
            <v>沅江市共华镇均和小学</v>
          </cell>
        </row>
        <row r="5559">
          <cell r="H5559" t="str">
            <v>沅江市共华镇均和小学</v>
          </cell>
        </row>
        <row r="5560">
          <cell r="H5560" t="str">
            <v>沅江市共华镇均和小学</v>
          </cell>
        </row>
        <row r="5561">
          <cell r="H5561" t="str">
            <v>沅江市共华镇白沙学校</v>
          </cell>
        </row>
        <row r="5562">
          <cell r="H5562" t="str">
            <v>沅江市共华镇白沙学校</v>
          </cell>
        </row>
        <row r="5563">
          <cell r="H5563" t="str">
            <v>沅江市共华镇白沙学校</v>
          </cell>
        </row>
        <row r="5564">
          <cell r="H5564" t="str">
            <v>沅江市共华镇白沙学校</v>
          </cell>
        </row>
        <row r="5565">
          <cell r="H5565" t="str">
            <v>沅江市共华镇白沙学校</v>
          </cell>
        </row>
        <row r="5566">
          <cell r="H5566" t="str">
            <v>沅江市共华镇白沙学校</v>
          </cell>
        </row>
        <row r="5567">
          <cell r="H5567" t="str">
            <v>沅江市共华镇白沙学校</v>
          </cell>
        </row>
        <row r="5568">
          <cell r="H5568" t="str">
            <v>沅江市青少年学生校外活动中心</v>
          </cell>
        </row>
        <row r="5569">
          <cell r="H5569" t="str">
            <v>沅江市青少年学生校外活动中心</v>
          </cell>
        </row>
        <row r="5570">
          <cell r="H5570" t="str">
            <v>沅江市共华镇白沙学校</v>
          </cell>
        </row>
        <row r="5571">
          <cell r="H5571" t="str">
            <v>沅江市共华镇白沙学校</v>
          </cell>
        </row>
        <row r="5572">
          <cell r="H5572" t="str">
            <v>沅江市共华镇白沙学校</v>
          </cell>
        </row>
        <row r="5573">
          <cell r="H5573" t="str">
            <v>沅江市共华镇白沙学校</v>
          </cell>
        </row>
        <row r="5574">
          <cell r="H5574" t="str">
            <v>沅江市共华镇三拱闸小学</v>
          </cell>
        </row>
        <row r="5575">
          <cell r="H5575" t="str">
            <v>沅江市共华镇三拱闸小学</v>
          </cell>
        </row>
        <row r="5576">
          <cell r="H5576" t="str">
            <v>沅江市共华镇三拱闸小学</v>
          </cell>
        </row>
        <row r="5577">
          <cell r="H5577" t="str">
            <v>沅江市共华镇宪成小学</v>
          </cell>
        </row>
        <row r="5578">
          <cell r="H5578" t="str">
            <v>沅江市共华镇宪成小学</v>
          </cell>
        </row>
        <row r="5579">
          <cell r="H5579" t="str">
            <v>沅江市共华镇宪成小学</v>
          </cell>
        </row>
        <row r="5580">
          <cell r="H5580" t="str">
            <v>沅江市南洞庭学校</v>
          </cell>
        </row>
        <row r="5581">
          <cell r="H5581" t="str">
            <v>沅江市南洞庭学校</v>
          </cell>
        </row>
        <row r="5582">
          <cell r="H5582" t="str">
            <v>沅江市南洞庭学校</v>
          </cell>
        </row>
        <row r="5583">
          <cell r="H5583" t="str">
            <v>沅江市南洞庭学校</v>
          </cell>
        </row>
        <row r="5584">
          <cell r="H5584" t="str">
            <v>沅江市南洞庭学校</v>
          </cell>
        </row>
        <row r="5585">
          <cell r="H5585" t="str">
            <v>沅江市南洞庭学校</v>
          </cell>
        </row>
        <row r="5586">
          <cell r="H5586" t="str">
            <v>沅江市南洞庭学校</v>
          </cell>
        </row>
        <row r="5587">
          <cell r="H5587" t="str">
            <v>沅江市南洞庭学校</v>
          </cell>
        </row>
        <row r="5588">
          <cell r="H5588" t="str">
            <v>沅江市中心幼儿园</v>
          </cell>
        </row>
        <row r="5589">
          <cell r="H5589" t="str">
            <v>沅江市中心幼儿园</v>
          </cell>
        </row>
        <row r="5590">
          <cell r="H5590" t="str">
            <v>沅江市万子湖学校</v>
          </cell>
        </row>
        <row r="5591">
          <cell r="H5591" t="str">
            <v>沅江市特殊教育学校</v>
          </cell>
        </row>
        <row r="5592">
          <cell r="H5592" t="str">
            <v>沅江市特殊教育学校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D2" t="str">
            <v>王立华</v>
          </cell>
          <cell r="F2" t="str">
            <v>432302196410185625</v>
          </cell>
          <cell r="G2" t="str">
            <v>沅江市草尾镇学校</v>
          </cell>
        </row>
        <row r="3">
          <cell r="D3" t="str">
            <v>王立华</v>
          </cell>
          <cell r="F3" t="str">
            <v>432302196410185625</v>
          </cell>
          <cell r="G3" t="str">
            <v>沅江市草尾镇学校</v>
          </cell>
        </row>
        <row r="4">
          <cell r="D4" t="str">
            <v>李雁</v>
          </cell>
          <cell r="F4" t="str">
            <v>432302196501011348</v>
          </cell>
          <cell r="G4" t="str">
            <v>沅江市茶盘洲镇学校</v>
          </cell>
        </row>
        <row r="5">
          <cell r="D5" t="str">
            <v>文丽辉</v>
          </cell>
          <cell r="F5" t="str">
            <v>430981196411130921</v>
          </cell>
          <cell r="G5" t="str">
            <v>沅江市城郊中心小学</v>
          </cell>
        </row>
        <row r="6">
          <cell r="D6" t="str">
            <v>周玉兰</v>
          </cell>
          <cell r="F6" t="str">
            <v>432302196411117341</v>
          </cell>
          <cell r="G6" t="str">
            <v>沅江市共华镇中心小学</v>
          </cell>
        </row>
        <row r="7">
          <cell r="D7" t="str">
            <v>杨国强</v>
          </cell>
          <cell r="F7" t="str">
            <v>432302195911232915</v>
          </cell>
          <cell r="G7" t="str">
            <v>沅江市黄茅洲镇柳树坪学校</v>
          </cell>
        </row>
        <row r="8">
          <cell r="D8" t="str">
            <v>刘玲</v>
          </cell>
          <cell r="F8" t="str">
            <v>430981199010144007</v>
          </cell>
          <cell r="G8" t="str">
            <v>沅江市南嘴镇初级中学</v>
          </cell>
        </row>
        <row r="9">
          <cell r="D9" t="str">
            <v>袁佑军</v>
          </cell>
          <cell r="F9" t="str">
            <v>432302196411074521</v>
          </cell>
          <cell r="G9" t="str">
            <v>沅江市南大膳镇永交小学</v>
          </cell>
        </row>
        <row r="10">
          <cell r="D10" t="str">
            <v>李毓新</v>
          </cell>
          <cell r="F10" t="str">
            <v>432302195912214014</v>
          </cell>
          <cell r="G10" t="str">
            <v>沅江市南大膳镇南京小学</v>
          </cell>
        </row>
        <row r="11">
          <cell r="D11" t="str">
            <v>邹雪辉</v>
          </cell>
          <cell r="F11" t="str">
            <v>432302196511264322</v>
          </cell>
          <cell r="G11" t="str">
            <v>沅江市南大膳镇灵官小学</v>
          </cell>
        </row>
        <row r="12">
          <cell r="D12" t="str">
            <v>夏新平</v>
          </cell>
          <cell r="F12" t="str">
            <v>43098119591001543X</v>
          </cell>
          <cell r="G12" t="str">
            <v>沅江市四季红镇初级中学</v>
          </cell>
        </row>
        <row r="13">
          <cell r="D13" t="str">
            <v>吉献骄</v>
          </cell>
          <cell r="F13" t="str">
            <v>432302195812315811</v>
          </cell>
          <cell r="G13" t="str">
            <v>沅江市四季红镇中心小学</v>
          </cell>
        </row>
        <row r="14">
          <cell r="D14" t="str">
            <v>蒋剑平</v>
          </cell>
          <cell r="F14" t="str">
            <v>432302195811153910</v>
          </cell>
          <cell r="G14" t="str">
            <v>沅江市第四中学</v>
          </cell>
        </row>
        <row r="15">
          <cell r="D15" t="str">
            <v>王冬明</v>
          </cell>
          <cell r="F15" t="str">
            <v>432302195811288313</v>
          </cell>
          <cell r="G15" t="str">
            <v>沅江市泗湖山镇洞庭红小学</v>
          </cell>
        </row>
        <row r="16">
          <cell r="D16" t="str">
            <v>高国良</v>
          </cell>
          <cell r="F16" t="str">
            <v>432302195911052834</v>
          </cell>
          <cell r="G16" t="str">
            <v>沅江市新湾镇初级中学</v>
          </cell>
        </row>
        <row r="17">
          <cell r="D17" t="str">
            <v>周大丰</v>
          </cell>
          <cell r="F17" t="str">
            <v>432302195911281813</v>
          </cell>
          <cell r="G17" t="str">
            <v>沅江市胭脂湖街道初级中学</v>
          </cell>
        </row>
        <row r="18">
          <cell r="D18" t="str">
            <v>文学平</v>
          </cell>
          <cell r="F18" t="str">
            <v>432302196111196615</v>
          </cell>
          <cell r="G18" t="str">
            <v>沅江市胭脂湖街道南竹山学校</v>
          </cell>
        </row>
        <row r="19">
          <cell r="D19" t="str">
            <v>周萍</v>
          </cell>
          <cell r="F19" t="str">
            <v>432302196311196628</v>
          </cell>
          <cell r="G19" t="str">
            <v>沅江市胭脂湖街道中心小学</v>
          </cell>
        </row>
        <row r="20">
          <cell r="D20" t="str">
            <v>郭建平</v>
          </cell>
          <cell r="F20" t="str">
            <v>432302195911135410</v>
          </cell>
          <cell r="G20" t="str">
            <v>沅江市阳罗洲镇普丰学校</v>
          </cell>
        </row>
        <row r="21">
          <cell r="D21" t="str">
            <v>崔树民</v>
          </cell>
          <cell r="F21" t="str">
            <v>43230219591103541X</v>
          </cell>
          <cell r="G21" t="str">
            <v>沅江市阳罗洲镇普丰小学</v>
          </cell>
        </row>
        <row r="22">
          <cell r="D22" t="str">
            <v>周枚香</v>
          </cell>
          <cell r="F22" t="str">
            <v>432302196310065220</v>
          </cell>
          <cell r="G22" t="str">
            <v>沅江市阳罗洲镇初级中学</v>
          </cell>
        </row>
        <row r="23">
          <cell r="D23" t="str">
            <v>曾明</v>
          </cell>
          <cell r="F23" t="str">
            <v>432302195911304018</v>
          </cell>
          <cell r="G23" t="str">
            <v>沅江市第一中学</v>
          </cell>
        </row>
        <row r="24">
          <cell r="D24" t="str">
            <v>卢爱农</v>
          </cell>
          <cell r="F24" t="str">
            <v>432302195711120011</v>
          </cell>
          <cell r="G24" t="str">
            <v>沅江市第一中学</v>
          </cell>
        </row>
        <row r="25">
          <cell r="D25" t="str">
            <v>殷淑娥</v>
          </cell>
          <cell r="F25" t="str">
            <v>432302196411117325</v>
          </cell>
          <cell r="G25" t="str">
            <v>沅江市第一中学</v>
          </cell>
        </row>
        <row r="26">
          <cell r="D26" t="str">
            <v>王腊梅</v>
          </cell>
          <cell r="F26" t="str">
            <v>432302196501115120</v>
          </cell>
          <cell r="G26" t="str">
            <v>沅江市第一中学</v>
          </cell>
        </row>
        <row r="27">
          <cell r="D27" t="str">
            <v>杨芳</v>
          </cell>
          <cell r="F27" t="str">
            <v>430981199009063023</v>
          </cell>
          <cell r="G27" t="str">
            <v>沅江市中心幼儿园</v>
          </cell>
        </row>
        <row r="28">
          <cell r="D28" t="str">
            <v>李劲</v>
          </cell>
          <cell r="E28" t="str">
            <v>工资已停</v>
          </cell>
          <cell r="F28" t="str">
            <v>430981198110040913</v>
          </cell>
          <cell r="G28" t="str">
            <v>沅江市第一中学</v>
          </cell>
        </row>
        <row r="29">
          <cell r="D29" t="str">
            <v>李亮</v>
          </cell>
          <cell r="F29" t="str">
            <v>430981198303213913</v>
          </cell>
          <cell r="G29" t="str">
            <v>沅江市胭脂湖街道台公塘小学</v>
          </cell>
        </row>
        <row r="30">
          <cell r="D30" t="str">
            <v>王孟常</v>
          </cell>
          <cell r="F30" t="str">
            <v>430981196002050015</v>
          </cell>
          <cell r="G30" t="str">
            <v>沅江市泗湖山镇净下洲小学</v>
          </cell>
        </row>
        <row r="31">
          <cell r="D31" t="str">
            <v>田恬</v>
          </cell>
          <cell r="E31" t="str">
            <v>工资已停</v>
          </cell>
          <cell r="F31" t="str">
            <v>430981199406061726</v>
          </cell>
          <cell r="G31" t="str">
            <v>沅江市凌云塔学校</v>
          </cell>
        </row>
        <row r="32">
          <cell r="D32" t="str">
            <v>彭莎</v>
          </cell>
          <cell r="E32" t="str">
            <v>工资已停</v>
          </cell>
          <cell r="F32" t="str">
            <v>430981199203114680</v>
          </cell>
          <cell r="G32" t="str">
            <v>沅江市青少年学生校外活动中心</v>
          </cell>
        </row>
        <row r="33">
          <cell r="D33" t="str">
            <v>刘力量</v>
          </cell>
          <cell r="E33" t="str">
            <v>工资已停</v>
          </cell>
          <cell r="F33" t="str">
            <v>432302197309298718</v>
          </cell>
          <cell r="G33" t="str">
            <v>沅江市第三中学</v>
          </cell>
        </row>
        <row r="34">
          <cell r="D34" t="str">
            <v>肖伟</v>
          </cell>
          <cell r="E34" t="str">
            <v>工资已停</v>
          </cell>
          <cell r="F34" t="str">
            <v>432302197708197914</v>
          </cell>
          <cell r="G34" t="str">
            <v>沅江市琼湖书院</v>
          </cell>
        </row>
        <row r="35">
          <cell r="D35" t="str">
            <v>张伟</v>
          </cell>
          <cell r="E35" t="str">
            <v>工资已停</v>
          </cell>
          <cell r="F35" t="str">
            <v>432302197003266035</v>
          </cell>
          <cell r="G35" t="str">
            <v>沅江市南嘴镇初级中学</v>
          </cell>
        </row>
        <row r="36">
          <cell r="D36" t="str">
            <v>史曼妮</v>
          </cell>
          <cell r="F36" t="str">
            <v>430981198108220528</v>
          </cell>
          <cell r="G36" t="str">
            <v>沅江市南大膳镇晓乐小学</v>
          </cell>
        </row>
        <row r="37">
          <cell r="D37" t="str">
            <v>冯冶</v>
          </cell>
          <cell r="F37" t="str">
            <v>432301197203162074</v>
          </cell>
          <cell r="G37" t="str">
            <v>沅江市南大膳镇学校坪小学</v>
          </cell>
        </row>
        <row r="38">
          <cell r="D38" t="str">
            <v>胡宏伟</v>
          </cell>
          <cell r="F38" t="str">
            <v>43230219790717431X</v>
          </cell>
          <cell r="G38" t="str">
            <v>沅江市漉湖学校</v>
          </cell>
        </row>
        <row r="39">
          <cell r="D39" t="str">
            <v>曾清波</v>
          </cell>
          <cell r="F39" t="str">
            <v>432302195912200034</v>
          </cell>
          <cell r="G39" t="str">
            <v>教育局机关</v>
          </cell>
        </row>
        <row r="40">
          <cell r="D40" t="str">
            <v>王倩</v>
          </cell>
          <cell r="E40" t="str">
            <v>工资已停</v>
          </cell>
          <cell r="F40" t="str">
            <v>430981199005170745</v>
          </cell>
          <cell r="G40" t="str">
            <v>沅江市共华镇中心小学</v>
          </cell>
        </row>
        <row r="41">
          <cell r="D41" t="str">
            <v>曹珣</v>
          </cell>
          <cell r="E41" t="str">
            <v>工资已停</v>
          </cell>
          <cell r="F41" t="str">
            <v>430981198803297228</v>
          </cell>
          <cell r="G41" t="str">
            <v>沅江市共华镇白沙学校</v>
          </cell>
        </row>
        <row r="42">
          <cell r="D42" t="str">
            <v>罗继雨</v>
          </cell>
          <cell r="E42" t="str">
            <v>工资已停</v>
          </cell>
          <cell r="F42" t="str">
            <v>432302197407017318</v>
          </cell>
          <cell r="G42" t="str">
            <v>沅江市共华镇新华学校</v>
          </cell>
        </row>
        <row r="43">
          <cell r="D43" t="str">
            <v>周珊</v>
          </cell>
          <cell r="E43" t="str">
            <v>工资已停</v>
          </cell>
          <cell r="F43" t="str">
            <v>430981199711240026</v>
          </cell>
          <cell r="G43" t="str">
            <v>沅江市共华镇均和小学</v>
          </cell>
        </row>
        <row r="44">
          <cell r="D44" t="str">
            <v>黄佳</v>
          </cell>
          <cell r="F44" t="str">
            <v>432302198808258520</v>
          </cell>
          <cell r="G44" t="str">
            <v>沅江市共华镇初级中学</v>
          </cell>
        </row>
        <row r="45">
          <cell r="D45" t="str">
            <v>向剑波</v>
          </cell>
          <cell r="E45" t="str">
            <v>工资已停</v>
          </cell>
          <cell r="F45" t="str">
            <v>43098119660912181X</v>
          </cell>
          <cell r="G45" t="str">
            <v>沅江市草尾镇人和学校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资发放表"/>
    </sheetNames>
    <sheetDataSet>
      <sheetData sheetId="0" refreshError="1">
        <row r="2">
          <cell r="B2" t="str">
            <v>430981196111140319</v>
          </cell>
          <cell r="C2" t="str">
            <v>教育局机关</v>
          </cell>
        </row>
        <row r="3">
          <cell r="B3" t="str">
            <v>432302196204230333</v>
          </cell>
          <cell r="C3" t="str">
            <v>教育局机关</v>
          </cell>
        </row>
        <row r="4">
          <cell r="B4" t="str">
            <v>432302196112242513</v>
          </cell>
          <cell r="C4" t="str">
            <v>教育局机关</v>
          </cell>
        </row>
        <row r="5">
          <cell r="B5" t="str">
            <v>432302196008090310</v>
          </cell>
          <cell r="C5" t="str">
            <v>教育局机关</v>
          </cell>
        </row>
        <row r="6">
          <cell r="B6" t="str">
            <v>432302196305067133</v>
          </cell>
          <cell r="C6" t="str">
            <v>教育局机关</v>
          </cell>
        </row>
        <row r="7">
          <cell r="B7" t="str">
            <v>432302196803020311</v>
          </cell>
          <cell r="C7" t="str">
            <v>教育局机关</v>
          </cell>
        </row>
        <row r="8">
          <cell r="B8" t="str">
            <v>432302196603190017</v>
          </cell>
          <cell r="C8" t="str">
            <v>教育局机关</v>
          </cell>
        </row>
        <row r="9">
          <cell r="B9" t="str">
            <v>432302196003148333</v>
          </cell>
          <cell r="C9" t="str">
            <v>教育局机关</v>
          </cell>
        </row>
        <row r="10">
          <cell r="B10" t="str">
            <v>432302196309050312</v>
          </cell>
          <cell r="C10" t="str">
            <v>教育局机关</v>
          </cell>
        </row>
        <row r="11">
          <cell r="B11" t="str">
            <v>432302196301236614</v>
          </cell>
          <cell r="C11" t="str">
            <v>教育局机关</v>
          </cell>
        </row>
        <row r="12">
          <cell r="B12" t="str">
            <v>432302196211140344</v>
          </cell>
          <cell r="C12" t="str">
            <v>教育局机关</v>
          </cell>
        </row>
        <row r="13">
          <cell r="B13" t="str">
            <v>432302196603263714</v>
          </cell>
          <cell r="C13" t="str">
            <v>教育局机关</v>
          </cell>
        </row>
        <row r="14">
          <cell r="B14" t="str">
            <v>432302196209260339</v>
          </cell>
          <cell r="C14" t="str">
            <v>教育局机关</v>
          </cell>
        </row>
        <row r="15">
          <cell r="B15" t="str">
            <v>430981196604111815</v>
          </cell>
          <cell r="C15" t="str">
            <v>教育局机关</v>
          </cell>
        </row>
        <row r="16">
          <cell r="B16" t="str">
            <v>432302196404010327</v>
          </cell>
          <cell r="C16" t="str">
            <v>教育局机关</v>
          </cell>
        </row>
        <row r="17">
          <cell r="B17" t="str">
            <v>432302197206010312</v>
          </cell>
          <cell r="C17" t="str">
            <v>教育局机关</v>
          </cell>
        </row>
        <row r="18">
          <cell r="B18" t="str">
            <v>432302196505140366</v>
          </cell>
          <cell r="C18" t="str">
            <v>教育局机关</v>
          </cell>
        </row>
        <row r="19">
          <cell r="B19" t="str">
            <v>432302196708090039</v>
          </cell>
          <cell r="C19" t="str">
            <v>教育局机关</v>
          </cell>
        </row>
        <row r="20">
          <cell r="B20" t="str">
            <v>432302196311056633</v>
          </cell>
          <cell r="C20" t="str">
            <v>教育局机关</v>
          </cell>
        </row>
        <row r="21">
          <cell r="B21" t="str">
            <v>432302196112218337</v>
          </cell>
          <cell r="C21" t="str">
            <v>教育局机关</v>
          </cell>
        </row>
        <row r="22">
          <cell r="B22" t="str">
            <v>432302196005190017</v>
          </cell>
          <cell r="C22" t="str">
            <v>教育局机关</v>
          </cell>
        </row>
        <row r="23">
          <cell r="B23" t="str">
            <v>432302196707060049</v>
          </cell>
          <cell r="C23" t="str">
            <v>教育局机关</v>
          </cell>
        </row>
        <row r="24">
          <cell r="B24" t="str">
            <v>432302196010113913</v>
          </cell>
          <cell r="C24" t="str">
            <v>教育局机关</v>
          </cell>
        </row>
        <row r="25">
          <cell r="B25" t="str">
            <v>432302197004220311</v>
          </cell>
          <cell r="C25" t="str">
            <v>教育局机关</v>
          </cell>
        </row>
        <row r="26">
          <cell r="B26" t="str">
            <v>432302196511090318</v>
          </cell>
          <cell r="C26" t="str">
            <v>教育局机关</v>
          </cell>
        </row>
        <row r="27">
          <cell r="B27" t="str">
            <v>432302196203273913</v>
          </cell>
          <cell r="C27" t="str">
            <v>教育局机关</v>
          </cell>
        </row>
        <row r="28">
          <cell r="B28" t="str">
            <v>432302196405277517</v>
          </cell>
          <cell r="C28" t="str">
            <v>教育局机关</v>
          </cell>
        </row>
        <row r="29">
          <cell r="B29" t="str">
            <v>432302196910067350</v>
          </cell>
          <cell r="C29" t="str">
            <v>教育局机关</v>
          </cell>
        </row>
        <row r="30">
          <cell r="B30" t="str">
            <v>432302197601017346</v>
          </cell>
          <cell r="C30" t="str">
            <v>教育局机关</v>
          </cell>
        </row>
        <row r="31">
          <cell r="B31" t="str">
            <v>430111197203030469</v>
          </cell>
          <cell r="C31" t="str">
            <v>教育局机关</v>
          </cell>
        </row>
        <row r="32">
          <cell r="B32" t="str">
            <v>432302196510301320</v>
          </cell>
          <cell r="C32" t="str">
            <v>教育局机关</v>
          </cell>
        </row>
        <row r="33">
          <cell r="B33" t="str">
            <v>432302196404051372</v>
          </cell>
          <cell r="C33" t="str">
            <v>教育局机关</v>
          </cell>
        </row>
        <row r="34">
          <cell r="B34" t="str">
            <v>432302197011200511</v>
          </cell>
          <cell r="C34" t="str">
            <v>教育局机关</v>
          </cell>
        </row>
        <row r="35">
          <cell r="B35" t="str">
            <v>432301196605251024</v>
          </cell>
          <cell r="C35" t="str">
            <v>教育局机关</v>
          </cell>
        </row>
        <row r="36">
          <cell r="B36" t="str">
            <v>432302197406245220</v>
          </cell>
          <cell r="C36" t="str">
            <v>教育局机关</v>
          </cell>
        </row>
        <row r="37">
          <cell r="B37" t="str">
            <v>430981197606240025</v>
          </cell>
          <cell r="C37" t="str">
            <v>教育局机关</v>
          </cell>
        </row>
        <row r="38">
          <cell r="B38" t="str">
            <v>430981196602280316</v>
          </cell>
          <cell r="C38" t="str">
            <v>教育局机关</v>
          </cell>
        </row>
        <row r="39">
          <cell r="B39" t="str">
            <v>432302196409257513</v>
          </cell>
          <cell r="C39" t="str">
            <v>教育局机关</v>
          </cell>
        </row>
        <row r="40">
          <cell r="B40" t="str">
            <v>43230219621119713X</v>
          </cell>
          <cell r="C40" t="str">
            <v>教育局机关</v>
          </cell>
        </row>
        <row r="41">
          <cell r="B41" t="str">
            <v>432302197604010510</v>
          </cell>
          <cell r="C41" t="str">
            <v>教育局机关</v>
          </cell>
        </row>
        <row r="42">
          <cell r="B42" t="str">
            <v>432302196009034716</v>
          </cell>
          <cell r="C42" t="str">
            <v>教育局机关</v>
          </cell>
        </row>
        <row r="43">
          <cell r="B43" t="str">
            <v>432302196206016218</v>
          </cell>
          <cell r="C43" t="str">
            <v>教育局机关</v>
          </cell>
        </row>
        <row r="44">
          <cell r="B44" t="str">
            <v>432302197010050339</v>
          </cell>
          <cell r="C44" t="str">
            <v>教育局机关</v>
          </cell>
        </row>
        <row r="45">
          <cell r="B45" t="str">
            <v>432302197304084614</v>
          </cell>
          <cell r="C45" t="str">
            <v>教育局机关</v>
          </cell>
        </row>
        <row r="46">
          <cell r="B46" t="str">
            <v>432302196605213315</v>
          </cell>
          <cell r="C46" t="str">
            <v>教育局机关</v>
          </cell>
        </row>
        <row r="47">
          <cell r="B47" t="str">
            <v>432302196802047328</v>
          </cell>
          <cell r="C47" t="str">
            <v>教育局机关</v>
          </cell>
        </row>
        <row r="48">
          <cell r="B48" t="str">
            <v>432302197701064318</v>
          </cell>
          <cell r="C48" t="str">
            <v>教育局机关</v>
          </cell>
        </row>
        <row r="49">
          <cell r="B49" t="str">
            <v>432302196505182910</v>
          </cell>
          <cell r="C49" t="str">
            <v>教育局机关</v>
          </cell>
        </row>
        <row r="50">
          <cell r="B50" t="str">
            <v>430981196905014613</v>
          </cell>
          <cell r="C50" t="str">
            <v>教育局机关</v>
          </cell>
        </row>
        <row r="51">
          <cell r="B51" t="str">
            <v>432302196208276419</v>
          </cell>
          <cell r="C51" t="str">
            <v>教育局机关</v>
          </cell>
        </row>
        <row r="52">
          <cell r="B52" t="str">
            <v>432302197002120317</v>
          </cell>
          <cell r="C52" t="str">
            <v>教育局机关</v>
          </cell>
        </row>
        <row r="53">
          <cell r="B53" t="str">
            <v>432302196301204778</v>
          </cell>
          <cell r="C53" t="str">
            <v>教育局机关</v>
          </cell>
        </row>
        <row r="54">
          <cell r="B54" t="str">
            <v>432302196410070318</v>
          </cell>
          <cell r="C54" t="str">
            <v>教育局机关</v>
          </cell>
        </row>
        <row r="55">
          <cell r="B55" t="str">
            <v>432302196508085219</v>
          </cell>
          <cell r="C55" t="str">
            <v>教育局机关</v>
          </cell>
        </row>
        <row r="56">
          <cell r="B56" t="str">
            <v>432302196710012910</v>
          </cell>
          <cell r="C56" t="str">
            <v>教育局机关</v>
          </cell>
        </row>
        <row r="57">
          <cell r="B57" t="str">
            <v>432302197004155847</v>
          </cell>
          <cell r="C57" t="str">
            <v>教育局机关</v>
          </cell>
        </row>
        <row r="58">
          <cell r="B58" t="str">
            <v>430981196006175616</v>
          </cell>
          <cell r="C58" t="str">
            <v>教育局机关</v>
          </cell>
        </row>
        <row r="59">
          <cell r="B59" t="str">
            <v>432302196604227512</v>
          </cell>
          <cell r="C59" t="str">
            <v>教育局机关</v>
          </cell>
        </row>
        <row r="60">
          <cell r="B60" t="str">
            <v>432302196711192546</v>
          </cell>
          <cell r="C60" t="str">
            <v>教育局机关</v>
          </cell>
        </row>
        <row r="61">
          <cell r="B61" t="str">
            <v>432302196402270010</v>
          </cell>
          <cell r="C61" t="str">
            <v>教育局机关</v>
          </cell>
        </row>
        <row r="62">
          <cell r="B62" t="str">
            <v>430981197711257216</v>
          </cell>
          <cell r="C62" t="str">
            <v>教育局机关</v>
          </cell>
        </row>
        <row r="63">
          <cell r="B63" t="str">
            <v>432302196206240017</v>
          </cell>
          <cell r="C63" t="str">
            <v>教育局机关</v>
          </cell>
        </row>
        <row r="64">
          <cell r="B64" t="str">
            <v>430981197108060312</v>
          </cell>
          <cell r="C64" t="str">
            <v>教育局机关</v>
          </cell>
        </row>
        <row r="65">
          <cell r="B65" t="str">
            <v>432302197004036012</v>
          </cell>
          <cell r="C65" t="str">
            <v>教育局机关</v>
          </cell>
        </row>
        <row r="66">
          <cell r="B66" t="str">
            <v>432302196208282915</v>
          </cell>
          <cell r="C66" t="str">
            <v>教育局机关</v>
          </cell>
        </row>
        <row r="67">
          <cell r="B67" t="str">
            <v>432302196205317510</v>
          </cell>
          <cell r="C67" t="str">
            <v>教育局机关</v>
          </cell>
        </row>
        <row r="68">
          <cell r="B68" t="str">
            <v>432302196805066022</v>
          </cell>
          <cell r="C68" t="str">
            <v>教育局机关</v>
          </cell>
        </row>
        <row r="69">
          <cell r="B69" t="str">
            <v>430981197409100322</v>
          </cell>
          <cell r="C69" t="str">
            <v>教育局机关</v>
          </cell>
        </row>
        <row r="70">
          <cell r="B70" t="str">
            <v>432302197208150327</v>
          </cell>
          <cell r="C70" t="str">
            <v>教育局机关</v>
          </cell>
        </row>
        <row r="71">
          <cell r="B71" t="str">
            <v>43230119660129203X</v>
          </cell>
          <cell r="C71" t="str">
            <v>教育局机关</v>
          </cell>
        </row>
        <row r="72">
          <cell r="B72" t="str">
            <v>432302197605106514</v>
          </cell>
          <cell r="C72" t="str">
            <v>教育局机关</v>
          </cell>
        </row>
        <row r="73">
          <cell r="B73" t="str">
            <v>432302197210050026</v>
          </cell>
          <cell r="C73" t="str">
            <v>教育局机关</v>
          </cell>
        </row>
        <row r="74">
          <cell r="B74" t="str">
            <v>430981196708095119</v>
          </cell>
          <cell r="C74" t="str">
            <v>教育局机关</v>
          </cell>
        </row>
        <row r="75">
          <cell r="B75" t="str">
            <v>432302196707262118</v>
          </cell>
          <cell r="C75" t="str">
            <v>教育局机关</v>
          </cell>
        </row>
        <row r="76">
          <cell r="B76" t="str">
            <v>432302196011232914</v>
          </cell>
          <cell r="C76" t="str">
            <v>教育局机关</v>
          </cell>
        </row>
        <row r="77">
          <cell r="B77" t="str">
            <v>430981196207054618</v>
          </cell>
          <cell r="C77" t="str">
            <v>教育局机关</v>
          </cell>
        </row>
        <row r="78">
          <cell r="B78" t="str">
            <v>430981197511153017</v>
          </cell>
          <cell r="C78" t="str">
            <v>教育局机关</v>
          </cell>
        </row>
        <row r="79">
          <cell r="B79" t="str">
            <v>43230219650929053X</v>
          </cell>
          <cell r="C79" t="str">
            <v>教育局机关</v>
          </cell>
        </row>
        <row r="80">
          <cell r="B80" t="str">
            <v>43230219740709521X</v>
          </cell>
          <cell r="C80" t="str">
            <v>教育局机关</v>
          </cell>
        </row>
        <row r="81">
          <cell r="B81" t="str">
            <v>432302196708012911</v>
          </cell>
          <cell r="C81" t="str">
            <v>教育局机关</v>
          </cell>
        </row>
        <row r="82">
          <cell r="B82" t="str">
            <v>432302196203058113</v>
          </cell>
          <cell r="C82" t="str">
            <v>教育局机关</v>
          </cell>
        </row>
        <row r="83">
          <cell r="B83" t="str">
            <v>430981196110171818</v>
          </cell>
          <cell r="C83" t="str">
            <v>教育局机关</v>
          </cell>
        </row>
        <row r="84">
          <cell r="B84" t="str">
            <v>432302196401146026</v>
          </cell>
          <cell r="C84" t="str">
            <v>教育局机关</v>
          </cell>
        </row>
        <row r="85">
          <cell r="B85" t="str">
            <v>432302196208160512</v>
          </cell>
          <cell r="C85" t="str">
            <v>教育局机关</v>
          </cell>
        </row>
        <row r="86">
          <cell r="B86" t="str">
            <v>432302196202103517</v>
          </cell>
          <cell r="C86" t="str">
            <v>教育局机关</v>
          </cell>
        </row>
        <row r="87">
          <cell r="B87" t="str">
            <v>432302196110056637</v>
          </cell>
          <cell r="C87" t="str">
            <v>教育局机关</v>
          </cell>
        </row>
        <row r="88">
          <cell r="B88" t="str">
            <v>43230219770504033X</v>
          </cell>
          <cell r="C88" t="str">
            <v>教育局机关</v>
          </cell>
        </row>
        <row r="89">
          <cell r="B89" t="str">
            <v>430981197701211812</v>
          </cell>
          <cell r="C89" t="str">
            <v>教育局机关</v>
          </cell>
        </row>
        <row r="90">
          <cell r="B90" t="str">
            <v>432302195912126014</v>
          </cell>
          <cell r="C90" t="str">
            <v>教育局机关</v>
          </cell>
        </row>
        <row r="91">
          <cell r="B91" t="str">
            <v>432302196703122919</v>
          </cell>
          <cell r="C91" t="str">
            <v>教育局机关</v>
          </cell>
        </row>
        <row r="92">
          <cell r="B92" t="str">
            <v>43230219700801104X</v>
          </cell>
          <cell r="C92" t="str">
            <v>教育局机关</v>
          </cell>
        </row>
        <row r="93">
          <cell r="B93" t="str">
            <v>432301196809202056</v>
          </cell>
          <cell r="C93" t="str">
            <v>教育局机关</v>
          </cell>
        </row>
        <row r="94">
          <cell r="B94" t="str">
            <v>430105197103191524</v>
          </cell>
          <cell r="C94" t="str">
            <v>教育局机关</v>
          </cell>
        </row>
        <row r="95">
          <cell r="B95" t="str">
            <v>432302196404170515</v>
          </cell>
          <cell r="C95" t="str">
            <v>教育局机关</v>
          </cell>
        </row>
        <row r="96">
          <cell r="B96" t="str">
            <v>432302196305094318</v>
          </cell>
          <cell r="C96" t="str">
            <v>教育局机关</v>
          </cell>
        </row>
        <row r="97">
          <cell r="B97" t="str">
            <v>432323196312244013</v>
          </cell>
          <cell r="C97" t="str">
            <v>教育局机关</v>
          </cell>
        </row>
        <row r="98">
          <cell r="B98" t="str">
            <v>432302197307102910</v>
          </cell>
          <cell r="C98" t="str">
            <v>教育局机关</v>
          </cell>
        </row>
        <row r="99">
          <cell r="B99" t="str">
            <v>430981197009207219</v>
          </cell>
          <cell r="C99" t="str">
            <v>教育局机关</v>
          </cell>
        </row>
        <row r="100">
          <cell r="B100" t="str">
            <v>432302196808243311</v>
          </cell>
          <cell r="C100" t="str">
            <v>教育局机关</v>
          </cell>
        </row>
        <row r="101">
          <cell r="B101" t="str">
            <v>432302196501170322</v>
          </cell>
          <cell r="C101" t="str">
            <v>教育局机关</v>
          </cell>
        </row>
        <row r="102">
          <cell r="B102" t="str">
            <v>43230219630424031x</v>
          </cell>
          <cell r="C102" t="str">
            <v>教育局机关</v>
          </cell>
        </row>
        <row r="103">
          <cell r="B103" t="str">
            <v>432302196309177313</v>
          </cell>
          <cell r="C103" t="str">
            <v>教育局机关</v>
          </cell>
        </row>
        <row r="104">
          <cell r="B104" t="str">
            <v>432302196707175022</v>
          </cell>
          <cell r="C104" t="str">
            <v>教育局机关</v>
          </cell>
        </row>
        <row r="105">
          <cell r="B105" t="str">
            <v>43232119780613617x</v>
          </cell>
          <cell r="C105" t="str">
            <v>教育局机关</v>
          </cell>
        </row>
        <row r="106">
          <cell r="B106" t="str">
            <v>432302197910275613</v>
          </cell>
          <cell r="C106" t="str">
            <v>教育局机关</v>
          </cell>
        </row>
        <row r="107">
          <cell r="B107" t="str">
            <v>432302196409187535</v>
          </cell>
          <cell r="C107" t="str">
            <v>教育局机关</v>
          </cell>
        </row>
        <row r="108">
          <cell r="B108" t="str">
            <v>432302197003237314</v>
          </cell>
          <cell r="C108" t="str">
            <v>教育局机关</v>
          </cell>
        </row>
        <row r="109">
          <cell r="B109" t="str">
            <v>432302196210305119</v>
          </cell>
          <cell r="C109" t="str">
            <v>教育局机关</v>
          </cell>
        </row>
        <row r="110">
          <cell r="B110" t="str">
            <v>432302197507110042</v>
          </cell>
          <cell r="C110" t="str">
            <v>教育局机关</v>
          </cell>
        </row>
        <row r="111">
          <cell r="B111" t="str">
            <v>430981197111075611</v>
          </cell>
          <cell r="C111" t="str">
            <v>教育局机关</v>
          </cell>
        </row>
        <row r="112">
          <cell r="B112" t="str">
            <v>432302197912241943</v>
          </cell>
          <cell r="C112" t="str">
            <v>教育局机关</v>
          </cell>
        </row>
        <row r="113">
          <cell r="B113" t="str">
            <v>43230219730716031X</v>
          </cell>
          <cell r="C113" t="str">
            <v>教育局机关</v>
          </cell>
        </row>
        <row r="114">
          <cell r="B114" t="str">
            <v>432302197605102337</v>
          </cell>
          <cell r="C114" t="str">
            <v>教育局机关</v>
          </cell>
        </row>
        <row r="115">
          <cell r="B115" t="str">
            <v>430981197104094611</v>
          </cell>
          <cell r="C115" t="str">
            <v>教育局机关</v>
          </cell>
        </row>
        <row r="116">
          <cell r="B116" t="str">
            <v>432302196310156616</v>
          </cell>
          <cell r="C116" t="str">
            <v>教育局机关</v>
          </cell>
        </row>
        <row r="117">
          <cell r="B117" t="str">
            <v>432301197008211010</v>
          </cell>
          <cell r="C117" t="str">
            <v>教育局机关</v>
          </cell>
        </row>
        <row r="118">
          <cell r="B118" t="str">
            <v>432302196609047318</v>
          </cell>
          <cell r="C118" t="str">
            <v>教育局机关</v>
          </cell>
        </row>
        <row r="119">
          <cell r="B119" t="str">
            <v>430981198710151887</v>
          </cell>
          <cell r="C119" t="str">
            <v>教育局机关</v>
          </cell>
        </row>
        <row r="120">
          <cell r="B120" t="str">
            <v>432302196501147317</v>
          </cell>
          <cell r="C120" t="str">
            <v>教育局机关</v>
          </cell>
        </row>
        <row r="121">
          <cell r="B121" t="str">
            <v>432302196908156645</v>
          </cell>
          <cell r="C121" t="str">
            <v>教育局机关</v>
          </cell>
        </row>
        <row r="122">
          <cell r="B122" t="str">
            <v>432302196506121837</v>
          </cell>
          <cell r="C122" t="str">
            <v>教育局机关</v>
          </cell>
        </row>
        <row r="123">
          <cell r="B123" t="str">
            <v>432302197609025113</v>
          </cell>
          <cell r="C123" t="str">
            <v>教育局机关</v>
          </cell>
        </row>
        <row r="124">
          <cell r="B124" t="str">
            <v>43230219740829291X</v>
          </cell>
          <cell r="C124" t="str">
            <v>教育局机关</v>
          </cell>
        </row>
        <row r="125">
          <cell r="B125" t="str">
            <v>430981198209210011</v>
          </cell>
          <cell r="C125" t="str">
            <v>教育局机关</v>
          </cell>
        </row>
        <row r="126">
          <cell r="B126" t="str">
            <v>432302197502250310</v>
          </cell>
          <cell r="C126" t="str">
            <v>教育局机关</v>
          </cell>
        </row>
        <row r="127">
          <cell r="B127" t="str">
            <v>432302197410130020</v>
          </cell>
          <cell r="C127" t="str">
            <v>教育局机关</v>
          </cell>
        </row>
        <row r="128">
          <cell r="B128" t="str">
            <v>43230219710714733X</v>
          </cell>
          <cell r="C128" t="str">
            <v>教育局机关</v>
          </cell>
        </row>
        <row r="129">
          <cell r="B129" t="str">
            <v>430981198905060029</v>
          </cell>
          <cell r="C129" t="str">
            <v>教育局机关</v>
          </cell>
        </row>
        <row r="130">
          <cell r="B130" t="str">
            <v>432302197105171811</v>
          </cell>
          <cell r="C130" t="str">
            <v>教育局机关</v>
          </cell>
        </row>
        <row r="131">
          <cell r="B131" t="str">
            <v>432302196702211311</v>
          </cell>
          <cell r="C131" t="str">
            <v>教育局机关</v>
          </cell>
        </row>
        <row r="132">
          <cell r="B132" t="str">
            <v>430981198411134008</v>
          </cell>
          <cell r="C132" t="str">
            <v>教育局机关</v>
          </cell>
        </row>
        <row r="133">
          <cell r="B133" t="str">
            <v>432302196904282935</v>
          </cell>
          <cell r="C133" t="str">
            <v>教育局机关</v>
          </cell>
        </row>
        <row r="134">
          <cell r="B134" t="str">
            <v>430981196501077917</v>
          </cell>
          <cell r="C134" t="str">
            <v>教育局机关</v>
          </cell>
        </row>
        <row r="135">
          <cell r="B135" t="str">
            <v>433101197710201058</v>
          </cell>
          <cell r="C135" t="str">
            <v>教育局机关</v>
          </cell>
        </row>
        <row r="136">
          <cell r="B136" t="str">
            <v>430981197101050015</v>
          </cell>
          <cell r="C136" t="str">
            <v>教育局机关</v>
          </cell>
        </row>
        <row r="137">
          <cell r="B137" t="str">
            <v>432302196201051911</v>
          </cell>
          <cell r="C137" t="str">
            <v>教育局机关</v>
          </cell>
        </row>
        <row r="138">
          <cell r="B138" t="str">
            <v>432302197307062082</v>
          </cell>
          <cell r="C138" t="str">
            <v>教育局机关</v>
          </cell>
        </row>
        <row r="139">
          <cell r="B139" t="str">
            <v>432302196912142932</v>
          </cell>
          <cell r="C139" t="str">
            <v>教育局机关</v>
          </cell>
        </row>
        <row r="140">
          <cell r="B140" t="str">
            <v>432302196505086654</v>
          </cell>
          <cell r="C140" t="str">
            <v>教育局机关</v>
          </cell>
        </row>
        <row r="141">
          <cell r="B141" t="str">
            <v>43230219751121731X</v>
          </cell>
          <cell r="C141" t="str">
            <v>教育局机关</v>
          </cell>
        </row>
        <row r="142">
          <cell r="B142" t="str">
            <v>432302197207305825</v>
          </cell>
          <cell r="C142" t="str">
            <v>教育局机关</v>
          </cell>
        </row>
        <row r="143">
          <cell r="B143" t="str">
            <v>432302197411205821</v>
          </cell>
          <cell r="C143" t="str">
            <v>教育局机关</v>
          </cell>
        </row>
        <row r="144">
          <cell r="B144" t="str">
            <v>432302196808292914</v>
          </cell>
          <cell r="C144" t="str">
            <v>教育局机关</v>
          </cell>
        </row>
        <row r="145">
          <cell r="B145" t="str">
            <v>432302196608203315</v>
          </cell>
          <cell r="C145" t="str">
            <v>教育局机关</v>
          </cell>
        </row>
        <row r="146">
          <cell r="B146" t="str">
            <v>432302197112260361</v>
          </cell>
          <cell r="C146" t="str">
            <v>教育局机关</v>
          </cell>
        </row>
        <row r="147">
          <cell r="B147" t="str">
            <v>430981196606218317</v>
          </cell>
          <cell r="C147" t="str">
            <v>教育局机关</v>
          </cell>
        </row>
        <row r="148">
          <cell r="B148" t="str">
            <v>430981197209296017</v>
          </cell>
          <cell r="C148" t="str">
            <v>教育局机关</v>
          </cell>
        </row>
        <row r="149">
          <cell r="B149" t="str">
            <v>432302196806286633</v>
          </cell>
          <cell r="C149" t="str">
            <v>教育局机关</v>
          </cell>
        </row>
        <row r="150">
          <cell r="B150" t="str">
            <v>432302196704246016</v>
          </cell>
          <cell r="C150" t="str">
            <v>教育局机关</v>
          </cell>
        </row>
        <row r="151">
          <cell r="B151" t="str">
            <v>430981198205280725</v>
          </cell>
          <cell r="C151" t="str">
            <v>教育局机关</v>
          </cell>
        </row>
        <row r="152">
          <cell r="B152" t="str">
            <v>432302196506182912</v>
          </cell>
          <cell r="C152" t="str">
            <v>教育局机关</v>
          </cell>
        </row>
        <row r="153">
          <cell r="B153" t="str">
            <v>43230219670702331x</v>
          </cell>
          <cell r="C153" t="str">
            <v>教育局机关</v>
          </cell>
        </row>
        <row r="154">
          <cell r="B154" t="str">
            <v>430981197301151814</v>
          </cell>
          <cell r="C154" t="str">
            <v>教育局机关</v>
          </cell>
        </row>
        <row r="155">
          <cell r="B155" t="str">
            <v>430981198208020072</v>
          </cell>
          <cell r="C155" t="str">
            <v>教育局机关</v>
          </cell>
        </row>
        <row r="156">
          <cell r="B156" t="str">
            <v>432302197906014015</v>
          </cell>
          <cell r="C156" t="str">
            <v>教育局机关</v>
          </cell>
        </row>
        <row r="157">
          <cell r="B157" t="str">
            <v>420111196801124215</v>
          </cell>
          <cell r="C157" t="str">
            <v>教育局机关</v>
          </cell>
        </row>
        <row r="158">
          <cell r="B158" t="str">
            <v>432301196805271070</v>
          </cell>
          <cell r="C158" t="str">
            <v>教育局机关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51A6-EB5B-482F-AAD0-16C2242C43D1}">
  <dimension ref="A1:AM5395"/>
  <sheetViews>
    <sheetView tabSelected="1" topLeftCell="D1" workbookViewId="0">
      <selection activeCell="F5395" sqref="F21:F5395"/>
    </sheetView>
  </sheetViews>
  <sheetFormatPr defaultColWidth="10.25" defaultRowHeight="15" outlineLevelRow="2" x14ac:dyDescent="0.2"/>
  <cols>
    <col min="1" max="1" width="9" style="9" customWidth="1"/>
    <col min="2" max="2" width="9.5" style="9" bestFit="1" customWidth="1"/>
    <col min="3" max="3" width="10.25" style="2"/>
    <col min="4" max="4" width="7.75" style="2" customWidth="1"/>
    <col min="5" max="5" width="19.75" style="2" customWidth="1"/>
    <col min="6" max="6" width="30.625" style="2" customWidth="1"/>
    <col min="7" max="11" width="10.25" style="2"/>
    <col min="12" max="35" width="10.25" style="2" hidden="1" customWidth="1"/>
    <col min="36" max="36" width="13.25" style="3" customWidth="1"/>
    <col min="37" max="37" width="13.75" style="3" customWidth="1"/>
    <col min="38" max="38" width="12.5" style="2" customWidth="1"/>
    <col min="39" max="256" width="10.25" style="2"/>
    <col min="257" max="257" width="9" style="2" customWidth="1"/>
    <col min="258" max="258" width="9.5" style="2" bestFit="1" customWidth="1"/>
    <col min="259" max="259" width="10.25" style="2"/>
    <col min="260" max="260" width="7.75" style="2" customWidth="1"/>
    <col min="261" max="261" width="19.75" style="2" customWidth="1"/>
    <col min="262" max="262" width="30.625" style="2" customWidth="1"/>
    <col min="263" max="267" width="10.25" style="2"/>
    <col min="268" max="291" width="0" style="2" hidden="1" customWidth="1"/>
    <col min="292" max="293" width="10.25" style="2"/>
    <col min="294" max="294" width="12.5" style="2" customWidth="1"/>
    <col min="295" max="512" width="10.25" style="2"/>
    <col min="513" max="513" width="9" style="2" customWidth="1"/>
    <col min="514" max="514" width="9.5" style="2" bestFit="1" customWidth="1"/>
    <col min="515" max="515" width="10.25" style="2"/>
    <col min="516" max="516" width="7.75" style="2" customWidth="1"/>
    <col min="517" max="517" width="19.75" style="2" customWidth="1"/>
    <col min="518" max="518" width="30.625" style="2" customWidth="1"/>
    <col min="519" max="523" width="10.25" style="2"/>
    <col min="524" max="547" width="0" style="2" hidden="1" customWidth="1"/>
    <col min="548" max="549" width="10.25" style="2"/>
    <col min="550" max="550" width="12.5" style="2" customWidth="1"/>
    <col min="551" max="768" width="10.25" style="2"/>
    <col min="769" max="769" width="9" style="2" customWidth="1"/>
    <col min="770" max="770" width="9.5" style="2" bestFit="1" customWidth="1"/>
    <col min="771" max="771" width="10.25" style="2"/>
    <col min="772" max="772" width="7.75" style="2" customWidth="1"/>
    <col min="773" max="773" width="19.75" style="2" customWidth="1"/>
    <col min="774" max="774" width="30.625" style="2" customWidth="1"/>
    <col min="775" max="779" width="10.25" style="2"/>
    <col min="780" max="803" width="0" style="2" hidden="1" customWidth="1"/>
    <col min="804" max="805" width="10.25" style="2"/>
    <col min="806" max="806" width="12.5" style="2" customWidth="1"/>
    <col min="807" max="1024" width="10.25" style="2"/>
    <col min="1025" max="1025" width="9" style="2" customWidth="1"/>
    <col min="1026" max="1026" width="9.5" style="2" bestFit="1" customWidth="1"/>
    <col min="1027" max="1027" width="10.25" style="2"/>
    <col min="1028" max="1028" width="7.75" style="2" customWidth="1"/>
    <col min="1029" max="1029" width="19.75" style="2" customWidth="1"/>
    <col min="1030" max="1030" width="30.625" style="2" customWidth="1"/>
    <col min="1031" max="1035" width="10.25" style="2"/>
    <col min="1036" max="1059" width="0" style="2" hidden="1" customWidth="1"/>
    <col min="1060" max="1061" width="10.25" style="2"/>
    <col min="1062" max="1062" width="12.5" style="2" customWidth="1"/>
    <col min="1063" max="1280" width="10.25" style="2"/>
    <col min="1281" max="1281" width="9" style="2" customWidth="1"/>
    <col min="1282" max="1282" width="9.5" style="2" bestFit="1" customWidth="1"/>
    <col min="1283" max="1283" width="10.25" style="2"/>
    <col min="1284" max="1284" width="7.75" style="2" customWidth="1"/>
    <col min="1285" max="1285" width="19.75" style="2" customWidth="1"/>
    <col min="1286" max="1286" width="30.625" style="2" customWidth="1"/>
    <col min="1287" max="1291" width="10.25" style="2"/>
    <col min="1292" max="1315" width="0" style="2" hidden="1" customWidth="1"/>
    <col min="1316" max="1317" width="10.25" style="2"/>
    <col min="1318" max="1318" width="12.5" style="2" customWidth="1"/>
    <col min="1319" max="1536" width="10.25" style="2"/>
    <col min="1537" max="1537" width="9" style="2" customWidth="1"/>
    <col min="1538" max="1538" width="9.5" style="2" bestFit="1" customWidth="1"/>
    <col min="1539" max="1539" width="10.25" style="2"/>
    <col min="1540" max="1540" width="7.75" style="2" customWidth="1"/>
    <col min="1541" max="1541" width="19.75" style="2" customWidth="1"/>
    <col min="1542" max="1542" width="30.625" style="2" customWidth="1"/>
    <col min="1543" max="1547" width="10.25" style="2"/>
    <col min="1548" max="1571" width="0" style="2" hidden="1" customWidth="1"/>
    <col min="1572" max="1573" width="10.25" style="2"/>
    <col min="1574" max="1574" width="12.5" style="2" customWidth="1"/>
    <col min="1575" max="1792" width="10.25" style="2"/>
    <col min="1793" max="1793" width="9" style="2" customWidth="1"/>
    <col min="1794" max="1794" width="9.5" style="2" bestFit="1" customWidth="1"/>
    <col min="1795" max="1795" width="10.25" style="2"/>
    <col min="1796" max="1796" width="7.75" style="2" customWidth="1"/>
    <col min="1797" max="1797" width="19.75" style="2" customWidth="1"/>
    <col min="1798" max="1798" width="30.625" style="2" customWidth="1"/>
    <col min="1799" max="1803" width="10.25" style="2"/>
    <col min="1804" max="1827" width="0" style="2" hidden="1" customWidth="1"/>
    <col min="1828" max="1829" width="10.25" style="2"/>
    <col min="1830" max="1830" width="12.5" style="2" customWidth="1"/>
    <col min="1831" max="2048" width="10.25" style="2"/>
    <col min="2049" max="2049" width="9" style="2" customWidth="1"/>
    <col min="2050" max="2050" width="9.5" style="2" bestFit="1" customWidth="1"/>
    <col min="2051" max="2051" width="10.25" style="2"/>
    <col min="2052" max="2052" width="7.75" style="2" customWidth="1"/>
    <col min="2053" max="2053" width="19.75" style="2" customWidth="1"/>
    <col min="2054" max="2054" width="30.625" style="2" customWidth="1"/>
    <col min="2055" max="2059" width="10.25" style="2"/>
    <col min="2060" max="2083" width="0" style="2" hidden="1" customWidth="1"/>
    <col min="2084" max="2085" width="10.25" style="2"/>
    <col min="2086" max="2086" width="12.5" style="2" customWidth="1"/>
    <col min="2087" max="2304" width="10.25" style="2"/>
    <col min="2305" max="2305" width="9" style="2" customWidth="1"/>
    <col min="2306" max="2306" width="9.5" style="2" bestFit="1" customWidth="1"/>
    <col min="2307" max="2307" width="10.25" style="2"/>
    <col min="2308" max="2308" width="7.75" style="2" customWidth="1"/>
    <col min="2309" max="2309" width="19.75" style="2" customWidth="1"/>
    <col min="2310" max="2310" width="30.625" style="2" customWidth="1"/>
    <col min="2311" max="2315" width="10.25" style="2"/>
    <col min="2316" max="2339" width="0" style="2" hidden="1" customWidth="1"/>
    <col min="2340" max="2341" width="10.25" style="2"/>
    <col min="2342" max="2342" width="12.5" style="2" customWidth="1"/>
    <col min="2343" max="2560" width="10.25" style="2"/>
    <col min="2561" max="2561" width="9" style="2" customWidth="1"/>
    <col min="2562" max="2562" width="9.5" style="2" bestFit="1" customWidth="1"/>
    <col min="2563" max="2563" width="10.25" style="2"/>
    <col min="2564" max="2564" width="7.75" style="2" customWidth="1"/>
    <col min="2565" max="2565" width="19.75" style="2" customWidth="1"/>
    <col min="2566" max="2566" width="30.625" style="2" customWidth="1"/>
    <col min="2567" max="2571" width="10.25" style="2"/>
    <col min="2572" max="2595" width="0" style="2" hidden="1" customWidth="1"/>
    <col min="2596" max="2597" width="10.25" style="2"/>
    <col min="2598" max="2598" width="12.5" style="2" customWidth="1"/>
    <col min="2599" max="2816" width="10.25" style="2"/>
    <col min="2817" max="2817" width="9" style="2" customWidth="1"/>
    <col min="2818" max="2818" width="9.5" style="2" bestFit="1" customWidth="1"/>
    <col min="2819" max="2819" width="10.25" style="2"/>
    <col min="2820" max="2820" width="7.75" style="2" customWidth="1"/>
    <col min="2821" max="2821" width="19.75" style="2" customWidth="1"/>
    <col min="2822" max="2822" width="30.625" style="2" customWidth="1"/>
    <col min="2823" max="2827" width="10.25" style="2"/>
    <col min="2828" max="2851" width="0" style="2" hidden="1" customWidth="1"/>
    <col min="2852" max="2853" width="10.25" style="2"/>
    <col min="2854" max="2854" width="12.5" style="2" customWidth="1"/>
    <col min="2855" max="3072" width="10.25" style="2"/>
    <col min="3073" max="3073" width="9" style="2" customWidth="1"/>
    <col min="3074" max="3074" width="9.5" style="2" bestFit="1" customWidth="1"/>
    <col min="3075" max="3075" width="10.25" style="2"/>
    <col min="3076" max="3076" width="7.75" style="2" customWidth="1"/>
    <col min="3077" max="3077" width="19.75" style="2" customWidth="1"/>
    <col min="3078" max="3078" width="30.625" style="2" customWidth="1"/>
    <col min="3079" max="3083" width="10.25" style="2"/>
    <col min="3084" max="3107" width="0" style="2" hidden="1" customWidth="1"/>
    <col min="3108" max="3109" width="10.25" style="2"/>
    <col min="3110" max="3110" width="12.5" style="2" customWidth="1"/>
    <col min="3111" max="3328" width="10.25" style="2"/>
    <col min="3329" max="3329" width="9" style="2" customWidth="1"/>
    <col min="3330" max="3330" width="9.5" style="2" bestFit="1" customWidth="1"/>
    <col min="3331" max="3331" width="10.25" style="2"/>
    <col min="3332" max="3332" width="7.75" style="2" customWidth="1"/>
    <col min="3333" max="3333" width="19.75" style="2" customWidth="1"/>
    <col min="3334" max="3334" width="30.625" style="2" customWidth="1"/>
    <col min="3335" max="3339" width="10.25" style="2"/>
    <col min="3340" max="3363" width="0" style="2" hidden="1" customWidth="1"/>
    <col min="3364" max="3365" width="10.25" style="2"/>
    <col min="3366" max="3366" width="12.5" style="2" customWidth="1"/>
    <col min="3367" max="3584" width="10.25" style="2"/>
    <col min="3585" max="3585" width="9" style="2" customWidth="1"/>
    <col min="3586" max="3586" width="9.5" style="2" bestFit="1" customWidth="1"/>
    <col min="3587" max="3587" width="10.25" style="2"/>
    <col min="3588" max="3588" width="7.75" style="2" customWidth="1"/>
    <col min="3589" max="3589" width="19.75" style="2" customWidth="1"/>
    <col min="3590" max="3590" width="30.625" style="2" customWidth="1"/>
    <col min="3591" max="3595" width="10.25" style="2"/>
    <col min="3596" max="3619" width="0" style="2" hidden="1" customWidth="1"/>
    <col min="3620" max="3621" width="10.25" style="2"/>
    <col min="3622" max="3622" width="12.5" style="2" customWidth="1"/>
    <col min="3623" max="3840" width="10.25" style="2"/>
    <col min="3841" max="3841" width="9" style="2" customWidth="1"/>
    <col min="3842" max="3842" width="9.5" style="2" bestFit="1" customWidth="1"/>
    <col min="3843" max="3843" width="10.25" style="2"/>
    <col min="3844" max="3844" width="7.75" style="2" customWidth="1"/>
    <col min="3845" max="3845" width="19.75" style="2" customWidth="1"/>
    <col min="3846" max="3846" width="30.625" style="2" customWidth="1"/>
    <col min="3847" max="3851" width="10.25" style="2"/>
    <col min="3852" max="3875" width="0" style="2" hidden="1" customWidth="1"/>
    <col min="3876" max="3877" width="10.25" style="2"/>
    <col min="3878" max="3878" width="12.5" style="2" customWidth="1"/>
    <col min="3879" max="4096" width="10.25" style="2"/>
    <col min="4097" max="4097" width="9" style="2" customWidth="1"/>
    <col min="4098" max="4098" width="9.5" style="2" bestFit="1" customWidth="1"/>
    <col min="4099" max="4099" width="10.25" style="2"/>
    <col min="4100" max="4100" width="7.75" style="2" customWidth="1"/>
    <col min="4101" max="4101" width="19.75" style="2" customWidth="1"/>
    <col min="4102" max="4102" width="30.625" style="2" customWidth="1"/>
    <col min="4103" max="4107" width="10.25" style="2"/>
    <col min="4108" max="4131" width="0" style="2" hidden="1" customWidth="1"/>
    <col min="4132" max="4133" width="10.25" style="2"/>
    <col min="4134" max="4134" width="12.5" style="2" customWidth="1"/>
    <col min="4135" max="4352" width="10.25" style="2"/>
    <col min="4353" max="4353" width="9" style="2" customWidth="1"/>
    <col min="4354" max="4354" width="9.5" style="2" bestFit="1" customWidth="1"/>
    <col min="4355" max="4355" width="10.25" style="2"/>
    <col min="4356" max="4356" width="7.75" style="2" customWidth="1"/>
    <col min="4357" max="4357" width="19.75" style="2" customWidth="1"/>
    <col min="4358" max="4358" width="30.625" style="2" customWidth="1"/>
    <col min="4359" max="4363" width="10.25" style="2"/>
    <col min="4364" max="4387" width="0" style="2" hidden="1" customWidth="1"/>
    <col min="4388" max="4389" width="10.25" style="2"/>
    <col min="4390" max="4390" width="12.5" style="2" customWidth="1"/>
    <col min="4391" max="4608" width="10.25" style="2"/>
    <col min="4609" max="4609" width="9" style="2" customWidth="1"/>
    <col min="4610" max="4610" width="9.5" style="2" bestFit="1" customWidth="1"/>
    <col min="4611" max="4611" width="10.25" style="2"/>
    <col min="4612" max="4612" width="7.75" style="2" customWidth="1"/>
    <col min="4613" max="4613" width="19.75" style="2" customWidth="1"/>
    <col min="4614" max="4614" width="30.625" style="2" customWidth="1"/>
    <col min="4615" max="4619" width="10.25" style="2"/>
    <col min="4620" max="4643" width="0" style="2" hidden="1" customWidth="1"/>
    <col min="4644" max="4645" width="10.25" style="2"/>
    <col min="4646" max="4646" width="12.5" style="2" customWidth="1"/>
    <col min="4647" max="4864" width="10.25" style="2"/>
    <col min="4865" max="4865" width="9" style="2" customWidth="1"/>
    <col min="4866" max="4866" width="9.5" style="2" bestFit="1" customWidth="1"/>
    <col min="4867" max="4867" width="10.25" style="2"/>
    <col min="4868" max="4868" width="7.75" style="2" customWidth="1"/>
    <col min="4869" max="4869" width="19.75" style="2" customWidth="1"/>
    <col min="4870" max="4870" width="30.625" style="2" customWidth="1"/>
    <col min="4871" max="4875" width="10.25" style="2"/>
    <col min="4876" max="4899" width="0" style="2" hidden="1" customWidth="1"/>
    <col min="4900" max="4901" width="10.25" style="2"/>
    <col min="4902" max="4902" width="12.5" style="2" customWidth="1"/>
    <col min="4903" max="5120" width="10.25" style="2"/>
    <col min="5121" max="5121" width="9" style="2" customWidth="1"/>
    <col min="5122" max="5122" width="9.5" style="2" bestFit="1" customWidth="1"/>
    <col min="5123" max="5123" width="10.25" style="2"/>
    <col min="5124" max="5124" width="7.75" style="2" customWidth="1"/>
    <col min="5125" max="5125" width="19.75" style="2" customWidth="1"/>
    <col min="5126" max="5126" width="30.625" style="2" customWidth="1"/>
    <col min="5127" max="5131" width="10.25" style="2"/>
    <col min="5132" max="5155" width="0" style="2" hidden="1" customWidth="1"/>
    <col min="5156" max="5157" width="10.25" style="2"/>
    <col min="5158" max="5158" width="12.5" style="2" customWidth="1"/>
    <col min="5159" max="5376" width="10.25" style="2"/>
    <col min="5377" max="5377" width="9" style="2" customWidth="1"/>
    <col min="5378" max="5378" width="9.5" style="2" bestFit="1" customWidth="1"/>
    <col min="5379" max="5379" width="10.25" style="2"/>
    <col min="5380" max="5380" width="7.75" style="2" customWidth="1"/>
    <col min="5381" max="5381" width="19.75" style="2" customWidth="1"/>
    <col min="5382" max="5382" width="30.625" style="2" customWidth="1"/>
    <col min="5383" max="5387" width="10.25" style="2"/>
    <col min="5388" max="5411" width="0" style="2" hidden="1" customWidth="1"/>
    <col min="5412" max="5413" width="10.25" style="2"/>
    <col min="5414" max="5414" width="12.5" style="2" customWidth="1"/>
    <col min="5415" max="5632" width="10.25" style="2"/>
    <col min="5633" max="5633" width="9" style="2" customWidth="1"/>
    <col min="5634" max="5634" width="9.5" style="2" bestFit="1" customWidth="1"/>
    <col min="5635" max="5635" width="10.25" style="2"/>
    <col min="5636" max="5636" width="7.75" style="2" customWidth="1"/>
    <col min="5637" max="5637" width="19.75" style="2" customWidth="1"/>
    <col min="5638" max="5638" width="30.625" style="2" customWidth="1"/>
    <col min="5639" max="5643" width="10.25" style="2"/>
    <col min="5644" max="5667" width="0" style="2" hidden="1" customWidth="1"/>
    <col min="5668" max="5669" width="10.25" style="2"/>
    <col min="5670" max="5670" width="12.5" style="2" customWidth="1"/>
    <col min="5671" max="5888" width="10.25" style="2"/>
    <col min="5889" max="5889" width="9" style="2" customWidth="1"/>
    <col min="5890" max="5890" width="9.5" style="2" bestFit="1" customWidth="1"/>
    <col min="5891" max="5891" width="10.25" style="2"/>
    <col min="5892" max="5892" width="7.75" style="2" customWidth="1"/>
    <col min="5893" max="5893" width="19.75" style="2" customWidth="1"/>
    <col min="5894" max="5894" width="30.625" style="2" customWidth="1"/>
    <col min="5895" max="5899" width="10.25" style="2"/>
    <col min="5900" max="5923" width="0" style="2" hidden="1" customWidth="1"/>
    <col min="5924" max="5925" width="10.25" style="2"/>
    <col min="5926" max="5926" width="12.5" style="2" customWidth="1"/>
    <col min="5927" max="6144" width="10.25" style="2"/>
    <col min="6145" max="6145" width="9" style="2" customWidth="1"/>
    <col min="6146" max="6146" width="9.5" style="2" bestFit="1" customWidth="1"/>
    <col min="6147" max="6147" width="10.25" style="2"/>
    <col min="6148" max="6148" width="7.75" style="2" customWidth="1"/>
    <col min="6149" max="6149" width="19.75" style="2" customWidth="1"/>
    <col min="6150" max="6150" width="30.625" style="2" customWidth="1"/>
    <col min="6151" max="6155" width="10.25" style="2"/>
    <col min="6156" max="6179" width="0" style="2" hidden="1" customWidth="1"/>
    <col min="6180" max="6181" width="10.25" style="2"/>
    <col min="6182" max="6182" width="12.5" style="2" customWidth="1"/>
    <col min="6183" max="6400" width="10.25" style="2"/>
    <col min="6401" max="6401" width="9" style="2" customWidth="1"/>
    <col min="6402" max="6402" width="9.5" style="2" bestFit="1" customWidth="1"/>
    <col min="6403" max="6403" width="10.25" style="2"/>
    <col min="6404" max="6404" width="7.75" style="2" customWidth="1"/>
    <col min="6405" max="6405" width="19.75" style="2" customWidth="1"/>
    <col min="6406" max="6406" width="30.625" style="2" customWidth="1"/>
    <col min="6407" max="6411" width="10.25" style="2"/>
    <col min="6412" max="6435" width="0" style="2" hidden="1" customWidth="1"/>
    <col min="6436" max="6437" width="10.25" style="2"/>
    <col min="6438" max="6438" width="12.5" style="2" customWidth="1"/>
    <col min="6439" max="6656" width="10.25" style="2"/>
    <col min="6657" max="6657" width="9" style="2" customWidth="1"/>
    <col min="6658" max="6658" width="9.5" style="2" bestFit="1" customWidth="1"/>
    <col min="6659" max="6659" width="10.25" style="2"/>
    <col min="6660" max="6660" width="7.75" style="2" customWidth="1"/>
    <col min="6661" max="6661" width="19.75" style="2" customWidth="1"/>
    <col min="6662" max="6662" width="30.625" style="2" customWidth="1"/>
    <col min="6663" max="6667" width="10.25" style="2"/>
    <col min="6668" max="6691" width="0" style="2" hidden="1" customWidth="1"/>
    <col min="6692" max="6693" width="10.25" style="2"/>
    <col min="6694" max="6694" width="12.5" style="2" customWidth="1"/>
    <col min="6695" max="6912" width="10.25" style="2"/>
    <col min="6913" max="6913" width="9" style="2" customWidth="1"/>
    <col min="6914" max="6914" width="9.5" style="2" bestFit="1" customWidth="1"/>
    <col min="6915" max="6915" width="10.25" style="2"/>
    <col min="6916" max="6916" width="7.75" style="2" customWidth="1"/>
    <col min="6917" max="6917" width="19.75" style="2" customWidth="1"/>
    <col min="6918" max="6918" width="30.625" style="2" customWidth="1"/>
    <col min="6919" max="6923" width="10.25" style="2"/>
    <col min="6924" max="6947" width="0" style="2" hidden="1" customWidth="1"/>
    <col min="6948" max="6949" width="10.25" style="2"/>
    <col min="6950" max="6950" width="12.5" style="2" customWidth="1"/>
    <col min="6951" max="7168" width="10.25" style="2"/>
    <col min="7169" max="7169" width="9" style="2" customWidth="1"/>
    <col min="7170" max="7170" width="9.5" style="2" bestFit="1" customWidth="1"/>
    <col min="7171" max="7171" width="10.25" style="2"/>
    <col min="7172" max="7172" width="7.75" style="2" customWidth="1"/>
    <col min="7173" max="7173" width="19.75" style="2" customWidth="1"/>
    <col min="7174" max="7174" width="30.625" style="2" customWidth="1"/>
    <col min="7175" max="7179" width="10.25" style="2"/>
    <col min="7180" max="7203" width="0" style="2" hidden="1" customWidth="1"/>
    <col min="7204" max="7205" width="10.25" style="2"/>
    <col min="7206" max="7206" width="12.5" style="2" customWidth="1"/>
    <col min="7207" max="7424" width="10.25" style="2"/>
    <col min="7425" max="7425" width="9" style="2" customWidth="1"/>
    <col min="7426" max="7426" width="9.5" style="2" bestFit="1" customWidth="1"/>
    <col min="7427" max="7427" width="10.25" style="2"/>
    <col min="7428" max="7428" width="7.75" style="2" customWidth="1"/>
    <col min="7429" max="7429" width="19.75" style="2" customWidth="1"/>
    <col min="7430" max="7430" width="30.625" style="2" customWidth="1"/>
    <col min="7431" max="7435" width="10.25" style="2"/>
    <col min="7436" max="7459" width="0" style="2" hidden="1" customWidth="1"/>
    <col min="7460" max="7461" width="10.25" style="2"/>
    <col min="7462" max="7462" width="12.5" style="2" customWidth="1"/>
    <col min="7463" max="7680" width="10.25" style="2"/>
    <col min="7681" max="7681" width="9" style="2" customWidth="1"/>
    <col min="7682" max="7682" width="9.5" style="2" bestFit="1" customWidth="1"/>
    <col min="7683" max="7683" width="10.25" style="2"/>
    <col min="7684" max="7684" width="7.75" style="2" customWidth="1"/>
    <col min="7685" max="7685" width="19.75" style="2" customWidth="1"/>
    <col min="7686" max="7686" width="30.625" style="2" customWidth="1"/>
    <col min="7687" max="7691" width="10.25" style="2"/>
    <col min="7692" max="7715" width="0" style="2" hidden="1" customWidth="1"/>
    <col min="7716" max="7717" width="10.25" style="2"/>
    <col min="7718" max="7718" width="12.5" style="2" customWidth="1"/>
    <col min="7719" max="7936" width="10.25" style="2"/>
    <col min="7937" max="7937" width="9" style="2" customWidth="1"/>
    <col min="7938" max="7938" width="9.5" style="2" bestFit="1" customWidth="1"/>
    <col min="7939" max="7939" width="10.25" style="2"/>
    <col min="7940" max="7940" width="7.75" style="2" customWidth="1"/>
    <col min="7941" max="7941" width="19.75" style="2" customWidth="1"/>
    <col min="7942" max="7942" width="30.625" style="2" customWidth="1"/>
    <col min="7943" max="7947" width="10.25" style="2"/>
    <col min="7948" max="7971" width="0" style="2" hidden="1" customWidth="1"/>
    <col min="7972" max="7973" width="10.25" style="2"/>
    <col min="7974" max="7974" width="12.5" style="2" customWidth="1"/>
    <col min="7975" max="8192" width="10.25" style="2"/>
    <col min="8193" max="8193" width="9" style="2" customWidth="1"/>
    <col min="8194" max="8194" width="9.5" style="2" bestFit="1" customWidth="1"/>
    <col min="8195" max="8195" width="10.25" style="2"/>
    <col min="8196" max="8196" width="7.75" style="2" customWidth="1"/>
    <col min="8197" max="8197" width="19.75" style="2" customWidth="1"/>
    <col min="8198" max="8198" width="30.625" style="2" customWidth="1"/>
    <col min="8199" max="8203" width="10.25" style="2"/>
    <col min="8204" max="8227" width="0" style="2" hidden="1" customWidth="1"/>
    <col min="8228" max="8229" width="10.25" style="2"/>
    <col min="8230" max="8230" width="12.5" style="2" customWidth="1"/>
    <col min="8231" max="8448" width="10.25" style="2"/>
    <col min="8449" max="8449" width="9" style="2" customWidth="1"/>
    <col min="8450" max="8450" width="9.5" style="2" bestFit="1" customWidth="1"/>
    <col min="8451" max="8451" width="10.25" style="2"/>
    <col min="8452" max="8452" width="7.75" style="2" customWidth="1"/>
    <col min="8453" max="8453" width="19.75" style="2" customWidth="1"/>
    <col min="8454" max="8454" width="30.625" style="2" customWidth="1"/>
    <col min="8455" max="8459" width="10.25" style="2"/>
    <col min="8460" max="8483" width="0" style="2" hidden="1" customWidth="1"/>
    <col min="8484" max="8485" width="10.25" style="2"/>
    <col min="8486" max="8486" width="12.5" style="2" customWidth="1"/>
    <col min="8487" max="8704" width="10.25" style="2"/>
    <col min="8705" max="8705" width="9" style="2" customWidth="1"/>
    <col min="8706" max="8706" width="9.5" style="2" bestFit="1" customWidth="1"/>
    <col min="8707" max="8707" width="10.25" style="2"/>
    <col min="8708" max="8708" width="7.75" style="2" customWidth="1"/>
    <col min="8709" max="8709" width="19.75" style="2" customWidth="1"/>
    <col min="8710" max="8710" width="30.625" style="2" customWidth="1"/>
    <col min="8711" max="8715" width="10.25" style="2"/>
    <col min="8716" max="8739" width="0" style="2" hidden="1" customWidth="1"/>
    <col min="8740" max="8741" width="10.25" style="2"/>
    <col min="8742" max="8742" width="12.5" style="2" customWidth="1"/>
    <col min="8743" max="8960" width="10.25" style="2"/>
    <col min="8961" max="8961" width="9" style="2" customWidth="1"/>
    <col min="8962" max="8962" width="9.5" style="2" bestFit="1" customWidth="1"/>
    <col min="8963" max="8963" width="10.25" style="2"/>
    <col min="8964" max="8964" width="7.75" style="2" customWidth="1"/>
    <col min="8965" max="8965" width="19.75" style="2" customWidth="1"/>
    <col min="8966" max="8966" width="30.625" style="2" customWidth="1"/>
    <col min="8967" max="8971" width="10.25" style="2"/>
    <col min="8972" max="8995" width="0" style="2" hidden="1" customWidth="1"/>
    <col min="8996" max="8997" width="10.25" style="2"/>
    <col min="8998" max="8998" width="12.5" style="2" customWidth="1"/>
    <col min="8999" max="9216" width="10.25" style="2"/>
    <col min="9217" max="9217" width="9" style="2" customWidth="1"/>
    <col min="9218" max="9218" width="9.5" style="2" bestFit="1" customWidth="1"/>
    <col min="9219" max="9219" width="10.25" style="2"/>
    <col min="9220" max="9220" width="7.75" style="2" customWidth="1"/>
    <col min="9221" max="9221" width="19.75" style="2" customWidth="1"/>
    <col min="9222" max="9222" width="30.625" style="2" customWidth="1"/>
    <col min="9223" max="9227" width="10.25" style="2"/>
    <col min="9228" max="9251" width="0" style="2" hidden="1" customWidth="1"/>
    <col min="9252" max="9253" width="10.25" style="2"/>
    <col min="9254" max="9254" width="12.5" style="2" customWidth="1"/>
    <col min="9255" max="9472" width="10.25" style="2"/>
    <col min="9473" max="9473" width="9" style="2" customWidth="1"/>
    <col min="9474" max="9474" width="9.5" style="2" bestFit="1" customWidth="1"/>
    <col min="9475" max="9475" width="10.25" style="2"/>
    <col min="9476" max="9476" width="7.75" style="2" customWidth="1"/>
    <col min="9477" max="9477" width="19.75" style="2" customWidth="1"/>
    <col min="9478" max="9478" width="30.625" style="2" customWidth="1"/>
    <col min="9479" max="9483" width="10.25" style="2"/>
    <col min="9484" max="9507" width="0" style="2" hidden="1" customWidth="1"/>
    <col min="9508" max="9509" width="10.25" style="2"/>
    <col min="9510" max="9510" width="12.5" style="2" customWidth="1"/>
    <col min="9511" max="9728" width="10.25" style="2"/>
    <col min="9729" max="9729" width="9" style="2" customWidth="1"/>
    <col min="9730" max="9730" width="9.5" style="2" bestFit="1" customWidth="1"/>
    <col min="9731" max="9731" width="10.25" style="2"/>
    <col min="9732" max="9732" width="7.75" style="2" customWidth="1"/>
    <col min="9733" max="9733" width="19.75" style="2" customWidth="1"/>
    <col min="9734" max="9734" width="30.625" style="2" customWidth="1"/>
    <col min="9735" max="9739" width="10.25" style="2"/>
    <col min="9740" max="9763" width="0" style="2" hidden="1" customWidth="1"/>
    <col min="9764" max="9765" width="10.25" style="2"/>
    <col min="9766" max="9766" width="12.5" style="2" customWidth="1"/>
    <col min="9767" max="9984" width="10.25" style="2"/>
    <col min="9985" max="9985" width="9" style="2" customWidth="1"/>
    <col min="9986" max="9986" width="9.5" style="2" bestFit="1" customWidth="1"/>
    <col min="9987" max="9987" width="10.25" style="2"/>
    <col min="9988" max="9988" width="7.75" style="2" customWidth="1"/>
    <col min="9989" max="9989" width="19.75" style="2" customWidth="1"/>
    <col min="9990" max="9990" width="30.625" style="2" customWidth="1"/>
    <col min="9991" max="9995" width="10.25" style="2"/>
    <col min="9996" max="10019" width="0" style="2" hidden="1" customWidth="1"/>
    <col min="10020" max="10021" width="10.25" style="2"/>
    <col min="10022" max="10022" width="12.5" style="2" customWidth="1"/>
    <col min="10023" max="10240" width="10.25" style="2"/>
    <col min="10241" max="10241" width="9" style="2" customWidth="1"/>
    <col min="10242" max="10242" width="9.5" style="2" bestFit="1" customWidth="1"/>
    <col min="10243" max="10243" width="10.25" style="2"/>
    <col min="10244" max="10244" width="7.75" style="2" customWidth="1"/>
    <col min="10245" max="10245" width="19.75" style="2" customWidth="1"/>
    <col min="10246" max="10246" width="30.625" style="2" customWidth="1"/>
    <col min="10247" max="10251" width="10.25" style="2"/>
    <col min="10252" max="10275" width="0" style="2" hidden="1" customWidth="1"/>
    <col min="10276" max="10277" width="10.25" style="2"/>
    <col min="10278" max="10278" width="12.5" style="2" customWidth="1"/>
    <col min="10279" max="10496" width="10.25" style="2"/>
    <col min="10497" max="10497" width="9" style="2" customWidth="1"/>
    <col min="10498" max="10498" width="9.5" style="2" bestFit="1" customWidth="1"/>
    <col min="10499" max="10499" width="10.25" style="2"/>
    <col min="10500" max="10500" width="7.75" style="2" customWidth="1"/>
    <col min="10501" max="10501" width="19.75" style="2" customWidth="1"/>
    <col min="10502" max="10502" width="30.625" style="2" customWidth="1"/>
    <col min="10503" max="10507" width="10.25" style="2"/>
    <col min="10508" max="10531" width="0" style="2" hidden="1" customWidth="1"/>
    <col min="10532" max="10533" width="10.25" style="2"/>
    <col min="10534" max="10534" width="12.5" style="2" customWidth="1"/>
    <col min="10535" max="10752" width="10.25" style="2"/>
    <col min="10753" max="10753" width="9" style="2" customWidth="1"/>
    <col min="10754" max="10754" width="9.5" style="2" bestFit="1" customWidth="1"/>
    <col min="10755" max="10755" width="10.25" style="2"/>
    <col min="10756" max="10756" width="7.75" style="2" customWidth="1"/>
    <col min="10757" max="10757" width="19.75" style="2" customWidth="1"/>
    <col min="10758" max="10758" width="30.625" style="2" customWidth="1"/>
    <col min="10759" max="10763" width="10.25" style="2"/>
    <col min="10764" max="10787" width="0" style="2" hidden="1" customWidth="1"/>
    <col min="10788" max="10789" width="10.25" style="2"/>
    <col min="10790" max="10790" width="12.5" style="2" customWidth="1"/>
    <col min="10791" max="11008" width="10.25" style="2"/>
    <col min="11009" max="11009" width="9" style="2" customWidth="1"/>
    <col min="11010" max="11010" width="9.5" style="2" bestFit="1" customWidth="1"/>
    <col min="11011" max="11011" width="10.25" style="2"/>
    <col min="11012" max="11012" width="7.75" style="2" customWidth="1"/>
    <col min="11013" max="11013" width="19.75" style="2" customWidth="1"/>
    <col min="11014" max="11014" width="30.625" style="2" customWidth="1"/>
    <col min="11015" max="11019" width="10.25" style="2"/>
    <col min="11020" max="11043" width="0" style="2" hidden="1" customWidth="1"/>
    <col min="11044" max="11045" width="10.25" style="2"/>
    <col min="11046" max="11046" width="12.5" style="2" customWidth="1"/>
    <col min="11047" max="11264" width="10.25" style="2"/>
    <col min="11265" max="11265" width="9" style="2" customWidth="1"/>
    <col min="11266" max="11266" width="9.5" style="2" bestFit="1" customWidth="1"/>
    <col min="11267" max="11267" width="10.25" style="2"/>
    <col min="11268" max="11268" width="7.75" style="2" customWidth="1"/>
    <col min="11269" max="11269" width="19.75" style="2" customWidth="1"/>
    <col min="11270" max="11270" width="30.625" style="2" customWidth="1"/>
    <col min="11271" max="11275" width="10.25" style="2"/>
    <col min="11276" max="11299" width="0" style="2" hidden="1" customWidth="1"/>
    <col min="11300" max="11301" width="10.25" style="2"/>
    <col min="11302" max="11302" width="12.5" style="2" customWidth="1"/>
    <col min="11303" max="11520" width="10.25" style="2"/>
    <col min="11521" max="11521" width="9" style="2" customWidth="1"/>
    <col min="11522" max="11522" width="9.5" style="2" bestFit="1" customWidth="1"/>
    <col min="11523" max="11523" width="10.25" style="2"/>
    <col min="11524" max="11524" width="7.75" style="2" customWidth="1"/>
    <col min="11525" max="11525" width="19.75" style="2" customWidth="1"/>
    <col min="11526" max="11526" width="30.625" style="2" customWidth="1"/>
    <col min="11527" max="11531" width="10.25" style="2"/>
    <col min="11532" max="11555" width="0" style="2" hidden="1" customWidth="1"/>
    <col min="11556" max="11557" width="10.25" style="2"/>
    <col min="11558" max="11558" width="12.5" style="2" customWidth="1"/>
    <col min="11559" max="11776" width="10.25" style="2"/>
    <col min="11777" max="11777" width="9" style="2" customWidth="1"/>
    <col min="11778" max="11778" width="9.5" style="2" bestFit="1" customWidth="1"/>
    <col min="11779" max="11779" width="10.25" style="2"/>
    <col min="11780" max="11780" width="7.75" style="2" customWidth="1"/>
    <col min="11781" max="11781" width="19.75" style="2" customWidth="1"/>
    <col min="11782" max="11782" width="30.625" style="2" customWidth="1"/>
    <col min="11783" max="11787" width="10.25" style="2"/>
    <col min="11788" max="11811" width="0" style="2" hidden="1" customWidth="1"/>
    <col min="11812" max="11813" width="10.25" style="2"/>
    <col min="11814" max="11814" width="12.5" style="2" customWidth="1"/>
    <col min="11815" max="12032" width="10.25" style="2"/>
    <col min="12033" max="12033" width="9" style="2" customWidth="1"/>
    <col min="12034" max="12034" width="9.5" style="2" bestFit="1" customWidth="1"/>
    <col min="12035" max="12035" width="10.25" style="2"/>
    <col min="12036" max="12036" width="7.75" style="2" customWidth="1"/>
    <col min="12037" max="12037" width="19.75" style="2" customWidth="1"/>
    <col min="12038" max="12038" width="30.625" style="2" customWidth="1"/>
    <col min="12039" max="12043" width="10.25" style="2"/>
    <col min="12044" max="12067" width="0" style="2" hidden="1" customWidth="1"/>
    <col min="12068" max="12069" width="10.25" style="2"/>
    <col min="12070" max="12070" width="12.5" style="2" customWidth="1"/>
    <col min="12071" max="12288" width="10.25" style="2"/>
    <col min="12289" max="12289" width="9" style="2" customWidth="1"/>
    <col min="12290" max="12290" width="9.5" style="2" bestFit="1" customWidth="1"/>
    <col min="12291" max="12291" width="10.25" style="2"/>
    <col min="12292" max="12292" width="7.75" style="2" customWidth="1"/>
    <col min="12293" max="12293" width="19.75" style="2" customWidth="1"/>
    <col min="12294" max="12294" width="30.625" style="2" customWidth="1"/>
    <col min="12295" max="12299" width="10.25" style="2"/>
    <col min="12300" max="12323" width="0" style="2" hidden="1" customWidth="1"/>
    <col min="12324" max="12325" width="10.25" style="2"/>
    <col min="12326" max="12326" width="12.5" style="2" customWidth="1"/>
    <col min="12327" max="12544" width="10.25" style="2"/>
    <col min="12545" max="12545" width="9" style="2" customWidth="1"/>
    <col min="12546" max="12546" width="9.5" style="2" bestFit="1" customWidth="1"/>
    <col min="12547" max="12547" width="10.25" style="2"/>
    <col min="12548" max="12548" width="7.75" style="2" customWidth="1"/>
    <col min="12549" max="12549" width="19.75" style="2" customWidth="1"/>
    <col min="12550" max="12550" width="30.625" style="2" customWidth="1"/>
    <col min="12551" max="12555" width="10.25" style="2"/>
    <col min="12556" max="12579" width="0" style="2" hidden="1" customWidth="1"/>
    <col min="12580" max="12581" width="10.25" style="2"/>
    <col min="12582" max="12582" width="12.5" style="2" customWidth="1"/>
    <col min="12583" max="12800" width="10.25" style="2"/>
    <col min="12801" max="12801" width="9" style="2" customWidth="1"/>
    <col min="12802" max="12802" width="9.5" style="2" bestFit="1" customWidth="1"/>
    <col min="12803" max="12803" width="10.25" style="2"/>
    <col min="12804" max="12804" width="7.75" style="2" customWidth="1"/>
    <col min="12805" max="12805" width="19.75" style="2" customWidth="1"/>
    <col min="12806" max="12806" width="30.625" style="2" customWidth="1"/>
    <col min="12807" max="12811" width="10.25" style="2"/>
    <col min="12812" max="12835" width="0" style="2" hidden="1" customWidth="1"/>
    <col min="12836" max="12837" width="10.25" style="2"/>
    <col min="12838" max="12838" width="12.5" style="2" customWidth="1"/>
    <col min="12839" max="13056" width="10.25" style="2"/>
    <col min="13057" max="13057" width="9" style="2" customWidth="1"/>
    <col min="13058" max="13058" width="9.5" style="2" bestFit="1" customWidth="1"/>
    <col min="13059" max="13059" width="10.25" style="2"/>
    <col min="13060" max="13060" width="7.75" style="2" customWidth="1"/>
    <col min="13061" max="13061" width="19.75" style="2" customWidth="1"/>
    <col min="13062" max="13062" width="30.625" style="2" customWidth="1"/>
    <col min="13063" max="13067" width="10.25" style="2"/>
    <col min="13068" max="13091" width="0" style="2" hidden="1" customWidth="1"/>
    <col min="13092" max="13093" width="10.25" style="2"/>
    <col min="13094" max="13094" width="12.5" style="2" customWidth="1"/>
    <col min="13095" max="13312" width="10.25" style="2"/>
    <col min="13313" max="13313" width="9" style="2" customWidth="1"/>
    <col min="13314" max="13314" width="9.5" style="2" bestFit="1" customWidth="1"/>
    <col min="13315" max="13315" width="10.25" style="2"/>
    <col min="13316" max="13316" width="7.75" style="2" customWidth="1"/>
    <col min="13317" max="13317" width="19.75" style="2" customWidth="1"/>
    <col min="13318" max="13318" width="30.625" style="2" customWidth="1"/>
    <col min="13319" max="13323" width="10.25" style="2"/>
    <col min="13324" max="13347" width="0" style="2" hidden="1" customWidth="1"/>
    <col min="13348" max="13349" width="10.25" style="2"/>
    <col min="13350" max="13350" width="12.5" style="2" customWidth="1"/>
    <col min="13351" max="13568" width="10.25" style="2"/>
    <col min="13569" max="13569" width="9" style="2" customWidth="1"/>
    <col min="13570" max="13570" width="9.5" style="2" bestFit="1" customWidth="1"/>
    <col min="13571" max="13571" width="10.25" style="2"/>
    <col min="13572" max="13572" width="7.75" style="2" customWidth="1"/>
    <col min="13573" max="13573" width="19.75" style="2" customWidth="1"/>
    <col min="13574" max="13574" width="30.625" style="2" customWidth="1"/>
    <col min="13575" max="13579" width="10.25" style="2"/>
    <col min="13580" max="13603" width="0" style="2" hidden="1" customWidth="1"/>
    <col min="13604" max="13605" width="10.25" style="2"/>
    <col min="13606" max="13606" width="12.5" style="2" customWidth="1"/>
    <col min="13607" max="13824" width="10.25" style="2"/>
    <col min="13825" max="13825" width="9" style="2" customWidth="1"/>
    <col min="13826" max="13826" width="9.5" style="2" bestFit="1" customWidth="1"/>
    <col min="13827" max="13827" width="10.25" style="2"/>
    <col min="13828" max="13828" width="7.75" style="2" customWidth="1"/>
    <col min="13829" max="13829" width="19.75" style="2" customWidth="1"/>
    <col min="13830" max="13830" width="30.625" style="2" customWidth="1"/>
    <col min="13831" max="13835" width="10.25" style="2"/>
    <col min="13836" max="13859" width="0" style="2" hidden="1" customWidth="1"/>
    <col min="13860" max="13861" width="10.25" style="2"/>
    <col min="13862" max="13862" width="12.5" style="2" customWidth="1"/>
    <col min="13863" max="14080" width="10.25" style="2"/>
    <col min="14081" max="14081" width="9" style="2" customWidth="1"/>
    <col min="14082" max="14082" width="9.5" style="2" bestFit="1" customWidth="1"/>
    <col min="14083" max="14083" width="10.25" style="2"/>
    <col min="14084" max="14084" width="7.75" style="2" customWidth="1"/>
    <col min="14085" max="14085" width="19.75" style="2" customWidth="1"/>
    <col min="14086" max="14086" width="30.625" style="2" customWidth="1"/>
    <col min="14087" max="14091" width="10.25" style="2"/>
    <col min="14092" max="14115" width="0" style="2" hidden="1" customWidth="1"/>
    <col min="14116" max="14117" width="10.25" style="2"/>
    <col min="14118" max="14118" width="12.5" style="2" customWidth="1"/>
    <col min="14119" max="14336" width="10.25" style="2"/>
    <col min="14337" max="14337" width="9" style="2" customWidth="1"/>
    <col min="14338" max="14338" width="9.5" style="2" bestFit="1" customWidth="1"/>
    <col min="14339" max="14339" width="10.25" style="2"/>
    <col min="14340" max="14340" width="7.75" style="2" customWidth="1"/>
    <col min="14341" max="14341" width="19.75" style="2" customWidth="1"/>
    <col min="14342" max="14342" width="30.625" style="2" customWidth="1"/>
    <col min="14343" max="14347" width="10.25" style="2"/>
    <col min="14348" max="14371" width="0" style="2" hidden="1" customWidth="1"/>
    <col min="14372" max="14373" width="10.25" style="2"/>
    <col min="14374" max="14374" width="12.5" style="2" customWidth="1"/>
    <col min="14375" max="14592" width="10.25" style="2"/>
    <col min="14593" max="14593" width="9" style="2" customWidth="1"/>
    <col min="14594" max="14594" width="9.5" style="2" bestFit="1" customWidth="1"/>
    <col min="14595" max="14595" width="10.25" style="2"/>
    <col min="14596" max="14596" width="7.75" style="2" customWidth="1"/>
    <col min="14597" max="14597" width="19.75" style="2" customWidth="1"/>
    <col min="14598" max="14598" width="30.625" style="2" customWidth="1"/>
    <col min="14599" max="14603" width="10.25" style="2"/>
    <col min="14604" max="14627" width="0" style="2" hidden="1" customWidth="1"/>
    <col min="14628" max="14629" width="10.25" style="2"/>
    <col min="14630" max="14630" width="12.5" style="2" customWidth="1"/>
    <col min="14631" max="14848" width="10.25" style="2"/>
    <col min="14849" max="14849" width="9" style="2" customWidth="1"/>
    <col min="14850" max="14850" width="9.5" style="2" bestFit="1" customWidth="1"/>
    <col min="14851" max="14851" width="10.25" style="2"/>
    <col min="14852" max="14852" width="7.75" style="2" customWidth="1"/>
    <col min="14853" max="14853" width="19.75" style="2" customWidth="1"/>
    <col min="14854" max="14854" width="30.625" style="2" customWidth="1"/>
    <col min="14855" max="14859" width="10.25" style="2"/>
    <col min="14860" max="14883" width="0" style="2" hidden="1" customWidth="1"/>
    <col min="14884" max="14885" width="10.25" style="2"/>
    <col min="14886" max="14886" width="12.5" style="2" customWidth="1"/>
    <col min="14887" max="15104" width="10.25" style="2"/>
    <col min="15105" max="15105" width="9" style="2" customWidth="1"/>
    <col min="15106" max="15106" width="9.5" style="2" bestFit="1" customWidth="1"/>
    <col min="15107" max="15107" width="10.25" style="2"/>
    <col min="15108" max="15108" width="7.75" style="2" customWidth="1"/>
    <col min="15109" max="15109" width="19.75" style="2" customWidth="1"/>
    <col min="15110" max="15110" width="30.625" style="2" customWidth="1"/>
    <col min="15111" max="15115" width="10.25" style="2"/>
    <col min="15116" max="15139" width="0" style="2" hidden="1" customWidth="1"/>
    <col min="15140" max="15141" width="10.25" style="2"/>
    <col min="15142" max="15142" width="12.5" style="2" customWidth="1"/>
    <col min="15143" max="15360" width="10.25" style="2"/>
    <col min="15361" max="15361" width="9" style="2" customWidth="1"/>
    <col min="15362" max="15362" width="9.5" style="2" bestFit="1" customWidth="1"/>
    <col min="15363" max="15363" width="10.25" style="2"/>
    <col min="15364" max="15364" width="7.75" style="2" customWidth="1"/>
    <col min="15365" max="15365" width="19.75" style="2" customWidth="1"/>
    <col min="15366" max="15366" width="30.625" style="2" customWidth="1"/>
    <col min="15367" max="15371" width="10.25" style="2"/>
    <col min="15372" max="15395" width="0" style="2" hidden="1" customWidth="1"/>
    <col min="15396" max="15397" width="10.25" style="2"/>
    <col min="15398" max="15398" width="12.5" style="2" customWidth="1"/>
    <col min="15399" max="15616" width="10.25" style="2"/>
    <col min="15617" max="15617" width="9" style="2" customWidth="1"/>
    <col min="15618" max="15618" width="9.5" style="2" bestFit="1" customWidth="1"/>
    <col min="15619" max="15619" width="10.25" style="2"/>
    <col min="15620" max="15620" width="7.75" style="2" customWidth="1"/>
    <col min="15621" max="15621" width="19.75" style="2" customWidth="1"/>
    <col min="15622" max="15622" width="30.625" style="2" customWidth="1"/>
    <col min="15623" max="15627" width="10.25" style="2"/>
    <col min="15628" max="15651" width="0" style="2" hidden="1" customWidth="1"/>
    <col min="15652" max="15653" width="10.25" style="2"/>
    <col min="15654" max="15654" width="12.5" style="2" customWidth="1"/>
    <col min="15655" max="15872" width="10.25" style="2"/>
    <col min="15873" max="15873" width="9" style="2" customWidth="1"/>
    <col min="15874" max="15874" width="9.5" style="2" bestFit="1" customWidth="1"/>
    <col min="15875" max="15875" width="10.25" style="2"/>
    <col min="15876" max="15876" width="7.75" style="2" customWidth="1"/>
    <col min="15877" max="15877" width="19.75" style="2" customWidth="1"/>
    <col min="15878" max="15878" width="30.625" style="2" customWidth="1"/>
    <col min="15879" max="15883" width="10.25" style="2"/>
    <col min="15884" max="15907" width="0" style="2" hidden="1" customWidth="1"/>
    <col min="15908" max="15909" width="10.25" style="2"/>
    <col min="15910" max="15910" width="12.5" style="2" customWidth="1"/>
    <col min="15911" max="16128" width="10.25" style="2"/>
    <col min="16129" max="16129" width="9" style="2" customWidth="1"/>
    <col min="16130" max="16130" width="9.5" style="2" bestFit="1" customWidth="1"/>
    <col min="16131" max="16131" width="10.25" style="2"/>
    <col min="16132" max="16132" width="7.75" style="2" customWidth="1"/>
    <col min="16133" max="16133" width="19.75" style="2" customWidth="1"/>
    <col min="16134" max="16134" width="30.625" style="2" customWidth="1"/>
    <col min="16135" max="16139" width="10.25" style="2"/>
    <col min="16140" max="16163" width="0" style="2" hidden="1" customWidth="1"/>
    <col min="16164" max="16165" width="10.25" style="2"/>
    <col min="16166" max="16166" width="12.5" style="2" customWidth="1"/>
    <col min="16167" max="16384" width="10.25" style="2"/>
  </cols>
  <sheetData>
    <row r="1" spans="1:39" x14ac:dyDescent="0.2">
      <c r="A1" s="9" t="s">
        <v>110</v>
      </c>
      <c r="B1" s="9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2" t="s">
        <v>140</v>
      </c>
      <c r="AF1" s="2" t="s">
        <v>141</v>
      </c>
      <c r="AG1" s="2" t="s">
        <v>142</v>
      </c>
      <c r="AH1" s="2" t="s">
        <v>143</v>
      </c>
      <c r="AI1" s="2" t="s">
        <v>144</v>
      </c>
      <c r="AJ1" s="3" t="s">
        <v>10408</v>
      </c>
      <c r="AK1" s="3" t="s">
        <v>10409</v>
      </c>
      <c r="AL1" s="2" t="s">
        <v>145</v>
      </c>
      <c r="AM1" s="2" t="s">
        <v>146</v>
      </c>
    </row>
    <row r="2" spans="1:39" hidden="1" outlineLevel="2" x14ac:dyDescent="0.2">
      <c r="A2" s="9">
        <v>9</v>
      </c>
      <c r="B2" s="9" t="s">
        <v>147</v>
      </c>
      <c r="C2" s="2">
        <v>130667797</v>
      </c>
      <c r="D2" s="2" t="s">
        <v>148</v>
      </c>
      <c r="E2" s="2" t="s">
        <v>149</v>
      </c>
      <c r="F2" s="2" t="str">
        <f>VLOOKUP(E2,[1]工资发放表!G$1:H$65536,2,0)</f>
        <v>沅江市草尾镇大同小学</v>
      </c>
      <c r="G2" s="2" t="s">
        <v>1</v>
      </c>
      <c r="H2" s="2" t="s">
        <v>2</v>
      </c>
      <c r="I2" s="2" t="s">
        <v>3</v>
      </c>
      <c r="J2" s="2">
        <v>202002</v>
      </c>
      <c r="K2" s="2">
        <v>202001</v>
      </c>
      <c r="L2" s="2">
        <v>4989</v>
      </c>
      <c r="M2" s="2">
        <v>4989</v>
      </c>
      <c r="N2" s="2">
        <v>0.16</v>
      </c>
      <c r="O2" s="2">
        <v>798.24</v>
      </c>
      <c r="S2" s="2">
        <v>4989</v>
      </c>
      <c r="T2" s="2">
        <v>0.08</v>
      </c>
      <c r="U2" s="2">
        <v>399.12</v>
      </c>
      <c r="AJ2" s="3">
        <v>798.24</v>
      </c>
      <c r="AK2" s="3">
        <v>399.12</v>
      </c>
      <c r="AL2" s="2">
        <v>1197.3599999999999</v>
      </c>
      <c r="AM2" s="2">
        <v>4764</v>
      </c>
    </row>
    <row r="3" spans="1:39" hidden="1" outlineLevel="2" x14ac:dyDescent="0.2">
      <c r="A3" s="9">
        <v>27</v>
      </c>
      <c r="B3" s="9" t="s">
        <v>147</v>
      </c>
      <c r="C3" s="2">
        <v>130667815</v>
      </c>
      <c r="D3" s="2" t="s">
        <v>150</v>
      </c>
      <c r="E3" s="2" t="s">
        <v>151</v>
      </c>
      <c r="F3" s="2" t="str">
        <f>VLOOKUP(E3,[1]工资发放表!G$1:H$65536,2,0)</f>
        <v>沅江市草尾镇大同小学</v>
      </c>
      <c r="G3" s="2" t="s">
        <v>1</v>
      </c>
      <c r="H3" s="2" t="s">
        <v>2</v>
      </c>
      <c r="I3" s="2" t="s">
        <v>3</v>
      </c>
      <c r="J3" s="2">
        <v>202002</v>
      </c>
      <c r="K3" s="2">
        <v>202001</v>
      </c>
      <c r="L3" s="2">
        <v>8250</v>
      </c>
      <c r="M3" s="2">
        <v>8250</v>
      </c>
      <c r="N3" s="2">
        <v>0.16</v>
      </c>
      <c r="O3" s="2">
        <v>1320</v>
      </c>
      <c r="S3" s="2">
        <v>8250</v>
      </c>
      <c r="T3" s="2">
        <v>0.08</v>
      </c>
      <c r="U3" s="2">
        <v>660</v>
      </c>
      <c r="AJ3" s="3">
        <v>1320</v>
      </c>
      <c r="AK3" s="3">
        <v>660</v>
      </c>
      <c r="AL3" s="2">
        <v>1980</v>
      </c>
      <c r="AM3" s="2">
        <v>4764</v>
      </c>
    </row>
    <row r="4" spans="1:39" hidden="1" outlineLevel="2" x14ac:dyDescent="0.2">
      <c r="A4" s="9">
        <v>39</v>
      </c>
      <c r="B4" s="9" t="s">
        <v>147</v>
      </c>
      <c r="C4" s="2">
        <v>130667827</v>
      </c>
      <c r="D4" s="2" t="s">
        <v>152</v>
      </c>
      <c r="E4" s="2" t="s">
        <v>153</v>
      </c>
      <c r="F4" s="2" t="str">
        <f>VLOOKUP(E4,[1]工资发放表!G$1:H$65536,2,0)</f>
        <v>沅江市草尾镇大同小学</v>
      </c>
      <c r="G4" s="2" t="s">
        <v>1</v>
      </c>
      <c r="H4" s="2" t="s">
        <v>2</v>
      </c>
      <c r="I4" s="2" t="s">
        <v>3</v>
      </c>
      <c r="J4" s="2">
        <v>202002</v>
      </c>
      <c r="K4" s="2">
        <v>202001</v>
      </c>
      <c r="L4" s="2">
        <v>7675</v>
      </c>
      <c r="M4" s="2">
        <v>7675</v>
      </c>
      <c r="N4" s="2">
        <v>0.16</v>
      </c>
      <c r="O4" s="2">
        <v>1228</v>
      </c>
      <c r="S4" s="2">
        <v>7675</v>
      </c>
      <c r="T4" s="2">
        <v>0.08</v>
      </c>
      <c r="U4" s="2">
        <v>614</v>
      </c>
      <c r="AJ4" s="3">
        <v>1228</v>
      </c>
      <c r="AK4" s="3">
        <v>614</v>
      </c>
      <c r="AL4" s="2">
        <v>1842</v>
      </c>
      <c r="AM4" s="2">
        <v>4764</v>
      </c>
    </row>
    <row r="5" spans="1:39" hidden="1" outlineLevel="2" x14ac:dyDescent="0.2">
      <c r="A5" s="9">
        <v>42</v>
      </c>
      <c r="B5" s="9" t="s">
        <v>147</v>
      </c>
      <c r="C5" s="2">
        <v>130667830</v>
      </c>
      <c r="D5" s="2" t="s">
        <v>154</v>
      </c>
      <c r="E5" s="2" t="s">
        <v>155</v>
      </c>
      <c r="F5" s="2" t="str">
        <f>VLOOKUP(E5,[1]工资发放表!G$1:H$65536,2,0)</f>
        <v>沅江市草尾镇大同小学</v>
      </c>
      <c r="G5" s="2" t="s">
        <v>1</v>
      </c>
      <c r="H5" s="2" t="s">
        <v>2</v>
      </c>
      <c r="I5" s="2" t="s">
        <v>3</v>
      </c>
      <c r="J5" s="2">
        <v>202002</v>
      </c>
      <c r="K5" s="2">
        <v>202001</v>
      </c>
      <c r="L5" s="2">
        <v>5238</v>
      </c>
      <c r="M5" s="2">
        <v>5238</v>
      </c>
      <c r="N5" s="2">
        <v>0.16</v>
      </c>
      <c r="O5" s="2">
        <v>838.08</v>
      </c>
      <c r="S5" s="2">
        <v>5238</v>
      </c>
      <c r="T5" s="2">
        <v>0.08</v>
      </c>
      <c r="U5" s="2">
        <v>419.04</v>
      </c>
      <c r="AJ5" s="3">
        <v>838.08</v>
      </c>
      <c r="AK5" s="3">
        <v>419.04</v>
      </c>
      <c r="AL5" s="2">
        <v>1257.1199999999999</v>
      </c>
      <c r="AM5" s="2">
        <v>4764</v>
      </c>
    </row>
    <row r="6" spans="1:39" hidden="1" outlineLevel="2" x14ac:dyDescent="0.2">
      <c r="A6" s="9">
        <v>64</v>
      </c>
      <c r="B6" s="9" t="s">
        <v>147</v>
      </c>
      <c r="C6" s="2">
        <v>130667852</v>
      </c>
      <c r="D6" s="2" t="s">
        <v>156</v>
      </c>
      <c r="E6" s="2" t="s">
        <v>157</v>
      </c>
      <c r="F6" s="2" t="str">
        <f>VLOOKUP(E6,[1]工资发放表!G$1:H$65536,2,0)</f>
        <v>沅江市草尾镇大同小学</v>
      </c>
      <c r="G6" s="2" t="s">
        <v>1</v>
      </c>
      <c r="H6" s="2" t="s">
        <v>2</v>
      </c>
      <c r="I6" s="2" t="s">
        <v>3</v>
      </c>
      <c r="J6" s="2">
        <v>202002</v>
      </c>
      <c r="K6" s="2">
        <v>202001</v>
      </c>
      <c r="L6" s="2">
        <v>6980</v>
      </c>
      <c r="M6" s="2">
        <v>6980</v>
      </c>
      <c r="N6" s="2">
        <v>0.16</v>
      </c>
      <c r="O6" s="2">
        <v>1116.8</v>
      </c>
      <c r="S6" s="2">
        <v>6980</v>
      </c>
      <c r="T6" s="2">
        <v>0.08</v>
      </c>
      <c r="U6" s="2">
        <v>558.4</v>
      </c>
      <c r="AJ6" s="3">
        <v>1116.8</v>
      </c>
      <c r="AK6" s="3">
        <v>558.4</v>
      </c>
      <c r="AL6" s="2">
        <v>1675.2</v>
      </c>
      <c r="AM6" s="2">
        <v>4764</v>
      </c>
    </row>
    <row r="7" spans="1:39" hidden="1" outlineLevel="2" x14ac:dyDescent="0.2">
      <c r="A7" s="9">
        <v>89</v>
      </c>
      <c r="B7" s="9" t="s">
        <v>147</v>
      </c>
      <c r="C7" s="2">
        <v>130667877</v>
      </c>
      <c r="D7" s="2" t="s">
        <v>158</v>
      </c>
      <c r="E7" s="2" t="s">
        <v>159</v>
      </c>
      <c r="F7" s="2" t="str">
        <f>VLOOKUP(E7,[1]工资发放表!G$1:H$65536,2,0)</f>
        <v>沅江市草尾镇大同小学</v>
      </c>
      <c r="G7" s="2" t="s">
        <v>1</v>
      </c>
      <c r="H7" s="2" t="s">
        <v>2</v>
      </c>
      <c r="I7" s="2" t="s">
        <v>3</v>
      </c>
      <c r="J7" s="2">
        <v>202002</v>
      </c>
      <c r="K7" s="2">
        <v>202001</v>
      </c>
      <c r="L7" s="2">
        <v>7086</v>
      </c>
      <c r="M7" s="2">
        <v>7086</v>
      </c>
      <c r="N7" s="2">
        <v>0.16</v>
      </c>
      <c r="O7" s="2">
        <v>1133.76</v>
      </c>
      <c r="S7" s="2">
        <v>7086</v>
      </c>
      <c r="T7" s="2">
        <v>0.08</v>
      </c>
      <c r="U7" s="2">
        <v>566.88</v>
      </c>
      <c r="AJ7" s="3">
        <v>1133.76</v>
      </c>
      <c r="AK7" s="3">
        <v>566.88</v>
      </c>
      <c r="AL7" s="2">
        <v>1700.64</v>
      </c>
      <c r="AM7" s="2">
        <v>4764</v>
      </c>
    </row>
    <row r="8" spans="1:39" hidden="1" outlineLevel="2" x14ac:dyDescent="0.2">
      <c r="A8" s="9">
        <v>96</v>
      </c>
      <c r="B8" s="9" t="s">
        <v>147</v>
      </c>
      <c r="C8" s="2">
        <v>130667884</v>
      </c>
      <c r="D8" s="2" t="s">
        <v>160</v>
      </c>
      <c r="E8" s="2" t="s">
        <v>161</v>
      </c>
      <c r="F8" s="2" t="str">
        <f>VLOOKUP(E8,[1]工资发放表!G$1:H$65536,2,0)</f>
        <v>沅江市草尾镇大同小学</v>
      </c>
      <c r="G8" s="2" t="s">
        <v>1</v>
      </c>
      <c r="H8" s="2" t="s">
        <v>2</v>
      </c>
      <c r="I8" s="2" t="s">
        <v>3</v>
      </c>
      <c r="J8" s="2">
        <v>202002</v>
      </c>
      <c r="K8" s="2">
        <v>202001</v>
      </c>
      <c r="L8" s="2">
        <v>5055</v>
      </c>
      <c r="M8" s="2">
        <v>5055</v>
      </c>
      <c r="N8" s="2">
        <v>0.16</v>
      </c>
      <c r="O8" s="2">
        <v>808.8</v>
      </c>
      <c r="S8" s="2">
        <v>5055</v>
      </c>
      <c r="T8" s="2">
        <v>0.08</v>
      </c>
      <c r="U8" s="2">
        <v>404.4</v>
      </c>
      <c r="AJ8" s="3">
        <v>808.8</v>
      </c>
      <c r="AK8" s="3">
        <v>404.4</v>
      </c>
      <c r="AL8" s="2">
        <v>1213.2</v>
      </c>
      <c r="AM8" s="2">
        <v>4764</v>
      </c>
    </row>
    <row r="9" spans="1:39" hidden="1" outlineLevel="2" x14ac:dyDescent="0.2">
      <c r="A9" s="9">
        <v>101</v>
      </c>
      <c r="B9" s="9" t="s">
        <v>147</v>
      </c>
      <c r="C9" s="2">
        <v>130667889</v>
      </c>
      <c r="D9" s="2" t="s">
        <v>162</v>
      </c>
      <c r="E9" s="2" t="s">
        <v>163</v>
      </c>
      <c r="F9" s="2" t="str">
        <f>VLOOKUP(E9,[1]工资发放表!G$1:H$65536,2,0)</f>
        <v>沅江市草尾镇大同小学</v>
      </c>
      <c r="G9" s="2" t="s">
        <v>1</v>
      </c>
      <c r="H9" s="2" t="s">
        <v>2</v>
      </c>
      <c r="I9" s="2" t="s">
        <v>3</v>
      </c>
      <c r="J9" s="2">
        <v>202002</v>
      </c>
      <c r="K9" s="2">
        <v>202001</v>
      </c>
      <c r="L9" s="2">
        <v>4405</v>
      </c>
      <c r="M9" s="2">
        <v>4405</v>
      </c>
      <c r="N9" s="2">
        <v>0.16</v>
      </c>
      <c r="O9" s="2">
        <v>704.8</v>
      </c>
      <c r="S9" s="2">
        <v>4405</v>
      </c>
      <c r="T9" s="2">
        <v>0.08</v>
      </c>
      <c r="U9" s="2">
        <v>352.4</v>
      </c>
      <c r="AJ9" s="3">
        <v>704.8</v>
      </c>
      <c r="AK9" s="3">
        <v>352.4</v>
      </c>
      <c r="AL9" s="2">
        <v>1057.2</v>
      </c>
      <c r="AM9" s="2">
        <v>4764</v>
      </c>
    </row>
    <row r="10" spans="1:39" hidden="1" outlineLevel="2" x14ac:dyDescent="0.2">
      <c r="A10" s="9">
        <v>106</v>
      </c>
      <c r="B10" s="9" t="s">
        <v>147</v>
      </c>
      <c r="C10" s="2">
        <v>130667894</v>
      </c>
      <c r="D10" s="2" t="s">
        <v>164</v>
      </c>
      <c r="E10" s="2" t="s">
        <v>165</v>
      </c>
      <c r="F10" s="2" t="str">
        <f>VLOOKUP(E10,[1]工资发放表!G$1:H$65536,2,0)</f>
        <v>沅江市草尾镇大同小学</v>
      </c>
      <c r="G10" s="2" t="s">
        <v>1</v>
      </c>
      <c r="H10" s="2" t="s">
        <v>2</v>
      </c>
      <c r="I10" s="2" t="s">
        <v>3</v>
      </c>
      <c r="J10" s="2">
        <v>202002</v>
      </c>
      <c r="K10" s="2">
        <v>202001</v>
      </c>
      <c r="L10" s="2">
        <v>4224</v>
      </c>
      <c r="M10" s="2">
        <v>4224</v>
      </c>
      <c r="N10" s="2">
        <v>0.16</v>
      </c>
      <c r="O10" s="2">
        <v>675.84</v>
      </c>
      <c r="S10" s="2">
        <v>4224</v>
      </c>
      <c r="T10" s="2">
        <v>0.08</v>
      </c>
      <c r="U10" s="2">
        <v>337.92</v>
      </c>
      <c r="AJ10" s="3">
        <v>675.84</v>
      </c>
      <c r="AK10" s="3">
        <v>337.92</v>
      </c>
      <c r="AL10" s="2">
        <v>1013.76</v>
      </c>
      <c r="AM10" s="2">
        <v>4764</v>
      </c>
    </row>
    <row r="11" spans="1:39" hidden="1" outlineLevel="2" x14ac:dyDescent="0.2">
      <c r="A11" s="9">
        <v>113</v>
      </c>
      <c r="B11" s="9" t="s">
        <v>147</v>
      </c>
      <c r="C11" s="2">
        <v>130667901</v>
      </c>
      <c r="D11" s="2" t="s">
        <v>166</v>
      </c>
      <c r="E11" s="2" t="s">
        <v>167</v>
      </c>
      <c r="F11" s="2" t="str">
        <f>VLOOKUP(E11,[1]工资发放表!G$1:H$65536,2,0)</f>
        <v>沅江市草尾镇大同小学</v>
      </c>
      <c r="G11" s="2" t="s">
        <v>1</v>
      </c>
      <c r="H11" s="2" t="s">
        <v>2</v>
      </c>
      <c r="I11" s="2" t="s">
        <v>3</v>
      </c>
      <c r="J11" s="2">
        <v>202002</v>
      </c>
      <c r="K11" s="2">
        <v>202001</v>
      </c>
      <c r="L11" s="2">
        <v>7086</v>
      </c>
      <c r="M11" s="2">
        <v>7086</v>
      </c>
      <c r="N11" s="2">
        <v>0.16</v>
      </c>
      <c r="O11" s="2">
        <v>1133.76</v>
      </c>
      <c r="S11" s="2">
        <v>7086</v>
      </c>
      <c r="T11" s="2">
        <v>0.08</v>
      </c>
      <c r="U11" s="2">
        <v>566.88</v>
      </c>
      <c r="AJ11" s="3">
        <v>1133.76</v>
      </c>
      <c r="AK11" s="3">
        <v>566.88</v>
      </c>
      <c r="AL11" s="2">
        <v>1700.64</v>
      </c>
      <c r="AM11" s="2">
        <v>4764</v>
      </c>
    </row>
    <row r="12" spans="1:39" hidden="1" outlineLevel="2" x14ac:dyDescent="0.2">
      <c r="A12" s="9">
        <v>130</v>
      </c>
      <c r="B12" s="9" t="s">
        <v>147</v>
      </c>
      <c r="C12" s="2">
        <v>130667918</v>
      </c>
      <c r="D12" s="2" t="s">
        <v>168</v>
      </c>
      <c r="E12" s="2" t="s">
        <v>169</v>
      </c>
      <c r="F12" s="2" t="str">
        <f>VLOOKUP(E12,[1]工资发放表!G$1:H$65536,2,0)</f>
        <v>沅江市草尾镇大同小学</v>
      </c>
      <c r="G12" s="2" t="s">
        <v>1</v>
      </c>
      <c r="H12" s="2" t="s">
        <v>2</v>
      </c>
      <c r="I12" s="2" t="s">
        <v>3</v>
      </c>
      <c r="J12" s="2">
        <v>202002</v>
      </c>
      <c r="K12" s="2">
        <v>202001</v>
      </c>
      <c r="L12" s="2">
        <v>4184</v>
      </c>
      <c r="M12" s="2">
        <v>4184</v>
      </c>
      <c r="N12" s="2">
        <v>0.16</v>
      </c>
      <c r="O12" s="2">
        <v>669.44</v>
      </c>
      <c r="S12" s="2">
        <v>4184</v>
      </c>
      <c r="T12" s="2">
        <v>0.08</v>
      </c>
      <c r="U12" s="2">
        <v>334.72</v>
      </c>
      <c r="AJ12" s="3">
        <v>669.44</v>
      </c>
      <c r="AK12" s="3">
        <v>334.72</v>
      </c>
      <c r="AL12" s="2">
        <v>1004.16</v>
      </c>
      <c r="AM12" s="2">
        <v>4764</v>
      </c>
    </row>
    <row r="13" spans="1:39" hidden="1" outlineLevel="2" x14ac:dyDescent="0.2">
      <c r="A13" s="9">
        <v>144</v>
      </c>
      <c r="B13" s="9" t="s">
        <v>147</v>
      </c>
      <c r="C13" s="2">
        <v>130667932</v>
      </c>
      <c r="D13" s="2" t="s">
        <v>170</v>
      </c>
      <c r="E13" s="2" t="s">
        <v>171</v>
      </c>
      <c r="F13" s="2" t="str">
        <f>VLOOKUP(E13,[1]工资发放表!G$1:H$65536,2,0)</f>
        <v>沅江市草尾镇大同小学</v>
      </c>
      <c r="G13" s="2" t="s">
        <v>1</v>
      </c>
      <c r="H13" s="2" t="s">
        <v>2</v>
      </c>
      <c r="I13" s="2" t="s">
        <v>3</v>
      </c>
      <c r="J13" s="2">
        <v>202002</v>
      </c>
      <c r="K13" s="2">
        <v>202001</v>
      </c>
      <c r="L13" s="2">
        <v>7086</v>
      </c>
      <c r="M13" s="2">
        <v>7086</v>
      </c>
      <c r="N13" s="2">
        <v>0.16</v>
      </c>
      <c r="O13" s="2">
        <v>1133.76</v>
      </c>
      <c r="S13" s="2">
        <v>7086</v>
      </c>
      <c r="T13" s="2">
        <v>0.08</v>
      </c>
      <c r="U13" s="2">
        <v>566.88</v>
      </c>
      <c r="AJ13" s="3">
        <v>1133.76</v>
      </c>
      <c r="AK13" s="3">
        <v>566.88</v>
      </c>
      <c r="AL13" s="2">
        <v>1700.64</v>
      </c>
      <c r="AM13" s="2">
        <v>4764</v>
      </c>
    </row>
    <row r="14" spans="1:39" hidden="1" outlineLevel="2" x14ac:dyDescent="0.2">
      <c r="A14" s="9">
        <v>149</v>
      </c>
      <c r="B14" s="9" t="s">
        <v>147</v>
      </c>
      <c r="C14" s="2">
        <v>130667937</v>
      </c>
      <c r="D14" s="2" t="s">
        <v>172</v>
      </c>
      <c r="E14" s="2" t="s">
        <v>173</v>
      </c>
      <c r="F14" s="2" t="str">
        <f>VLOOKUP(E14,[1]工资发放表!G$1:H$65536,2,0)</f>
        <v>沅江市草尾镇大同小学</v>
      </c>
      <c r="G14" s="2" t="s">
        <v>1</v>
      </c>
      <c r="H14" s="2" t="s">
        <v>2</v>
      </c>
      <c r="I14" s="2" t="s">
        <v>3</v>
      </c>
      <c r="J14" s="2">
        <v>202002</v>
      </c>
      <c r="K14" s="2">
        <v>202001</v>
      </c>
      <c r="L14" s="2">
        <v>7328</v>
      </c>
      <c r="M14" s="2">
        <v>7328</v>
      </c>
      <c r="N14" s="2">
        <v>0.16</v>
      </c>
      <c r="O14" s="2">
        <v>1172.48</v>
      </c>
      <c r="S14" s="2">
        <v>7328</v>
      </c>
      <c r="T14" s="2">
        <v>0.08</v>
      </c>
      <c r="U14" s="2">
        <v>586.24</v>
      </c>
      <c r="AJ14" s="3">
        <v>1172.48</v>
      </c>
      <c r="AK14" s="3">
        <v>586.24</v>
      </c>
      <c r="AL14" s="2">
        <v>1758.72</v>
      </c>
      <c r="AM14" s="2">
        <v>4764</v>
      </c>
    </row>
    <row r="15" spans="1:39" hidden="1" outlineLevel="2" x14ac:dyDescent="0.2">
      <c r="A15" s="9">
        <v>160</v>
      </c>
      <c r="B15" s="9" t="s">
        <v>147</v>
      </c>
      <c r="C15" s="2">
        <v>130667948</v>
      </c>
      <c r="D15" s="2" t="s">
        <v>174</v>
      </c>
      <c r="E15" s="2" t="s">
        <v>175</v>
      </c>
      <c r="F15" s="2" t="str">
        <f>VLOOKUP(E15,[1]工资发放表!G$1:H$65536,2,0)</f>
        <v>沅江市草尾镇大同小学</v>
      </c>
      <c r="G15" s="2" t="s">
        <v>1</v>
      </c>
      <c r="H15" s="2" t="s">
        <v>2</v>
      </c>
      <c r="I15" s="2" t="s">
        <v>3</v>
      </c>
      <c r="J15" s="2">
        <v>202002</v>
      </c>
      <c r="K15" s="2">
        <v>202001</v>
      </c>
      <c r="L15" s="2">
        <v>5916</v>
      </c>
      <c r="M15" s="2">
        <v>5916</v>
      </c>
      <c r="N15" s="2">
        <v>0.16</v>
      </c>
      <c r="O15" s="2">
        <v>946.56</v>
      </c>
      <c r="S15" s="2">
        <v>5916</v>
      </c>
      <c r="T15" s="2">
        <v>0.08</v>
      </c>
      <c r="U15" s="2">
        <v>473.28</v>
      </c>
      <c r="AJ15" s="3">
        <v>946.56</v>
      </c>
      <c r="AK15" s="3">
        <v>473.28</v>
      </c>
      <c r="AL15" s="2">
        <v>1419.84</v>
      </c>
      <c r="AM15" s="2">
        <v>4764</v>
      </c>
    </row>
    <row r="16" spans="1:39" hidden="1" outlineLevel="2" x14ac:dyDescent="0.2">
      <c r="A16" s="9">
        <v>162</v>
      </c>
      <c r="B16" s="9" t="s">
        <v>147</v>
      </c>
      <c r="C16" s="2">
        <v>130667950</v>
      </c>
      <c r="D16" s="2" t="s">
        <v>176</v>
      </c>
      <c r="E16" s="2" t="s">
        <v>177</v>
      </c>
      <c r="F16" s="2" t="str">
        <f>VLOOKUP(E16,[1]工资发放表!G$1:H$65536,2,0)</f>
        <v>沅江市草尾镇大同小学</v>
      </c>
      <c r="G16" s="2" t="s">
        <v>1</v>
      </c>
      <c r="H16" s="2" t="s">
        <v>2</v>
      </c>
      <c r="I16" s="2" t="s">
        <v>3</v>
      </c>
      <c r="J16" s="2">
        <v>202002</v>
      </c>
      <c r="K16" s="2">
        <v>202001</v>
      </c>
      <c r="L16" s="2">
        <v>7328</v>
      </c>
      <c r="M16" s="2">
        <v>7328</v>
      </c>
      <c r="N16" s="2">
        <v>0.16</v>
      </c>
      <c r="O16" s="2">
        <v>1172.48</v>
      </c>
      <c r="S16" s="2">
        <v>7328</v>
      </c>
      <c r="T16" s="2">
        <v>0.08</v>
      </c>
      <c r="U16" s="2">
        <v>586.24</v>
      </c>
      <c r="AJ16" s="3">
        <v>1172.48</v>
      </c>
      <c r="AK16" s="3">
        <v>586.24</v>
      </c>
      <c r="AL16" s="2">
        <v>1758.72</v>
      </c>
      <c r="AM16" s="2">
        <v>4764</v>
      </c>
    </row>
    <row r="17" spans="1:39" hidden="1" outlineLevel="2" x14ac:dyDescent="0.2">
      <c r="A17" s="9">
        <v>233</v>
      </c>
      <c r="B17" s="9" t="s">
        <v>147</v>
      </c>
      <c r="C17" s="2">
        <v>130668021</v>
      </c>
      <c r="D17" s="2" t="s">
        <v>178</v>
      </c>
      <c r="E17" s="2" t="s">
        <v>179</v>
      </c>
      <c r="F17" s="2" t="str">
        <f>VLOOKUP(E17,[1]工资发放表!G$1:H$65536,2,0)</f>
        <v>沅江市草尾镇大同小学</v>
      </c>
      <c r="G17" s="2" t="s">
        <v>1</v>
      </c>
      <c r="H17" s="2" t="s">
        <v>2</v>
      </c>
      <c r="I17" s="2" t="s">
        <v>3</v>
      </c>
      <c r="J17" s="2">
        <v>202002</v>
      </c>
      <c r="K17" s="2">
        <v>202001</v>
      </c>
      <c r="L17" s="2">
        <v>7796</v>
      </c>
      <c r="M17" s="2">
        <v>7796</v>
      </c>
      <c r="N17" s="2">
        <v>0.16</v>
      </c>
      <c r="O17" s="2">
        <v>1247.3599999999999</v>
      </c>
      <c r="S17" s="2">
        <v>7796</v>
      </c>
      <c r="T17" s="2">
        <v>0.08</v>
      </c>
      <c r="U17" s="2">
        <v>623.67999999999995</v>
      </c>
      <c r="AJ17" s="3">
        <v>1247.3599999999999</v>
      </c>
      <c r="AK17" s="3">
        <v>623.67999999999995</v>
      </c>
      <c r="AL17" s="2">
        <v>1871.04</v>
      </c>
      <c r="AM17" s="2">
        <v>4764</v>
      </c>
    </row>
    <row r="18" spans="1:39" hidden="1" outlineLevel="2" x14ac:dyDescent="0.2">
      <c r="A18" s="9">
        <v>234</v>
      </c>
      <c r="B18" s="9" t="s">
        <v>147</v>
      </c>
      <c r="C18" s="2">
        <v>130668022</v>
      </c>
      <c r="D18" s="2" t="s">
        <v>180</v>
      </c>
      <c r="E18" s="2" t="s">
        <v>181</v>
      </c>
      <c r="F18" s="2" t="str">
        <f>VLOOKUP(E18,[1]工资发放表!G$1:H$65536,2,0)</f>
        <v>沅江市草尾镇大同小学</v>
      </c>
      <c r="G18" s="2" t="s">
        <v>1</v>
      </c>
      <c r="H18" s="2" t="s">
        <v>2</v>
      </c>
      <c r="I18" s="2" t="s">
        <v>3</v>
      </c>
      <c r="J18" s="2">
        <v>202002</v>
      </c>
      <c r="K18" s="2">
        <v>202001</v>
      </c>
      <c r="L18" s="2">
        <v>7328</v>
      </c>
      <c r="M18" s="2">
        <v>7328</v>
      </c>
      <c r="N18" s="2">
        <v>0.16</v>
      </c>
      <c r="O18" s="2">
        <v>1172.48</v>
      </c>
      <c r="S18" s="2">
        <v>7328</v>
      </c>
      <c r="T18" s="2">
        <v>0.08</v>
      </c>
      <c r="U18" s="2">
        <v>586.24</v>
      </c>
      <c r="AJ18" s="3">
        <v>1172.48</v>
      </c>
      <c r="AK18" s="3">
        <v>586.24</v>
      </c>
      <c r="AL18" s="2">
        <v>1758.72</v>
      </c>
      <c r="AM18" s="2">
        <v>4764</v>
      </c>
    </row>
    <row r="19" spans="1:39" hidden="1" outlineLevel="2" x14ac:dyDescent="0.2">
      <c r="A19" s="9">
        <v>242</v>
      </c>
      <c r="B19" s="9" t="s">
        <v>147</v>
      </c>
      <c r="C19" s="2">
        <v>130668030</v>
      </c>
      <c r="D19" s="2" t="s">
        <v>182</v>
      </c>
      <c r="E19" s="2" t="s">
        <v>183</v>
      </c>
      <c r="F19" s="2" t="str">
        <f>VLOOKUP(E19,[1]工资发放表!G$1:H$65536,2,0)</f>
        <v>沅江市草尾镇大同小学</v>
      </c>
      <c r="G19" s="2" t="s">
        <v>1</v>
      </c>
      <c r="H19" s="2" t="s">
        <v>2</v>
      </c>
      <c r="I19" s="2" t="s">
        <v>3</v>
      </c>
      <c r="J19" s="2">
        <v>202002</v>
      </c>
      <c r="K19" s="2">
        <v>202001</v>
      </c>
      <c r="L19" s="2">
        <v>7448</v>
      </c>
      <c r="M19" s="2">
        <v>7448</v>
      </c>
      <c r="N19" s="2">
        <v>0.16</v>
      </c>
      <c r="O19" s="2">
        <v>1191.68</v>
      </c>
      <c r="S19" s="2">
        <v>7448</v>
      </c>
      <c r="T19" s="2">
        <v>0.08</v>
      </c>
      <c r="U19" s="2">
        <v>595.84</v>
      </c>
      <c r="AJ19" s="3">
        <v>1191.68</v>
      </c>
      <c r="AK19" s="3">
        <v>595.84</v>
      </c>
      <c r="AL19" s="2">
        <v>1787.52</v>
      </c>
      <c r="AM19" s="2">
        <v>4764</v>
      </c>
    </row>
    <row r="20" spans="1:39" hidden="1" outlineLevel="2" x14ac:dyDescent="0.2">
      <c r="A20" s="9">
        <v>254</v>
      </c>
      <c r="B20" s="9" t="s">
        <v>147</v>
      </c>
      <c r="C20" s="2">
        <v>130668042</v>
      </c>
      <c r="D20" s="2" t="s">
        <v>184</v>
      </c>
      <c r="E20" s="2" t="s">
        <v>185</v>
      </c>
      <c r="F20" s="2" t="str">
        <f>VLOOKUP(E20,[1]工资发放表!G$1:H$65536,2,0)</f>
        <v>沅江市草尾镇大同小学</v>
      </c>
      <c r="G20" s="2" t="s">
        <v>1</v>
      </c>
      <c r="H20" s="2" t="s">
        <v>2</v>
      </c>
      <c r="I20" s="2" t="s">
        <v>3</v>
      </c>
      <c r="J20" s="2">
        <v>202002</v>
      </c>
      <c r="K20" s="2">
        <v>202001</v>
      </c>
      <c r="L20" s="2">
        <v>4309</v>
      </c>
      <c r="M20" s="2">
        <v>4309</v>
      </c>
      <c r="N20" s="2">
        <v>0.16</v>
      </c>
      <c r="O20" s="2">
        <v>689.44</v>
      </c>
      <c r="S20" s="2">
        <v>4309</v>
      </c>
      <c r="T20" s="2">
        <v>0.08</v>
      </c>
      <c r="U20" s="2">
        <v>344.72</v>
      </c>
      <c r="AJ20" s="3">
        <v>689.44</v>
      </c>
      <c r="AK20" s="3">
        <v>344.72</v>
      </c>
      <c r="AL20" s="2">
        <v>1034.1600000000001</v>
      </c>
      <c r="AM20" s="2">
        <v>4764</v>
      </c>
    </row>
    <row r="21" spans="1:39" outlineLevel="1" collapsed="1" x14ac:dyDescent="0.2">
      <c r="F21" s="1" t="s">
        <v>0</v>
      </c>
      <c r="AJ21" s="3">
        <f>SUBTOTAL(9,AJ2:AJ20)</f>
        <v>19153.759999999998</v>
      </c>
      <c r="AK21" s="3">
        <f>SUBTOTAL(9,AK2:AK20)</f>
        <v>9576.8799999999992</v>
      </c>
    </row>
    <row r="22" spans="1:39" hidden="1" outlineLevel="2" x14ac:dyDescent="0.2">
      <c r="A22" s="9">
        <v>12</v>
      </c>
      <c r="B22" s="9" t="s">
        <v>147</v>
      </c>
      <c r="C22" s="2">
        <v>130667800</v>
      </c>
      <c r="D22" s="2" t="s">
        <v>186</v>
      </c>
      <c r="E22" s="2" t="s">
        <v>187</v>
      </c>
      <c r="F22" s="2" t="str">
        <f>VLOOKUP(E22,[1]工资发放表!G$1:H$65536,2,0)</f>
        <v>沅江市草尾镇人和学校</v>
      </c>
      <c r="G22" s="2" t="s">
        <v>1</v>
      </c>
      <c r="H22" s="2" t="s">
        <v>2</v>
      </c>
      <c r="I22" s="2" t="s">
        <v>3</v>
      </c>
      <c r="J22" s="2">
        <v>202002</v>
      </c>
      <c r="K22" s="2">
        <v>202001</v>
      </c>
      <c r="L22" s="2">
        <v>6015</v>
      </c>
      <c r="M22" s="2">
        <v>6015</v>
      </c>
      <c r="N22" s="2">
        <v>0.16</v>
      </c>
      <c r="O22" s="2">
        <v>962.4</v>
      </c>
      <c r="S22" s="2">
        <v>6015</v>
      </c>
      <c r="T22" s="2">
        <v>0.08</v>
      </c>
      <c r="U22" s="2">
        <v>481.2</v>
      </c>
      <c r="AJ22" s="3">
        <v>962.4</v>
      </c>
      <c r="AK22" s="3">
        <v>481.2</v>
      </c>
      <c r="AL22" s="2">
        <v>1443.6</v>
      </c>
      <c r="AM22" s="2">
        <v>4764</v>
      </c>
    </row>
    <row r="23" spans="1:39" hidden="1" outlineLevel="2" x14ac:dyDescent="0.2">
      <c r="A23" s="9">
        <v>13</v>
      </c>
      <c r="B23" s="9" t="s">
        <v>147</v>
      </c>
      <c r="C23" s="2">
        <v>130667801</v>
      </c>
      <c r="D23" s="2" t="s">
        <v>188</v>
      </c>
      <c r="E23" s="2" t="s">
        <v>189</v>
      </c>
      <c r="F23" s="2" t="str">
        <f>VLOOKUP(E23,[1]工资发放表!G$1:H$65536,2,0)</f>
        <v>沅江市草尾镇人和学校</v>
      </c>
      <c r="G23" s="2" t="s">
        <v>1</v>
      </c>
      <c r="H23" s="2" t="s">
        <v>2</v>
      </c>
      <c r="I23" s="2" t="s">
        <v>3</v>
      </c>
      <c r="J23" s="2">
        <v>202002</v>
      </c>
      <c r="K23" s="2">
        <v>202001</v>
      </c>
      <c r="L23" s="2">
        <v>6215</v>
      </c>
      <c r="M23" s="2">
        <v>6215</v>
      </c>
      <c r="N23" s="2">
        <v>0.16</v>
      </c>
      <c r="O23" s="2">
        <v>994.4</v>
      </c>
      <c r="S23" s="2">
        <v>6215</v>
      </c>
      <c r="T23" s="2">
        <v>0.08</v>
      </c>
      <c r="U23" s="2">
        <v>497.2</v>
      </c>
      <c r="AJ23" s="3">
        <v>994.4</v>
      </c>
      <c r="AK23" s="3">
        <v>497.2</v>
      </c>
      <c r="AL23" s="2">
        <v>1491.6</v>
      </c>
      <c r="AM23" s="2">
        <v>4764</v>
      </c>
    </row>
    <row r="24" spans="1:39" hidden="1" outlineLevel="2" x14ac:dyDescent="0.2">
      <c r="A24" s="9">
        <v>24</v>
      </c>
      <c r="B24" s="9" t="s">
        <v>147</v>
      </c>
      <c r="C24" s="2">
        <v>130667812</v>
      </c>
      <c r="D24" s="2" t="s">
        <v>190</v>
      </c>
      <c r="E24" s="2" t="s">
        <v>191</v>
      </c>
      <c r="F24" s="2" t="str">
        <f>VLOOKUP(E24,[1]工资发放表!G$1:H$65536,2,0)</f>
        <v>沅江市草尾镇人和学校</v>
      </c>
      <c r="G24" s="2" t="s">
        <v>1</v>
      </c>
      <c r="H24" s="2" t="s">
        <v>2</v>
      </c>
      <c r="I24" s="2" t="s">
        <v>3</v>
      </c>
      <c r="J24" s="2">
        <v>202002</v>
      </c>
      <c r="K24" s="2">
        <v>202001</v>
      </c>
      <c r="L24" s="2">
        <v>6636</v>
      </c>
      <c r="M24" s="2">
        <v>6636</v>
      </c>
      <c r="N24" s="2">
        <v>0.16</v>
      </c>
      <c r="O24" s="2">
        <v>1061.76</v>
      </c>
      <c r="S24" s="2">
        <v>6636</v>
      </c>
      <c r="T24" s="2">
        <v>0.08</v>
      </c>
      <c r="U24" s="2">
        <v>530.88</v>
      </c>
      <c r="AJ24" s="3">
        <v>1061.76</v>
      </c>
      <c r="AK24" s="3">
        <v>530.88</v>
      </c>
      <c r="AL24" s="2">
        <v>1592.64</v>
      </c>
      <c r="AM24" s="2">
        <v>4764</v>
      </c>
    </row>
    <row r="25" spans="1:39" hidden="1" outlineLevel="2" x14ac:dyDescent="0.2">
      <c r="A25" s="9">
        <v>50</v>
      </c>
      <c r="B25" s="9" t="s">
        <v>147</v>
      </c>
      <c r="C25" s="2">
        <v>130667838</v>
      </c>
      <c r="D25" s="2" t="s">
        <v>192</v>
      </c>
      <c r="E25" s="2" t="s">
        <v>193</v>
      </c>
      <c r="F25" s="2" t="str">
        <f>VLOOKUP(E25,[1]工资发放表!G$1:H$65536,2,0)</f>
        <v>沅江市草尾镇人和学校</v>
      </c>
      <c r="G25" s="2" t="s">
        <v>1</v>
      </c>
      <c r="H25" s="2" t="s">
        <v>2</v>
      </c>
      <c r="I25" s="2" t="s">
        <v>3</v>
      </c>
      <c r="J25" s="2">
        <v>202002</v>
      </c>
      <c r="K25" s="2">
        <v>202001</v>
      </c>
      <c r="L25" s="2">
        <v>5573</v>
      </c>
      <c r="M25" s="2">
        <v>5573</v>
      </c>
      <c r="N25" s="2">
        <v>0.16</v>
      </c>
      <c r="O25" s="2">
        <v>891.68</v>
      </c>
      <c r="S25" s="2">
        <v>5573</v>
      </c>
      <c r="T25" s="2">
        <v>0.08</v>
      </c>
      <c r="U25" s="2">
        <v>445.84</v>
      </c>
      <c r="AJ25" s="3">
        <v>891.68</v>
      </c>
      <c r="AK25" s="3">
        <v>445.84</v>
      </c>
      <c r="AL25" s="2">
        <v>1337.52</v>
      </c>
      <c r="AM25" s="2">
        <v>4764</v>
      </c>
    </row>
    <row r="26" spans="1:39" hidden="1" outlineLevel="2" x14ac:dyDescent="0.2">
      <c r="A26" s="9">
        <v>52</v>
      </c>
      <c r="B26" s="9" t="s">
        <v>147</v>
      </c>
      <c r="C26" s="2">
        <v>130667840</v>
      </c>
      <c r="D26" s="2" t="s">
        <v>194</v>
      </c>
      <c r="E26" s="2" t="s">
        <v>195</v>
      </c>
      <c r="F26" s="2" t="str">
        <f>VLOOKUP(E26,[1]工资发放表!G$1:H$65536,2,0)</f>
        <v>沅江市草尾镇人和学校</v>
      </c>
      <c r="G26" s="2" t="s">
        <v>1</v>
      </c>
      <c r="H26" s="2" t="s">
        <v>2</v>
      </c>
      <c r="I26" s="2" t="s">
        <v>3</v>
      </c>
      <c r="J26" s="2">
        <v>202002</v>
      </c>
      <c r="K26" s="2">
        <v>202001</v>
      </c>
      <c r="L26" s="2">
        <v>7554</v>
      </c>
      <c r="M26" s="2">
        <v>7554</v>
      </c>
      <c r="N26" s="2">
        <v>0.16</v>
      </c>
      <c r="O26" s="2">
        <v>1208.6400000000001</v>
      </c>
      <c r="S26" s="2">
        <v>7554</v>
      </c>
      <c r="T26" s="2">
        <v>0.08</v>
      </c>
      <c r="U26" s="2">
        <v>604.32000000000005</v>
      </c>
      <c r="AJ26" s="3">
        <v>1208.6400000000001</v>
      </c>
      <c r="AK26" s="3">
        <v>604.32000000000005</v>
      </c>
      <c r="AL26" s="2">
        <v>1812.96</v>
      </c>
      <c r="AM26" s="2">
        <v>4764</v>
      </c>
    </row>
    <row r="27" spans="1:39" hidden="1" outlineLevel="2" x14ac:dyDescent="0.2">
      <c r="A27" s="9">
        <v>55</v>
      </c>
      <c r="B27" s="9" t="s">
        <v>147</v>
      </c>
      <c r="C27" s="2">
        <v>130667843</v>
      </c>
      <c r="D27" s="2" t="s">
        <v>196</v>
      </c>
      <c r="E27" s="2" t="s">
        <v>197</v>
      </c>
      <c r="F27" s="2" t="str">
        <f>VLOOKUP(E27,[1]工资发放表!G$1:H$65536,2,0)</f>
        <v>沅江市草尾镇人和学校</v>
      </c>
      <c r="G27" s="2" t="s">
        <v>1</v>
      </c>
      <c r="H27" s="2" t="s">
        <v>2</v>
      </c>
      <c r="I27" s="2" t="s">
        <v>3</v>
      </c>
      <c r="J27" s="2">
        <v>202002</v>
      </c>
      <c r="K27" s="2">
        <v>202001</v>
      </c>
      <c r="L27" s="2">
        <v>8386</v>
      </c>
      <c r="M27" s="2">
        <v>8386</v>
      </c>
      <c r="N27" s="2">
        <v>0.16</v>
      </c>
      <c r="O27" s="2">
        <v>1341.76</v>
      </c>
      <c r="S27" s="2">
        <v>8386</v>
      </c>
      <c r="T27" s="2">
        <v>0.08</v>
      </c>
      <c r="U27" s="2">
        <v>670.88</v>
      </c>
      <c r="AJ27" s="3">
        <v>1341.76</v>
      </c>
      <c r="AK27" s="3">
        <v>670.88</v>
      </c>
      <c r="AL27" s="2">
        <v>2012.64</v>
      </c>
      <c r="AM27" s="2">
        <v>4764</v>
      </c>
    </row>
    <row r="28" spans="1:39" hidden="1" outlineLevel="2" x14ac:dyDescent="0.2">
      <c r="A28" s="9">
        <v>63</v>
      </c>
      <c r="B28" s="9" t="s">
        <v>147</v>
      </c>
      <c r="C28" s="2">
        <v>130667851</v>
      </c>
      <c r="D28" s="2" t="s">
        <v>198</v>
      </c>
      <c r="E28" s="2" t="s">
        <v>199</v>
      </c>
      <c r="F28" s="2" t="str">
        <f>VLOOKUP(E28,[1]工资发放表!G$1:H$65536,2,0)</f>
        <v>沅江市草尾镇人和学校</v>
      </c>
      <c r="G28" s="2" t="s">
        <v>1</v>
      </c>
      <c r="H28" s="2" t="s">
        <v>2</v>
      </c>
      <c r="I28" s="2" t="s">
        <v>3</v>
      </c>
      <c r="J28" s="2">
        <v>202002</v>
      </c>
      <c r="K28" s="2">
        <v>202001</v>
      </c>
      <c r="L28" s="2">
        <v>5071</v>
      </c>
      <c r="M28" s="2">
        <v>5071</v>
      </c>
      <c r="N28" s="2">
        <v>0.16</v>
      </c>
      <c r="O28" s="2">
        <v>811.36</v>
      </c>
      <c r="S28" s="2">
        <v>5071</v>
      </c>
      <c r="T28" s="2">
        <v>0.08</v>
      </c>
      <c r="U28" s="2">
        <v>405.68</v>
      </c>
      <c r="AJ28" s="3">
        <v>811.36</v>
      </c>
      <c r="AK28" s="3">
        <v>405.68</v>
      </c>
      <c r="AL28" s="2">
        <v>1217.04</v>
      </c>
      <c r="AM28" s="2">
        <v>4764</v>
      </c>
    </row>
    <row r="29" spans="1:39" hidden="1" outlineLevel="2" x14ac:dyDescent="0.2">
      <c r="A29" s="9">
        <v>79</v>
      </c>
      <c r="B29" s="9" t="s">
        <v>147</v>
      </c>
      <c r="C29" s="2">
        <v>130667867</v>
      </c>
      <c r="D29" s="2" t="s">
        <v>200</v>
      </c>
      <c r="E29" s="2" t="s">
        <v>201</v>
      </c>
      <c r="F29" s="2" t="str">
        <f>VLOOKUP(E29,[1]工资发放表!G$1:H$65536,2,0)</f>
        <v>沅江市草尾镇人和学校</v>
      </c>
      <c r="G29" s="2" t="s">
        <v>1</v>
      </c>
      <c r="H29" s="2" t="s">
        <v>2</v>
      </c>
      <c r="I29" s="2" t="s">
        <v>3</v>
      </c>
      <c r="J29" s="2">
        <v>202002</v>
      </c>
      <c r="K29" s="2">
        <v>202001</v>
      </c>
      <c r="L29" s="2">
        <v>3864</v>
      </c>
      <c r="M29" s="2">
        <v>3864</v>
      </c>
      <c r="N29" s="2">
        <v>0.16</v>
      </c>
      <c r="O29" s="2">
        <v>618.24</v>
      </c>
      <c r="S29" s="2">
        <v>3864</v>
      </c>
      <c r="T29" s="2">
        <v>0.08</v>
      </c>
      <c r="U29" s="2">
        <v>309.12</v>
      </c>
      <c r="AJ29" s="3">
        <v>618.24</v>
      </c>
      <c r="AK29" s="3">
        <v>309.12</v>
      </c>
      <c r="AL29" s="2">
        <v>927.36</v>
      </c>
      <c r="AM29" s="2">
        <v>4764</v>
      </c>
    </row>
    <row r="30" spans="1:39" hidden="1" outlineLevel="2" x14ac:dyDescent="0.2">
      <c r="A30" s="9">
        <v>81</v>
      </c>
      <c r="B30" s="9" t="s">
        <v>147</v>
      </c>
      <c r="C30" s="2">
        <v>130667869</v>
      </c>
      <c r="D30" s="2" t="s">
        <v>202</v>
      </c>
      <c r="E30" s="2" t="s">
        <v>203</v>
      </c>
      <c r="F30" s="2" t="str">
        <f>VLOOKUP(E30,[1]工资发放表!G$1:H$65536,2,0)</f>
        <v>沅江市草尾镇人和学校</v>
      </c>
      <c r="G30" s="2" t="s">
        <v>1</v>
      </c>
      <c r="H30" s="2" t="s">
        <v>2</v>
      </c>
      <c r="I30" s="2" t="s">
        <v>3</v>
      </c>
      <c r="J30" s="2">
        <v>202002</v>
      </c>
      <c r="K30" s="2">
        <v>202001</v>
      </c>
      <c r="L30" s="2">
        <v>4405</v>
      </c>
      <c r="M30" s="2">
        <v>4405</v>
      </c>
      <c r="N30" s="2">
        <v>0.16</v>
      </c>
      <c r="O30" s="2">
        <v>704.8</v>
      </c>
      <c r="S30" s="2">
        <v>4405</v>
      </c>
      <c r="T30" s="2">
        <v>0.08</v>
      </c>
      <c r="U30" s="2">
        <v>352.4</v>
      </c>
      <c r="AJ30" s="3">
        <v>704.8</v>
      </c>
      <c r="AK30" s="3">
        <v>352.4</v>
      </c>
      <c r="AL30" s="2">
        <v>1057.2</v>
      </c>
      <c r="AM30" s="2">
        <v>4764</v>
      </c>
    </row>
    <row r="31" spans="1:39" hidden="1" outlineLevel="2" x14ac:dyDescent="0.2">
      <c r="A31" s="9">
        <v>90</v>
      </c>
      <c r="B31" s="9" t="s">
        <v>147</v>
      </c>
      <c r="C31" s="2">
        <v>130667878</v>
      </c>
      <c r="D31" s="2" t="s">
        <v>204</v>
      </c>
      <c r="E31" s="2" t="s">
        <v>205</v>
      </c>
      <c r="F31" s="2" t="str">
        <f>VLOOKUP(E31,[1]工资发放表!G$1:H$65536,2,0)</f>
        <v>沅江市草尾镇人和学校</v>
      </c>
      <c r="G31" s="2" t="s">
        <v>1</v>
      </c>
      <c r="H31" s="2" t="s">
        <v>2</v>
      </c>
      <c r="I31" s="2" t="s">
        <v>3</v>
      </c>
      <c r="J31" s="2">
        <v>202002</v>
      </c>
      <c r="K31" s="2">
        <v>202001</v>
      </c>
      <c r="L31" s="2">
        <v>6965</v>
      </c>
      <c r="M31" s="2">
        <v>6965</v>
      </c>
      <c r="N31" s="2">
        <v>0.16</v>
      </c>
      <c r="O31" s="2">
        <v>1114.4000000000001</v>
      </c>
      <c r="S31" s="2">
        <v>6965</v>
      </c>
      <c r="T31" s="2">
        <v>0.08</v>
      </c>
      <c r="U31" s="2">
        <v>557.20000000000005</v>
      </c>
      <c r="AJ31" s="3">
        <v>1114.4000000000001</v>
      </c>
      <c r="AK31" s="3">
        <v>557.20000000000005</v>
      </c>
      <c r="AL31" s="2">
        <v>1671.6</v>
      </c>
      <c r="AM31" s="2">
        <v>4764</v>
      </c>
    </row>
    <row r="32" spans="1:39" hidden="1" outlineLevel="2" x14ac:dyDescent="0.2">
      <c r="A32" s="9">
        <v>92</v>
      </c>
      <c r="B32" s="9" t="s">
        <v>147</v>
      </c>
      <c r="C32" s="2">
        <v>130667880</v>
      </c>
      <c r="D32" s="2" t="s">
        <v>206</v>
      </c>
      <c r="E32" s="2" t="s">
        <v>207</v>
      </c>
      <c r="F32" s="2" t="str">
        <f>VLOOKUP(E32,[1]工资发放表!G$1:H$65536,2,0)</f>
        <v>沅江市草尾镇人和学校</v>
      </c>
      <c r="G32" s="2" t="s">
        <v>1</v>
      </c>
      <c r="H32" s="2" t="s">
        <v>2</v>
      </c>
      <c r="I32" s="2" t="s">
        <v>3</v>
      </c>
      <c r="J32" s="2">
        <v>202002</v>
      </c>
      <c r="K32" s="2">
        <v>202001</v>
      </c>
      <c r="L32" s="2">
        <v>5420</v>
      </c>
      <c r="M32" s="2">
        <v>5420</v>
      </c>
      <c r="N32" s="2">
        <v>0.16</v>
      </c>
      <c r="O32" s="2">
        <v>867.2</v>
      </c>
      <c r="S32" s="2">
        <v>5420</v>
      </c>
      <c r="T32" s="2">
        <v>0.08</v>
      </c>
      <c r="U32" s="2">
        <v>433.6</v>
      </c>
      <c r="AJ32" s="3">
        <v>867.2</v>
      </c>
      <c r="AK32" s="3">
        <v>433.6</v>
      </c>
      <c r="AL32" s="2">
        <v>1300.8</v>
      </c>
      <c r="AM32" s="2">
        <v>4764</v>
      </c>
    </row>
    <row r="33" spans="1:39" hidden="1" outlineLevel="2" x14ac:dyDescent="0.2">
      <c r="A33" s="9">
        <v>98</v>
      </c>
      <c r="B33" s="9" t="s">
        <v>147</v>
      </c>
      <c r="C33" s="2">
        <v>130667886</v>
      </c>
      <c r="D33" s="2" t="s">
        <v>208</v>
      </c>
      <c r="E33" s="2" t="s">
        <v>209</v>
      </c>
      <c r="F33" s="2" t="str">
        <f>VLOOKUP(D33,[2]Sheet1!D$2:G$45,4,0)</f>
        <v>沅江市草尾镇人和学校</v>
      </c>
      <c r="G33" s="2" t="s">
        <v>1</v>
      </c>
      <c r="H33" s="2" t="s">
        <v>2</v>
      </c>
      <c r="I33" s="2" t="s">
        <v>3</v>
      </c>
      <c r="J33" s="2">
        <v>202002</v>
      </c>
      <c r="K33" s="2">
        <v>202001</v>
      </c>
      <c r="L33" s="2">
        <v>4244</v>
      </c>
      <c r="M33" s="2">
        <v>4244</v>
      </c>
      <c r="N33" s="2">
        <v>0.16</v>
      </c>
      <c r="O33" s="2">
        <v>679.04</v>
      </c>
      <c r="S33" s="2">
        <v>4244</v>
      </c>
      <c r="T33" s="2">
        <v>0.08</v>
      </c>
      <c r="U33" s="2">
        <v>339.52</v>
      </c>
      <c r="AJ33" s="3">
        <v>679.04</v>
      </c>
      <c r="AK33" s="3">
        <v>339.52</v>
      </c>
      <c r="AL33" s="2">
        <v>1018.56</v>
      </c>
      <c r="AM33" s="2">
        <v>4764</v>
      </c>
    </row>
    <row r="34" spans="1:39" hidden="1" outlineLevel="2" x14ac:dyDescent="0.2">
      <c r="A34" s="9">
        <v>107</v>
      </c>
      <c r="B34" s="9" t="s">
        <v>147</v>
      </c>
      <c r="C34" s="2">
        <v>130667895</v>
      </c>
      <c r="D34" s="2" t="s">
        <v>210</v>
      </c>
      <c r="E34" s="2" t="s">
        <v>211</v>
      </c>
      <c r="F34" s="2" t="str">
        <f>VLOOKUP(E34,[1]工资发放表!G$1:H$65536,2,0)</f>
        <v>沅江市草尾镇人和学校</v>
      </c>
      <c r="G34" s="2" t="s">
        <v>1</v>
      </c>
      <c r="H34" s="2" t="s">
        <v>2</v>
      </c>
      <c r="I34" s="2" t="s">
        <v>3</v>
      </c>
      <c r="J34" s="2">
        <v>202002</v>
      </c>
      <c r="K34" s="2">
        <v>202001</v>
      </c>
      <c r="L34" s="2">
        <v>4244</v>
      </c>
      <c r="M34" s="2">
        <v>4244</v>
      </c>
      <c r="N34" s="2">
        <v>0.16</v>
      </c>
      <c r="O34" s="2">
        <v>679.04</v>
      </c>
      <c r="S34" s="2">
        <v>4244</v>
      </c>
      <c r="T34" s="2">
        <v>0.08</v>
      </c>
      <c r="U34" s="2">
        <v>339.52</v>
      </c>
      <c r="AJ34" s="3">
        <v>679.04</v>
      </c>
      <c r="AK34" s="3">
        <v>339.52</v>
      </c>
      <c r="AL34" s="2">
        <v>1018.56</v>
      </c>
      <c r="AM34" s="2">
        <v>4764</v>
      </c>
    </row>
    <row r="35" spans="1:39" hidden="1" outlineLevel="2" x14ac:dyDescent="0.2">
      <c r="A35" s="9">
        <v>111</v>
      </c>
      <c r="B35" s="9" t="s">
        <v>147</v>
      </c>
      <c r="C35" s="2">
        <v>130667899</v>
      </c>
      <c r="D35" s="2" t="s">
        <v>212</v>
      </c>
      <c r="E35" s="2" t="s">
        <v>213</v>
      </c>
      <c r="F35" s="2" t="str">
        <f>VLOOKUP(E35,[1]工资发放表!G$1:H$65536,2,0)</f>
        <v>沅江市草尾镇人和学校</v>
      </c>
      <c r="G35" s="2" t="s">
        <v>1</v>
      </c>
      <c r="H35" s="2" t="s">
        <v>2</v>
      </c>
      <c r="I35" s="2" t="s">
        <v>3</v>
      </c>
      <c r="J35" s="2">
        <v>202002</v>
      </c>
      <c r="K35" s="2">
        <v>202001</v>
      </c>
      <c r="L35" s="2">
        <v>5916</v>
      </c>
      <c r="M35" s="2">
        <v>5916</v>
      </c>
      <c r="N35" s="2">
        <v>0.16</v>
      </c>
      <c r="O35" s="2">
        <v>946.56</v>
      </c>
      <c r="S35" s="2">
        <v>5916</v>
      </c>
      <c r="T35" s="2">
        <v>0.08</v>
      </c>
      <c r="U35" s="2">
        <v>473.28</v>
      </c>
      <c r="AJ35" s="3">
        <v>946.56</v>
      </c>
      <c r="AK35" s="3">
        <v>473.28</v>
      </c>
      <c r="AL35" s="2">
        <v>1419.84</v>
      </c>
      <c r="AM35" s="2">
        <v>4764</v>
      </c>
    </row>
    <row r="36" spans="1:39" hidden="1" outlineLevel="2" x14ac:dyDescent="0.2">
      <c r="A36" s="9">
        <v>117</v>
      </c>
      <c r="B36" s="9" t="s">
        <v>147</v>
      </c>
      <c r="C36" s="2">
        <v>130667905</v>
      </c>
      <c r="D36" s="2" t="s">
        <v>214</v>
      </c>
      <c r="E36" s="2" t="s">
        <v>215</v>
      </c>
      <c r="F36" s="2" t="str">
        <f>VLOOKUP(E36,[1]工资发放表!G$1:H$65536,2,0)</f>
        <v>沅江市草尾镇人和学校</v>
      </c>
      <c r="G36" s="2" t="s">
        <v>1</v>
      </c>
      <c r="H36" s="2" t="s">
        <v>2</v>
      </c>
      <c r="I36" s="2" t="s">
        <v>3</v>
      </c>
      <c r="J36" s="2">
        <v>202002</v>
      </c>
      <c r="K36" s="2">
        <v>202001</v>
      </c>
      <c r="L36" s="2">
        <v>6870</v>
      </c>
      <c r="M36" s="2">
        <v>6870</v>
      </c>
      <c r="N36" s="2">
        <v>0.16</v>
      </c>
      <c r="O36" s="2">
        <v>1099.2</v>
      </c>
      <c r="S36" s="2">
        <v>6870</v>
      </c>
      <c r="T36" s="2">
        <v>0.08</v>
      </c>
      <c r="U36" s="2">
        <v>549.6</v>
      </c>
      <c r="AJ36" s="3">
        <v>1099.2</v>
      </c>
      <c r="AK36" s="3">
        <v>549.6</v>
      </c>
      <c r="AL36" s="2">
        <v>1648.8</v>
      </c>
      <c r="AM36" s="2">
        <v>4764</v>
      </c>
    </row>
    <row r="37" spans="1:39" hidden="1" outlineLevel="2" x14ac:dyDescent="0.2">
      <c r="A37" s="9">
        <v>123</v>
      </c>
      <c r="B37" s="9" t="s">
        <v>147</v>
      </c>
      <c r="C37" s="2">
        <v>130667911</v>
      </c>
      <c r="D37" s="2" t="s">
        <v>216</v>
      </c>
      <c r="E37" s="2" t="s">
        <v>217</v>
      </c>
      <c r="F37" s="2" t="str">
        <f>VLOOKUP(E37,[1]工资发放表!G$1:H$65536,2,0)</f>
        <v>沅江市草尾镇人和学校</v>
      </c>
      <c r="G37" s="2" t="s">
        <v>1</v>
      </c>
      <c r="H37" s="2" t="s">
        <v>2</v>
      </c>
      <c r="I37" s="2" t="s">
        <v>3</v>
      </c>
      <c r="J37" s="2">
        <v>202002</v>
      </c>
      <c r="K37" s="2">
        <v>202001</v>
      </c>
      <c r="L37" s="2">
        <v>7207</v>
      </c>
      <c r="M37" s="2">
        <v>7207</v>
      </c>
      <c r="N37" s="2">
        <v>0.16</v>
      </c>
      <c r="O37" s="2">
        <v>1153.1199999999999</v>
      </c>
      <c r="S37" s="2">
        <v>7207</v>
      </c>
      <c r="T37" s="2">
        <v>0.08</v>
      </c>
      <c r="U37" s="2">
        <v>576.55999999999995</v>
      </c>
      <c r="AJ37" s="3">
        <v>1153.1199999999999</v>
      </c>
      <c r="AK37" s="3">
        <v>576.55999999999995</v>
      </c>
      <c r="AL37" s="2">
        <v>1729.68</v>
      </c>
      <c r="AM37" s="2">
        <v>4764</v>
      </c>
    </row>
    <row r="38" spans="1:39" hidden="1" outlineLevel="2" x14ac:dyDescent="0.2">
      <c r="A38" s="9">
        <v>141</v>
      </c>
      <c r="B38" s="9" t="s">
        <v>147</v>
      </c>
      <c r="C38" s="2">
        <v>130667929</v>
      </c>
      <c r="D38" s="2" t="s">
        <v>218</v>
      </c>
      <c r="E38" s="2" t="s">
        <v>219</v>
      </c>
      <c r="F38" s="2" t="str">
        <f>VLOOKUP(E38,[1]工资发放表!G$1:H$65536,2,0)</f>
        <v>沅江市草尾镇人和学校</v>
      </c>
      <c r="G38" s="2" t="s">
        <v>1</v>
      </c>
      <c r="H38" s="2" t="s">
        <v>2</v>
      </c>
      <c r="I38" s="2" t="s">
        <v>3</v>
      </c>
      <c r="J38" s="2">
        <v>202002</v>
      </c>
      <c r="K38" s="2">
        <v>202001</v>
      </c>
      <c r="L38" s="2">
        <v>7207</v>
      </c>
      <c r="M38" s="2">
        <v>7207</v>
      </c>
      <c r="N38" s="2">
        <v>0.16</v>
      </c>
      <c r="O38" s="2">
        <v>1153.1199999999999</v>
      </c>
      <c r="S38" s="2">
        <v>7207</v>
      </c>
      <c r="T38" s="2">
        <v>0.08</v>
      </c>
      <c r="U38" s="2">
        <v>576.55999999999995</v>
      </c>
      <c r="AJ38" s="3">
        <v>1153.1199999999999</v>
      </c>
      <c r="AK38" s="3">
        <v>576.55999999999995</v>
      </c>
      <c r="AL38" s="2">
        <v>1729.68</v>
      </c>
      <c r="AM38" s="2">
        <v>4764</v>
      </c>
    </row>
    <row r="39" spans="1:39" hidden="1" outlineLevel="2" x14ac:dyDescent="0.2">
      <c r="A39" s="9">
        <v>156</v>
      </c>
      <c r="B39" s="9" t="s">
        <v>147</v>
      </c>
      <c r="C39" s="2">
        <v>130667944</v>
      </c>
      <c r="D39" s="2" t="s">
        <v>220</v>
      </c>
      <c r="E39" s="2" t="s">
        <v>221</v>
      </c>
      <c r="F39" s="2" t="str">
        <f>VLOOKUP(E39,[1]工资发放表!G$1:H$65536,2,0)</f>
        <v>沅江市草尾镇人和学校</v>
      </c>
      <c r="G39" s="2" t="s">
        <v>1</v>
      </c>
      <c r="H39" s="2" t="s">
        <v>2</v>
      </c>
      <c r="I39" s="2" t="s">
        <v>3</v>
      </c>
      <c r="J39" s="2">
        <v>202002</v>
      </c>
      <c r="K39" s="2">
        <v>202001</v>
      </c>
      <c r="L39" s="2">
        <v>7086</v>
      </c>
      <c r="M39" s="2">
        <v>7086</v>
      </c>
      <c r="N39" s="2">
        <v>0.16</v>
      </c>
      <c r="O39" s="2">
        <v>1133.76</v>
      </c>
      <c r="S39" s="2">
        <v>7086</v>
      </c>
      <c r="T39" s="2">
        <v>0.08</v>
      </c>
      <c r="U39" s="2">
        <v>566.88</v>
      </c>
      <c r="AJ39" s="3">
        <v>1133.76</v>
      </c>
      <c r="AK39" s="3">
        <v>566.88</v>
      </c>
      <c r="AL39" s="2">
        <v>1700.64</v>
      </c>
      <c r="AM39" s="2">
        <v>4764</v>
      </c>
    </row>
    <row r="40" spans="1:39" hidden="1" outlineLevel="2" x14ac:dyDescent="0.2">
      <c r="A40" s="9">
        <v>166</v>
      </c>
      <c r="B40" s="9" t="s">
        <v>147</v>
      </c>
      <c r="C40" s="2">
        <v>130667954</v>
      </c>
      <c r="D40" s="2" t="s">
        <v>222</v>
      </c>
      <c r="E40" s="2" t="s">
        <v>223</v>
      </c>
      <c r="F40" s="2" t="str">
        <f>VLOOKUP(E40,[1]工资发放表!G$1:H$65536,2,0)</f>
        <v>沅江市草尾镇人和学校</v>
      </c>
      <c r="G40" s="2" t="s">
        <v>1</v>
      </c>
      <c r="H40" s="2" t="s">
        <v>2</v>
      </c>
      <c r="I40" s="2" t="s">
        <v>3</v>
      </c>
      <c r="J40" s="2">
        <v>202002</v>
      </c>
      <c r="K40" s="2">
        <v>202001</v>
      </c>
      <c r="L40" s="2">
        <v>7675</v>
      </c>
      <c r="M40" s="2">
        <v>7675</v>
      </c>
      <c r="N40" s="2">
        <v>0.16</v>
      </c>
      <c r="O40" s="2">
        <v>1228</v>
      </c>
      <c r="S40" s="2">
        <v>7675</v>
      </c>
      <c r="T40" s="2">
        <v>0.08</v>
      </c>
      <c r="U40" s="2">
        <v>614</v>
      </c>
      <c r="AJ40" s="3">
        <v>1228</v>
      </c>
      <c r="AK40" s="3">
        <v>614</v>
      </c>
      <c r="AL40" s="2">
        <v>1842</v>
      </c>
      <c r="AM40" s="2">
        <v>4764</v>
      </c>
    </row>
    <row r="41" spans="1:39" hidden="1" outlineLevel="2" x14ac:dyDescent="0.2">
      <c r="A41" s="9">
        <v>196</v>
      </c>
      <c r="B41" s="9" t="s">
        <v>147</v>
      </c>
      <c r="C41" s="2">
        <v>130667984</v>
      </c>
      <c r="D41" s="2" t="s">
        <v>224</v>
      </c>
      <c r="E41" s="2" t="s">
        <v>225</v>
      </c>
      <c r="F41" s="2" t="str">
        <f>VLOOKUP(E41,[1]工资发放表!G$1:H$65536,2,0)</f>
        <v>沅江市草尾镇人和学校</v>
      </c>
      <c r="G41" s="2" t="s">
        <v>1</v>
      </c>
      <c r="H41" s="2" t="s">
        <v>2</v>
      </c>
      <c r="I41" s="2" t="s">
        <v>3</v>
      </c>
      <c r="J41" s="2">
        <v>202002</v>
      </c>
      <c r="K41" s="2">
        <v>202001</v>
      </c>
      <c r="L41" s="2">
        <v>5734</v>
      </c>
      <c r="M41" s="2">
        <v>5734</v>
      </c>
      <c r="N41" s="2">
        <v>0.16</v>
      </c>
      <c r="O41" s="2">
        <v>917.44</v>
      </c>
      <c r="S41" s="2">
        <v>5734</v>
      </c>
      <c r="T41" s="2">
        <v>0.08</v>
      </c>
      <c r="U41" s="2">
        <v>458.72</v>
      </c>
      <c r="AJ41" s="3">
        <v>917.44</v>
      </c>
      <c r="AK41" s="3">
        <v>458.72</v>
      </c>
      <c r="AL41" s="2">
        <v>1376.16</v>
      </c>
      <c r="AM41" s="2">
        <v>4764</v>
      </c>
    </row>
    <row r="42" spans="1:39" hidden="1" outlineLevel="2" x14ac:dyDescent="0.2">
      <c r="A42" s="9">
        <v>201</v>
      </c>
      <c r="B42" s="9" t="s">
        <v>147</v>
      </c>
      <c r="C42" s="2">
        <v>130667989</v>
      </c>
      <c r="D42" s="2" t="s">
        <v>226</v>
      </c>
      <c r="E42" s="2" t="s">
        <v>227</v>
      </c>
      <c r="F42" s="2" t="str">
        <f>VLOOKUP(E42,[1]工资发放表!G$1:H$65536,2,0)</f>
        <v>沅江市草尾镇人和学校</v>
      </c>
      <c r="G42" s="2" t="s">
        <v>1</v>
      </c>
      <c r="H42" s="2" t="s">
        <v>2</v>
      </c>
      <c r="I42" s="2" t="s">
        <v>3</v>
      </c>
      <c r="J42" s="2">
        <v>202002</v>
      </c>
      <c r="K42" s="2">
        <v>202001</v>
      </c>
      <c r="L42" s="2">
        <v>5086</v>
      </c>
      <c r="M42" s="2">
        <v>5086</v>
      </c>
      <c r="N42" s="2">
        <v>0.16</v>
      </c>
      <c r="O42" s="2">
        <v>813.76</v>
      </c>
      <c r="S42" s="2">
        <v>5086</v>
      </c>
      <c r="T42" s="2">
        <v>0.08</v>
      </c>
      <c r="U42" s="2">
        <v>406.88</v>
      </c>
      <c r="AJ42" s="3">
        <v>813.76</v>
      </c>
      <c r="AK42" s="3">
        <v>406.88</v>
      </c>
      <c r="AL42" s="2">
        <v>1220.6400000000001</v>
      </c>
      <c r="AM42" s="2">
        <v>4764</v>
      </c>
    </row>
    <row r="43" spans="1:39" hidden="1" outlineLevel="2" x14ac:dyDescent="0.2">
      <c r="A43" s="9">
        <v>203</v>
      </c>
      <c r="B43" s="9" t="s">
        <v>147</v>
      </c>
      <c r="C43" s="2">
        <v>130667991</v>
      </c>
      <c r="D43" s="2" t="s">
        <v>228</v>
      </c>
      <c r="E43" s="2" t="s">
        <v>229</v>
      </c>
      <c r="F43" s="2" t="str">
        <f>VLOOKUP(E43,[1]工资发放表!G$1:H$65536,2,0)</f>
        <v>沅江市草尾镇人和学校</v>
      </c>
      <c r="G43" s="2" t="s">
        <v>1</v>
      </c>
      <c r="H43" s="2" t="s">
        <v>2</v>
      </c>
      <c r="I43" s="2" t="s">
        <v>3</v>
      </c>
      <c r="J43" s="2">
        <v>202002</v>
      </c>
      <c r="K43" s="2">
        <v>202001</v>
      </c>
      <c r="L43" s="2">
        <v>4149</v>
      </c>
      <c r="M43" s="2">
        <v>4149</v>
      </c>
      <c r="N43" s="2">
        <v>0.16</v>
      </c>
      <c r="O43" s="2">
        <v>663.84</v>
      </c>
      <c r="S43" s="2">
        <v>4149</v>
      </c>
      <c r="T43" s="2">
        <v>0.08</v>
      </c>
      <c r="U43" s="2">
        <v>331.92</v>
      </c>
      <c r="AJ43" s="3">
        <v>663.84</v>
      </c>
      <c r="AK43" s="3">
        <v>331.92</v>
      </c>
      <c r="AL43" s="2">
        <v>995.76</v>
      </c>
      <c r="AM43" s="2">
        <v>4764</v>
      </c>
    </row>
    <row r="44" spans="1:39" hidden="1" outlineLevel="2" x14ac:dyDescent="0.2">
      <c r="A44" s="9">
        <v>207</v>
      </c>
      <c r="B44" s="9" t="s">
        <v>147</v>
      </c>
      <c r="C44" s="2">
        <v>130667995</v>
      </c>
      <c r="D44" s="2" t="s">
        <v>230</v>
      </c>
      <c r="E44" s="2" t="s">
        <v>231</v>
      </c>
      <c r="F44" s="2" t="str">
        <f>VLOOKUP(E44,[1]工资发放表!G$1:H$65536,2,0)</f>
        <v>沅江市草尾镇人和学校</v>
      </c>
      <c r="G44" s="2" t="s">
        <v>1</v>
      </c>
      <c r="H44" s="2" t="s">
        <v>2</v>
      </c>
      <c r="I44" s="2" t="s">
        <v>3</v>
      </c>
      <c r="J44" s="2">
        <v>202002</v>
      </c>
      <c r="K44" s="2">
        <v>202001</v>
      </c>
      <c r="L44" s="2">
        <v>8070</v>
      </c>
      <c r="M44" s="2">
        <v>8070</v>
      </c>
      <c r="N44" s="2">
        <v>0.16</v>
      </c>
      <c r="O44" s="2">
        <v>1291.2</v>
      </c>
      <c r="S44" s="2">
        <v>8070</v>
      </c>
      <c r="T44" s="2">
        <v>0.08</v>
      </c>
      <c r="U44" s="2">
        <v>645.6</v>
      </c>
      <c r="AJ44" s="3">
        <v>1291.2</v>
      </c>
      <c r="AK44" s="3">
        <v>645.6</v>
      </c>
      <c r="AL44" s="2">
        <v>1936.8</v>
      </c>
      <c r="AM44" s="2">
        <v>4764</v>
      </c>
    </row>
    <row r="45" spans="1:39" hidden="1" outlineLevel="2" x14ac:dyDescent="0.2">
      <c r="A45" s="9">
        <v>208</v>
      </c>
      <c r="B45" s="9" t="s">
        <v>147</v>
      </c>
      <c r="C45" s="2">
        <v>130667996</v>
      </c>
      <c r="D45" s="2" t="s">
        <v>232</v>
      </c>
      <c r="E45" s="2" t="s">
        <v>233</v>
      </c>
      <c r="F45" s="2" t="str">
        <f>VLOOKUP(E45,[1]工资发放表!G$1:H$65536,2,0)</f>
        <v>沅江市草尾镇人和学校</v>
      </c>
      <c r="G45" s="2" t="s">
        <v>1</v>
      </c>
      <c r="H45" s="2" t="s">
        <v>2</v>
      </c>
      <c r="I45" s="2" t="s">
        <v>3</v>
      </c>
      <c r="J45" s="2">
        <v>202002</v>
      </c>
      <c r="K45" s="2">
        <v>202001</v>
      </c>
      <c r="L45" s="2">
        <v>7796</v>
      </c>
      <c r="M45" s="2">
        <v>7796</v>
      </c>
      <c r="N45" s="2">
        <v>0.16</v>
      </c>
      <c r="O45" s="2">
        <v>1247.3599999999999</v>
      </c>
      <c r="S45" s="2">
        <v>7796</v>
      </c>
      <c r="T45" s="2">
        <v>0.08</v>
      </c>
      <c r="U45" s="2">
        <v>623.67999999999995</v>
      </c>
      <c r="AJ45" s="3">
        <v>1247.3599999999999</v>
      </c>
      <c r="AK45" s="3">
        <v>623.67999999999995</v>
      </c>
      <c r="AL45" s="2">
        <v>1871.04</v>
      </c>
      <c r="AM45" s="2">
        <v>4764</v>
      </c>
    </row>
    <row r="46" spans="1:39" hidden="1" outlineLevel="2" x14ac:dyDescent="0.2">
      <c r="A46" s="9">
        <v>220</v>
      </c>
      <c r="B46" s="9" t="s">
        <v>147</v>
      </c>
      <c r="C46" s="2">
        <v>130668008</v>
      </c>
      <c r="D46" s="2" t="s">
        <v>234</v>
      </c>
      <c r="E46" s="2" t="s">
        <v>235</v>
      </c>
      <c r="F46" s="2" t="str">
        <f>VLOOKUP(E46,[1]工资发放表!G$1:H$65536,2,0)</f>
        <v>沅江市草尾镇人和学校</v>
      </c>
      <c r="G46" s="2" t="s">
        <v>1</v>
      </c>
      <c r="H46" s="2" t="s">
        <v>2</v>
      </c>
      <c r="I46" s="2" t="s">
        <v>3</v>
      </c>
      <c r="J46" s="2">
        <v>202002</v>
      </c>
      <c r="K46" s="2">
        <v>202001</v>
      </c>
      <c r="L46" s="2">
        <v>4149</v>
      </c>
      <c r="M46" s="2">
        <v>4149</v>
      </c>
      <c r="N46" s="2">
        <v>0.16</v>
      </c>
      <c r="O46" s="2">
        <v>663.84</v>
      </c>
      <c r="S46" s="2">
        <v>4149</v>
      </c>
      <c r="T46" s="2">
        <v>0.08</v>
      </c>
      <c r="U46" s="2">
        <v>331.92</v>
      </c>
      <c r="AJ46" s="3">
        <v>663.84</v>
      </c>
      <c r="AK46" s="3">
        <v>331.92</v>
      </c>
      <c r="AL46" s="2">
        <v>995.76</v>
      </c>
      <c r="AM46" s="2">
        <v>4764</v>
      </c>
    </row>
    <row r="47" spans="1:39" hidden="1" outlineLevel="2" x14ac:dyDescent="0.2">
      <c r="A47" s="9">
        <v>228</v>
      </c>
      <c r="B47" s="9" t="s">
        <v>147</v>
      </c>
      <c r="C47" s="2">
        <v>130668016</v>
      </c>
      <c r="D47" s="2" t="s">
        <v>236</v>
      </c>
      <c r="E47" s="2" t="s">
        <v>237</v>
      </c>
      <c r="F47" s="2" t="str">
        <f>VLOOKUP(E47,[1]工资发放表!G$1:H$65536,2,0)</f>
        <v>沅江市草尾镇人和学校</v>
      </c>
      <c r="G47" s="2" t="s">
        <v>1</v>
      </c>
      <c r="H47" s="2" t="s">
        <v>2</v>
      </c>
      <c r="I47" s="2" t="s">
        <v>3</v>
      </c>
      <c r="J47" s="2">
        <v>202002</v>
      </c>
      <c r="K47" s="2">
        <v>202001</v>
      </c>
      <c r="L47" s="2">
        <v>5420</v>
      </c>
      <c r="M47" s="2">
        <v>5420</v>
      </c>
      <c r="N47" s="2">
        <v>0.16</v>
      </c>
      <c r="O47" s="2">
        <v>867.2</v>
      </c>
      <c r="S47" s="2">
        <v>5420</v>
      </c>
      <c r="T47" s="2">
        <v>0.08</v>
      </c>
      <c r="U47" s="2">
        <v>433.6</v>
      </c>
      <c r="AJ47" s="3">
        <v>867.2</v>
      </c>
      <c r="AK47" s="3">
        <v>433.6</v>
      </c>
      <c r="AL47" s="2">
        <v>1300.8</v>
      </c>
      <c r="AM47" s="2">
        <v>4764</v>
      </c>
    </row>
    <row r="48" spans="1:39" hidden="1" outlineLevel="2" x14ac:dyDescent="0.2">
      <c r="A48" s="9">
        <v>229</v>
      </c>
      <c r="B48" s="9" t="s">
        <v>147</v>
      </c>
      <c r="C48" s="2">
        <v>130668017</v>
      </c>
      <c r="D48" s="2" t="s">
        <v>238</v>
      </c>
      <c r="E48" s="2" t="s">
        <v>239</v>
      </c>
      <c r="F48" s="2" t="str">
        <f>VLOOKUP(E48,[1]工资发放表!G$1:H$65536,2,0)</f>
        <v>沅江市草尾镇人和学校</v>
      </c>
      <c r="G48" s="2" t="s">
        <v>1</v>
      </c>
      <c r="H48" s="2" t="s">
        <v>2</v>
      </c>
      <c r="I48" s="2" t="s">
        <v>3</v>
      </c>
      <c r="J48" s="2">
        <v>202002</v>
      </c>
      <c r="K48" s="2">
        <v>202001</v>
      </c>
      <c r="L48" s="2">
        <v>7207</v>
      </c>
      <c r="M48" s="2">
        <v>7207</v>
      </c>
      <c r="N48" s="2">
        <v>0.16</v>
      </c>
      <c r="O48" s="2">
        <v>1153.1199999999999</v>
      </c>
      <c r="S48" s="2">
        <v>7207</v>
      </c>
      <c r="T48" s="2">
        <v>0.08</v>
      </c>
      <c r="U48" s="2">
        <v>576.55999999999995</v>
      </c>
      <c r="AJ48" s="3">
        <v>1153.1199999999999</v>
      </c>
      <c r="AK48" s="3">
        <v>576.55999999999995</v>
      </c>
      <c r="AL48" s="2">
        <v>1729.68</v>
      </c>
      <c r="AM48" s="2">
        <v>4764</v>
      </c>
    </row>
    <row r="49" spans="1:39" hidden="1" outlineLevel="2" x14ac:dyDescent="0.2">
      <c r="A49" s="9">
        <v>260</v>
      </c>
      <c r="B49" s="9" t="s">
        <v>147</v>
      </c>
      <c r="C49" s="2">
        <v>130668048</v>
      </c>
      <c r="D49" s="2" t="s">
        <v>240</v>
      </c>
      <c r="E49" s="2" t="s">
        <v>241</v>
      </c>
      <c r="F49" s="2" t="str">
        <f>VLOOKUP(E49,[1]工资发放表!G$1:H$65536,2,0)</f>
        <v>沅江市草尾镇人和学校</v>
      </c>
      <c r="G49" s="2" t="s">
        <v>1</v>
      </c>
      <c r="H49" s="2" t="s">
        <v>2</v>
      </c>
      <c r="I49" s="2" t="s">
        <v>3</v>
      </c>
      <c r="J49" s="2">
        <v>202002</v>
      </c>
      <c r="K49" s="2">
        <v>202001</v>
      </c>
      <c r="L49" s="2">
        <v>7086</v>
      </c>
      <c r="M49" s="2">
        <v>7086</v>
      </c>
      <c r="N49" s="2">
        <v>0.16</v>
      </c>
      <c r="O49" s="2">
        <v>1133.76</v>
      </c>
      <c r="S49" s="2">
        <v>7086</v>
      </c>
      <c r="T49" s="2">
        <v>0.08</v>
      </c>
      <c r="U49" s="2">
        <v>566.88</v>
      </c>
      <c r="AJ49" s="3">
        <v>1133.76</v>
      </c>
      <c r="AK49" s="3">
        <v>566.88</v>
      </c>
      <c r="AL49" s="2">
        <v>1700.64</v>
      </c>
      <c r="AM49" s="2">
        <v>4764</v>
      </c>
    </row>
    <row r="50" spans="1:39" hidden="1" outlineLevel="2" x14ac:dyDescent="0.2">
      <c r="A50" s="9">
        <v>270</v>
      </c>
      <c r="B50" s="9" t="s">
        <v>147</v>
      </c>
      <c r="C50" s="2">
        <v>130668058</v>
      </c>
      <c r="D50" s="2" t="s">
        <v>242</v>
      </c>
      <c r="E50" s="2" t="s">
        <v>243</v>
      </c>
      <c r="F50" s="2" t="str">
        <f>VLOOKUP(E50,[1]工资发放表!G$1:H$65536,2,0)</f>
        <v>沅江市草尾镇人和学校</v>
      </c>
      <c r="G50" s="2" t="s">
        <v>1</v>
      </c>
      <c r="H50" s="2" t="s">
        <v>2</v>
      </c>
      <c r="I50" s="2" t="s">
        <v>3</v>
      </c>
      <c r="J50" s="2">
        <v>202002</v>
      </c>
      <c r="K50" s="2">
        <v>202001</v>
      </c>
      <c r="L50" s="2">
        <v>5916</v>
      </c>
      <c r="M50" s="2">
        <v>5916</v>
      </c>
      <c r="N50" s="2">
        <v>0.16</v>
      </c>
      <c r="O50" s="2">
        <v>946.56</v>
      </c>
      <c r="S50" s="2">
        <v>5916</v>
      </c>
      <c r="T50" s="2">
        <v>0.08</v>
      </c>
      <c r="U50" s="2">
        <v>473.28</v>
      </c>
      <c r="AJ50" s="3">
        <v>946.56</v>
      </c>
      <c r="AK50" s="3">
        <v>473.28</v>
      </c>
      <c r="AL50" s="2">
        <v>1419.84</v>
      </c>
      <c r="AM50" s="2">
        <v>4764</v>
      </c>
    </row>
    <row r="51" spans="1:39" hidden="1" outlineLevel="2" x14ac:dyDescent="0.2">
      <c r="A51" s="9">
        <v>302</v>
      </c>
      <c r="B51" s="9" t="s">
        <v>147</v>
      </c>
      <c r="C51" s="2">
        <v>130668090</v>
      </c>
      <c r="D51" s="2" t="s">
        <v>244</v>
      </c>
      <c r="E51" s="2" t="s">
        <v>245</v>
      </c>
      <c r="F51" s="2" t="str">
        <f>VLOOKUP(E51,[1]工资发放表!G$1:H$65536,2,0)</f>
        <v>沅江市草尾镇人和学校</v>
      </c>
      <c r="G51" s="2" t="s">
        <v>1</v>
      </c>
      <c r="H51" s="2" t="s">
        <v>2</v>
      </c>
      <c r="I51" s="2" t="s">
        <v>3</v>
      </c>
      <c r="J51" s="2">
        <v>202002</v>
      </c>
      <c r="K51" s="2">
        <v>202001</v>
      </c>
      <c r="L51" s="2">
        <v>7207</v>
      </c>
      <c r="M51" s="2">
        <v>7207</v>
      </c>
      <c r="N51" s="2">
        <v>0.16</v>
      </c>
      <c r="O51" s="2">
        <v>1153.1199999999999</v>
      </c>
      <c r="S51" s="2">
        <v>7207</v>
      </c>
      <c r="T51" s="2">
        <v>0.08</v>
      </c>
      <c r="U51" s="2">
        <v>576.55999999999995</v>
      </c>
      <c r="AJ51" s="3">
        <v>1153.1199999999999</v>
      </c>
      <c r="AK51" s="3">
        <v>576.55999999999995</v>
      </c>
      <c r="AL51" s="2">
        <v>1729.68</v>
      </c>
      <c r="AM51" s="2">
        <v>4764</v>
      </c>
    </row>
    <row r="52" spans="1:39" hidden="1" outlineLevel="2" x14ac:dyDescent="0.2">
      <c r="A52" s="9">
        <v>311</v>
      </c>
      <c r="B52" s="9" t="s">
        <v>147</v>
      </c>
      <c r="C52" s="2">
        <v>116914649</v>
      </c>
      <c r="D52" s="2" t="s">
        <v>200</v>
      </c>
      <c r="E52" s="2" t="s">
        <v>201</v>
      </c>
      <c r="F52" s="2" t="str">
        <f>VLOOKUP(E52,[1]工资发放表!G$1:H$65536,2,0)</f>
        <v>沅江市草尾镇人和学校</v>
      </c>
      <c r="G52" s="2" t="s">
        <v>1</v>
      </c>
      <c r="H52" s="2" t="s">
        <v>4</v>
      </c>
      <c r="I52" s="2" t="s">
        <v>3</v>
      </c>
      <c r="J52" s="2">
        <v>202001</v>
      </c>
      <c r="K52" s="2">
        <v>201909</v>
      </c>
      <c r="L52" s="2">
        <v>3864</v>
      </c>
      <c r="M52" s="2">
        <v>3864</v>
      </c>
      <c r="N52" s="2">
        <v>0.16</v>
      </c>
      <c r="O52" s="2">
        <v>618.24</v>
      </c>
      <c r="S52" s="2">
        <v>3864</v>
      </c>
      <c r="T52" s="2">
        <v>0.08</v>
      </c>
      <c r="U52" s="2">
        <v>309.12</v>
      </c>
      <c r="AJ52" s="3">
        <v>618.24</v>
      </c>
      <c r="AK52" s="3">
        <v>309.12</v>
      </c>
      <c r="AL52" s="2">
        <v>927.36</v>
      </c>
      <c r="AM52" s="2">
        <v>4764</v>
      </c>
    </row>
    <row r="53" spans="1:39" hidden="1" outlineLevel="2" x14ac:dyDescent="0.2">
      <c r="A53" s="9">
        <v>312</v>
      </c>
      <c r="B53" s="9" t="s">
        <v>147</v>
      </c>
      <c r="C53" s="2">
        <v>116914650</v>
      </c>
      <c r="D53" s="2" t="s">
        <v>200</v>
      </c>
      <c r="E53" s="2" t="s">
        <v>201</v>
      </c>
      <c r="F53" s="2" t="str">
        <f>VLOOKUP(E53,[1]工资发放表!G$1:H$65536,2,0)</f>
        <v>沅江市草尾镇人和学校</v>
      </c>
      <c r="G53" s="2" t="s">
        <v>1</v>
      </c>
      <c r="H53" s="2" t="s">
        <v>4</v>
      </c>
      <c r="I53" s="2" t="s">
        <v>3</v>
      </c>
      <c r="J53" s="2">
        <v>202001</v>
      </c>
      <c r="K53" s="2">
        <v>201910</v>
      </c>
      <c r="L53" s="2">
        <v>3864</v>
      </c>
      <c r="M53" s="2">
        <v>3864</v>
      </c>
      <c r="N53" s="2">
        <v>0.16</v>
      </c>
      <c r="O53" s="2">
        <v>618.24</v>
      </c>
      <c r="S53" s="2">
        <v>3864</v>
      </c>
      <c r="T53" s="2">
        <v>0.08</v>
      </c>
      <c r="U53" s="2">
        <v>309.12</v>
      </c>
      <c r="AJ53" s="3">
        <v>618.24</v>
      </c>
      <c r="AK53" s="3">
        <v>309.12</v>
      </c>
      <c r="AL53" s="2">
        <v>927.36</v>
      </c>
      <c r="AM53" s="2">
        <v>4764</v>
      </c>
    </row>
    <row r="54" spans="1:39" outlineLevel="1" collapsed="1" x14ac:dyDescent="0.2">
      <c r="F54" s="1" t="s">
        <v>5</v>
      </c>
      <c r="AJ54" s="3">
        <f>SUBTOTAL(9,AJ22:AJ53)</f>
        <v>30736.16</v>
      </c>
      <c r="AK54" s="3">
        <f>SUBTOTAL(9,AK22:AK53)</f>
        <v>15368.08</v>
      </c>
    </row>
    <row r="55" spans="1:39" hidden="1" outlineLevel="2" x14ac:dyDescent="0.2">
      <c r="A55" s="9">
        <v>10</v>
      </c>
      <c r="B55" s="9" t="s">
        <v>147</v>
      </c>
      <c r="C55" s="2">
        <v>130667798</v>
      </c>
      <c r="D55" s="2" t="s">
        <v>246</v>
      </c>
      <c r="E55" s="2" t="s">
        <v>247</v>
      </c>
      <c r="F55" s="2" t="str">
        <f>VLOOKUP(E55,[1]工资发放表!G$1:H$65536,2,0)</f>
        <v>沅江市草尾镇上码头学校</v>
      </c>
      <c r="G55" s="2" t="s">
        <v>1</v>
      </c>
      <c r="H55" s="2" t="s">
        <v>2</v>
      </c>
      <c r="I55" s="2" t="s">
        <v>3</v>
      </c>
      <c r="J55" s="2">
        <v>202002</v>
      </c>
      <c r="K55" s="2">
        <v>202001</v>
      </c>
      <c r="L55" s="2">
        <v>7312</v>
      </c>
      <c r="M55" s="2">
        <v>7312</v>
      </c>
      <c r="N55" s="2">
        <v>0.16</v>
      </c>
      <c r="O55" s="2">
        <v>1169.92</v>
      </c>
      <c r="S55" s="2">
        <v>7312</v>
      </c>
      <c r="T55" s="2">
        <v>0.08</v>
      </c>
      <c r="U55" s="2">
        <v>584.96</v>
      </c>
      <c r="AJ55" s="3">
        <v>1169.92</v>
      </c>
      <c r="AK55" s="3">
        <v>584.96</v>
      </c>
      <c r="AL55" s="2">
        <v>1754.88</v>
      </c>
      <c r="AM55" s="2">
        <v>4764</v>
      </c>
    </row>
    <row r="56" spans="1:39" hidden="1" outlineLevel="2" x14ac:dyDescent="0.2">
      <c r="A56" s="9">
        <v>11</v>
      </c>
      <c r="B56" s="9" t="s">
        <v>147</v>
      </c>
      <c r="C56" s="2">
        <v>130667799</v>
      </c>
      <c r="D56" s="2" t="s">
        <v>248</v>
      </c>
      <c r="E56" s="2" t="s">
        <v>249</v>
      </c>
      <c r="F56" s="2" t="str">
        <f>VLOOKUP(E56,[1]工资发放表!G$1:H$65536,2,0)</f>
        <v>沅江市草尾镇上码头学校</v>
      </c>
      <c r="G56" s="2" t="s">
        <v>1</v>
      </c>
      <c r="H56" s="2" t="s">
        <v>2</v>
      </c>
      <c r="I56" s="2" t="s">
        <v>3</v>
      </c>
      <c r="J56" s="2">
        <v>202002</v>
      </c>
      <c r="K56" s="2">
        <v>202001</v>
      </c>
      <c r="L56" s="2">
        <v>5810</v>
      </c>
      <c r="M56" s="2">
        <v>5810</v>
      </c>
      <c r="N56" s="2">
        <v>0.16</v>
      </c>
      <c r="O56" s="2">
        <v>929.6</v>
      </c>
      <c r="S56" s="2">
        <v>5810</v>
      </c>
      <c r="T56" s="2">
        <v>0.08</v>
      </c>
      <c r="U56" s="2">
        <v>464.8</v>
      </c>
      <c r="AJ56" s="3">
        <v>929.6</v>
      </c>
      <c r="AK56" s="3">
        <v>464.8</v>
      </c>
      <c r="AL56" s="2">
        <v>1394.4</v>
      </c>
      <c r="AM56" s="2">
        <v>4764</v>
      </c>
    </row>
    <row r="57" spans="1:39" hidden="1" outlineLevel="2" x14ac:dyDescent="0.2">
      <c r="A57" s="9">
        <v>15</v>
      </c>
      <c r="B57" s="9" t="s">
        <v>147</v>
      </c>
      <c r="C57" s="2">
        <v>130667803</v>
      </c>
      <c r="D57" s="2" t="s">
        <v>250</v>
      </c>
      <c r="E57" s="2" t="s">
        <v>251</v>
      </c>
      <c r="F57" s="2" t="str">
        <f>VLOOKUP(E57,[1]工资发放表!G$1:H$65536,2,0)</f>
        <v>沅江市草尾镇上码头学校</v>
      </c>
      <c r="G57" s="2" t="s">
        <v>1</v>
      </c>
      <c r="H57" s="2" t="s">
        <v>2</v>
      </c>
      <c r="I57" s="2" t="s">
        <v>3</v>
      </c>
      <c r="J57" s="2">
        <v>202002</v>
      </c>
      <c r="K57" s="2">
        <v>202001</v>
      </c>
      <c r="L57" s="2">
        <v>4630</v>
      </c>
      <c r="M57" s="2">
        <v>4630</v>
      </c>
      <c r="N57" s="2">
        <v>0.16</v>
      </c>
      <c r="O57" s="2">
        <v>740.8</v>
      </c>
      <c r="S57" s="2">
        <v>4630</v>
      </c>
      <c r="T57" s="2">
        <v>0.08</v>
      </c>
      <c r="U57" s="2">
        <v>370.4</v>
      </c>
      <c r="AJ57" s="3">
        <v>740.8</v>
      </c>
      <c r="AK57" s="3">
        <v>370.4</v>
      </c>
      <c r="AL57" s="2">
        <v>1111.2</v>
      </c>
      <c r="AM57" s="2">
        <v>4764</v>
      </c>
    </row>
    <row r="58" spans="1:39" hidden="1" outlineLevel="2" x14ac:dyDescent="0.2">
      <c r="A58" s="9">
        <v>21</v>
      </c>
      <c r="B58" s="9" t="s">
        <v>147</v>
      </c>
      <c r="C58" s="2">
        <v>130667809</v>
      </c>
      <c r="D58" s="2" t="s">
        <v>252</v>
      </c>
      <c r="E58" s="2" t="s">
        <v>253</v>
      </c>
      <c r="F58" s="2" t="str">
        <f>VLOOKUP(E58,[1]工资发放表!G$1:H$65536,2,0)</f>
        <v>沅江市草尾镇上码头学校</v>
      </c>
      <c r="G58" s="2" t="s">
        <v>1</v>
      </c>
      <c r="H58" s="2" t="s">
        <v>2</v>
      </c>
      <c r="I58" s="2" t="s">
        <v>3</v>
      </c>
      <c r="J58" s="2">
        <v>202002</v>
      </c>
      <c r="K58" s="2">
        <v>202001</v>
      </c>
      <c r="L58" s="2">
        <v>6030</v>
      </c>
      <c r="M58" s="2">
        <v>6030</v>
      </c>
      <c r="N58" s="2">
        <v>0.16</v>
      </c>
      <c r="O58" s="2">
        <v>964.8</v>
      </c>
      <c r="S58" s="2">
        <v>6030</v>
      </c>
      <c r="T58" s="2">
        <v>0.08</v>
      </c>
      <c r="U58" s="2">
        <v>482.4</v>
      </c>
      <c r="AJ58" s="3">
        <v>964.8</v>
      </c>
      <c r="AK58" s="3">
        <v>482.4</v>
      </c>
      <c r="AL58" s="2">
        <v>1447.2</v>
      </c>
      <c r="AM58" s="2">
        <v>4764</v>
      </c>
    </row>
    <row r="59" spans="1:39" hidden="1" outlineLevel="2" x14ac:dyDescent="0.2">
      <c r="A59" s="9">
        <v>32</v>
      </c>
      <c r="B59" s="9" t="s">
        <v>147</v>
      </c>
      <c r="C59" s="2">
        <v>130667820</v>
      </c>
      <c r="D59" s="2" t="s">
        <v>254</v>
      </c>
      <c r="E59" s="2" t="s">
        <v>255</v>
      </c>
      <c r="F59" s="2" t="str">
        <f>VLOOKUP(E59,[1]工资发放表!G$1:H$65536,2,0)</f>
        <v>沅江市草尾镇上码头学校</v>
      </c>
      <c r="G59" s="2" t="s">
        <v>1</v>
      </c>
      <c r="H59" s="2" t="s">
        <v>2</v>
      </c>
      <c r="I59" s="2" t="s">
        <v>3</v>
      </c>
      <c r="J59" s="2">
        <v>202002</v>
      </c>
      <c r="K59" s="2">
        <v>202001</v>
      </c>
      <c r="L59" s="2">
        <v>5725</v>
      </c>
      <c r="M59" s="2">
        <v>5725</v>
      </c>
      <c r="N59" s="2">
        <v>0.16</v>
      </c>
      <c r="O59" s="2">
        <v>916</v>
      </c>
      <c r="S59" s="2">
        <v>5725</v>
      </c>
      <c r="T59" s="2">
        <v>0.08</v>
      </c>
      <c r="U59" s="2">
        <v>458</v>
      </c>
      <c r="AJ59" s="3">
        <v>916</v>
      </c>
      <c r="AK59" s="3">
        <v>458</v>
      </c>
      <c r="AL59" s="2">
        <v>1374</v>
      </c>
      <c r="AM59" s="2">
        <v>4764</v>
      </c>
    </row>
    <row r="60" spans="1:39" hidden="1" outlineLevel="2" x14ac:dyDescent="0.2">
      <c r="A60" s="9">
        <v>34</v>
      </c>
      <c r="B60" s="9" t="s">
        <v>147</v>
      </c>
      <c r="C60" s="2">
        <v>130667822</v>
      </c>
      <c r="D60" s="2" t="s">
        <v>256</v>
      </c>
      <c r="E60" s="2" t="s">
        <v>257</v>
      </c>
      <c r="F60" s="2" t="str">
        <f>VLOOKUP(E60,[1]工资发放表!G$1:H$65536,2,0)</f>
        <v>沅江市草尾镇上码头学校</v>
      </c>
      <c r="G60" s="2" t="s">
        <v>1</v>
      </c>
      <c r="H60" s="2" t="s">
        <v>2</v>
      </c>
      <c r="I60" s="2" t="s">
        <v>3</v>
      </c>
      <c r="J60" s="2">
        <v>202002</v>
      </c>
      <c r="K60" s="2">
        <v>202001</v>
      </c>
      <c r="L60" s="2">
        <v>6541</v>
      </c>
      <c r="M60" s="2">
        <v>6541</v>
      </c>
      <c r="N60" s="2">
        <v>0.16</v>
      </c>
      <c r="O60" s="2">
        <v>1046.56</v>
      </c>
      <c r="S60" s="2">
        <v>6541</v>
      </c>
      <c r="T60" s="2">
        <v>0.08</v>
      </c>
      <c r="U60" s="2">
        <v>523.28</v>
      </c>
      <c r="AJ60" s="3">
        <v>1046.56</v>
      </c>
      <c r="AK60" s="3">
        <v>523.28</v>
      </c>
      <c r="AL60" s="2">
        <v>1569.84</v>
      </c>
      <c r="AM60" s="2">
        <v>4764</v>
      </c>
    </row>
    <row r="61" spans="1:39" hidden="1" outlineLevel="2" x14ac:dyDescent="0.2">
      <c r="A61" s="9">
        <v>37</v>
      </c>
      <c r="B61" s="9" t="s">
        <v>147</v>
      </c>
      <c r="C61" s="2">
        <v>130667825</v>
      </c>
      <c r="D61" s="2" t="s">
        <v>258</v>
      </c>
      <c r="E61" s="2" t="s">
        <v>259</v>
      </c>
      <c r="F61" s="2" t="str">
        <f>VLOOKUP(E61,[1]工资发放表!G$1:H$65536,2,0)</f>
        <v>沅江市草尾镇上码头学校</v>
      </c>
      <c r="G61" s="2" t="s">
        <v>1</v>
      </c>
      <c r="H61" s="2" t="s">
        <v>2</v>
      </c>
      <c r="I61" s="2" t="s">
        <v>3</v>
      </c>
      <c r="J61" s="2">
        <v>202002</v>
      </c>
      <c r="K61" s="2">
        <v>202001</v>
      </c>
      <c r="L61" s="2">
        <v>4456</v>
      </c>
      <c r="M61" s="2">
        <v>4456</v>
      </c>
      <c r="N61" s="2">
        <v>0.16</v>
      </c>
      <c r="O61" s="2">
        <v>712.96</v>
      </c>
      <c r="S61" s="2">
        <v>4456</v>
      </c>
      <c r="T61" s="2">
        <v>0.08</v>
      </c>
      <c r="U61" s="2">
        <v>356.48</v>
      </c>
      <c r="AJ61" s="3">
        <v>712.96</v>
      </c>
      <c r="AK61" s="3">
        <v>356.48</v>
      </c>
      <c r="AL61" s="2">
        <v>1069.44</v>
      </c>
      <c r="AM61" s="2">
        <v>4764</v>
      </c>
    </row>
    <row r="62" spans="1:39" hidden="1" outlineLevel="2" x14ac:dyDescent="0.2">
      <c r="A62" s="9">
        <v>54</v>
      </c>
      <c r="B62" s="9" t="s">
        <v>147</v>
      </c>
      <c r="C62" s="2">
        <v>130667842</v>
      </c>
      <c r="D62" s="2" t="s">
        <v>260</v>
      </c>
      <c r="E62" s="2" t="s">
        <v>261</v>
      </c>
      <c r="F62" s="2" t="str">
        <f>VLOOKUP(E62,[1]工资发放表!G$1:H$65536,2,0)</f>
        <v>沅江市草尾镇上码头学校</v>
      </c>
      <c r="G62" s="2" t="s">
        <v>1</v>
      </c>
      <c r="H62" s="2" t="s">
        <v>2</v>
      </c>
      <c r="I62" s="2" t="s">
        <v>3</v>
      </c>
      <c r="J62" s="2">
        <v>202002</v>
      </c>
      <c r="K62" s="2">
        <v>202001</v>
      </c>
      <c r="L62" s="2">
        <v>5710</v>
      </c>
      <c r="M62" s="2">
        <v>5710</v>
      </c>
      <c r="N62" s="2">
        <v>0.16</v>
      </c>
      <c r="O62" s="2">
        <v>913.6</v>
      </c>
      <c r="S62" s="2">
        <v>5710</v>
      </c>
      <c r="T62" s="2">
        <v>0.08</v>
      </c>
      <c r="U62" s="2">
        <v>456.8</v>
      </c>
      <c r="AJ62" s="3">
        <v>913.6</v>
      </c>
      <c r="AK62" s="3">
        <v>456.8</v>
      </c>
      <c r="AL62" s="2">
        <v>1370.4</v>
      </c>
      <c r="AM62" s="2">
        <v>4764</v>
      </c>
    </row>
    <row r="63" spans="1:39" hidden="1" outlineLevel="2" x14ac:dyDescent="0.2">
      <c r="A63" s="9">
        <v>58</v>
      </c>
      <c r="B63" s="9" t="s">
        <v>147</v>
      </c>
      <c r="C63" s="2">
        <v>130667846</v>
      </c>
      <c r="D63" s="2" t="s">
        <v>262</v>
      </c>
      <c r="E63" s="2" t="s">
        <v>263</v>
      </c>
      <c r="F63" s="2" t="str">
        <f>VLOOKUP(E63,[1]工资发放表!G$1:H$65536,2,0)</f>
        <v>沅江市草尾镇上码头学校</v>
      </c>
      <c r="G63" s="2" t="s">
        <v>1</v>
      </c>
      <c r="H63" s="2" t="s">
        <v>2</v>
      </c>
      <c r="I63" s="2" t="s">
        <v>3</v>
      </c>
      <c r="J63" s="2">
        <v>202002</v>
      </c>
      <c r="K63" s="2">
        <v>202001</v>
      </c>
      <c r="L63" s="2">
        <v>7101</v>
      </c>
      <c r="M63" s="2">
        <v>7101</v>
      </c>
      <c r="N63" s="2">
        <v>0.16</v>
      </c>
      <c r="O63" s="2">
        <v>1136.1600000000001</v>
      </c>
      <c r="S63" s="2">
        <v>7101</v>
      </c>
      <c r="T63" s="2">
        <v>0.08</v>
      </c>
      <c r="U63" s="2">
        <v>568.08000000000004</v>
      </c>
      <c r="AJ63" s="3">
        <v>1136.1600000000001</v>
      </c>
      <c r="AK63" s="3">
        <v>568.08000000000004</v>
      </c>
      <c r="AL63" s="2">
        <v>1704.24</v>
      </c>
      <c r="AM63" s="2">
        <v>4764</v>
      </c>
    </row>
    <row r="64" spans="1:39" hidden="1" outlineLevel="2" x14ac:dyDescent="0.2">
      <c r="A64" s="9">
        <v>59</v>
      </c>
      <c r="B64" s="9" t="s">
        <v>147</v>
      </c>
      <c r="C64" s="2">
        <v>130667847</v>
      </c>
      <c r="D64" s="2" t="s">
        <v>264</v>
      </c>
      <c r="E64" s="2" t="s">
        <v>265</v>
      </c>
      <c r="F64" s="2" t="str">
        <f>VLOOKUP(E64,[1]工资发放表!G$1:H$65536,2,0)</f>
        <v>沅江市草尾镇上码头学校</v>
      </c>
      <c r="G64" s="2" t="s">
        <v>1</v>
      </c>
      <c r="H64" s="2" t="s">
        <v>2</v>
      </c>
      <c r="I64" s="2" t="s">
        <v>3</v>
      </c>
      <c r="J64" s="2">
        <v>202002</v>
      </c>
      <c r="K64" s="2">
        <v>202001</v>
      </c>
      <c r="L64" s="2">
        <v>7328</v>
      </c>
      <c r="M64" s="2">
        <v>7328</v>
      </c>
      <c r="N64" s="2">
        <v>0.16</v>
      </c>
      <c r="O64" s="2">
        <v>1172.48</v>
      </c>
      <c r="S64" s="2">
        <v>7328</v>
      </c>
      <c r="T64" s="2">
        <v>0.08</v>
      </c>
      <c r="U64" s="2">
        <v>586.24</v>
      </c>
      <c r="AJ64" s="3">
        <v>1172.48</v>
      </c>
      <c r="AK64" s="3">
        <v>586.24</v>
      </c>
      <c r="AL64" s="2">
        <v>1758.72</v>
      </c>
      <c r="AM64" s="2">
        <v>4764</v>
      </c>
    </row>
    <row r="65" spans="1:39" hidden="1" outlineLevel="2" x14ac:dyDescent="0.2">
      <c r="A65" s="9">
        <v>62</v>
      </c>
      <c r="B65" s="9" t="s">
        <v>147</v>
      </c>
      <c r="C65" s="2">
        <v>130667850</v>
      </c>
      <c r="D65" s="2" t="s">
        <v>266</v>
      </c>
      <c r="E65" s="2" t="s">
        <v>267</v>
      </c>
      <c r="F65" s="2" t="str">
        <f>VLOOKUP(E65,[1]工资发放表!G$1:H$65536,2,0)</f>
        <v>沅江市草尾镇上码头学校</v>
      </c>
      <c r="G65" s="2" t="s">
        <v>1</v>
      </c>
      <c r="H65" s="2" t="s">
        <v>2</v>
      </c>
      <c r="I65" s="2" t="s">
        <v>3</v>
      </c>
      <c r="J65" s="2">
        <v>202002</v>
      </c>
      <c r="K65" s="2">
        <v>202001</v>
      </c>
      <c r="L65" s="2">
        <v>5235</v>
      </c>
      <c r="M65" s="2">
        <v>5235</v>
      </c>
      <c r="N65" s="2">
        <v>0.16</v>
      </c>
      <c r="O65" s="2">
        <v>837.6</v>
      </c>
      <c r="S65" s="2">
        <v>5235</v>
      </c>
      <c r="T65" s="2">
        <v>0.08</v>
      </c>
      <c r="U65" s="2">
        <v>418.8</v>
      </c>
      <c r="AJ65" s="3">
        <v>837.6</v>
      </c>
      <c r="AK65" s="3">
        <v>418.8</v>
      </c>
      <c r="AL65" s="2">
        <v>1256.4000000000001</v>
      </c>
      <c r="AM65" s="2">
        <v>4764</v>
      </c>
    </row>
    <row r="66" spans="1:39" hidden="1" outlineLevel="2" x14ac:dyDescent="0.2">
      <c r="A66" s="9">
        <v>78</v>
      </c>
      <c r="B66" s="9" t="s">
        <v>147</v>
      </c>
      <c r="C66" s="2">
        <v>130667866</v>
      </c>
      <c r="D66" s="2" t="s">
        <v>268</v>
      </c>
      <c r="E66" s="2" t="s">
        <v>269</v>
      </c>
      <c r="F66" s="2" t="str">
        <f>VLOOKUP(E66,[1]工资发放表!G$1:H$65536,2,0)</f>
        <v>沅江市草尾镇上码头学校</v>
      </c>
      <c r="G66" s="2" t="s">
        <v>1</v>
      </c>
      <c r="H66" s="2" t="s">
        <v>2</v>
      </c>
      <c r="I66" s="2" t="s">
        <v>3</v>
      </c>
      <c r="J66" s="2">
        <v>202002</v>
      </c>
      <c r="K66" s="2">
        <v>202001</v>
      </c>
      <c r="L66" s="2">
        <v>5822</v>
      </c>
      <c r="M66" s="2">
        <v>5822</v>
      </c>
      <c r="N66" s="2">
        <v>0.16</v>
      </c>
      <c r="O66" s="2">
        <v>931.52</v>
      </c>
      <c r="S66" s="2">
        <v>5822</v>
      </c>
      <c r="T66" s="2">
        <v>0.08</v>
      </c>
      <c r="U66" s="2">
        <v>465.76</v>
      </c>
      <c r="AJ66" s="3">
        <v>931.52</v>
      </c>
      <c r="AK66" s="3">
        <v>465.76</v>
      </c>
      <c r="AL66" s="2">
        <v>1397.28</v>
      </c>
      <c r="AM66" s="2">
        <v>4764</v>
      </c>
    </row>
    <row r="67" spans="1:39" hidden="1" outlineLevel="2" x14ac:dyDescent="0.2">
      <c r="A67" s="9">
        <v>83</v>
      </c>
      <c r="B67" s="9" t="s">
        <v>147</v>
      </c>
      <c r="C67" s="2">
        <v>130667871</v>
      </c>
      <c r="D67" s="2" t="s">
        <v>270</v>
      </c>
      <c r="E67" s="2" t="s">
        <v>271</v>
      </c>
      <c r="F67" s="2" t="str">
        <f>VLOOKUP(E67,[1]工资发放表!G$1:H$65536,2,0)</f>
        <v>沅江市草尾镇上码头学校</v>
      </c>
      <c r="G67" s="2" t="s">
        <v>1</v>
      </c>
      <c r="H67" s="2" t="s">
        <v>2</v>
      </c>
      <c r="I67" s="2" t="s">
        <v>3</v>
      </c>
      <c r="J67" s="2">
        <v>202002</v>
      </c>
      <c r="K67" s="2">
        <v>202001</v>
      </c>
      <c r="L67" s="2">
        <v>6115</v>
      </c>
      <c r="M67" s="2">
        <v>6115</v>
      </c>
      <c r="N67" s="2">
        <v>0.16</v>
      </c>
      <c r="O67" s="2">
        <v>978.4</v>
      </c>
      <c r="S67" s="2">
        <v>6115</v>
      </c>
      <c r="T67" s="2">
        <v>0.08</v>
      </c>
      <c r="U67" s="2">
        <v>489.2</v>
      </c>
      <c r="AJ67" s="3">
        <v>978.4</v>
      </c>
      <c r="AK67" s="3">
        <v>489.2</v>
      </c>
      <c r="AL67" s="2">
        <v>1467.6</v>
      </c>
      <c r="AM67" s="2">
        <v>4764</v>
      </c>
    </row>
    <row r="68" spans="1:39" hidden="1" outlineLevel="2" x14ac:dyDescent="0.2">
      <c r="A68" s="9">
        <v>86</v>
      </c>
      <c r="B68" s="9" t="s">
        <v>147</v>
      </c>
      <c r="C68" s="2">
        <v>130667874</v>
      </c>
      <c r="D68" s="2" t="s">
        <v>272</v>
      </c>
      <c r="E68" s="2" t="s">
        <v>273</v>
      </c>
      <c r="F68" s="2" t="str">
        <f>VLOOKUP(E68,[1]工资发放表!G$1:H$65536,2,0)</f>
        <v>沅江市草尾镇上码头学校</v>
      </c>
      <c r="G68" s="2" t="s">
        <v>1</v>
      </c>
      <c r="H68" s="2" t="s">
        <v>2</v>
      </c>
      <c r="I68" s="2" t="s">
        <v>3</v>
      </c>
      <c r="J68" s="2">
        <v>202002</v>
      </c>
      <c r="K68" s="2">
        <v>202001</v>
      </c>
      <c r="L68" s="2">
        <v>8417</v>
      </c>
      <c r="M68" s="2">
        <v>8417</v>
      </c>
      <c r="N68" s="2">
        <v>0.16</v>
      </c>
      <c r="O68" s="2">
        <v>1346.72</v>
      </c>
      <c r="S68" s="2">
        <v>8417</v>
      </c>
      <c r="T68" s="2">
        <v>0.08</v>
      </c>
      <c r="U68" s="2">
        <v>673.36</v>
      </c>
      <c r="AJ68" s="3">
        <v>1346.72</v>
      </c>
      <c r="AK68" s="3">
        <v>673.36</v>
      </c>
      <c r="AL68" s="2">
        <v>2020.08</v>
      </c>
      <c r="AM68" s="2">
        <v>4764</v>
      </c>
    </row>
    <row r="69" spans="1:39" hidden="1" outlineLevel="2" x14ac:dyDescent="0.2">
      <c r="A69" s="9">
        <v>97</v>
      </c>
      <c r="B69" s="9" t="s">
        <v>147</v>
      </c>
      <c r="C69" s="2">
        <v>130667885</v>
      </c>
      <c r="D69" s="2" t="s">
        <v>274</v>
      </c>
      <c r="E69" s="2" t="s">
        <v>275</v>
      </c>
      <c r="F69" s="2" t="str">
        <f>VLOOKUP(E69,[1]工资发放表!G$1:H$65536,2,0)</f>
        <v>沅江市草尾镇上码头学校</v>
      </c>
      <c r="G69" s="2" t="s">
        <v>1</v>
      </c>
      <c r="H69" s="2" t="s">
        <v>2</v>
      </c>
      <c r="I69" s="2" t="s">
        <v>3</v>
      </c>
      <c r="J69" s="2">
        <v>202002</v>
      </c>
      <c r="K69" s="2">
        <v>202001</v>
      </c>
      <c r="L69" s="2">
        <v>3521</v>
      </c>
      <c r="M69" s="2">
        <v>3521</v>
      </c>
      <c r="N69" s="2">
        <v>0.16</v>
      </c>
      <c r="O69" s="2">
        <v>563.36</v>
      </c>
      <c r="S69" s="2">
        <v>3521</v>
      </c>
      <c r="T69" s="2">
        <v>0.08</v>
      </c>
      <c r="U69" s="2">
        <v>281.68</v>
      </c>
      <c r="AJ69" s="3">
        <v>563.36</v>
      </c>
      <c r="AK69" s="3">
        <v>281.68</v>
      </c>
      <c r="AL69" s="2">
        <v>845.04</v>
      </c>
      <c r="AM69" s="2">
        <v>4764</v>
      </c>
    </row>
    <row r="70" spans="1:39" hidden="1" outlineLevel="2" x14ac:dyDescent="0.2">
      <c r="A70" s="9">
        <v>99</v>
      </c>
      <c r="B70" s="9" t="s">
        <v>147</v>
      </c>
      <c r="C70" s="2">
        <v>130667887</v>
      </c>
      <c r="D70" s="2" t="s">
        <v>276</v>
      </c>
      <c r="E70" s="2" t="s">
        <v>277</v>
      </c>
      <c r="F70" s="2" t="str">
        <f>VLOOKUP(E70,[1]工资发放表!G$1:H$65536,2,0)</f>
        <v>沅江市草尾镇上码头学校</v>
      </c>
      <c r="G70" s="2" t="s">
        <v>1</v>
      </c>
      <c r="H70" s="2" t="s">
        <v>2</v>
      </c>
      <c r="I70" s="2" t="s">
        <v>3</v>
      </c>
      <c r="J70" s="2">
        <v>202002</v>
      </c>
      <c r="K70" s="2">
        <v>202001</v>
      </c>
      <c r="L70" s="2">
        <v>7813</v>
      </c>
      <c r="M70" s="2">
        <v>7813</v>
      </c>
      <c r="N70" s="2">
        <v>0.16</v>
      </c>
      <c r="O70" s="2">
        <v>1250.08</v>
      </c>
      <c r="S70" s="2">
        <v>7813</v>
      </c>
      <c r="T70" s="2">
        <v>0.08</v>
      </c>
      <c r="U70" s="2">
        <v>625.04</v>
      </c>
      <c r="AJ70" s="3">
        <v>1250.08</v>
      </c>
      <c r="AK70" s="3">
        <v>625.04</v>
      </c>
      <c r="AL70" s="2">
        <v>1875.12</v>
      </c>
      <c r="AM70" s="2">
        <v>4764</v>
      </c>
    </row>
    <row r="71" spans="1:39" hidden="1" outlineLevel="2" x14ac:dyDescent="0.2">
      <c r="A71" s="9">
        <v>102</v>
      </c>
      <c r="B71" s="9" t="s">
        <v>147</v>
      </c>
      <c r="C71" s="2">
        <v>130667890</v>
      </c>
      <c r="D71" s="2" t="s">
        <v>278</v>
      </c>
      <c r="E71" s="2" t="s">
        <v>279</v>
      </c>
      <c r="F71" s="2" t="str">
        <f>VLOOKUP(E71,[1]工资发放表!G$1:H$65536,2,0)</f>
        <v>沅江市草尾镇上码头学校</v>
      </c>
      <c r="G71" s="2" t="s">
        <v>1</v>
      </c>
      <c r="H71" s="2" t="s">
        <v>2</v>
      </c>
      <c r="I71" s="2" t="s">
        <v>3</v>
      </c>
      <c r="J71" s="2">
        <v>202002</v>
      </c>
      <c r="K71" s="2">
        <v>202001</v>
      </c>
      <c r="L71" s="2">
        <v>3521</v>
      </c>
      <c r="M71" s="2">
        <v>3521</v>
      </c>
      <c r="N71" s="2">
        <v>0.16</v>
      </c>
      <c r="O71" s="2">
        <v>563.36</v>
      </c>
      <c r="S71" s="2">
        <v>3521</v>
      </c>
      <c r="T71" s="2">
        <v>0.08</v>
      </c>
      <c r="U71" s="2">
        <v>281.68</v>
      </c>
      <c r="AJ71" s="3">
        <v>563.36</v>
      </c>
      <c r="AK71" s="3">
        <v>281.68</v>
      </c>
      <c r="AL71" s="2">
        <v>845.04</v>
      </c>
      <c r="AM71" s="2">
        <v>4764</v>
      </c>
    </row>
    <row r="72" spans="1:39" hidden="1" outlineLevel="2" x14ac:dyDescent="0.2">
      <c r="A72" s="9">
        <v>108</v>
      </c>
      <c r="B72" s="9" t="s">
        <v>147</v>
      </c>
      <c r="C72" s="2">
        <v>130667896</v>
      </c>
      <c r="D72" s="2" t="s">
        <v>280</v>
      </c>
      <c r="E72" s="2" t="s">
        <v>281</v>
      </c>
      <c r="F72" s="2" t="str">
        <f>VLOOKUP(E72,[1]工资发放表!G$1:H$65536,2,0)</f>
        <v>沅江市草尾镇上码头学校</v>
      </c>
      <c r="G72" s="2" t="s">
        <v>1</v>
      </c>
      <c r="H72" s="2" t="s">
        <v>2</v>
      </c>
      <c r="I72" s="2" t="s">
        <v>3</v>
      </c>
      <c r="J72" s="2">
        <v>202002</v>
      </c>
      <c r="K72" s="2">
        <v>202001</v>
      </c>
      <c r="L72" s="2">
        <v>6875</v>
      </c>
      <c r="M72" s="2">
        <v>6875</v>
      </c>
      <c r="N72" s="2">
        <v>0.16</v>
      </c>
      <c r="O72" s="2">
        <v>1100</v>
      </c>
      <c r="S72" s="2">
        <v>6875</v>
      </c>
      <c r="T72" s="2">
        <v>0.08</v>
      </c>
      <c r="U72" s="2">
        <v>550</v>
      </c>
      <c r="AJ72" s="3">
        <v>1100</v>
      </c>
      <c r="AK72" s="3">
        <v>550</v>
      </c>
      <c r="AL72" s="2">
        <v>1650</v>
      </c>
      <c r="AM72" s="2">
        <v>4764</v>
      </c>
    </row>
    <row r="73" spans="1:39" hidden="1" outlineLevel="2" x14ac:dyDescent="0.2">
      <c r="A73" s="9">
        <v>112</v>
      </c>
      <c r="B73" s="9" t="s">
        <v>147</v>
      </c>
      <c r="C73" s="2">
        <v>130667900</v>
      </c>
      <c r="D73" s="2" t="s">
        <v>282</v>
      </c>
      <c r="E73" s="2" t="s">
        <v>283</v>
      </c>
      <c r="F73" s="2" t="str">
        <f>VLOOKUP(E73,[1]工资发放表!G$1:H$65536,2,0)</f>
        <v>沅江市草尾镇上码头学校</v>
      </c>
      <c r="G73" s="2" t="s">
        <v>1</v>
      </c>
      <c r="H73" s="2" t="s">
        <v>2</v>
      </c>
      <c r="I73" s="2" t="s">
        <v>3</v>
      </c>
      <c r="J73" s="2">
        <v>202002</v>
      </c>
      <c r="K73" s="2">
        <v>202001</v>
      </c>
      <c r="L73" s="2">
        <v>3783</v>
      </c>
      <c r="M73" s="2">
        <v>3783</v>
      </c>
      <c r="N73" s="2">
        <v>0.16</v>
      </c>
      <c r="O73" s="2">
        <v>605.28</v>
      </c>
      <c r="S73" s="2">
        <v>3783</v>
      </c>
      <c r="T73" s="2">
        <v>0.08</v>
      </c>
      <c r="U73" s="2">
        <v>302.64</v>
      </c>
      <c r="AJ73" s="3">
        <v>605.28</v>
      </c>
      <c r="AK73" s="3">
        <v>302.64</v>
      </c>
      <c r="AL73" s="2">
        <v>907.92</v>
      </c>
      <c r="AM73" s="2">
        <v>4764</v>
      </c>
    </row>
    <row r="74" spans="1:39" hidden="1" outlineLevel="2" x14ac:dyDescent="0.2">
      <c r="A74" s="9">
        <v>114</v>
      </c>
      <c r="B74" s="9" t="s">
        <v>147</v>
      </c>
      <c r="C74" s="2">
        <v>130667902</v>
      </c>
      <c r="D74" s="2" t="s">
        <v>284</v>
      </c>
      <c r="E74" s="2" t="s">
        <v>285</v>
      </c>
      <c r="F74" s="2" t="str">
        <f>VLOOKUP(E74,[1]工资发放表!G$1:H$65536,2,0)</f>
        <v>沅江市草尾镇上码头学校</v>
      </c>
      <c r="G74" s="2" t="s">
        <v>1</v>
      </c>
      <c r="H74" s="2" t="s">
        <v>2</v>
      </c>
      <c r="I74" s="2" t="s">
        <v>3</v>
      </c>
      <c r="J74" s="2">
        <v>202002</v>
      </c>
      <c r="K74" s="2">
        <v>202001</v>
      </c>
      <c r="L74" s="2">
        <v>5810</v>
      </c>
      <c r="M74" s="2">
        <v>5810</v>
      </c>
      <c r="N74" s="2">
        <v>0.16</v>
      </c>
      <c r="O74" s="2">
        <v>929.6</v>
      </c>
      <c r="S74" s="2">
        <v>5810</v>
      </c>
      <c r="T74" s="2">
        <v>0.08</v>
      </c>
      <c r="U74" s="2">
        <v>464.8</v>
      </c>
      <c r="AJ74" s="3">
        <v>929.6</v>
      </c>
      <c r="AK74" s="3">
        <v>464.8</v>
      </c>
      <c r="AL74" s="2">
        <v>1394.4</v>
      </c>
      <c r="AM74" s="2">
        <v>4764</v>
      </c>
    </row>
    <row r="75" spans="1:39" hidden="1" outlineLevel="2" x14ac:dyDescent="0.2">
      <c r="A75" s="9">
        <v>116</v>
      </c>
      <c r="B75" s="9" t="s">
        <v>147</v>
      </c>
      <c r="C75" s="2">
        <v>130667904</v>
      </c>
      <c r="D75" s="2" t="s">
        <v>286</v>
      </c>
      <c r="E75" s="2" t="s">
        <v>287</v>
      </c>
      <c r="F75" s="2" t="str">
        <f>VLOOKUP(E75,[1]工资发放表!G$1:H$65536,2,0)</f>
        <v>沅江市草尾镇上码头学校</v>
      </c>
      <c r="G75" s="2" t="s">
        <v>1</v>
      </c>
      <c r="H75" s="2" t="s">
        <v>2</v>
      </c>
      <c r="I75" s="2" t="s">
        <v>3</v>
      </c>
      <c r="J75" s="2">
        <v>202002</v>
      </c>
      <c r="K75" s="2">
        <v>202001</v>
      </c>
      <c r="L75" s="2">
        <v>8176</v>
      </c>
      <c r="M75" s="2">
        <v>8176</v>
      </c>
      <c r="N75" s="2">
        <v>0.16</v>
      </c>
      <c r="O75" s="2">
        <v>1308.1600000000001</v>
      </c>
      <c r="S75" s="2">
        <v>8176</v>
      </c>
      <c r="T75" s="2">
        <v>0.08</v>
      </c>
      <c r="U75" s="2">
        <v>654.08000000000004</v>
      </c>
      <c r="AJ75" s="3">
        <v>1308.1600000000001</v>
      </c>
      <c r="AK75" s="3">
        <v>654.08000000000004</v>
      </c>
      <c r="AL75" s="2">
        <v>1962.24</v>
      </c>
      <c r="AM75" s="2">
        <v>4764</v>
      </c>
    </row>
    <row r="76" spans="1:39" hidden="1" outlineLevel="2" x14ac:dyDescent="0.2">
      <c r="A76" s="9">
        <v>122</v>
      </c>
      <c r="B76" s="9" t="s">
        <v>147</v>
      </c>
      <c r="C76" s="2">
        <v>130667910</v>
      </c>
      <c r="D76" s="2" t="s">
        <v>288</v>
      </c>
      <c r="E76" s="2" t="s">
        <v>289</v>
      </c>
      <c r="F76" s="2" t="str">
        <f>VLOOKUP(E76,[1]工资发放表!G$1:H$65536,2,0)</f>
        <v>沅江市草尾镇上码头学校</v>
      </c>
      <c r="G76" s="2" t="s">
        <v>1</v>
      </c>
      <c r="H76" s="2" t="s">
        <v>2</v>
      </c>
      <c r="I76" s="2" t="s">
        <v>3</v>
      </c>
      <c r="J76" s="2">
        <v>202002</v>
      </c>
      <c r="K76" s="2">
        <v>202001</v>
      </c>
      <c r="L76" s="2">
        <v>6315</v>
      </c>
      <c r="M76" s="2">
        <v>6315</v>
      </c>
      <c r="N76" s="2">
        <v>0.16</v>
      </c>
      <c r="O76" s="2">
        <v>1010.4</v>
      </c>
      <c r="S76" s="2">
        <v>6315</v>
      </c>
      <c r="T76" s="2">
        <v>0.08</v>
      </c>
      <c r="U76" s="2">
        <v>505.2</v>
      </c>
      <c r="AJ76" s="3">
        <v>1010.4</v>
      </c>
      <c r="AK76" s="3">
        <v>505.2</v>
      </c>
      <c r="AL76" s="2">
        <v>1515.6</v>
      </c>
      <c r="AM76" s="2">
        <v>4764</v>
      </c>
    </row>
    <row r="77" spans="1:39" hidden="1" outlineLevel="2" x14ac:dyDescent="0.2">
      <c r="A77" s="9">
        <v>128</v>
      </c>
      <c r="B77" s="9" t="s">
        <v>147</v>
      </c>
      <c r="C77" s="2">
        <v>130667916</v>
      </c>
      <c r="D77" s="2" t="s">
        <v>290</v>
      </c>
      <c r="E77" s="2" t="s">
        <v>291</v>
      </c>
      <c r="F77" s="2" t="str">
        <f>VLOOKUP(E77,[1]工资发放表!G$1:H$65536,2,0)</f>
        <v>沅江市草尾镇上码头学校</v>
      </c>
      <c r="G77" s="2" t="s">
        <v>1</v>
      </c>
      <c r="H77" s="2" t="s">
        <v>2</v>
      </c>
      <c r="I77" s="2" t="s">
        <v>3</v>
      </c>
      <c r="J77" s="2">
        <v>202002</v>
      </c>
      <c r="K77" s="2">
        <v>202001</v>
      </c>
      <c r="L77" s="2">
        <v>6644</v>
      </c>
      <c r="M77" s="2">
        <v>6644</v>
      </c>
      <c r="N77" s="2">
        <v>0.16</v>
      </c>
      <c r="O77" s="2">
        <v>1063.04</v>
      </c>
      <c r="S77" s="2">
        <v>6644</v>
      </c>
      <c r="T77" s="2">
        <v>0.08</v>
      </c>
      <c r="U77" s="2">
        <v>531.52</v>
      </c>
      <c r="AJ77" s="3">
        <v>1063.04</v>
      </c>
      <c r="AK77" s="3">
        <v>531.52</v>
      </c>
      <c r="AL77" s="2">
        <v>1594.56</v>
      </c>
      <c r="AM77" s="2">
        <v>4764</v>
      </c>
    </row>
    <row r="78" spans="1:39" hidden="1" outlineLevel="2" x14ac:dyDescent="0.2">
      <c r="A78" s="9">
        <v>146</v>
      </c>
      <c r="B78" s="9" t="s">
        <v>147</v>
      </c>
      <c r="C78" s="2">
        <v>130667934</v>
      </c>
      <c r="D78" s="2" t="s">
        <v>292</v>
      </c>
      <c r="E78" s="2" t="s">
        <v>293</v>
      </c>
      <c r="F78" s="2" t="str">
        <f>VLOOKUP(E78,[1]工资发放表!G$1:H$65536,2,0)</f>
        <v>沅江市草尾镇上码头学校</v>
      </c>
      <c r="G78" s="2" t="s">
        <v>1</v>
      </c>
      <c r="H78" s="2" t="s">
        <v>2</v>
      </c>
      <c r="I78" s="2" t="s">
        <v>3</v>
      </c>
      <c r="J78" s="2">
        <v>202002</v>
      </c>
      <c r="K78" s="2">
        <v>202001</v>
      </c>
      <c r="L78" s="2">
        <v>7569</v>
      </c>
      <c r="M78" s="2">
        <v>7569</v>
      </c>
      <c r="N78" s="2">
        <v>0.16</v>
      </c>
      <c r="O78" s="2">
        <v>1211.04</v>
      </c>
      <c r="S78" s="2">
        <v>7569</v>
      </c>
      <c r="T78" s="2">
        <v>0.08</v>
      </c>
      <c r="U78" s="2">
        <v>605.52</v>
      </c>
      <c r="AJ78" s="3">
        <v>1211.04</v>
      </c>
      <c r="AK78" s="3">
        <v>605.52</v>
      </c>
      <c r="AL78" s="2">
        <v>1816.56</v>
      </c>
      <c r="AM78" s="2">
        <v>4764</v>
      </c>
    </row>
    <row r="79" spans="1:39" hidden="1" outlineLevel="2" x14ac:dyDescent="0.2">
      <c r="A79" s="9">
        <v>147</v>
      </c>
      <c r="B79" s="9" t="s">
        <v>147</v>
      </c>
      <c r="C79" s="2">
        <v>130667935</v>
      </c>
      <c r="D79" s="2" t="s">
        <v>294</v>
      </c>
      <c r="E79" s="2" t="s">
        <v>295</v>
      </c>
      <c r="F79" s="2" t="str">
        <f>VLOOKUP(E79,[1]工资发放表!G$1:H$65536,2,0)</f>
        <v>沅江市草尾镇上码头学校</v>
      </c>
      <c r="G79" s="2" t="s">
        <v>1</v>
      </c>
      <c r="H79" s="2" t="s">
        <v>2</v>
      </c>
      <c r="I79" s="2" t="s">
        <v>3</v>
      </c>
      <c r="J79" s="2">
        <v>202002</v>
      </c>
      <c r="K79" s="2">
        <v>202001</v>
      </c>
      <c r="L79" s="2">
        <v>7796</v>
      </c>
      <c r="M79" s="2">
        <v>7796</v>
      </c>
      <c r="N79" s="2">
        <v>0.16</v>
      </c>
      <c r="O79" s="2">
        <v>1247.3599999999999</v>
      </c>
      <c r="S79" s="2">
        <v>7796</v>
      </c>
      <c r="T79" s="2">
        <v>0.08</v>
      </c>
      <c r="U79" s="2">
        <v>623.67999999999995</v>
      </c>
      <c r="AJ79" s="3">
        <v>1247.3599999999999</v>
      </c>
      <c r="AK79" s="3">
        <v>623.67999999999995</v>
      </c>
      <c r="AL79" s="2">
        <v>1871.04</v>
      </c>
      <c r="AM79" s="2">
        <v>4764</v>
      </c>
    </row>
    <row r="80" spans="1:39" hidden="1" outlineLevel="2" x14ac:dyDescent="0.2">
      <c r="A80" s="9">
        <v>161</v>
      </c>
      <c r="B80" s="9" t="s">
        <v>147</v>
      </c>
      <c r="C80" s="2">
        <v>130667949</v>
      </c>
      <c r="D80" s="2" t="s">
        <v>296</v>
      </c>
      <c r="E80" s="2" t="s">
        <v>297</v>
      </c>
      <c r="F80" s="2" t="str">
        <f>VLOOKUP(E80,[1]工资发放表!G$1:H$65536,2,0)</f>
        <v>沅江市草尾镇上码头学校</v>
      </c>
      <c r="G80" s="2" t="s">
        <v>1</v>
      </c>
      <c r="H80" s="2" t="s">
        <v>2</v>
      </c>
      <c r="I80" s="2" t="s">
        <v>3</v>
      </c>
      <c r="J80" s="2">
        <v>202002</v>
      </c>
      <c r="K80" s="2">
        <v>202001</v>
      </c>
      <c r="L80" s="2">
        <v>7916</v>
      </c>
      <c r="M80" s="2">
        <v>7916</v>
      </c>
      <c r="N80" s="2">
        <v>0.16</v>
      </c>
      <c r="O80" s="2">
        <v>1266.56</v>
      </c>
      <c r="S80" s="2">
        <v>7916</v>
      </c>
      <c r="T80" s="2">
        <v>0.08</v>
      </c>
      <c r="U80" s="2">
        <v>633.28</v>
      </c>
      <c r="AJ80" s="3">
        <v>1266.56</v>
      </c>
      <c r="AK80" s="3">
        <v>633.28</v>
      </c>
      <c r="AL80" s="2">
        <v>1899.84</v>
      </c>
      <c r="AM80" s="2">
        <v>4764</v>
      </c>
    </row>
    <row r="81" spans="1:39" hidden="1" outlineLevel="2" x14ac:dyDescent="0.2">
      <c r="A81" s="9">
        <v>178</v>
      </c>
      <c r="B81" s="9" t="s">
        <v>147</v>
      </c>
      <c r="C81" s="2">
        <v>130667966</v>
      </c>
      <c r="D81" s="2" t="s">
        <v>298</v>
      </c>
      <c r="E81" s="2" t="s">
        <v>299</v>
      </c>
      <c r="F81" s="2" t="str">
        <f>VLOOKUP(E81,[1]工资发放表!G$1:H$65536,2,0)</f>
        <v>沅江市草尾镇上码头学校</v>
      </c>
      <c r="G81" s="2" t="s">
        <v>1</v>
      </c>
      <c r="H81" s="2" t="s">
        <v>2</v>
      </c>
      <c r="I81" s="2" t="s">
        <v>3</v>
      </c>
      <c r="J81" s="2">
        <v>202002</v>
      </c>
      <c r="K81" s="2">
        <v>202001</v>
      </c>
      <c r="L81" s="2">
        <v>6644</v>
      </c>
      <c r="M81" s="2">
        <v>6644</v>
      </c>
      <c r="N81" s="2">
        <v>0.16</v>
      </c>
      <c r="O81" s="2">
        <v>1063.04</v>
      </c>
      <c r="S81" s="2">
        <v>6644</v>
      </c>
      <c r="T81" s="2">
        <v>0.08</v>
      </c>
      <c r="U81" s="2">
        <v>531.52</v>
      </c>
      <c r="AJ81" s="3">
        <v>1063.04</v>
      </c>
      <c r="AK81" s="3">
        <v>531.52</v>
      </c>
      <c r="AL81" s="2">
        <v>1594.56</v>
      </c>
      <c r="AM81" s="2">
        <v>4764</v>
      </c>
    </row>
    <row r="82" spans="1:39" hidden="1" outlineLevel="2" x14ac:dyDescent="0.2">
      <c r="A82" s="9">
        <v>190</v>
      </c>
      <c r="B82" s="9" t="s">
        <v>147</v>
      </c>
      <c r="C82" s="2">
        <v>130667978</v>
      </c>
      <c r="D82" s="2" t="s">
        <v>300</v>
      </c>
      <c r="E82" s="2" t="s">
        <v>301</v>
      </c>
      <c r="F82" s="2" t="str">
        <f>VLOOKUP(E82,[1]工资发放表!G$1:H$65536,2,0)</f>
        <v>沅江市草尾镇上码头学校</v>
      </c>
      <c r="G82" s="2" t="s">
        <v>1</v>
      </c>
      <c r="H82" s="2" t="s">
        <v>2</v>
      </c>
      <c r="I82" s="2" t="s">
        <v>3</v>
      </c>
      <c r="J82" s="2">
        <v>202002</v>
      </c>
      <c r="K82" s="2">
        <v>202001</v>
      </c>
      <c r="L82" s="2">
        <v>4442</v>
      </c>
      <c r="M82" s="2">
        <v>4442</v>
      </c>
      <c r="N82" s="2">
        <v>0.16</v>
      </c>
      <c r="O82" s="2">
        <v>710.72</v>
      </c>
      <c r="S82" s="2">
        <v>4442</v>
      </c>
      <c r="T82" s="2">
        <v>0.08</v>
      </c>
      <c r="U82" s="2">
        <v>355.36</v>
      </c>
      <c r="AJ82" s="3">
        <v>710.72</v>
      </c>
      <c r="AK82" s="3">
        <v>355.36</v>
      </c>
      <c r="AL82" s="2">
        <v>1066.08</v>
      </c>
      <c r="AM82" s="2">
        <v>4764</v>
      </c>
    </row>
    <row r="83" spans="1:39" hidden="1" outlineLevel="2" x14ac:dyDescent="0.2">
      <c r="A83" s="9">
        <v>195</v>
      </c>
      <c r="B83" s="9" t="s">
        <v>147</v>
      </c>
      <c r="C83" s="2">
        <v>130667983</v>
      </c>
      <c r="D83" s="2" t="s">
        <v>302</v>
      </c>
      <c r="E83" s="2" t="s">
        <v>303</v>
      </c>
      <c r="F83" s="2" t="str">
        <f>VLOOKUP(E83,[1]工资发放表!G$1:H$65536,2,0)</f>
        <v>沅江市草尾镇上码头学校</v>
      </c>
      <c r="G83" s="2" t="s">
        <v>1</v>
      </c>
      <c r="H83" s="2" t="s">
        <v>2</v>
      </c>
      <c r="I83" s="2" t="s">
        <v>3</v>
      </c>
      <c r="J83" s="2">
        <v>202002</v>
      </c>
      <c r="K83" s="2">
        <v>202001</v>
      </c>
      <c r="L83" s="2">
        <v>7328</v>
      </c>
      <c r="M83" s="2">
        <v>7328</v>
      </c>
      <c r="N83" s="2">
        <v>0.16</v>
      </c>
      <c r="O83" s="2">
        <v>1172.48</v>
      </c>
      <c r="S83" s="2">
        <v>7328</v>
      </c>
      <c r="T83" s="2">
        <v>0.08</v>
      </c>
      <c r="U83" s="2">
        <v>586.24</v>
      </c>
      <c r="AJ83" s="3">
        <v>1172.48</v>
      </c>
      <c r="AK83" s="3">
        <v>586.24</v>
      </c>
      <c r="AL83" s="2">
        <v>1758.72</v>
      </c>
      <c r="AM83" s="2">
        <v>4764</v>
      </c>
    </row>
    <row r="84" spans="1:39" hidden="1" outlineLevel="2" x14ac:dyDescent="0.2">
      <c r="A84" s="9">
        <v>223</v>
      </c>
      <c r="B84" s="9" t="s">
        <v>147</v>
      </c>
      <c r="C84" s="2">
        <v>130668011</v>
      </c>
      <c r="D84" s="2" t="s">
        <v>304</v>
      </c>
      <c r="E84" s="2" t="s">
        <v>305</v>
      </c>
      <c r="F84" s="2" t="str">
        <f>VLOOKUP(E84,[1]工资发放表!G$1:H$65536,2,0)</f>
        <v>沅江市草尾镇上码头学校</v>
      </c>
      <c r="G84" s="2" t="s">
        <v>1</v>
      </c>
      <c r="H84" s="2" t="s">
        <v>2</v>
      </c>
      <c r="I84" s="2" t="s">
        <v>3</v>
      </c>
      <c r="J84" s="2">
        <v>202002</v>
      </c>
      <c r="K84" s="2">
        <v>202001</v>
      </c>
      <c r="L84" s="2">
        <v>7449</v>
      </c>
      <c r="M84" s="2">
        <v>7449</v>
      </c>
      <c r="N84" s="2">
        <v>0.16</v>
      </c>
      <c r="O84" s="2">
        <v>1191.8399999999999</v>
      </c>
      <c r="S84" s="2">
        <v>7449</v>
      </c>
      <c r="T84" s="2">
        <v>0.08</v>
      </c>
      <c r="U84" s="2">
        <v>595.91999999999996</v>
      </c>
      <c r="AJ84" s="3">
        <v>1191.8399999999999</v>
      </c>
      <c r="AK84" s="3">
        <v>595.91999999999996</v>
      </c>
      <c r="AL84" s="2">
        <v>1787.76</v>
      </c>
      <c r="AM84" s="2">
        <v>4764</v>
      </c>
    </row>
    <row r="85" spans="1:39" hidden="1" outlineLevel="2" x14ac:dyDescent="0.2">
      <c r="A85" s="9">
        <v>232</v>
      </c>
      <c r="B85" s="9" t="s">
        <v>147</v>
      </c>
      <c r="C85" s="2">
        <v>130668020</v>
      </c>
      <c r="D85" s="2" t="s">
        <v>306</v>
      </c>
      <c r="E85" s="2" t="s">
        <v>307</v>
      </c>
      <c r="F85" s="2" t="str">
        <f>VLOOKUP(E85,[1]工资发放表!G$1:H$65536,2,0)</f>
        <v>沅江市草尾镇上码头学校</v>
      </c>
      <c r="G85" s="2" t="s">
        <v>1</v>
      </c>
      <c r="H85" s="2" t="s">
        <v>2</v>
      </c>
      <c r="I85" s="2" t="s">
        <v>3</v>
      </c>
      <c r="J85" s="2">
        <v>202002</v>
      </c>
      <c r="K85" s="2">
        <v>202001</v>
      </c>
      <c r="L85" s="2">
        <v>5238</v>
      </c>
      <c r="M85" s="2">
        <v>5238</v>
      </c>
      <c r="N85" s="2">
        <v>0.16</v>
      </c>
      <c r="O85" s="2">
        <v>838.08</v>
      </c>
      <c r="S85" s="2">
        <v>5238</v>
      </c>
      <c r="T85" s="2">
        <v>0.08</v>
      </c>
      <c r="U85" s="2">
        <v>419.04</v>
      </c>
      <c r="AJ85" s="3">
        <v>838.08</v>
      </c>
      <c r="AK85" s="3">
        <v>419.04</v>
      </c>
      <c r="AL85" s="2">
        <v>1257.1199999999999</v>
      </c>
      <c r="AM85" s="2">
        <v>4764</v>
      </c>
    </row>
    <row r="86" spans="1:39" hidden="1" outlineLevel="2" x14ac:dyDescent="0.2">
      <c r="A86" s="9">
        <v>250</v>
      </c>
      <c r="B86" s="9" t="s">
        <v>147</v>
      </c>
      <c r="C86" s="2">
        <v>130668038</v>
      </c>
      <c r="D86" s="2" t="s">
        <v>308</v>
      </c>
      <c r="E86" s="2" t="s">
        <v>309</v>
      </c>
      <c r="F86" s="2" t="str">
        <f>VLOOKUP(E86,[1]工资发放表!G$1:H$65536,2,0)</f>
        <v>沅江市草尾镇上码头学校</v>
      </c>
      <c r="G86" s="2" t="s">
        <v>1</v>
      </c>
      <c r="H86" s="2" t="s">
        <v>2</v>
      </c>
      <c r="I86" s="2" t="s">
        <v>3</v>
      </c>
      <c r="J86" s="2">
        <v>202002</v>
      </c>
      <c r="K86" s="2">
        <v>202001</v>
      </c>
      <c r="L86" s="2">
        <v>7448</v>
      </c>
      <c r="M86" s="2">
        <v>7448</v>
      </c>
      <c r="N86" s="2">
        <v>0.16</v>
      </c>
      <c r="O86" s="2">
        <v>1191.68</v>
      </c>
      <c r="S86" s="2">
        <v>7448</v>
      </c>
      <c r="T86" s="2">
        <v>0.08</v>
      </c>
      <c r="U86" s="2">
        <v>595.84</v>
      </c>
      <c r="AJ86" s="3">
        <v>1191.68</v>
      </c>
      <c r="AK86" s="3">
        <v>595.84</v>
      </c>
      <c r="AL86" s="2">
        <v>1787.52</v>
      </c>
      <c r="AM86" s="2">
        <v>4764</v>
      </c>
    </row>
    <row r="87" spans="1:39" hidden="1" outlineLevel="2" x14ac:dyDescent="0.2">
      <c r="A87" s="9">
        <v>251</v>
      </c>
      <c r="B87" s="9" t="s">
        <v>147</v>
      </c>
      <c r="C87" s="2">
        <v>130668039</v>
      </c>
      <c r="D87" s="2" t="s">
        <v>310</v>
      </c>
      <c r="E87" s="2" t="s">
        <v>311</v>
      </c>
      <c r="F87" s="2" t="str">
        <f>VLOOKUP(E87,[1]工资发放表!G$1:H$65536,2,0)</f>
        <v>沅江市草尾镇上码头学校</v>
      </c>
      <c r="G87" s="2" t="s">
        <v>1</v>
      </c>
      <c r="H87" s="2" t="s">
        <v>2</v>
      </c>
      <c r="I87" s="2" t="s">
        <v>3</v>
      </c>
      <c r="J87" s="2">
        <v>202002</v>
      </c>
      <c r="K87" s="2">
        <v>202001</v>
      </c>
      <c r="L87" s="2">
        <v>5156</v>
      </c>
      <c r="M87" s="2">
        <v>5156</v>
      </c>
      <c r="N87" s="2">
        <v>0.16</v>
      </c>
      <c r="O87" s="2">
        <v>824.96</v>
      </c>
      <c r="S87" s="2">
        <v>5156</v>
      </c>
      <c r="T87" s="2">
        <v>0.08</v>
      </c>
      <c r="U87" s="2">
        <v>412.48</v>
      </c>
      <c r="AJ87" s="3">
        <v>824.96</v>
      </c>
      <c r="AK87" s="3">
        <v>412.48</v>
      </c>
      <c r="AL87" s="2">
        <v>1237.44</v>
      </c>
      <c r="AM87" s="2">
        <v>4764</v>
      </c>
    </row>
    <row r="88" spans="1:39" hidden="1" outlineLevel="2" x14ac:dyDescent="0.2">
      <c r="A88" s="9">
        <v>252</v>
      </c>
      <c r="B88" s="9" t="s">
        <v>147</v>
      </c>
      <c r="C88" s="2">
        <v>130668040</v>
      </c>
      <c r="D88" s="2" t="s">
        <v>312</v>
      </c>
      <c r="E88" s="2" t="s">
        <v>313</v>
      </c>
      <c r="F88" s="2" t="str">
        <f>VLOOKUP(E88,[1]工资发放表!G$1:H$65536,2,0)</f>
        <v>沅江市草尾镇上码头学校</v>
      </c>
      <c r="G88" s="2" t="s">
        <v>1</v>
      </c>
      <c r="H88" s="2" t="s">
        <v>2</v>
      </c>
      <c r="I88" s="2" t="s">
        <v>3</v>
      </c>
      <c r="J88" s="2">
        <v>202002</v>
      </c>
      <c r="K88" s="2">
        <v>202001</v>
      </c>
      <c r="L88" s="2">
        <v>4405</v>
      </c>
      <c r="M88" s="2">
        <v>4405</v>
      </c>
      <c r="N88" s="2">
        <v>0.16</v>
      </c>
      <c r="O88" s="2">
        <v>704.8</v>
      </c>
      <c r="S88" s="2">
        <v>4405</v>
      </c>
      <c r="T88" s="2">
        <v>0.08</v>
      </c>
      <c r="U88" s="2">
        <v>352.4</v>
      </c>
      <c r="AJ88" s="3">
        <v>704.8</v>
      </c>
      <c r="AK88" s="3">
        <v>352.4</v>
      </c>
      <c r="AL88" s="2">
        <v>1057.2</v>
      </c>
      <c r="AM88" s="2">
        <v>4764</v>
      </c>
    </row>
    <row r="89" spans="1:39" hidden="1" outlineLevel="2" x14ac:dyDescent="0.2">
      <c r="A89" s="9">
        <v>253</v>
      </c>
      <c r="B89" s="9" t="s">
        <v>147</v>
      </c>
      <c r="C89" s="2">
        <v>130668041</v>
      </c>
      <c r="D89" s="2" t="s">
        <v>314</v>
      </c>
      <c r="E89" s="2" t="s">
        <v>315</v>
      </c>
      <c r="F89" s="2" t="str">
        <f>VLOOKUP(E89,[1]工资发放表!G$1:H$65536,2,0)</f>
        <v>沅江市草尾镇上码头学校</v>
      </c>
      <c r="G89" s="2" t="s">
        <v>1</v>
      </c>
      <c r="H89" s="2" t="s">
        <v>2</v>
      </c>
      <c r="I89" s="2" t="s">
        <v>3</v>
      </c>
      <c r="J89" s="2">
        <v>202002</v>
      </c>
      <c r="K89" s="2">
        <v>202001</v>
      </c>
      <c r="L89" s="2">
        <v>4224</v>
      </c>
      <c r="M89" s="2">
        <v>4224</v>
      </c>
      <c r="N89" s="2">
        <v>0.16</v>
      </c>
      <c r="O89" s="2">
        <v>675.84</v>
      </c>
      <c r="S89" s="2">
        <v>4224</v>
      </c>
      <c r="T89" s="2">
        <v>0.08</v>
      </c>
      <c r="U89" s="2">
        <v>337.92</v>
      </c>
      <c r="AJ89" s="3">
        <v>675.84</v>
      </c>
      <c r="AK89" s="3">
        <v>337.92</v>
      </c>
      <c r="AL89" s="2">
        <v>1013.76</v>
      </c>
      <c r="AM89" s="2">
        <v>4764</v>
      </c>
    </row>
    <row r="90" spans="1:39" hidden="1" outlineLevel="2" x14ac:dyDescent="0.2">
      <c r="A90" s="9">
        <v>263</v>
      </c>
      <c r="B90" s="9" t="s">
        <v>147</v>
      </c>
      <c r="C90" s="2">
        <v>130668051</v>
      </c>
      <c r="D90" s="2" t="s">
        <v>316</v>
      </c>
      <c r="E90" s="2" t="s">
        <v>317</v>
      </c>
      <c r="F90" s="2" t="str">
        <f>VLOOKUP(E90,[1]工资发放表!G$1:H$65536,2,0)</f>
        <v>沅江市草尾镇上码头学校</v>
      </c>
      <c r="G90" s="2" t="s">
        <v>1</v>
      </c>
      <c r="H90" s="2" t="s">
        <v>2</v>
      </c>
      <c r="I90" s="2" t="s">
        <v>3</v>
      </c>
      <c r="J90" s="2">
        <v>202002</v>
      </c>
      <c r="K90" s="2">
        <v>202001</v>
      </c>
      <c r="L90" s="2">
        <v>5746</v>
      </c>
      <c r="M90" s="2">
        <v>5746</v>
      </c>
      <c r="N90" s="2">
        <v>0.16</v>
      </c>
      <c r="O90" s="2">
        <v>919.36</v>
      </c>
      <c r="S90" s="2">
        <v>5746</v>
      </c>
      <c r="T90" s="2">
        <v>0.08</v>
      </c>
      <c r="U90" s="2">
        <v>459.68</v>
      </c>
      <c r="AJ90" s="3">
        <v>919.36</v>
      </c>
      <c r="AK90" s="3">
        <v>459.68</v>
      </c>
      <c r="AL90" s="2">
        <v>1379.04</v>
      </c>
      <c r="AM90" s="2">
        <v>4764</v>
      </c>
    </row>
    <row r="91" spans="1:39" hidden="1" outlineLevel="2" x14ac:dyDescent="0.2">
      <c r="A91" s="9">
        <v>269</v>
      </c>
      <c r="B91" s="9" t="s">
        <v>147</v>
      </c>
      <c r="C91" s="2">
        <v>130668057</v>
      </c>
      <c r="D91" s="2" t="s">
        <v>318</v>
      </c>
      <c r="E91" s="2" t="s">
        <v>319</v>
      </c>
      <c r="F91" s="2" t="str">
        <f>VLOOKUP(E91,[1]工资发放表!G$1:H$65536,2,0)</f>
        <v>沅江市草尾镇上码头学校</v>
      </c>
      <c r="G91" s="2" t="s">
        <v>1</v>
      </c>
      <c r="H91" s="2" t="s">
        <v>2</v>
      </c>
      <c r="I91" s="2" t="s">
        <v>3</v>
      </c>
      <c r="J91" s="2">
        <v>202002</v>
      </c>
      <c r="K91" s="2">
        <v>202001</v>
      </c>
      <c r="L91" s="2">
        <v>6425</v>
      </c>
      <c r="M91" s="2">
        <v>6425</v>
      </c>
      <c r="N91" s="2">
        <v>0.16</v>
      </c>
      <c r="O91" s="2">
        <v>1028</v>
      </c>
      <c r="S91" s="2">
        <v>6425</v>
      </c>
      <c r="T91" s="2">
        <v>0.08</v>
      </c>
      <c r="U91" s="2">
        <v>514</v>
      </c>
      <c r="AJ91" s="3">
        <v>1028</v>
      </c>
      <c r="AK91" s="3">
        <v>514</v>
      </c>
      <c r="AL91" s="2">
        <v>1542</v>
      </c>
      <c r="AM91" s="2">
        <v>4764</v>
      </c>
    </row>
    <row r="92" spans="1:39" hidden="1" outlineLevel="2" x14ac:dyDescent="0.2">
      <c r="A92" s="9">
        <v>272</v>
      </c>
      <c r="B92" s="9" t="s">
        <v>147</v>
      </c>
      <c r="C92" s="2">
        <v>130668060</v>
      </c>
      <c r="D92" s="2" t="s">
        <v>320</v>
      </c>
      <c r="E92" s="2" t="s">
        <v>321</v>
      </c>
      <c r="F92" s="2" t="str">
        <f>VLOOKUP(E92,[1]工资发放表!G$1:H$65536,2,0)</f>
        <v>沅江市草尾镇上码头学校</v>
      </c>
      <c r="G92" s="2" t="s">
        <v>1</v>
      </c>
      <c r="H92" s="2" t="s">
        <v>2</v>
      </c>
      <c r="I92" s="2" t="s">
        <v>3</v>
      </c>
      <c r="J92" s="2">
        <v>202002</v>
      </c>
      <c r="K92" s="2">
        <v>202001</v>
      </c>
      <c r="L92" s="2">
        <v>6441</v>
      </c>
      <c r="M92" s="2">
        <v>6441</v>
      </c>
      <c r="N92" s="2">
        <v>0.16</v>
      </c>
      <c r="O92" s="2">
        <v>1030.56</v>
      </c>
      <c r="S92" s="2">
        <v>6441</v>
      </c>
      <c r="T92" s="2">
        <v>0.08</v>
      </c>
      <c r="U92" s="2">
        <v>515.28</v>
      </c>
      <c r="AJ92" s="3">
        <v>1030.56</v>
      </c>
      <c r="AK92" s="3">
        <v>515.28</v>
      </c>
      <c r="AL92" s="2">
        <v>1545.84</v>
      </c>
      <c r="AM92" s="2">
        <v>4764</v>
      </c>
    </row>
    <row r="93" spans="1:39" hidden="1" outlineLevel="2" x14ac:dyDescent="0.2">
      <c r="A93" s="9">
        <v>277</v>
      </c>
      <c r="B93" s="9" t="s">
        <v>147</v>
      </c>
      <c r="C93" s="2">
        <v>130668065</v>
      </c>
      <c r="D93" s="2" t="s">
        <v>322</v>
      </c>
      <c r="E93" s="2" t="s">
        <v>323</v>
      </c>
      <c r="F93" s="2" t="str">
        <f>VLOOKUP(E93,[1]工资发放表!G$1:H$65536,2,0)</f>
        <v>沅江市草尾镇上码头学校</v>
      </c>
      <c r="G93" s="2" t="s">
        <v>1</v>
      </c>
      <c r="H93" s="2" t="s">
        <v>2</v>
      </c>
      <c r="I93" s="2" t="s">
        <v>3</v>
      </c>
      <c r="J93" s="2">
        <v>202002</v>
      </c>
      <c r="K93" s="2">
        <v>202001</v>
      </c>
      <c r="L93" s="2">
        <v>6980</v>
      </c>
      <c r="M93" s="2">
        <v>6980</v>
      </c>
      <c r="N93" s="2">
        <v>0.16</v>
      </c>
      <c r="O93" s="2">
        <v>1116.8</v>
      </c>
      <c r="S93" s="2">
        <v>6980</v>
      </c>
      <c r="T93" s="2">
        <v>0.08</v>
      </c>
      <c r="U93" s="2">
        <v>558.4</v>
      </c>
      <c r="AJ93" s="3">
        <v>1116.8</v>
      </c>
      <c r="AK93" s="3">
        <v>558.4</v>
      </c>
      <c r="AL93" s="2">
        <v>1675.2</v>
      </c>
      <c r="AM93" s="2">
        <v>4764</v>
      </c>
    </row>
    <row r="94" spans="1:39" hidden="1" outlineLevel="2" x14ac:dyDescent="0.2">
      <c r="A94" s="9">
        <v>278</v>
      </c>
      <c r="B94" s="9" t="s">
        <v>147</v>
      </c>
      <c r="C94" s="2">
        <v>130668066</v>
      </c>
      <c r="D94" s="2" t="s">
        <v>324</v>
      </c>
      <c r="E94" s="2" t="s">
        <v>325</v>
      </c>
      <c r="F94" s="2" t="str">
        <f>VLOOKUP(E94,[1]工资发放表!G$1:H$65536,2,0)</f>
        <v>沅江市草尾镇上码头学校</v>
      </c>
      <c r="G94" s="2" t="s">
        <v>1</v>
      </c>
      <c r="H94" s="2" t="s">
        <v>2</v>
      </c>
      <c r="I94" s="2" t="s">
        <v>3</v>
      </c>
      <c r="J94" s="2">
        <v>202002</v>
      </c>
      <c r="K94" s="2">
        <v>202001</v>
      </c>
      <c r="L94" s="2">
        <v>7207</v>
      </c>
      <c r="M94" s="2">
        <v>7207</v>
      </c>
      <c r="N94" s="2">
        <v>0.16</v>
      </c>
      <c r="O94" s="2">
        <v>1153.1199999999999</v>
      </c>
      <c r="S94" s="2">
        <v>7207</v>
      </c>
      <c r="T94" s="2">
        <v>0.08</v>
      </c>
      <c r="U94" s="2">
        <v>576.55999999999995</v>
      </c>
      <c r="AJ94" s="3">
        <v>1153.1199999999999</v>
      </c>
      <c r="AK94" s="3">
        <v>576.55999999999995</v>
      </c>
      <c r="AL94" s="2">
        <v>1729.68</v>
      </c>
      <c r="AM94" s="2">
        <v>4764</v>
      </c>
    </row>
    <row r="95" spans="1:39" hidden="1" outlineLevel="2" x14ac:dyDescent="0.2">
      <c r="A95" s="9">
        <v>280</v>
      </c>
      <c r="B95" s="9" t="s">
        <v>147</v>
      </c>
      <c r="C95" s="2">
        <v>130668068</v>
      </c>
      <c r="D95" s="2" t="s">
        <v>326</v>
      </c>
      <c r="E95" s="2" t="s">
        <v>327</v>
      </c>
      <c r="F95" s="2" t="str">
        <f>VLOOKUP(E95,[1]工资发放表!G$1:H$65536,2,0)</f>
        <v>沅江市草尾镇上码头学校</v>
      </c>
      <c r="G95" s="2" t="s">
        <v>1</v>
      </c>
      <c r="H95" s="2" t="s">
        <v>2</v>
      </c>
      <c r="I95" s="2" t="s">
        <v>3</v>
      </c>
      <c r="J95" s="2">
        <v>202002</v>
      </c>
      <c r="K95" s="2">
        <v>202001</v>
      </c>
      <c r="L95" s="2">
        <v>4149</v>
      </c>
      <c r="M95" s="2">
        <v>4149</v>
      </c>
      <c r="N95" s="2">
        <v>0.16</v>
      </c>
      <c r="O95" s="2">
        <v>663.84</v>
      </c>
      <c r="S95" s="2">
        <v>4149</v>
      </c>
      <c r="T95" s="2">
        <v>0.08</v>
      </c>
      <c r="U95" s="2">
        <v>331.92</v>
      </c>
      <c r="AJ95" s="3">
        <v>663.84</v>
      </c>
      <c r="AK95" s="3">
        <v>331.92</v>
      </c>
      <c r="AL95" s="2">
        <v>995.76</v>
      </c>
      <c r="AM95" s="2">
        <v>4764</v>
      </c>
    </row>
    <row r="96" spans="1:39" hidden="1" outlineLevel="2" x14ac:dyDescent="0.2">
      <c r="A96" s="9">
        <v>281</v>
      </c>
      <c r="B96" s="9" t="s">
        <v>147</v>
      </c>
      <c r="C96" s="2">
        <v>130668069</v>
      </c>
      <c r="D96" s="2" t="s">
        <v>328</v>
      </c>
      <c r="E96" s="2" t="s">
        <v>329</v>
      </c>
      <c r="F96" s="2" t="str">
        <f>VLOOKUP(E96,[1]工资发放表!G$1:H$65536,2,0)</f>
        <v>沅江市草尾镇上码头学校</v>
      </c>
      <c r="G96" s="2" t="s">
        <v>1</v>
      </c>
      <c r="H96" s="2" t="s">
        <v>2</v>
      </c>
      <c r="I96" s="2" t="s">
        <v>3</v>
      </c>
      <c r="J96" s="2">
        <v>202002</v>
      </c>
      <c r="K96" s="2">
        <v>202001</v>
      </c>
      <c r="L96" s="2">
        <v>4099</v>
      </c>
      <c r="M96" s="2">
        <v>4099</v>
      </c>
      <c r="N96" s="2">
        <v>0.16</v>
      </c>
      <c r="O96" s="2">
        <v>655.84</v>
      </c>
      <c r="S96" s="2">
        <v>4099</v>
      </c>
      <c r="T96" s="2">
        <v>0.08</v>
      </c>
      <c r="U96" s="2">
        <v>327.92</v>
      </c>
      <c r="AJ96" s="3">
        <v>655.84</v>
      </c>
      <c r="AK96" s="3">
        <v>327.92</v>
      </c>
      <c r="AL96" s="2">
        <v>983.76</v>
      </c>
      <c r="AM96" s="2">
        <v>4764</v>
      </c>
    </row>
    <row r="97" spans="1:39" hidden="1" outlineLevel="2" x14ac:dyDescent="0.2">
      <c r="A97" s="9">
        <v>283</v>
      </c>
      <c r="B97" s="9" t="s">
        <v>147</v>
      </c>
      <c r="C97" s="2">
        <v>130668071</v>
      </c>
      <c r="D97" s="2" t="s">
        <v>330</v>
      </c>
      <c r="E97" s="2" t="s">
        <v>331</v>
      </c>
      <c r="F97" s="2" t="str">
        <f>VLOOKUP(E97,[1]工资发放表!G$1:H$65536,2,0)</f>
        <v>沅江市草尾镇上码头学校</v>
      </c>
      <c r="G97" s="2" t="s">
        <v>1</v>
      </c>
      <c r="H97" s="2" t="s">
        <v>2</v>
      </c>
      <c r="I97" s="2" t="s">
        <v>3</v>
      </c>
      <c r="J97" s="2">
        <v>202002</v>
      </c>
      <c r="K97" s="2">
        <v>202001</v>
      </c>
      <c r="L97" s="2">
        <v>4224</v>
      </c>
      <c r="M97" s="2">
        <v>4224</v>
      </c>
      <c r="N97" s="2">
        <v>0.16</v>
      </c>
      <c r="O97" s="2">
        <v>675.84</v>
      </c>
      <c r="S97" s="2">
        <v>4224</v>
      </c>
      <c r="T97" s="2">
        <v>0.08</v>
      </c>
      <c r="U97" s="2">
        <v>337.92</v>
      </c>
      <c r="AJ97" s="3">
        <v>675.84</v>
      </c>
      <c r="AK97" s="3">
        <v>337.92</v>
      </c>
      <c r="AL97" s="2">
        <v>1013.76</v>
      </c>
      <c r="AM97" s="2">
        <v>4764</v>
      </c>
    </row>
    <row r="98" spans="1:39" hidden="1" outlineLevel="2" x14ac:dyDescent="0.2">
      <c r="A98" s="9">
        <v>286</v>
      </c>
      <c r="B98" s="9" t="s">
        <v>147</v>
      </c>
      <c r="C98" s="2">
        <v>130668074</v>
      </c>
      <c r="D98" s="2" t="s">
        <v>332</v>
      </c>
      <c r="E98" s="2" t="s">
        <v>333</v>
      </c>
      <c r="F98" s="2" t="str">
        <f>VLOOKUP(E98,[1]工资发放表!G$1:H$65536,2,0)</f>
        <v>沅江市草尾镇上码头学校</v>
      </c>
      <c r="G98" s="2" t="s">
        <v>1</v>
      </c>
      <c r="H98" s="2" t="s">
        <v>2</v>
      </c>
      <c r="I98" s="2" t="s">
        <v>3</v>
      </c>
      <c r="J98" s="2">
        <v>202002</v>
      </c>
      <c r="K98" s="2">
        <v>202001</v>
      </c>
      <c r="L98" s="2">
        <v>5931</v>
      </c>
      <c r="M98" s="2">
        <v>5931</v>
      </c>
      <c r="N98" s="2">
        <v>0.16</v>
      </c>
      <c r="O98" s="2">
        <v>948.96</v>
      </c>
      <c r="S98" s="2">
        <v>5931</v>
      </c>
      <c r="T98" s="2">
        <v>0.08</v>
      </c>
      <c r="U98" s="2">
        <v>474.48</v>
      </c>
      <c r="AJ98" s="3">
        <v>948.96</v>
      </c>
      <c r="AK98" s="3">
        <v>474.48</v>
      </c>
      <c r="AL98" s="2">
        <v>1423.44</v>
      </c>
      <c r="AM98" s="2">
        <v>4764</v>
      </c>
    </row>
    <row r="99" spans="1:39" hidden="1" outlineLevel="2" x14ac:dyDescent="0.2">
      <c r="A99" s="9">
        <v>287</v>
      </c>
      <c r="B99" s="9" t="s">
        <v>147</v>
      </c>
      <c r="C99" s="2">
        <v>130668075</v>
      </c>
      <c r="D99" s="2" t="s">
        <v>334</v>
      </c>
      <c r="E99" s="2" t="s">
        <v>335</v>
      </c>
      <c r="F99" s="2" t="str">
        <f>VLOOKUP(E99,[1]工资发放表!G$1:H$65536,2,0)</f>
        <v>沅江市草尾镇上码头学校</v>
      </c>
      <c r="G99" s="2" t="s">
        <v>1</v>
      </c>
      <c r="H99" s="2" t="s">
        <v>2</v>
      </c>
      <c r="I99" s="2" t="s">
        <v>3</v>
      </c>
      <c r="J99" s="2">
        <v>202002</v>
      </c>
      <c r="K99" s="2">
        <v>202001</v>
      </c>
      <c r="L99" s="2">
        <v>6030</v>
      </c>
      <c r="M99" s="2">
        <v>6030</v>
      </c>
      <c r="N99" s="2">
        <v>0.16</v>
      </c>
      <c r="O99" s="2">
        <v>964.8</v>
      </c>
      <c r="S99" s="2">
        <v>6030</v>
      </c>
      <c r="T99" s="2">
        <v>0.08</v>
      </c>
      <c r="U99" s="2">
        <v>482.4</v>
      </c>
      <c r="AJ99" s="3">
        <v>964.8</v>
      </c>
      <c r="AK99" s="3">
        <v>482.4</v>
      </c>
      <c r="AL99" s="2">
        <v>1447.2</v>
      </c>
      <c r="AM99" s="2">
        <v>4764</v>
      </c>
    </row>
    <row r="100" spans="1:39" hidden="1" outlineLevel="2" x14ac:dyDescent="0.2">
      <c r="A100" s="9">
        <v>291</v>
      </c>
      <c r="B100" s="9" t="s">
        <v>147</v>
      </c>
      <c r="C100" s="2">
        <v>130668079</v>
      </c>
      <c r="D100" s="2" t="s">
        <v>336</v>
      </c>
      <c r="E100" s="2" t="s">
        <v>337</v>
      </c>
      <c r="F100" s="2" t="str">
        <f>VLOOKUP(E100,[1]工资发放表!G$1:H$65536,2,0)</f>
        <v>沅江市草尾镇上码头学校</v>
      </c>
      <c r="G100" s="2" t="s">
        <v>1</v>
      </c>
      <c r="H100" s="2" t="s">
        <v>2</v>
      </c>
      <c r="I100" s="2" t="s">
        <v>3</v>
      </c>
      <c r="J100" s="2">
        <v>202002</v>
      </c>
      <c r="K100" s="2">
        <v>202001</v>
      </c>
      <c r="L100" s="2">
        <v>4570</v>
      </c>
      <c r="M100" s="2">
        <v>4570</v>
      </c>
      <c r="N100" s="2">
        <v>0.16</v>
      </c>
      <c r="O100" s="2">
        <v>731.2</v>
      </c>
      <c r="S100" s="2">
        <v>4570</v>
      </c>
      <c r="T100" s="2">
        <v>0.08</v>
      </c>
      <c r="U100" s="2">
        <v>365.6</v>
      </c>
      <c r="AJ100" s="3">
        <v>731.2</v>
      </c>
      <c r="AK100" s="3">
        <v>365.6</v>
      </c>
      <c r="AL100" s="2">
        <v>1096.8</v>
      </c>
      <c r="AM100" s="2">
        <v>4764</v>
      </c>
    </row>
    <row r="101" spans="1:39" hidden="1" outlineLevel="2" x14ac:dyDescent="0.2">
      <c r="A101" s="9">
        <v>293</v>
      </c>
      <c r="B101" s="9" t="s">
        <v>147</v>
      </c>
      <c r="C101" s="2">
        <v>130668081</v>
      </c>
      <c r="D101" s="2" t="s">
        <v>338</v>
      </c>
      <c r="E101" s="2" t="s">
        <v>339</v>
      </c>
      <c r="F101" s="2" t="str">
        <f>VLOOKUP(E101,[1]工资发放表!G$1:H$65536,2,0)</f>
        <v>沅江市草尾镇上码头学校</v>
      </c>
      <c r="G101" s="2" t="s">
        <v>1</v>
      </c>
      <c r="H101" s="2" t="s">
        <v>2</v>
      </c>
      <c r="I101" s="2" t="s">
        <v>3</v>
      </c>
      <c r="J101" s="2">
        <v>202002</v>
      </c>
      <c r="K101" s="2">
        <v>202001</v>
      </c>
      <c r="L101" s="2">
        <v>5573</v>
      </c>
      <c r="M101" s="2">
        <v>5573</v>
      </c>
      <c r="N101" s="2">
        <v>0.16</v>
      </c>
      <c r="O101" s="2">
        <v>891.68</v>
      </c>
      <c r="S101" s="2">
        <v>5573</v>
      </c>
      <c r="T101" s="2">
        <v>0.08</v>
      </c>
      <c r="U101" s="2">
        <v>445.84</v>
      </c>
      <c r="AJ101" s="3">
        <v>891.68</v>
      </c>
      <c r="AK101" s="3">
        <v>445.84</v>
      </c>
      <c r="AL101" s="2">
        <v>1337.52</v>
      </c>
      <c r="AM101" s="2">
        <v>4764</v>
      </c>
    </row>
    <row r="102" spans="1:39" hidden="1" outlineLevel="2" x14ac:dyDescent="0.2">
      <c r="A102" s="9">
        <v>294</v>
      </c>
      <c r="B102" s="9" t="s">
        <v>147</v>
      </c>
      <c r="C102" s="2">
        <v>130668082</v>
      </c>
      <c r="D102" s="2" t="s">
        <v>340</v>
      </c>
      <c r="E102" s="2" t="s">
        <v>341</v>
      </c>
      <c r="F102" s="2" t="str">
        <f>VLOOKUP(E102,[1]工资发放表!G$1:H$65536,2,0)</f>
        <v>沅江市草尾镇上码头学校</v>
      </c>
      <c r="G102" s="2" t="s">
        <v>1</v>
      </c>
      <c r="H102" s="2" t="s">
        <v>2</v>
      </c>
      <c r="I102" s="2" t="s">
        <v>3</v>
      </c>
      <c r="J102" s="2">
        <v>202002</v>
      </c>
      <c r="K102" s="2">
        <v>202001</v>
      </c>
      <c r="L102" s="2">
        <v>5625</v>
      </c>
      <c r="M102" s="2">
        <v>5625</v>
      </c>
      <c r="N102" s="2">
        <v>0.16</v>
      </c>
      <c r="O102" s="2">
        <v>900</v>
      </c>
      <c r="S102" s="2">
        <v>5625</v>
      </c>
      <c r="T102" s="2">
        <v>0.08</v>
      </c>
      <c r="U102" s="2">
        <v>450</v>
      </c>
      <c r="AJ102" s="3">
        <v>900</v>
      </c>
      <c r="AK102" s="3">
        <v>450</v>
      </c>
      <c r="AL102" s="2">
        <v>1350</v>
      </c>
      <c r="AM102" s="2">
        <v>4764</v>
      </c>
    </row>
    <row r="103" spans="1:39" hidden="1" outlineLevel="2" x14ac:dyDescent="0.2">
      <c r="A103" s="9">
        <v>304</v>
      </c>
      <c r="B103" s="9" t="s">
        <v>147</v>
      </c>
      <c r="C103" s="2">
        <v>130668092</v>
      </c>
      <c r="D103" s="2" t="s">
        <v>342</v>
      </c>
      <c r="E103" s="2" t="s">
        <v>343</v>
      </c>
      <c r="F103" s="2" t="str">
        <f>VLOOKUP(E103,[1]工资发放表!G$1:H$65536,2,0)</f>
        <v>沅江市草尾镇上码头学校</v>
      </c>
      <c r="G103" s="2" t="s">
        <v>1</v>
      </c>
      <c r="H103" s="2" t="s">
        <v>2</v>
      </c>
      <c r="I103" s="2" t="s">
        <v>3</v>
      </c>
      <c r="J103" s="2">
        <v>202002</v>
      </c>
      <c r="K103" s="2">
        <v>202001</v>
      </c>
      <c r="L103" s="2">
        <v>7448</v>
      </c>
      <c r="M103" s="2">
        <v>7448</v>
      </c>
      <c r="N103" s="2">
        <v>0.16</v>
      </c>
      <c r="O103" s="2">
        <v>1191.68</v>
      </c>
      <c r="S103" s="2">
        <v>7448</v>
      </c>
      <c r="T103" s="2">
        <v>0.08</v>
      </c>
      <c r="U103" s="2">
        <v>595.84</v>
      </c>
      <c r="AJ103" s="3">
        <v>1191.68</v>
      </c>
      <c r="AK103" s="3">
        <v>595.84</v>
      </c>
      <c r="AL103" s="2">
        <v>1787.52</v>
      </c>
      <c r="AM103" s="2">
        <v>4764</v>
      </c>
    </row>
    <row r="104" spans="1:39" outlineLevel="1" collapsed="1" x14ac:dyDescent="0.2">
      <c r="F104" s="1" t="s">
        <v>6</v>
      </c>
      <c r="AJ104" s="3">
        <f>SUBTOTAL(9,AJ55:AJ103)</f>
        <v>47160.480000000003</v>
      </c>
      <c r="AK104" s="3">
        <f>SUBTOTAL(9,AK55:AK103)</f>
        <v>23580.240000000002</v>
      </c>
    </row>
    <row r="105" spans="1:39" hidden="1" outlineLevel="2" x14ac:dyDescent="0.2">
      <c r="A105" s="9">
        <v>3</v>
      </c>
      <c r="B105" s="9" t="s">
        <v>147</v>
      </c>
      <c r="C105" s="2">
        <v>130667791</v>
      </c>
      <c r="D105" s="2" t="s">
        <v>344</v>
      </c>
      <c r="E105" s="2" t="s">
        <v>345</v>
      </c>
      <c r="F105" s="2" t="str">
        <f>VLOOKUP(E105,[1]工资发放表!G$1:H$65536,2,0)</f>
        <v>沅江市草尾镇新安学校</v>
      </c>
      <c r="G105" s="2" t="s">
        <v>1</v>
      </c>
      <c r="H105" s="2" t="s">
        <v>2</v>
      </c>
      <c r="I105" s="2" t="s">
        <v>3</v>
      </c>
      <c r="J105" s="2">
        <v>202002</v>
      </c>
      <c r="K105" s="2">
        <v>202001</v>
      </c>
      <c r="L105" s="2">
        <v>7675</v>
      </c>
      <c r="M105" s="2">
        <v>7675</v>
      </c>
      <c r="N105" s="2">
        <v>0.16</v>
      </c>
      <c r="O105" s="2">
        <v>1228</v>
      </c>
      <c r="S105" s="2">
        <v>7675</v>
      </c>
      <c r="T105" s="2">
        <v>0.08</v>
      </c>
      <c r="U105" s="2">
        <v>614</v>
      </c>
      <c r="AJ105" s="3">
        <v>1228</v>
      </c>
      <c r="AK105" s="3">
        <v>614</v>
      </c>
      <c r="AL105" s="2">
        <v>1842</v>
      </c>
      <c r="AM105" s="2">
        <v>4764</v>
      </c>
    </row>
    <row r="106" spans="1:39" hidden="1" outlineLevel="2" x14ac:dyDescent="0.2">
      <c r="A106" s="9">
        <v>16</v>
      </c>
      <c r="B106" s="9" t="s">
        <v>147</v>
      </c>
      <c r="C106" s="2">
        <v>130667804</v>
      </c>
      <c r="D106" s="2" t="s">
        <v>346</v>
      </c>
      <c r="E106" s="2" t="s">
        <v>347</v>
      </c>
      <c r="F106" s="2" t="str">
        <f>VLOOKUP(E106,[1]工资发放表!G$1:H$65536,2,0)</f>
        <v>沅江市草尾镇新安学校</v>
      </c>
      <c r="G106" s="2" t="s">
        <v>1</v>
      </c>
      <c r="H106" s="2" t="s">
        <v>2</v>
      </c>
      <c r="I106" s="2" t="s">
        <v>3</v>
      </c>
      <c r="J106" s="2">
        <v>202002</v>
      </c>
      <c r="K106" s="2">
        <v>202001</v>
      </c>
      <c r="L106" s="2">
        <v>4405</v>
      </c>
      <c r="M106" s="2">
        <v>4405</v>
      </c>
      <c r="N106" s="2">
        <v>0.16</v>
      </c>
      <c r="O106" s="2">
        <v>704.8</v>
      </c>
      <c r="S106" s="2">
        <v>4405</v>
      </c>
      <c r="T106" s="2">
        <v>0.08</v>
      </c>
      <c r="U106" s="2">
        <v>352.4</v>
      </c>
      <c r="AJ106" s="3">
        <v>704.8</v>
      </c>
      <c r="AK106" s="3">
        <v>352.4</v>
      </c>
      <c r="AL106" s="2">
        <v>1057.2</v>
      </c>
      <c r="AM106" s="2">
        <v>4764</v>
      </c>
    </row>
    <row r="107" spans="1:39" hidden="1" outlineLevel="2" x14ac:dyDescent="0.2">
      <c r="A107" s="9">
        <v>17</v>
      </c>
      <c r="B107" s="9" t="s">
        <v>147</v>
      </c>
      <c r="C107" s="2">
        <v>130667805</v>
      </c>
      <c r="D107" s="2" t="s">
        <v>348</v>
      </c>
      <c r="E107" s="2" t="s">
        <v>349</v>
      </c>
      <c r="F107" s="2" t="str">
        <f>VLOOKUP(E107,[1]工资发放表!G$1:H$65536,2,0)</f>
        <v>沅江市草尾镇新安学校</v>
      </c>
      <c r="G107" s="2" t="s">
        <v>1</v>
      </c>
      <c r="H107" s="2" t="s">
        <v>2</v>
      </c>
      <c r="I107" s="2" t="s">
        <v>3</v>
      </c>
      <c r="J107" s="2">
        <v>202002</v>
      </c>
      <c r="K107" s="2">
        <v>202001</v>
      </c>
      <c r="L107" s="2">
        <v>6425</v>
      </c>
      <c r="M107" s="2">
        <v>6425</v>
      </c>
      <c r="N107" s="2">
        <v>0.16</v>
      </c>
      <c r="O107" s="2">
        <v>1028</v>
      </c>
      <c r="S107" s="2">
        <v>6425</v>
      </c>
      <c r="T107" s="2">
        <v>0.08</v>
      </c>
      <c r="U107" s="2">
        <v>514</v>
      </c>
      <c r="AJ107" s="3">
        <v>1028</v>
      </c>
      <c r="AK107" s="3">
        <v>514</v>
      </c>
      <c r="AL107" s="2">
        <v>1542</v>
      </c>
      <c r="AM107" s="2">
        <v>4764</v>
      </c>
    </row>
    <row r="108" spans="1:39" hidden="1" outlineLevel="2" x14ac:dyDescent="0.2">
      <c r="A108" s="9">
        <v>25</v>
      </c>
      <c r="B108" s="9" t="s">
        <v>147</v>
      </c>
      <c r="C108" s="2">
        <v>130667813</v>
      </c>
      <c r="D108" s="2" t="s">
        <v>350</v>
      </c>
      <c r="E108" s="2" t="s">
        <v>351</v>
      </c>
      <c r="F108" s="2" t="str">
        <f>VLOOKUP(E108,[1]工资发放表!G$1:H$65536,2,0)</f>
        <v>沅江市草尾镇新安学校</v>
      </c>
      <c r="G108" s="2" t="s">
        <v>1</v>
      </c>
      <c r="H108" s="2" t="s">
        <v>2</v>
      </c>
      <c r="I108" s="2" t="s">
        <v>3</v>
      </c>
      <c r="J108" s="2">
        <v>202002</v>
      </c>
      <c r="K108" s="2">
        <v>202001</v>
      </c>
      <c r="L108" s="2">
        <v>4244</v>
      </c>
      <c r="M108" s="2">
        <v>4244</v>
      </c>
      <c r="N108" s="2">
        <v>0.16</v>
      </c>
      <c r="O108" s="2">
        <v>679.04</v>
      </c>
      <c r="S108" s="2">
        <v>4244</v>
      </c>
      <c r="T108" s="2">
        <v>0.08</v>
      </c>
      <c r="U108" s="2">
        <v>339.52</v>
      </c>
      <c r="AJ108" s="3">
        <v>679.04</v>
      </c>
      <c r="AK108" s="3">
        <v>339.52</v>
      </c>
      <c r="AL108" s="2">
        <v>1018.56</v>
      </c>
      <c r="AM108" s="2">
        <v>4764</v>
      </c>
    </row>
    <row r="109" spans="1:39" hidden="1" outlineLevel="2" x14ac:dyDescent="0.2">
      <c r="A109" s="9">
        <v>33</v>
      </c>
      <c r="B109" s="9" t="s">
        <v>147</v>
      </c>
      <c r="C109" s="2">
        <v>130667821</v>
      </c>
      <c r="D109" s="2" t="s">
        <v>352</v>
      </c>
      <c r="E109" s="2" t="s">
        <v>353</v>
      </c>
      <c r="F109" s="2" t="str">
        <f>VLOOKUP(E109,[1]工资发放表!G$1:H$65536,2,0)</f>
        <v>沅江市草尾镇新安学校</v>
      </c>
      <c r="G109" s="2" t="s">
        <v>1</v>
      </c>
      <c r="H109" s="2" t="s">
        <v>2</v>
      </c>
      <c r="I109" s="2" t="s">
        <v>3</v>
      </c>
      <c r="J109" s="2">
        <v>202002</v>
      </c>
      <c r="K109" s="2">
        <v>202001</v>
      </c>
      <c r="L109" s="2">
        <v>4244</v>
      </c>
      <c r="M109" s="2">
        <v>4244</v>
      </c>
      <c r="N109" s="2">
        <v>0.16</v>
      </c>
      <c r="O109" s="2">
        <v>679.04</v>
      </c>
      <c r="S109" s="2">
        <v>4244</v>
      </c>
      <c r="T109" s="2">
        <v>0.08</v>
      </c>
      <c r="U109" s="2">
        <v>339.52</v>
      </c>
      <c r="AJ109" s="3">
        <v>679.04</v>
      </c>
      <c r="AK109" s="3">
        <v>339.52</v>
      </c>
      <c r="AL109" s="2">
        <v>1018.56</v>
      </c>
      <c r="AM109" s="2">
        <v>4764</v>
      </c>
    </row>
    <row r="110" spans="1:39" hidden="1" outlineLevel="2" x14ac:dyDescent="0.2">
      <c r="A110" s="9">
        <v>36</v>
      </c>
      <c r="B110" s="9" t="s">
        <v>147</v>
      </c>
      <c r="C110" s="2">
        <v>130667824</v>
      </c>
      <c r="D110" s="2" t="s">
        <v>354</v>
      </c>
      <c r="E110" s="2" t="s">
        <v>355</v>
      </c>
      <c r="F110" s="2" t="str">
        <f>VLOOKUP(E110,[1]工资发放表!G$1:H$65536,2,0)</f>
        <v>沅江市草尾镇新安学校</v>
      </c>
      <c r="G110" s="2" t="s">
        <v>1</v>
      </c>
      <c r="H110" s="2" t="s">
        <v>2</v>
      </c>
      <c r="I110" s="2" t="s">
        <v>3</v>
      </c>
      <c r="J110" s="2">
        <v>202002</v>
      </c>
      <c r="K110" s="2">
        <v>202001</v>
      </c>
      <c r="L110" s="2">
        <v>6965</v>
      </c>
      <c r="M110" s="2">
        <v>6965</v>
      </c>
      <c r="N110" s="2">
        <v>0.16</v>
      </c>
      <c r="O110" s="2">
        <v>1114.4000000000001</v>
      </c>
      <c r="S110" s="2">
        <v>6965</v>
      </c>
      <c r="T110" s="2">
        <v>0.08</v>
      </c>
      <c r="U110" s="2">
        <v>557.20000000000005</v>
      </c>
      <c r="AJ110" s="3">
        <v>1114.4000000000001</v>
      </c>
      <c r="AK110" s="3">
        <v>557.20000000000005</v>
      </c>
      <c r="AL110" s="2">
        <v>1671.6</v>
      </c>
      <c r="AM110" s="2">
        <v>4764</v>
      </c>
    </row>
    <row r="111" spans="1:39" hidden="1" outlineLevel="2" x14ac:dyDescent="0.2">
      <c r="A111" s="9">
        <v>38</v>
      </c>
      <c r="B111" s="9" t="s">
        <v>147</v>
      </c>
      <c r="C111" s="2">
        <v>130667826</v>
      </c>
      <c r="D111" s="2" t="s">
        <v>356</v>
      </c>
      <c r="E111" s="2" t="s">
        <v>357</v>
      </c>
      <c r="F111" s="2" t="str">
        <f>VLOOKUP(E111,[1]工资发放表!G$1:H$65536,2,0)</f>
        <v>沅江市草尾镇新安学校</v>
      </c>
      <c r="G111" s="2" t="s">
        <v>1</v>
      </c>
      <c r="H111" s="2" t="s">
        <v>2</v>
      </c>
      <c r="I111" s="2" t="s">
        <v>3</v>
      </c>
      <c r="J111" s="2">
        <v>202002</v>
      </c>
      <c r="K111" s="2">
        <v>202001</v>
      </c>
      <c r="L111" s="2">
        <v>8250</v>
      </c>
      <c r="M111" s="2">
        <v>8250</v>
      </c>
      <c r="N111" s="2">
        <v>0.16</v>
      </c>
      <c r="O111" s="2">
        <v>1320</v>
      </c>
      <c r="S111" s="2">
        <v>8250</v>
      </c>
      <c r="T111" s="2">
        <v>0.08</v>
      </c>
      <c r="U111" s="2">
        <v>660</v>
      </c>
      <c r="AJ111" s="3">
        <v>1320</v>
      </c>
      <c r="AK111" s="3">
        <v>660</v>
      </c>
      <c r="AL111" s="2">
        <v>1980</v>
      </c>
      <c r="AM111" s="2">
        <v>4764</v>
      </c>
    </row>
    <row r="112" spans="1:39" hidden="1" outlineLevel="2" x14ac:dyDescent="0.2">
      <c r="A112" s="9">
        <v>43</v>
      </c>
      <c r="B112" s="9" t="s">
        <v>147</v>
      </c>
      <c r="C112" s="2">
        <v>130667831</v>
      </c>
      <c r="D112" s="2" t="s">
        <v>358</v>
      </c>
      <c r="E112" s="2" t="s">
        <v>359</v>
      </c>
      <c r="F112" s="2" t="str">
        <f>VLOOKUP(E112,[1]工资发放表!G$1:H$65536,2,0)</f>
        <v>沅江市草尾镇新安学校</v>
      </c>
      <c r="G112" s="2" t="s">
        <v>1</v>
      </c>
      <c r="H112" s="2" t="s">
        <v>2</v>
      </c>
      <c r="I112" s="2" t="s">
        <v>3</v>
      </c>
      <c r="J112" s="2">
        <v>202002</v>
      </c>
      <c r="K112" s="2">
        <v>202001</v>
      </c>
      <c r="L112" s="2">
        <v>5558</v>
      </c>
      <c r="M112" s="2">
        <v>5558</v>
      </c>
      <c r="N112" s="2">
        <v>0.16</v>
      </c>
      <c r="O112" s="2">
        <v>889.28</v>
      </c>
      <c r="S112" s="2">
        <v>5558</v>
      </c>
      <c r="T112" s="2">
        <v>0.08</v>
      </c>
      <c r="U112" s="2">
        <v>444.64</v>
      </c>
      <c r="AJ112" s="3">
        <v>889.28</v>
      </c>
      <c r="AK112" s="3">
        <v>444.64</v>
      </c>
      <c r="AL112" s="2">
        <v>1333.92</v>
      </c>
      <c r="AM112" s="2">
        <v>4764</v>
      </c>
    </row>
    <row r="113" spans="1:39" hidden="1" outlineLevel="2" x14ac:dyDescent="0.2">
      <c r="A113" s="9">
        <v>49</v>
      </c>
      <c r="B113" s="9" t="s">
        <v>147</v>
      </c>
      <c r="C113" s="2">
        <v>130667837</v>
      </c>
      <c r="D113" s="2" t="s">
        <v>360</v>
      </c>
      <c r="E113" s="2" t="s">
        <v>361</v>
      </c>
      <c r="F113" s="2" t="str">
        <f>VLOOKUP(E113,[1]工资发放表!G$1:H$65536,2,0)</f>
        <v>沅江市草尾镇新安学校</v>
      </c>
      <c r="G113" s="2" t="s">
        <v>1</v>
      </c>
      <c r="H113" s="2" t="s">
        <v>2</v>
      </c>
      <c r="I113" s="2" t="s">
        <v>3</v>
      </c>
      <c r="J113" s="2">
        <v>202002</v>
      </c>
      <c r="K113" s="2">
        <v>202001</v>
      </c>
      <c r="L113" s="2">
        <v>3521</v>
      </c>
      <c r="M113" s="2">
        <v>3521</v>
      </c>
      <c r="N113" s="2">
        <v>0.16</v>
      </c>
      <c r="O113" s="2">
        <v>563.36</v>
      </c>
      <c r="S113" s="2">
        <v>3521</v>
      </c>
      <c r="T113" s="2">
        <v>0.08</v>
      </c>
      <c r="U113" s="2">
        <v>281.68</v>
      </c>
      <c r="AJ113" s="3">
        <v>563.36</v>
      </c>
      <c r="AK113" s="3">
        <v>281.68</v>
      </c>
      <c r="AL113" s="2">
        <v>845.04</v>
      </c>
      <c r="AM113" s="2">
        <v>4764</v>
      </c>
    </row>
    <row r="114" spans="1:39" hidden="1" outlineLevel="2" x14ac:dyDescent="0.2">
      <c r="A114" s="9">
        <v>53</v>
      </c>
      <c r="B114" s="9" t="s">
        <v>147</v>
      </c>
      <c r="C114" s="2">
        <v>130667841</v>
      </c>
      <c r="D114" s="2" t="s">
        <v>362</v>
      </c>
      <c r="E114" s="2" t="s">
        <v>363</v>
      </c>
      <c r="F114" s="2" t="str">
        <f>VLOOKUP(E114,[1]工资发放表!G$1:H$65536,2,0)</f>
        <v>沅江市草尾镇新安学校</v>
      </c>
      <c r="G114" s="2" t="s">
        <v>1</v>
      </c>
      <c r="H114" s="2" t="s">
        <v>2</v>
      </c>
      <c r="I114" s="2" t="s">
        <v>3</v>
      </c>
      <c r="J114" s="2">
        <v>202002</v>
      </c>
      <c r="K114" s="2">
        <v>202001</v>
      </c>
      <c r="L114" s="2">
        <v>8037</v>
      </c>
      <c r="M114" s="2">
        <v>8037</v>
      </c>
      <c r="N114" s="2">
        <v>0.16</v>
      </c>
      <c r="O114" s="2">
        <v>1285.92</v>
      </c>
      <c r="S114" s="2">
        <v>8037</v>
      </c>
      <c r="T114" s="2">
        <v>0.08</v>
      </c>
      <c r="U114" s="2">
        <v>642.96</v>
      </c>
      <c r="AJ114" s="3">
        <v>1285.92</v>
      </c>
      <c r="AK114" s="3">
        <v>642.96</v>
      </c>
      <c r="AL114" s="2">
        <v>1928.88</v>
      </c>
      <c r="AM114" s="2">
        <v>4764</v>
      </c>
    </row>
    <row r="115" spans="1:39" hidden="1" outlineLevel="2" x14ac:dyDescent="0.2">
      <c r="A115" s="9">
        <v>56</v>
      </c>
      <c r="B115" s="9" t="s">
        <v>147</v>
      </c>
      <c r="C115" s="2">
        <v>130667844</v>
      </c>
      <c r="D115" s="2" t="s">
        <v>364</v>
      </c>
      <c r="E115" s="2" t="s">
        <v>365</v>
      </c>
      <c r="F115" s="2" t="str">
        <f>VLOOKUP(E115,[1]工资发放表!G$1:H$65536,2,0)</f>
        <v>沅江市草尾镇新安学校</v>
      </c>
      <c r="G115" s="2" t="s">
        <v>1</v>
      </c>
      <c r="H115" s="2" t="s">
        <v>2</v>
      </c>
      <c r="I115" s="2" t="s">
        <v>3</v>
      </c>
      <c r="J115" s="2">
        <v>202002</v>
      </c>
      <c r="K115" s="2">
        <v>202001</v>
      </c>
      <c r="L115" s="2">
        <v>6965</v>
      </c>
      <c r="M115" s="2">
        <v>6965</v>
      </c>
      <c r="N115" s="2">
        <v>0.16</v>
      </c>
      <c r="O115" s="2">
        <v>1114.4000000000001</v>
      </c>
      <c r="S115" s="2">
        <v>6965</v>
      </c>
      <c r="T115" s="2">
        <v>0.08</v>
      </c>
      <c r="U115" s="2">
        <v>557.20000000000005</v>
      </c>
      <c r="AJ115" s="3">
        <v>1114.4000000000001</v>
      </c>
      <c r="AK115" s="3">
        <v>557.20000000000005</v>
      </c>
      <c r="AL115" s="2">
        <v>1671.6</v>
      </c>
      <c r="AM115" s="2">
        <v>4764</v>
      </c>
    </row>
    <row r="116" spans="1:39" hidden="1" outlineLevel="2" x14ac:dyDescent="0.2">
      <c r="A116" s="9">
        <v>60</v>
      </c>
      <c r="B116" s="9" t="s">
        <v>147</v>
      </c>
      <c r="C116" s="2">
        <v>130667848</v>
      </c>
      <c r="D116" s="2" t="s">
        <v>366</v>
      </c>
      <c r="E116" s="2" t="s">
        <v>367</v>
      </c>
      <c r="F116" s="2" t="str">
        <f>VLOOKUP(E116,[1]工资发放表!G$1:H$65536,2,0)</f>
        <v>沅江市草尾镇新安学校</v>
      </c>
      <c r="G116" s="2" t="s">
        <v>1</v>
      </c>
      <c r="H116" s="2" t="s">
        <v>2</v>
      </c>
      <c r="I116" s="2" t="s">
        <v>3</v>
      </c>
      <c r="J116" s="2">
        <v>202002</v>
      </c>
      <c r="K116" s="2">
        <v>202001</v>
      </c>
      <c r="L116" s="2">
        <v>7328</v>
      </c>
      <c r="M116" s="2">
        <v>7328</v>
      </c>
      <c r="N116" s="2">
        <v>0.16</v>
      </c>
      <c r="O116" s="2">
        <v>1172.48</v>
      </c>
      <c r="S116" s="2">
        <v>7328</v>
      </c>
      <c r="T116" s="2">
        <v>0.08</v>
      </c>
      <c r="U116" s="2">
        <v>586.24</v>
      </c>
      <c r="AJ116" s="3">
        <v>1172.48</v>
      </c>
      <c r="AK116" s="3">
        <v>586.24</v>
      </c>
      <c r="AL116" s="2">
        <v>1758.72</v>
      </c>
      <c r="AM116" s="2">
        <v>4764</v>
      </c>
    </row>
    <row r="117" spans="1:39" hidden="1" outlineLevel="2" x14ac:dyDescent="0.2">
      <c r="A117" s="9">
        <v>61</v>
      </c>
      <c r="B117" s="9" t="s">
        <v>147</v>
      </c>
      <c r="C117" s="2">
        <v>130667849</v>
      </c>
      <c r="D117" s="2" t="s">
        <v>368</v>
      </c>
      <c r="E117" s="2" t="s">
        <v>369</v>
      </c>
      <c r="F117" s="2" t="str">
        <f>VLOOKUP(E117,[1]工资发放表!G$1:H$65536,2,0)</f>
        <v>沅江市草尾镇新安学校</v>
      </c>
      <c r="G117" s="2" t="s">
        <v>1</v>
      </c>
      <c r="H117" s="2" t="s">
        <v>2</v>
      </c>
      <c r="I117" s="2" t="s">
        <v>3</v>
      </c>
      <c r="J117" s="2">
        <v>202002</v>
      </c>
      <c r="K117" s="2">
        <v>202001</v>
      </c>
      <c r="L117" s="2">
        <v>3521</v>
      </c>
      <c r="M117" s="2">
        <v>3521</v>
      </c>
      <c r="N117" s="2">
        <v>0.16</v>
      </c>
      <c r="O117" s="2">
        <v>563.36</v>
      </c>
      <c r="S117" s="2">
        <v>3521</v>
      </c>
      <c r="T117" s="2">
        <v>0.08</v>
      </c>
      <c r="U117" s="2">
        <v>281.68</v>
      </c>
      <c r="AJ117" s="3">
        <v>563.36</v>
      </c>
      <c r="AK117" s="3">
        <v>281.68</v>
      </c>
      <c r="AL117" s="2">
        <v>845.04</v>
      </c>
      <c r="AM117" s="2">
        <v>4764</v>
      </c>
    </row>
    <row r="118" spans="1:39" hidden="1" outlineLevel="2" x14ac:dyDescent="0.2">
      <c r="A118" s="9">
        <v>67</v>
      </c>
      <c r="B118" s="9" t="s">
        <v>147</v>
      </c>
      <c r="C118" s="2">
        <v>130667855</v>
      </c>
      <c r="D118" s="2" t="s">
        <v>370</v>
      </c>
      <c r="E118" s="2" t="s">
        <v>371</v>
      </c>
      <c r="F118" s="2" t="str">
        <f>VLOOKUP(E118,[1]工资发放表!G$1:H$65536,2,0)</f>
        <v>沅江市草尾镇新安学校</v>
      </c>
      <c r="G118" s="2" t="s">
        <v>1</v>
      </c>
      <c r="H118" s="2" t="s">
        <v>2</v>
      </c>
      <c r="I118" s="2" t="s">
        <v>3</v>
      </c>
      <c r="J118" s="2">
        <v>202002</v>
      </c>
      <c r="K118" s="2">
        <v>202001</v>
      </c>
      <c r="L118" s="2">
        <v>3521</v>
      </c>
      <c r="M118" s="2">
        <v>3521</v>
      </c>
      <c r="N118" s="2">
        <v>0.16</v>
      </c>
      <c r="O118" s="2">
        <v>563.36</v>
      </c>
      <c r="S118" s="2">
        <v>3521</v>
      </c>
      <c r="T118" s="2">
        <v>0.08</v>
      </c>
      <c r="U118" s="2">
        <v>281.68</v>
      </c>
      <c r="AJ118" s="3">
        <v>563.36</v>
      </c>
      <c r="AK118" s="3">
        <v>281.68</v>
      </c>
      <c r="AL118" s="2">
        <v>845.04</v>
      </c>
      <c r="AM118" s="2">
        <v>4764</v>
      </c>
    </row>
    <row r="119" spans="1:39" hidden="1" outlineLevel="2" x14ac:dyDescent="0.2">
      <c r="A119" s="9">
        <v>71</v>
      </c>
      <c r="B119" s="9" t="s">
        <v>147</v>
      </c>
      <c r="C119" s="2">
        <v>130667859</v>
      </c>
      <c r="D119" s="2" t="s">
        <v>372</v>
      </c>
      <c r="E119" s="2" t="s">
        <v>373</v>
      </c>
      <c r="F119" s="2" t="str">
        <f>VLOOKUP(E119,[1]工资发放表!G$1:H$65536,2,0)</f>
        <v>沅江市草尾镇新安学校</v>
      </c>
      <c r="G119" s="2" t="s">
        <v>1</v>
      </c>
      <c r="H119" s="2" t="s">
        <v>2</v>
      </c>
      <c r="I119" s="2" t="s">
        <v>3</v>
      </c>
      <c r="J119" s="2">
        <v>202002</v>
      </c>
      <c r="K119" s="2">
        <v>202001</v>
      </c>
      <c r="L119" s="2">
        <v>3521</v>
      </c>
      <c r="M119" s="2">
        <v>3521</v>
      </c>
      <c r="N119" s="2">
        <v>0.16</v>
      </c>
      <c r="O119" s="2">
        <v>563.36</v>
      </c>
      <c r="S119" s="2">
        <v>3521</v>
      </c>
      <c r="T119" s="2">
        <v>0.08</v>
      </c>
      <c r="U119" s="2">
        <v>281.68</v>
      </c>
      <c r="AJ119" s="3">
        <v>563.36</v>
      </c>
      <c r="AK119" s="3">
        <v>281.68</v>
      </c>
      <c r="AL119" s="2">
        <v>845.04</v>
      </c>
      <c r="AM119" s="2">
        <v>4764</v>
      </c>
    </row>
    <row r="120" spans="1:39" hidden="1" outlineLevel="2" x14ac:dyDescent="0.2">
      <c r="A120" s="9">
        <v>84</v>
      </c>
      <c r="B120" s="9" t="s">
        <v>147</v>
      </c>
      <c r="C120" s="2">
        <v>130667872</v>
      </c>
      <c r="D120" s="2" t="s">
        <v>374</v>
      </c>
      <c r="E120" s="2" t="s">
        <v>375</v>
      </c>
      <c r="F120" s="2" t="str">
        <f>VLOOKUP(E120,[1]工资发放表!G$1:H$65536,2,0)</f>
        <v>沅江市草尾镇新安学校</v>
      </c>
      <c r="G120" s="2" t="s">
        <v>1</v>
      </c>
      <c r="H120" s="2" t="s">
        <v>2</v>
      </c>
      <c r="I120" s="2" t="s">
        <v>3</v>
      </c>
      <c r="J120" s="2">
        <v>202002</v>
      </c>
      <c r="K120" s="2">
        <v>202001</v>
      </c>
      <c r="L120" s="2">
        <v>5731</v>
      </c>
      <c r="M120" s="2">
        <v>5731</v>
      </c>
      <c r="N120" s="2">
        <v>0.16</v>
      </c>
      <c r="O120" s="2">
        <v>916.96</v>
      </c>
      <c r="S120" s="2">
        <v>5731</v>
      </c>
      <c r="T120" s="2">
        <v>0.08</v>
      </c>
      <c r="U120" s="2">
        <v>458.48</v>
      </c>
      <c r="AJ120" s="3">
        <v>916.96</v>
      </c>
      <c r="AK120" s="3">
        <v>458.48</v>
      </c>
      <c r="AL120" s="2">
        <v>1375.44</v>
      </c>
      <c r="AM120" s="2">
        <v>4764</v>
      </c>
    </row>
    <row r="121" spans="1:39" hidden="1" outlineLevel="2" x14ac:dyDescent="0.2">
      <c r="A121" s="9">
        <v>94</v>
      </c>
      <c r="B121" s="9" t="s">
        <v>147</v>
      </c>
      <c r="C121" s="2">
        <v>130667882</v>
      </c>
      <c r="D121" s="2" t="s">
        <v>376</v>
      </c>
      <c r="E121" s="2" t="s">
        <v>377</v>
      </c>
      <c r="F121" s="2" t="str">
        <f>VLOOKUP(E121,[1]工资发放表!G$1:H$65536,2,0)</f>
        <v>沅江市草尾镇新安学校</v>
      </c>
      <c r="G121" s="2" t="s">
        <v>1</v>
      </c>
      <c r="H121" s="2" t="s">
        <v>2</v>
      </c>
      <c r="I121" s="2" t="s">
        <v>3</v>
      </c>
      <c r="J121" s="2">
        <v>202002</v>
      </c>
      <c r="K121" s="2">
        <v>202001</v>
      </c>
      <c r="L121" s="2">
        <v>5916</v>
      </c>
      <c r="M121" s="2">
        <v>5916</v>
      </c>
      <c r="N121" s="2">
        <v>0.16</v>
      </c>
      <c r="O121" s="2">
        <v>946.56</v>
      </c>
      <c r="S121" s="2">
        <v>5916</v>
      </c>
      <c r="T121" s="2">
        <v>0.08</v>
      </c>
      <c r="U121" s="2">
        <v>473.28</v>
      </c>
      <c r="AJ121" s="3">
        <v>946.56</v>
      </c>
      <c r="AK121" s="3">
        <v>473.28</v>
      </c>
      <c r="AL121" s="2">
        <v>1419.84</v>
      </c>
      <c r="AM121" s="2">
        <v>4764</v>
      </c>
    </row>
    <row r="122" spans="1:39" hidden="1" outlineLevel="2" x14ac:dyDescent="0.2">
      <c r="A122" s="9">
        <v>95</v>
      </c>
      <c r="B122" s="9" t="s">
        <v>147</v>
      </c>
      <c r="C122" s="2">
        <v>130667883</v>
      </c>
      <c r="D122" s="2" t="s">
        <v>378</v>
      </c>
      <c r="E122" s="2" t="s">
        <v>379</v>
      </c>
      <c r="F122" s="2" t="str">
        <f>VLOOKUP(E122,[1]工资发放表!G$1:H$65536,2,0)</f>
        <v>沅江市草尾镇新安学校</v>
      </c>
      <c r="G122" s="2" t="s">
        <v>1</v>
      </c>
      <c r="H122" s="2" t="s">
        <v>2</v>
      </c>
      <c r="I122" s="2" t="s">
        <v>3</v>
      </c>
      <c r="J122" s="2">
        <v>202002</v>
      </c>
      <c r="K122" s="2">
        <v>202001</v>
      </c>
      <c r="L122" s="2">
        <v>3904</v>
      </c>
      <c r="M122" s="2">
        <v>3904</v>
      </c>
      <c r="N122" s="2">
        <v>0.16</v>
      </c>
      <c r="O122" s="2">
        <v>624.64</v>
      </c>
      <c r="S122" s="2">
        <v>3904</v>
      </c>
      <c r="T122" s="2">
        <v>0.08</v>
      </c>
      <c r="U122" s="2">
        <v>312.32</v>
      </c>
      <c r="AJ122" s="3">
        <v>624.64</v>
      </c>
      <c r="AK122" s="3">
        <v>312.32</v>
      </c>
      <c r="AL122" s="2">
        <v>936.96</v>
      </c>
      <c r="AM122" s="2">
        <v>4764</v>
      </c>
    </row>
    <row r="123" spans="1:39" hidden="1" outlineLevel="2" x14ac:dyDescent="0.2">
      <c r="A123" s="9">
        <v>105</v>
      </c>
      <c r="B123" s="9" t="s">
        <v>147</v>
      </c>
      <c r="C123" s="2">
        <v>130667893</v>
      </c>
      <c r="D123" s="2" t="s">
        <v>380</v>
      </c>
      <c r="E123" s="2" t="s">
        <v>381</v>
      </c>
      <c r="F123" s="2" t="str">
        <f>VLOOKUP(E123,[1]工资发放表!G$1:H$65536,2,0)</f>
        <v>沅江市草尾镇新安学校</v>
      </c>
      <c r="G123" s="2" t="s">
        <v>1</v>
      </c>
      <c r="H123" s="2" t="s">
        <v>2</v>
      </c>
      <c r="I123" s="2" t="s">
        <v>3</v>
      </c>
      <c r="J123" s="2">
        <v>202002</v>
      </c>
      <c r="K123" s="2">
        <v>202001</v>
      </c>
      <c r="L123" s="2">
        <v>4354</v>
      </c>
      <c r="M123" s="2">
        <v>4354</v>
      </c>
      <c r="N123" s="2">
        <v>0.16</v>
      </c>
      <c r="O123" s="2">
        <v>696.64</v>
      </c>
      <c r="S123" s="2">
        <v>4354</v>
      </c>
      <c r="T123" s="2">
        <v>0.08</v>
      </c>
      <c r="U123" s="2">
        <v>348.32</v>
      </c>
      <c r="AJ123" s="3">
        <v>696.64</v>
      </c>
      <c r="AK123" s="3">
        <v>348.32</v>
      </c>
      <c r="AL123" s="2">
        <v>1044.96</v>
      </c>
      <c r="AM123" s="2">
        <v>4764</v>
      </c>
    </row>
    <row r="124" spans="1:39" hidden="1" outlineLevel="2" x14ac:dyDescent="0.2">
      <c r="A124" s="9">
        <v>109</v>
      </c>
      <c r="B124" s="9" t="s">
        <v>147</v>
      </c>
      <c r="C124" s="2">
        <v>130667897</v>
      </c>
      <c r="D124" s="2" t="s">
        <v>382</v>
      </c>
      <c r="E124" s="2" t="s">
        <v>383</v>
      </c>
      <c r="F124" s="2" t="str">
        <f>VLOOKUP(E124,[1]工资发放表!G$1:H$65536,2,0)</f>
        <v>沅江市草尾镇新安学校</v>
      </c>
      <c r="G124" s="2" t="s">
        <v>1</v>
      </c>
      <c r="H124" s="2" t="s">
        <v>2</v>
      </c>
      <c r="I124" s="2" t="s">
        <v>3</v>
      </c>
      <c r="J124" s="2">
        <v>202002</v>
      </c>
      <c r="K124" s="2">
        <v>202001</v>
      </c>
      <c r="L124" s="2">
        <v>6315</v>
      </c>
      <c r="M124" s="2">
        <v>6315</v>
      </c>
      <c r="N124" s="2">
        <v>0.16</v>
      </c>
      <c r="O124" s="2">
        <v>1010.4</v>
      </c>
      <c r="S124" s="2">
        <v>6315</v>
      </c>
      <c r="T124" s="2">
        <v>0.08</v>
      </c>
      <c r="U124" s="2">
        <v>505.2</v>
      </c>
      <c r="AJ124" s="3">
        <v>1010.4</v>
      </c>
      <c r="AK124" s="3">
        <v>505.2</v>
      </c>
      <c r="AL124" s="2">
        <v>1515.6</v>
      </c>
      <c r="AM124" s="2">
        <v>4764</v>
      </c>
    </row>
    <row r="125" spans="1:39" hidden="1" outlineLevel="2" x14ac:dyDescent="0.2">
      <c r="A125" s="9">
        <v>124</v>
      </c>
      <c r="B125" s="9" t="s">
        <v>147</v>
      </c>
      <c r="C125" s="2">
        <v>130667912</v>
      </c>
      <c r="D125" s="2" t="s">
        <v>384</v>
      </c>
      <c r="E125" s="2" t="s">
        <v>385</v>
      </c>
      <c r="F125" s="2" t="str">
        <f>VLOOKUP(E125,[1]工资发放表!G$1:H$65536,2,0)</f>
        <v>沅江市草尾镇新安学校</v>
      </c>
      <c r="G125" s="2" t="s">
        <v>1</v>
      </c>
      <c r="H125" s="2" t="s">
        <v>2</v>
      </c>
      <c r="I125" s="2" t="s">
        <v>3</v>
      </c>
      <c r="J125" s="2">
        <v>202002</v>
      </c>
      <c r="K125" s="2">
        <v>202001</v>
      </c>
      <c r="L125" s="2">
        <v>4570</v>
      </c>
      <c r="M125" s="2">
        <v>4570</v>
      </c>
      <c r="N125" s="2">
        <v>0.16</v>
      </c>
      <c r="O125" s="2">
        <v>731.2</v>
      </c>
      <c r="S125" s="2">
        <v>4570</v>
      </c>
      <c r="T125" s="2">
        <v>0.08</v>
      </c>
      <c r="U125" s="2">
        <v>365.6</v>
      </c>
      <c r="AJ125" s="3">
        <v>731.2</v>
      </c>
      <c r="AK125" s="3">
        <v>365.6</v>
      </c>
      <c r="AL125" s="2">
        <v>1096.8</v>
      </c>
      <c r="AM125" s="2">
        <v>4764</v>
      </c>
    </row>
    <row r="126" spans="1:39" hidden="1" outlineLevel="2" x14ac:dyDescent="0.2">
      <c r="A126" s="9">
        <v>131</v>
      </c>
      <c r="B126" s="9" t="s">
        <v>147</v>
      </c>
      <c r="C126" s="2">
        <v>130667919</v>
      </c>
      <c r="D126" s="2" t="s">
        <v>386</v>
      </c>
      <c r="E126" s="2" t="s">
        <v>387</v>
      </c>
      <c r="F126" s="2" t="str">
        <f>VLOOKUP(E126,[1]工资发放表!G$1:H$65536,2,0)</f>
        <v>沅江市草尾镇新安学校</v>
      </c>
      <c r="G126" s="2" t="s">
        <v>1</v>
      </c>
      <c r="H126" s="2" t="s">
        <v>2</v>
      </c>
      <c r="I126" s="2" t="s">
        <v>3</v>
      </c>
      <c r="J126" s="2">
        <v>202002</v>
      </c>
      <c r="K126" s="2">
        <v>202001</v>
      </c>
      <c r="L126" s="2">
        <v>4209</v>
      </c>
      <c r="M126" s="2">
        <v>4209</v>
      </c>
      <c r="N126" s="2">
        <v>0.16</v>
      </c>
      <c r="O126" s="2">
        <v>673.44</v>
      </c>
      <c r="S126" s="2">
        <v>4209</v>
      </c>
      <c r="T126" s="2">
        <v>0.08</v>
      </c>
      <c r="U126" s="2">
        <v>336.72</v>
      </c>
      <c r="AJ126" s="3">
        <v>673.44</v>
      </c>
      <c r="AK126" s="3">
        <v>336.72</v>
      </c>
      <c r="AL126" s="2">
        <v>1010.16</v>
      </c>
      <c r="AM126" s="2">
        <v>4764</v>
      </c>
    </row>
    <row r="127" spans="1:39" hidden="1" outlineLevel="2" x14ac:dyDescent="0.2">
      <c r="A127" s="9">
        <v>139</v>
      </c>
      <c r="B127" s="9" t="s">
        <v>147</v>
      </c>
      <c r="C127" s="2">
        <v>130667927</v>
      </c>
      <c r="D127" s="2" t="s">
        <v>388</v>
      </c>
      <c r="E127" s="2" t="s">
        <v>389</v>
      </c>
      <c r="F127" s="2" t="str">
        <f>VLOOKUP(E127,[1]工资发放表!G$1:H$65536,2,0)</f>
        <v>沅江市草尾镇新安学校</v>
      </c>
      <c r="G127" s="2" t="s">
        <v>1</v>
      </c>
      <c r="H127" s="2" t="s">
        <v>2</v>
      </c>
      <c r="I127" s="2" t="s">
        <v>3</v>
      </c>
      <c r="J127" s="2">
        <v>202002</v>
      </c>
      <c r="K127" s="2">
        <v>202001</v>
      </c>
      <c r="L127" s="2">
        <v>3055</v>
      </c>
      <c r="M127" s="2">
        <v>3055</v>
      </c>
      <c r="N127" s="2">
        <v>0.16</v>
      </c>
      <c r="O127" s="2">
        <v>488.8</v>
      </c>
      <c r="S127" s="2">
        <v>3055</v>
      </c>
      <c r="T127" s="2">
        <v>0.08</v>
      </c>
      <c r="U127" s="2">
        <v>244.4</v>
      </c>
      <c r="AJ127" s="3">
        <v>488.8</v>
      </c>
      <c r="AK127" s="3">
        <v>244.4</v>
      </c>
      <c r="AL127" s="2">
        <v>733.2</v>
      </c>
      <c r="AM127" s="2">
        <v>4764</v>
      </c>
    </row>
    <row r="128" spans="1:39" hidden="1" outlineLevel="2" x14ac:dyDescent="0.2">
      <c r="A128" s="9">
        <v>140</v>
      </c>
      <c r="B128" s="9" t="s">
        <v>147</v>
      </c>
      <c r="C128" s="2">
        <v>130667928</v>
      </c>
      <c r="D128" s="2" t="s">
        <v>390</v>
      </c>
      <c r="E128" s="2" t="s">
        <v>391</v>
      </c>
      <c r="F128" s="2" t="str">
        <f>VLOOKUP(E128,[1]工资发放表!G$1:H$65536,2,0)</f>
        <v>沅江市草尾镇新安学校</v>
      </c>
      <c r="G128" s="2" t="s">
        <v>1</v>
      </c>
      <c r="H128" s="2" t="s">
        <v>2</v>
      </c>
      <c r="I128" s="2" t="s">
        <v>3</v>
      </c>
      <c r="J128" s="2">
        <v>202002</v>
      </c>
      <c r="K128" s="2">
        <v>202001</v>
      </c>
      <c r="L128" s="2">
        <v>4441</v>
      </c>
      <c r="M128" s="2">
        <v>4441</v>
      </c>
      <c r="N128" s="2">
        <v>0.16</v>
      </c>
      <c r="O128" s="2">
        <v>710.56</v>
      </c>
      <c r="S128" s="2">
        <v>4441</v>
      </c>
      <c r="T128" s="2">
        <v>0.08</v>
      </c>
      <c r="U128" s="2">
        <v>355.28</v>
      </c>
      <c r="AJ128" s="3">
        <v>710.56</v>
      </c>
      <c r="AK128" s="3">
        <v>355.28</v>
      </c>
      <c r="AL128" s="2">
        <v>1065.8399999999999</v>
      </c>
      <c r="AM128" s="2">
        <v>4764</v>
      </c>
    </row>
    <row r="129" spans="1:39" hidden="1" outlineLevel="2" x14ac:dyDescent="0.2">
      <c r="A129" s="9">
        <v>145</v>
      </c>
      <c r="B129" s="9" t="s">
        <v>147</v>
      </c>
      <c r="C129" s="2">
        <v>130667933</v>
      </c>
      <c r="D129" s="2" t="s">
        <v>392</v>
      </c>
      <c r="E129" s="2" t="s">
        <v>393</v>
      </c>
      <c r="F129" s="2" t="str">
        <f>VLOOKUP(E129,[1]工资发放表!G$1:H$65536,2,0)</f>
        <v>沅江市草尾镇新安学校</v>
      </c>
      <c r="G129" s="2" t="s">
        <v>1</v>
      </c>
      <c r="H129" s="2" t="s">
        <v>2</v>
      </c>
      <c r="I129" s="2" t="s">
        <v>3</v>
      </c>
      <c r="J129" s="2">
        <v>202002</v>
      </c>
      <c r="K129" s="2">
        <v>202001</v>
      </c>
      <c r="L129" s="2">
        <v>7433</v>
      </c>
      <c r="M129" s="2">
        <v>7433</v>
      </c>
      <c r="N129" s="2">
        <v>0.16</v>
      </c>
      <c r="O129" s="2">
        <v>1189.28</v>
      </c>
      <c r="S129" s="2">
        <v>7433</v>
      </c>
      <c r="T129" s="2">
        <v>0.08</v>
      </c>
      <c r="U129" s="2">
        <v>594.64</v>
      </c>
      <c r="AJ129" s="3">
        <v>1189.28</v>
      </c>
      <c r="AK129" s="3">
        <v>594.64</v>
      </c>
      <c r="AL129" s="2">
        <v>1783.92</v>
      </c>
      <c r="AM129" s="2">
        <v>4764</v>
      </c>
    </row>
    <row r="130" spans="1:39" hidden="1" outlineLevel="2" x14ac:dyDescent="0.2">
      <c r="A130" s="9">
        <v>148</v>
      </c>
      <c r="B130" s="9" t="s">
        <v>147</v>
      </c>
      <c r="C130" s="2">
        <v>130667936</v>
      </c>
      <c r="D130" s="2" t="s">
        <v>394</v>
      </c>
      <c r="E130" s="2" t="s">
        <v>395</v>
      </c>
      <c r="F130" s="2" t="str">
        <f>VLOOKUP(E130,[1]工资发放表!G$1:H$65536,2,0)</f>
        <v>沅江市草尾镇新安学校</v>
      </c>
      <c r="G130" s="2" t="s">
        <v>1</v>
      </c>
      <c r="H130" s="2" t="s">
        <v>2</v>
      </c>
      <c r="I130" s="2" t="s">
        <v>3</v>
      </c>
      <c r="J130" s="2">
        <v>202002</v>
      </c>
      <c r="K130" s="2">
        <v>202001</v>
      </c>
      <c r="L130" s="2">
        <v>4263</v>
      </c>
      <c r="M130" s="2">
        <v>4263</v>
      </c>
      <c r="N130" s="2">
        <v>0.16</v>
      </c>
      <c r="O130" s="2">
        <v>682.08</v>
      </c>
      <c r="S130" s="2">
        <v>4263</v>
      </c>
      <c r="T130" s="2">
        <v>0.08</v>
      </c>
      <c r="U130" s="2">
        <v>341.04</v>
      </c>
      <c r="AJ130" s="3">
        <v>682.08</v>
      </c>
      <c r="AK130" s="3">
        <v>341.04</v>
      </c>
      <c r="AL130" s="2">
        <v>1023.12</v>
      </c>
      <c r="AM130" s="2">
        <v>4764</v>
      </c>
    </row>
    <row r="131" spans="1:39" hidden="1" outlineLevel="2" x14ac:dyDescent="0.2">
      <c r="A131" s="9">
        <v>150</v>
      </c>
      <c r="B131" s="9" t="s">
        <v>147</v>
      </c>
      <c r="C131" s="2">
        <v>130667938</v>
      </c>
      <c r="D131" s="2" t="s">
        <v>396</v>
      </c>
      <c r="E131" s="2" t="s">
        <v>397</v>
      </c>
      <c r="F131" s="2" t="str">
        <f>VLOOKUP(E131,[1]工资发放表!G$1:H$65536,2,0)</f>
        <v>沅江市草尾镇新安学校</v>
      </c>
      <c r="G131" s="2" t="s">
        <v>1</v>
      </c>
      <c r="H131" s="2" t="s">
        <v>2</v>
      </c>
      <c r="I131" s="2" t="s">
        <v>3</v>
      </c>
      <c r="J131" s="2">
        <v>202002</v>
      </c>
      <c r="K131" s="2">
        <v>202001</v>
      </c>
      <c r="L131" s="2">
        <v>7813</v>
      </c>
      <c r="M131" s="2">
        <v>7813</v>
      </c>
      <c r="N131" s="2">
        <v>0.16</v>
      </c>
      <c r="O131" s="2">
        <v>1250.08</v>
      </c>
      <c r="S131" s="2">
        <v>7813</v>
      </c>
      <c r="T131" s="2">
        <v>0.08</v>
      </c>
      <c r="U131" s="2">
        <v>625.04</v>
      </c>
      <c r="AJ131" s="3">
        <v>1250.08</v>
      </c>
      <c r="AK131" s="3">
        <v>625.04</v>
      </c>
      <c r="AL131" s="2">
        <v>1875.12</v>
      </c>
      <c r="AM131" s="2">
        <v>4764</v>
      </c>
    </row>
    <row r="132" spans="1:39" hidden="1" outlineLevel="2" x14ac:dyDescent="0.2">
      <c r="A132" s="9">
        <v>152</v>
      </c>
      <c r="B132" s="9" t="s">
        <v>147</v>
      </c>
      <c r="C132" s="2">
        <v>130667940</v>
      </c>
      <c r="D132" s="2" t="s">
        <v>398</v>
      </c>
      <c r="E132" s="2" t="s">
        <v>399</v>
      </c>
      <c r="F132" s="2" t="str">
        <f>VLOOKUP(E132,[1]工资发放表!G$1:H$65536,2,0)</f>
        <v>沅江市草尾镇新安学校</v>
      </c>
      <c r="G132" s="2" t="s">
        <v>1</v>
      </c>
      <c r="H132" s="2" t="s">
        <v>2</v>
      </c>
      <c r="I132" s="2" t="s">
        <v>3</v>
      </c>
      <c r="J132" s="2">
        <v>202002</v>
      </c>
      <c r="K132" s="2">
        <v>202001</v>
      </c>
      <c r="L132" s="2">
        <v>7086</v>
      </c>
      <c r="M132" s="2">
        <v>7086</v>
      </c>
      <c r="N132" s="2">
        <v>0.16</v>
      </c>
      <c r="O132" s="2">
        <v>1133.76</v>
      </c>
      <c r="S132" s="2">
        <v>7086</v>
      </c>
      <c r="T132" s="2">
        <v>0.08</v>
      </c>
      <c r="U132" s="2">
        <v>566.88</v>
      </c>
      <c r="AJ132" s="3">
        <v>1133.76</v>
      </c>
      <c r="AK132" s="3">
        <v>566.88</v>
      </c>
      <c r="AL132" s="2">
        <v>1700.64</v>
      </c>
      <c r="AM132" s="2">
        <v>4764</v>
      </c>
    </row>
    <row r="133" spans="1:39" hidden="1" outlineLevel="2" x14ac:dyDescent="0.2">
      <c r="A133" s="9">
        <v>154</v>
      </c>
      <c r="B133" s="9" t="s">
        <v>147</v>
      </c>
      <c r="C133" s="2">
        <v>130667942</v>
      </c>
      <c r="D133" s="2" t="s">
        <v>400</v>
      </c>
      <c r="E133" s="2" t="s">
        <v>401</v>
      </c>
      <c r="F133" s="2" t="str">
        <f>VLOOKUP(E133,[1]工资发放表!G$1:H$65536,2,0)</f>
        <v>沅江市草尾镇新安学校</v>
      </c>
      <c r="G133" s="2" t="s">
        <v>1</v>
      </c>
      <c r="H133" s="2" t="s">
        <v>2</v>
      </c>
      <c r="I133" s="2" t="s">
        <v>3</v>
      </c>
      <c r="J133" s="2">
        <v>202002</v>
      </c>
      <c r="K133" s="2">
        <v>202001</v>
      </c>
      <c r="L133" s="2">
        <v>6020</v>
      </c>
      <c r="M133" s="2">
        <v>6020</v>
      </c>
      <c r="N133" s="2">
        <v>0.16</v>
      </c>
      <c r="O133" s="2">
        <v>963.2</v>
      </c>
      <c r="S133" s="2">
        <v>6020</v>
      </c>
      <c r="T133" s="2">
        <v>0.08</v>
      </c>
      <c r="U133" s="2">
        <v>481.6</v>
      </c>
      <c r="AJ133" s="3">
        <v>963.2</v>
      </c>
      <c r="AK133" s="3">
        <v>481.6</v>
      </c>
      <c r="AL133" s="2">
        <v>1444.8</v>
      </c>
      <c r="AM133" s="2">
        <v>4764</v>
      </c>
    </row>
    <row r="134" spans="1:39" hidden="1" outlineLevel="2" x14ac:dyDescent="0.2">
      <c r="A134" s="9">
        <v>163</v>
      </c>
      <c r="B134" s="9" t="s">
        <v>147</v>
      </c>
      <c r="C134" s="2">
        <v>130667951</v>
      </c>
      <c r="D134" s="2" t="s">
        <v>402</v>
      </c>
      <c r="E134" s="2" t="s">
        <v>403</v>
      </c>
      <c r="F134" s="2" t="str">
        <f>VLOOKUP(E134,[1]工资发放表!G$1:H$65536,2,0)</f>
        <v>沅江市草尾镇新安学校</v>
      </c>
      <c r="G134" s="2" t="s">
        <v>1</v>
      </c>
      <c r="H134" s="2" t="s">
        <v>2</v>
      </c>
      <c r="I134" s="2" t="s">
        <v>3</v>
      </c>
      <c r="J134" s="2">
        <v>202002</v>
      </c>
      <c r="K134" s="2">
        <v>202001</v>
      </c>
      <c r="L134" s="2">
        <v>5511</v>
      </c>
      <c r="M134" s="2">
        <v>5511</v>
      </c>
      <c r="N134" s="2">
        <v>0.16</v>
      </c>
      <c r="O134" s="2">
        <v>881.76</v>
      </c>
      <c r="S134" s="2">
        <v>5511</v>
      </c>
      <c r="T134" s="2">
        <v>0.08</v>
      </c>
      <c r="U134" s="2">
        <v>440.88</v>
      </c>
      <c r="AJ134" s="3">
        <v>881.76</v>
      </c>
      <c r="AK134" s="3">
        <v>440.88</v>
      </c>
      <c r="AL134" s="2">
        <v>1322.64</v>
      </c>
      <c r="AM134" s="2">
        <v>4764</v>
      </c>
    </row>
    <row r="135" spans="1:39" hidden="1" outlineLevel="2" x14ac:dyDescent="0.2">
      <c r="A135" s="9">
        <v>172</v>
      </c>
      <c r="B135" s="9" t="s">
        <v>147</v>
      </c>
      <c r="C135" s="2">
        <v>130667960</v>
      </c>
      <c r="D135" s="2" t="s">
        <v>404</v>
      </c>
      <c r="E135" s="2" t="s">
        <v>405</v>
      </c>
      <c r="F135" s="2" t="str">
        <f>VLOOKUP(E135,[1]工资发放表!G$1:H$65536,2,0)</f>
        <v>沅江市草尾镇新安学校</v>
      </c>
      <c r="G135" s="2" t="s">
        <v>1</v>
      </c>
      <c r="H135" s="2" t="s">
        <v>2</v>
      </c>
      <c r="I135" s="2" t="s">
        <v>3</v>
      </c>
      <c r="J135" s="2">
        <v>202002</v>
      </c>
      <c r="K135" s="2">
        <v>202001</v>
      </c>
      <c r="L135" s="2">
        <v>3055</v>
      </c>
      <c r="M135" s="2">
        <v>3055</v>
      </c>
      <c r="N135" s="2">
        <v>0.16</v>
      </c>
      <c r="O135" s="2">
        <v>488.8</v>
      </c>
      <c r="S135" s="2">
        <v>3055</v>
      </c>
      <c r="T135" s="2">
        <v>0.08</v>
      </c>
      <c r="U135" s="2">
        <v>244.4</v>
      </c>
      <c r="AJ135" s="3">
        <v>488.8</v>
      </c>
      <c r="AK135" s="3">
        <v>244.4</v>
      </c>
      <c r="AL135" s="2">
        <v>733.2</v>
      </c>
      <c r="AM135" s="2">
        <v>4764</v>
      </c>
    </row>
    <row r="136" spans="1:39" hidden="1" outlineLevel="2" x14ac:dyDescent="0.2">
      <c r="A136" s="9">
        <v>173</v>
      </c>
      <c r="B136" s="9" t="s">
        <v>147</v>
      </c>
      <c r="C136" s="2">
        <v>130667961</v>
      </c>
      <c r="D136" s="2" t="s">
        <v>406</v>
      </c>
      <c r="E136" s="2" t="s">
        <v>407</v>
      </c>
      <c r="F136" s="2" t="str">
        <f>VLOOKUP(E136,[1]工资发放表!G$1:H$65536,2,0)</f>
        <v>沅江市草尾镇新安学校</v>
      </c>
      <c r="G136" s="2" t="s">
        <v>1</v>
      </c>
      <c r="H136" s="2" t="s">
        <v>2</v>
      </c>
      <c r="I136" s="2" t="s">
        <v>3</v>
      </c>
      <c r="J136" s="2">
        <v>202002</v>
      </c>
      <c r="K136" s="2">
        <v>202001</v>
      </c>
      <c r="L136" s="2">
        <v>4456</v>
      </c>
      <c r="M136" s="2">
        <v>4456</v>
      </c>
      <c r="N136" s="2">
        <v>0.16</v>
      </c>
      <c r="O136" s="2">
        <v>712.96</v>
      </c>
      <c r="S136" s="2">
        <v>4456</v>
      </c>
      <c r="T136" s="2">
        <v>0.08</v>
      </c>
      <c r="U136" s="2">
        <v>356.48</v>
      </c>
      <c r="AJ136" s="3">
        <v>712.96</v>
      </c>
      <c r="AK136" s="3">
        <v>356.48</v>
      </c>
      <c r="AL136" s="2">
        <v>1069.44</v>
      </c>
      <c r="AM136" s="2">
        <v>4764</v>
      </c>
    </row>
    <row r="137" spans="1:39" hidden="1" outlineLevel="2" x14ac:dyDescent="0.2">
      <c r="A137" s="9">
        <v>174</v>
      </c>
      <c r="B137" s="9" t="s">
        <v>147</v>
      </c>
      <c r="C137" s="2">
        <v>130667962</v>
      </c>
      <c r="D137" s="2" t="s">
        <v>408</v>
      </c>
      <c r="E137" s="2" t="s">
        <v>409</v>
      </c>
      <c r="F137" s="2" t="str">
        <f>VLOOKUP(E137,[1]工资发放表!G$1:H$65536,2,0)</f>
        <v>沅江市草尾镇新安学校</v>
      </c>
      <c r="G137" s="2" t="s">
        <v>1</v>
      </c>
      <c r="H137" s="2" t="s">
        <v>2</v>
      </c>
      <c r="I137" s="2" t="s">
        <v>3</v>
      </c>
      <c r="J137" s="2">
        <v>202002</v>
      </c>
      <c r="K137" s="2">
        <v>202001</v>
      </c>
      <c r="L137" s="2">
        <v>7207</v>
      </c>
      <c r="M137" s="2">
        <v>7207</v>
      </c>
      <c r="N137" s="2">
        <v>0.16</v>
      </c>
      <c r="O137" s="2">
        <v>1153.1199999999999</v>
      </c>
      <c r="S137" s="2">
        <v>7207</v>
      </c>
      <c r="T137" s="2">
        <v>0.08</v>
      </c>
      <c r="U137" s="2">
        <v>576.55999999999995</v>
      </c>
      <c r="AJ137" s="3">
        <v>1153.1199999999999</v>
      </c>
      <c r="AK137" s="3">
        <v>576.55999999999995</v>
      </c>
      <c r="AL137" s="2">
        <v>1729.68</v>
      </c>
      <c r="AM137" s="2">
        <v>4764</v>
      </c>
    </row>
    <row r="138" spans="1:39" hidden="1" outlineLevel="2" x14ac:dyDescent="0.2">
      <c r="A138" s="9">
        <v>175</v>
      </c>
      <c r="B138" s="9" t="s">
        <v>147</v>
      </c>
      <c r="C138" s="2">
        <v>130667963</v>
      </c>
      <c r="D138" s="2" t="s">
        <v>410</v>
      </c>
      <c r="E138" s="2" t="s">
        <v>411</v>
      </c>
      <c r="F138" s="2" t="str">
        <f>VLOOKUP(E138,[1]工资发放表!G$1:H$65536,2,0)</f>
        <v>沅江市草尾镇新安学校</v>
      </c>
      <c r="G138" s="2" t="s">
        <v>1</v>
      </c>
      <c r="H138" s="2" t="s">
        <v>2</v>
      </c>
      <c r="I138" s="2" t="s">
        <v>3</v>
      </c>
      <c r="J138" s="2">
        <v>202002</v>
      </c>
      <c r="K138" s="2">
        <v>202001</v>
      </c>
      <c r="L138" s="2">
        <v>4263</v>
      </c>
      <c r="M138" s="2">
        <v>4263</v>
      </c>
      <c r="N138" s="2">
        <v>0.16</v>
      </c>
      <c r="O138" s="2">
        <v>682.08</v>
      </c>
      <c r="S138" s="2">
        <v>4263</v>
      </c>
      <c r="T138" s="2">
        <v>0.08</v>
      </c>
      <c r="U138" s="2">
        <v>341.04</v>
      </c>
      <c r="AJ138" s="3">
        <v>682.08</v>
      </c>
      <c r="AK138" s="3">
        <v>341.04</v>
      </c>
      <c r="AL138" s="2">
        <v>1023.12</v>
      </c>
      <c r="AM138" s="2">
        <v>4764</v>
      </c>
    </row>
    <row r="139" spans="1:39" hidden="1" outlineLevel="2" x14ac:dyDescent="0.2">
      <c r="A139" s="9">
        <v>176</v>
      </c>
      <c r="B139" s="9" t="s">
        <v>147</v>
      </c>
      <c r="C139" s="2">
        <v>130667964</v>
      </c>
      <c r="D139" s="2" t="s">
        <v>412</v>
      </c>
      <c r="E139" s="2" t="s">
        <v>413</v>
      </c>
      <c r="F139" s="2" t="str">
        <f>VLOOKUP(E139,[1]工资发放表!G$1:H$65536,2,0)</f>
        <v>沅江市草尾镇新安学校</v>
      </c>
      <c r="G139" s="2" t="s">
        <v>1</v>
      </c>
      <c r="H139" s="2" t="s">
        <v>2</v>
      </c>
      <c r="I139" s="2" t="s">
        <v>3</v>
      </c>
      <c r="J139" s="2">
        <v>202002</v>
      </c>
      <c r="K139" s="2">
        <v>202001</v>
      </c>
      <c r="L139" s="2">
        <v>4405</v>
      </c>
      <c r="M139" s="2">
        <v>4405</v>
      </c>
      <c r="N139" s="2">
        <v>0.16</v>
      </c>
      <c r="O139" s="2">
        <v>704.8</v>
      </c>
      <c r="S139" s="2">
        <v>4405</v>
      </c>
      <c r="T139" s="2">
        <v>0.08</v>
      </c>
      <c r="U139" s="2">
        <v>352.4</v>
      </c>
      <c r="AJ139" s="3">
        <v>704.8</v>
      </c>
      <c r="AK139" s="3">
        <v>352.4</v>
      </c>
      <c r="AL139" s="2">
        <v>1057.2</v>
      </c>
      <c r="AM139" s="2">
        <v>4764</v>
      </c>
    </row>
    <row r="140" spans="1:39" hidden="1" outlineLevel="2" x14ac:dyDescent="0.2">
      <c r="A140" s="9">
        <v>181</v>
      </c>
      <c r="B140" s="9" t="s">
        <v>147</v>
      </c>
      <c r="C140" s="2">
        <v>130667969</v>
      </c>
      <c r="D140" s="2" t="s">
        <v>414</v>
      </c>
      <c r="E140" s="2" t="s">
        <v>415</v>
      </c>
      <c r="F140" s="2" t="str">
        <f>VLOOKUP(E140,[1]工资发放表!G$1:H$65536,2,0)</f>
        <v>沅江市草尾镇新安学校</v>
      </c>
      <c r="G140" s="2" t="s">
        <v>1</v>
      </c>
      <c r="H140" s="2" t="s">
        <v>2</v>
      </c>
      <c r="I140" s="2" t="s">
        <v>3</v>
      </c>
      <c r="J140" s="2">
        <v>202002</v>
      </c>
      <c r="K140" s="2">
        <v>202001</v>
      </c>
      <c r="L140" s="2">
        <v>5331</v>
      </c>
      <c r="M140" s="2">
        <v>5331</v>
      </c>
      <c r="N140" s="2">
        <v>0.16</v>
      </c>
      <c r="O140" s="2">
        <v>852.96</v>
      </c>
      <c r="S140" s="2">
        <v>5331</v>
      </c>
      <c r="T140" s="2">
        <v>0.08</v>
      </c>
      <c r="U140" s="2">
        <v>426.48</v>
      </c>
      <c r="AJ140" s="3">
        <v>852.96</v>
      </c>
      <c r="AK140" s="3">
        <v>426.48</v>
      </c>
      <c r="AL140" s="2">
        <v>1279.44</v>
      </c>
      <c r="AM140" s="2">
        <v>4764</v>
      </c>
    </row>
    <row r="141" spans="1:39" hidden="1" outlineLevel="2" x14ac:dyDescent="0.2">
      <c r="A141" s="9">
        <v>187</v>
      </c>
      <c r="B141" s="9" t="s">
        <v>147</v>
      </c>
      <c r="C141" s="2">
        <v>130667975</v>
      </c>
      <c r="D141" s="2" t="s">
        <v>416</v>
      </c>
      <c r="E141" s="2" t="s">
        <v>417</v>
      </c>
      <c r="F141" s="2" t="str">
        <f>VLOOKUP(E141,[1]工资发放表!G$1:H$65536,2,0)</f>
        <v>沅江市草尾镇新安学校</v>
      </c>
      <c r="G141" s="2" t="s">
        <v>1</v>
      </c>
      <c r="H141" s="2" t="s">
        <v>2</v>
      </c>
      <c r="I141" s="2" t="s">
        <v>3</v>
      </c>
      <c r="J141" s="2">
        <v>202002</v>
      </c>
      <c r="K141" s="2">
        <v>202001</v>
      </c>
      <c r="L141" s="2">
        <v>4510</v>
      </c>
      <c r="M141" s="2">
        <v>4510</v>
      </c>
      <c r="N141" s="2">
        <v>0.16</v>
      </c>
      <c r="O141" s="2">
        <v>721.6</v>
      </c>
      <c r="S141" s="2">
        <v>4510</v>
      </c>
      <c r="T141" s="2">
        <v>0.08</v>
      </c>
      <c r="U141" s="2">
        <v>360.8</v>
      </c>
      <c r="AJ141" s="3">
        <v>721.6</v>
      </c>
      <c r="AK141" s="3">
        <v>360.8</v>
      </c>
      <c r="AL141" s="2">
        <v>1082.4000000000001</v>
      </c>
      <c r="AM141" s="2">
        <v>4764</v>
      </c>
    </row>
    <row r="142" spans="1:39" hidden="1" outlineLevel="2" x14ac:dyDescent="0.2">
      <c r="A142" s="9">
        <v>188</v>
      </c>
      <c r="B142" s="9" t="s">
        <v>147</v>
      </c>
      <c r="C142" s="2">
        <v>130667976</v>
      </c>
      <c r="D142" s="2" t="s">
        <v>418</v>
      </c>
      <c r="E142" s="2" t="s">
        <v>419</v>
      </c>
      <c r="F142" s="2" t="str">
        <f>VLOOKUP(E142,[1]工资发放表!G$1:H$65536,2,0)</f>
        <v>沅江市草尾镇新安学校</v>
      </c>
      <c r="G142" s="2" t="s">
        <v>1</v>
      </c>
      <c r="H142" s="2" t="s">
        <v>2</v>
      </c>
      <c r="I142" s="2" t="s">
        <v>3</v>
      </c>
      <c r="J142" s="2">
        <v>202002</v>
      </c>
      <c r="K142" s="2">
        <v>202001</v>
      </c>
      <c r="L142" s="2">
        <v>7916</v>
      </c>
      <c r="M142" s="2">
        <v>7916</v>
      </c>
      <c r="N142" s="2">
        <v>0.16</v>
      </c>
      <c r="O142" s="2">
        <v>1266.56</v>
      </c>
      <c r="S142" s="2">
        <v>7916</v>
      </c>
      <c r="T142" s="2">
        <v>0.08</v>
      </c>
      <c r="U142" s="2">
        <v>633.28</v>
      </c>
      <c r="AJ142" s="3">
        <v>1266.56</v>
      </c>
      <c r="AK142" s="3">
        <v>633.28</v>
      </c>
      <c r="AL142" s="2">
        <v>1899.84</v>
      </c>
      <c r="AM142" s="2">
        <v>4764</v>
      </c>
    </row>
    <row r="143" spans="1:39" hidden="1" outlineLevel="2" x14ac:dyDescent="0.2">
      <c r="A143" s="9">
        <v>189</v>
      </c>
      <c r="B143" s="9" t="s">
        <v>147</v>
      </c>
      <c r="C143" s="2">
        <v>130667977</v>
      </c>
      <c r="D143" s="2" t="s">
        <v>420</v>
      </c>
      <c r="E143" s="2" t="s">
        <v>421</v>
      </c>
      <c r="F143" s="2" t="str">
        <f>VLOOKUP(E143,[1]工资发放表!G$1:H$65536,2,0)</f>
        <v>沅江市草尾镇新安学校</v>
      </c>
      <c r="G143" s="2" t="s">
        <v>1</v>
      </c>
      <c r="H143" s="2" t="s">
        <v>2</v>
      </c>
      <c r="I143" s="2" t="s">
        <v>3</v>
      </c>
      <c r="J143" s="2">
        <v>202002</v>
      </c>
      <c r="K143" s="2">
        <v>202001</v>
      </c>
      <c r="L143" s="2">
        <v>4209</v>
      </c>
      <c r="M143" s="2">
        <v>4209</v>
      </c>
      <c r="N143" s="2">
        <v>0.16</v>
      </c>
      <c r="O143" s="2">
        <v>673.44</v>
      </c>
      <c r="S143" s="2">
        <v>4209</v>
      </c>
      <c r="T143" s="2">
        <v>0.08</v>
      </c>
      <c r="U143" s="2">
        <v>336.72</v>
      </c>
      <c r="AJ143" s="3">
        <v>673.44</v>
      </c>
      <c r="AK143" s="3">
        <v>336.72</v>
      </c>
      <c r="AL143" s="2">
        <v>1010.16</v>
      </c>
      <c r="AM143" s="2">
        <v>4764</v>
      </c>
    </row>
    <row r="144" spans="1:39" hidden="1" outlineLevel="2" x14ac:dyDescent="0.2">
      <c r="A144" s="9">
        <v>198</v>
      </c>
      <c r="B144" s="9" t="s">
        <v>147</v>
      </c>
      <c r="C144" s="2">
        <v>130667986</v>
      </c>
      <c r="D144" s="2" t="s">
        <v>422</v>
      </c>
      <c r="E144" s="2" t="s">
        <v>423</v>
      </c>
      <c r="F144" s="2" t="str">
        <f>VLOOKUP(E144,[1]工资发放表!G$1:H$65536,2,0)</f>
        <v>沅江市草尾镇新安学校</v>
      </c>
      <c r="G144" s="2" t="s">
        <v>1</v>
      </c>
      <c r="H144" s="2" t="s">
        <v>2</v>
      </c>
      <c r="I144" s="2" t="s">
        <v>3</v>
      </c>
      <c r="J144" s="2">
        <v>202002</v>
      </c>
      <c r="K144" s="2">
        <v>202001</v>
      </c>
      <c r="L144" s="2">
        <v>6330</v>
      </c>
      <c r="M144" s="2">
        <v>6330</v>
      </c>
      <c r="N144" s="2">
        <v>0.16</v>
      </c>
      <c r="O144" s="2">
        <v>1012.8</v>
      </c>
      <c r="S144" s="2">
        <v>6330</v>
      </c>
      <c r="T144" s="2">
        <v>0.08</v>
      </c>
      <c r="U144" s="2">
        <v>506.4</v>
      </c>
      <c r="AJ144" s="3">
        <v>1012.8</v>
      </c>
      <c r="AK144" s="3">
        <v>506.4</v>
      </c>
      <c r="AL144" s="2">
        <v>1519.2</v>
      </c>
      <c r="AM144" s="2">
        <v>4764</v>
      </c>
    </row>
    <row r="145" spans="1:39" hidden="1" outlineLevel="2" x14ac:dyDescent="0.2">
      <c r="A145" s="9">
        <v>202</v>
      </c>
      <c r="B145" s="9" t="s">
        <v>147</v>
      </c>
      <c r="C145" s="2">
        <v>130667990</v>
      </c>
      <c r="D145" s="2" t="s">
        <v>424</v>
      </c>
      <c r="E145" s="2" t="s">
        <v>425</v>
      </c>
      <c r="F145" s="2" t="str">
        <f>VLOOKUP(E145,[1]工资发放表!G$1:H$65536,2,0)</f>
        <v>沅江市草尾镇新安学校</v>
      </c>
      <c r="G145" s="2" t="s">
        <v>1</v>
      </c>
      <c r="H145" s="2" t="s">
        <v>2</v>
      </c>
      <c r="I145" s="2" t="s">
        <v>3</v>
      </c>
      <c r="J145" s="2">
        <v>202002</v>
      </c>
      <c r="K145" s="2">
        <v>202001</v>
      </c>
      <c r="L145" s="2">
        <v>6980</v>
      </c>
      <c r="M145" s="2">
        <v>6980</v>
      </c>
      <c r="N145" s="2">
        <v>0.16</v>
      </c>
      <c r="O145" s="2">
        <v>1116.8</v>
      </c>
      <c r="S145" s="2">
        <v>6980</v>
      </c>
      <c r="T145" s="2">
        <v>0.08</v>
      </c>
      <c r="U145" s="2">
        <v>558.4</v>
      </c>
      <c r="AJ145" s="3">
        <v>1116.8</v>
      </c>
      <c r="AK145" s="3">
        <v>558.4</v>
      </c>
      <c r="AL145" s="2">
        <v>1675.2</v>
      </c>
      <c r="AM145" s="2">
        <v>4764</v>
      </c>
    </row>
    <row r="146" spans="1:39" hidden="1" outlineLevel="2" x14ac:dyDescent="0.2">
      <c r="A146" s="9">
        <v>206</v>
      </c>
      <c r="B146" s="9" t="s">
        <v>147</v>
      </c>
      <c r="C146" s="2">
        <v>130667994</v>
      </c>
      <c r="D146" s="2" t="s">
        <v>426</v>
      </c>
      <c r="E146" s="2" t="s">
        <v>427</v>
      </c>
      <c r="F146" s="2" t="str">
        <f>VLOOKUP(E146,[1]工资发放表!G$1:H$65536,2,0)</f>
        <v>沅江市草尾镇新安学校</v>
      </c>
      <c r="G146" s="2" t="s">
        <v>1</v>
      </c>
      <c r="H146" s="2" t="s">
        <v>2</v>
      </c>
      <c r="I146" s="2" t="s">
        <v>3</v>
      </c>
      <c r="J146" s="2">
        <v>202002</v>
      </c>
      <c r="K146" s="2">
        <v>202001</v>
      </c>
      <c r="L146" s="2">
        <v>4705</v>
      </c>
      <c r="M146" s="2">
        <v>4705</v>
      </c>
      <c r="N146" s="2">
        <v>0.16</v>
      </c>
      <c r="O146" s="2">
        <v>752.8</v>
      </c>
      <c r="S146" s="2">
        <v>4705</v>
      </c>
      <c r="T146" s="2">
        <v>0.08</v>
      </c>
      <c r="U146" s="2">
        <v>376.4</v>
      </c>
      <c r="AJ146" s="3">
        <v>752.8</v>
      </c>
      <c r="AK146" s="3">
        <v>376.4</v>
      </c>
      <c r="AL146" s="2">
        <v>1129.2</v>
      </c>
      <c r="AM146" s="2">
        <v>4764</v>
      </c>
    </row>
    <row r="147" spans="1:39" hidden="1" outlineLevel="2" x14ac:dyDescent="0.2">
      <c r="A147" s="9">
        <v>210</v>
      </c>
      <c r="B147" s="9" t="s">
        <v>147</v>
      </c>
      <c r="C147" s="2">
        <v>130667998</v>
      </c>
      <c r="D147" s="2" t="s">
        <v>428</v>
      </c>
      <c r="E147" s="2" t="s">
        <v>429</v>
      </c>
      <c r="F147" s="2" t="str">
        <f>VLOOKUP(E147,[1]工资发放表!G$1:H$65536,2,0)</f>
        <v>沅江市草尾镇新安学校</v>
      </c>
      <c r="G147" s="2" t="s">
        <v>1</v>
      </c>
      <c r="H147" s="2" t="s">
        <v>2</v>
      </c>
      <c r="I147" s="2" t="s">
        <v>3</v>
      </c>
      <c r="J147" s="2">
        <v>202002</v>
      </c>
      <c r="K147" s="2">
        <v>202001</v>
      </c>
      <c r="L147" s="2">
        <v>6855</v>
      </c>
      <c r="M147" s="2">
        <v>6855</v>
      </c>
      <c r="N147" s="2">
        <v>0.16</v>
      </c>
      <c r="O147" s="2">
        <v>1096.8</v>
      </c>
      <c r="S147" s="2">
        <v>6855</v>
      </c>
      <c r="T147" s="2">
        <v>0.08</v>
      </c>
      <c r="U147" s="2">
        <v>548.4</v>
      </c>
      <c r="AJ147" s="3">
        <v>1096.8</v>
      </c>
      <c r="AK147" s="3">
        <v>548.4</v>
      </c>
      <c r="AL147" s="2">
        <v>1645.2</v>
      </c>
      <c r="AM147" s="2">
        <v>4764</v>
      </c>
    </row>
    <row r="148" spans="1:39" hidden="1" outlineLevel="2" x14ac:dyDescent="0.2">
      <c r="A148" s="9">
        <v>212</v>
      </c>
      <c r="B148" s="9" t="s">
        <v>147</v>
      </c>
      <c r="C148" s="2">
        <v>130668000</v>
      </c>
      <c r="D148" s="2" t="s">
        <v>430</v>
      </c>
      <c r="E148" s="2" t="s">
        <v>431</v>
      </c>
      <c r="F148" s="2" t="str">
        <f>VLOOKUP(E148,[1]工资发放表!G$1:H$65536,2,0)</f>
        <v>沅江市草尾镇新安学校</v>
      </c>
      <c r="G148" s="2" t="s">
        <v>1</v>
      </c>
      <c r="H148" s="2" t="s">
        <v>2</v>
      </c>
      <c r="I148" s="2" t="s">
        <v>3</v>
      </c>
      <c r="J148" s="2">
        <v>202002</v>
      </c>
      <c r="K148" s="2">
        <v>202001</v>
      </c>
      <c r="L148" s="2">
        <v>5526</v>
      </c>
      <c r="M148" s="2">
        <v>5526</v>
      </c>
      <c r="N148" s="2">
        <v>0.16</v>
      </c>
      <c r="O148" s="2">
        <v>884.16</v>
      </c>
      <c r="S148" s="2">
        <v>5526</v>
      </c>
      <c r="T148" s="2">
        <v>0.08</v>
      </c>
      <c r="U148" s="2">
        <v>442.08</v>
      </c>
      <c r="AJ148" s="3">
        <v>884.16</v>
      </c>
      <c r="AK148" s="3">
        <v>442.08</v>
      </c>
      <c r="AL148" s="2">
        <v>1326.24</v>
      </c>
      <c r="AM148" s="2">
        <v>4764</v>
      </c>
    </row>
    <row r="149" spans="1:39" hidden="1" outlineLevel="2" x14ac:dyDescent="0.2">
      <c r="A149" s="9">
        <v>213</v>
      </c>
      <c r="B149" s="9" t="s">
        <v>147</v>
      </c>
      <c r="C149" s="2">
        <v>130668001</v>
      </c>
      <c r="D149" s="2" t="s">
        <v>432</v>
      </c>
      <c r="E149" s="2" t="s">
        <v>433</v>
      </c>
      <c r="F149" s="2" t="str">
        <f>VLOOKUP(E149,[1]工资发放表!G$1:H$65536,2,0)</f>
        <v>沅江市草尾镇新安学校</v>
      </c>
      <c r="G149" s="2" t="s">
        <v>1</v>
      </c>
      <c r="H149" s="2" t="s">
        <v>2</v>
      </c>
      <c r="I149" s="2" t="s">
        <v>3</v>
      </c>
      <c r="J149" s="2">
        <v>202002</v>
      </c>
      <c r="K149" s="2">
        <v>202001</v>
      </c>
      <c r="L149" s="2">
        <v>5916</v>
      </c>
      <c r="M149" s="2">
        <v>5916</v>
      </c>
      <c r="N149" s="2">
        <v>0.16</v>
      </c>
      <c r="O149" s="2">
        <v>946.56</v>
      </c>
      <c r="S149" s="2">
        <v>5916</v>
      </c>
      <c r="T149" s="2">
        <v>0.08</v>
      </c>
      <c r="U149" s="2">
        <v>473.28</v>
      </c>
      <c r="AJ149" s="3">
        <v>946.56</v>
      </c>
      <c r="AK149" s="3">
        <v>473.28</v>
      </c>
      <c r="AL149" s="2">
        <v>1419.84</v>
      </c>
      <c r="AM149" s="2">
        <v>4764</v>
      </c>
    </row>
    <row r="150" spans="1:39" hidden="1" outlineLevel="2" x14ac:dyDescent="0.2">
      <c r="A150" s="9">
        <v>215</v>
      </c>
      <c r="B150" s="9" t="s">
        <v>147</v>
      </c>
      <c r="C150" s="2">
        <v>130668003</v>
      </c>
      <c r="D150" s="2" t="s">
        <v>434</v>
      </c>
      <c r="E150" s="2" t="s">
        <v>435</v>
      </c>
      <c r="F150" s="2" t="str">
        <f>VLOOKUP(E150,[1]工资发放表!G$1:H$65536,2,0)</f>
        <v>沅江市草尾镇新安学校</v>
      </c>
      <c r="G150" s="2" t="s">
        <v>1</v>
      </c>
      <c r="H150" s="2" t="s">
        <v>2</v>
      </c>
      <c r="I150" s="2" t="s">
        <v>3</v>
      </c>
      <c r="J150" s="2">
        <v>202002</v>
      </c>
      <c r="K150" s="2">
        <v>202001</v>
      </c>
      <c r="L150" s="2">
        <v>6965</v>
      </c>
      <c r="M150" s="2">
        <v>6965</v>
      </c>
      <c r="N150" s="2">
        <v>0.16</v>
      </c>
      <c r="O150" s="2">
        <v>1114.4000000000001</v>
      </c>
      <c r="S150" s="2">
        <v>6965</v>
      </c>
      <c r="T150" s="2">
        <v>0.08</v>
      </c>
      <c r="U150" s="2">
        <v>557.20000000000005</v>
      </c>
      <c r="AJ150" s="3">
        <v>1114.4000000000001</v>
      </c>
      <c r="AK150" s="3">
        <v>557.20000000000005</v>
      </c>
      <c r="AL150" s="2">
        <v>1671.6</v>
      </c>
      <c r="AM150" s="2">
        <v>4764</v>
      </c>
    </row>
    <row r="151" spans="1:39" hidden="1" outlineLevel="2" x14ac:dyDescent="0.2">
      <c r="A151" s="9">
        <v>224</v>
      </c>
      <c r="B151" s="9" t="s">
        <v>147</v>
      </c>
      <c r="C151" s="2">
        <v>130668012</v>
      </c>
      <c r="D151" s="2" t="s">
        <v>436</v>
      </c>
      <c r="E151" s="2" t="s">
        <v>437</v>
      </c>
      <c r="F151" s="2" t="str">
        <f>VLOOKUP(E151,[1]工资发放表!G$1:H$65536,2,0)</f>
        <v>沅江市草尾镇新安学校</v>
      </c>
      <c r="G151" s="2" t="s">
        <v>1</v>
      </c>
      <c r="H151" s="2" t="s">
        <v>2</v>
      </c>
      <c r="I151" s="2" t="s">
        <v>3</v>
      </c>
      <c r="J151" s="2">
        <v>202002</v>
      </c>
      <c r="K151" s="2">
        <v>202001</v>
      </c>
      <c r="L151" s="2">
        <v>4165</v>
      </c>
      <c r="M151" s="2">
        <v>4165</v>
      </c>
      <c r="N151" s="2">
        <v>0.16</v>
      </c>
      <c r="O151" s="2">
        <v>666.4</v>
      </c>
      <c r="S151" s="2">
        <v>4165</v>
      </c>
      <c r="T151" s="2">
        <v>0.08</v>
      </c>
      <c r="U151" s="2">
        <v>333.2</v>
      </c>
      <c r="AJ151" s="3">
        <v>666.4</v>
      </c>
      <c r="AK151" s="3">
        <v>333.2</v>
      </c>
      <c r="AL151" s="2">
        <v>999.6</v>
      </c>
      <c r="AM151" s="2">
        <v>4764</v>
      </c>
    </row>
    <row r="152" spans="1:39" hidden="1" outlineLevel="2" x14ac:dyDescent="0.2">
      <c r="A152" s="9">
        <v>227</v>
      </c>
      <c r="B152" s="9" t="s">
        <v>147</v>
      </c>
      <c r="C152" s="2">
        <v>130668015</v>
      </c>
      <c r="D152" s="2" t="s">
        <v>438</v>
      </c>
      <c r="E152" s="2" t="s">
        <v>439</v>
      </c>
      <c r="F152" s="2" t="str">
        <f>VLOOKUP(E152,[1]工资发放表!G$1:H$65536,2,0)</f>
        <v>沅江市草尾镇新安学校</v>
      </c>
      <c r="G152" s="2" t="s">
        <v>1</v>
      </c>
      <c r="H152" s="2" t="s">
        <v>2</v>
      </c>
      <c r="I152" s="2" t="s">
        <v>3</v>
      </c>
      <c r="J152" s="2">
        <v>202002</v>
      </c>
      <c r="K152" s="2">
        <v>202001</v>
      </c>
      <c r="L152" s="2">
        <v>6425</v>
      </c>
      <c r="M152" s="2">
        <v>6425</v>
      </c>
      <c r="N152" s="2">
        <v>0.16</v>
      </c>
      <c r="O152" s="2">
        <v>1028</v>
      </c>
      <c r="S152" s="2">
        <v>6425</v>
      </c>
      <c r="T152" s="2">
        <v>0.08</v>
      </c>
      <c r="U152" s="2">
        <v>514</v>
      </c>
      <c r="AJ152" s="3">
        <v>1028</v>
      </c>
      <c r="AK152" s="3">
        <v>514</v>
      </c>
      <c r="AL152" s="2">
        <v>1542</v>
      </c>
      <c r="AM152" s="2">
        <v>4764</v>
      </c>
    </row>
    <row r="153" spans="1:39" hidden="1" outlineLevel="2" x14ac:dyDescent="0.2">
      <c r="A153" s="9">
        <v>240</v>
      </c>
      <c r="B153" s="9" t="s">
        <v>147</v>
      </c>
      <c r="C153" s="2">
        <v>130668028</v>
      </c>
      <c r="D153" s="2" t="s">
        <v>440</v>
      </c>
      <c r="E153" s="2" t="s">
        <v>441</v>
      </c>
      <c r="F153" s="2" t="str">
        <f>VLOOKUP(E153,[1]工资发放表!G$1:H$65536,2,0)</f>
        <v>沅江市草尾镇新安学校</v>
      </c>
      <c r="G153" s="2" t="s">
        <v>1</v>
      </c>
      <c r="H153" s="2" t="s">
        <v>2</v>
      </c>
      <c r="I153" s="2" t="s">
        <v>3</v>
      </c>
      <c r="J153" s="2">
        <v>202002</v>
      </c>
      <c r="K153" s="2">
        <v>202001</v>
      </c>
      <c r="L153" s="2">
        <v>4573</v>
      </c>
      <c r="M153" s="2">
        <v>4573</v>
      </c>
      <c r="N153" s="2">
        <v>0.16</v>
      </c>
      <c r="O153" s="2">
        <v>731.68</v>
      </c>
      <c r="S153" s="2">
        <v>4573</v>
      </c>
      <c r="T153" s="2">
        <v>0.08</v>
      </c>
      <c r="U153" s="2">
        <v>365.84</v>
      </c>
      <c r="AJ153" s="3">
        <v>731.68</v>
      </c>
      <c r="AK153" s="3">
        <v>365.84</v>
      </c>
      <c r="AL153" s="2">
        <v>1097.52</v>
      </c>
      <c r="AM153" s="2">
        <v>4764</v>
      </c>
    </row>
    <row r="154" spans="1:39" hidden="1" outlineLevel="2" x14ac:dyDescent="0.2">
      <c r="A154" s="9">
        <v>241</v>
      </c>
      <c r="B154" s="9" t="s">
        <v>147</v>
      </c>
      <c r="C154" s="2">
        <v>130668029</v>
      </c>
      <c r="D154" s="2" t="s">
        <v>442</v>
      </c>
      <c r="E154" s="2" t="s">
        <v>443</v>
      </c>
      <c r="F154" s="2" t="str">
        <f>VLOOKUP(E154,[1]工资发放表!G$1:H$65536,2,0)</f>
        <v>沅江市草尾镇新安学校</v>
      </c>
      <c r="G154" s="2" t="s">
        <v>1</v>
      </c>
      <c r="H154" s="2" t="s">
        <v>2</v>
      </c>
      <c r="I154" s="2" t="s">
        <v>3</v>
      </c>
      <c r="J154" s="2">
        <v>202002</v>
      </c>
      <c r="K154" s="2">
        <v>202001</v>
      </c>
      <c r="L154" s="2">
        <v>4169</v>
      </c>
      <c r="M154" s="2">
        <v>4169</v>
      </c>
      <c r="N154" s="2">
        <v>0.16</v>
      </c>
      <c r="O154" s="2">
        <v>667.04</v>
      </c>
      <c r="S154" s="2">
        <v>4169</v>
      </c>
      <c r="T154" s="2">
        <v>0.08</v>
      </c>
      <c r="U154" s="2">
        <v>333.52</v>
      </c>
      <c r="AJ154" s="3">
        <v>667.04</v>
      </c>
      <c r="AK154" s="3">
        <v>333.52</v>
      </c>
      <c r="AL154" s="2">
        <v>1000.56</v>
      </c>
      <c r="AM154" s="2">
        <v>4764</v>
      </c>
    </row>
    <row r="155" spans="1:39" hidden="1" outlineLevel="2" x14ac:dyDescent="0.2">
      <c r="A155" s="9">
        <v>247</v>
      </c>
      <c r="B155" s="9" t="s">
        <v>147</v>
      </c>
      <c r="C155" s="2">
        <v>130668035</v>
      </c>
      <c r="D155" s="2" t="s">
        <v>444</v>
      </c>
      <c r="E155" s="2" t="s">
        <v>445</v>
      </c>
      <c r="F155" s="2" t="str">
        <f>VLOOKUP(E155,[1]工资发放表!G$1:H$65536,2,0)</f>
        <v>沅江市草尾镇新安学校</v>
      </c>
      <c r="G155" s="2" t="s">
        <v>1</v>
      </c>
      <c r="H155" s="2" t="s">
        <v>2</v>
      </c>
      <c r="I155" s="2" t="s">
        <v>3</v>
      </c>
      <c r="J155" s="2">
        <v>202002</v>
      </c>
      <c r="K155" s="2">
        <v>202001</v>
      </c>
      <c r="L155" s="2">
        <v>6142</v>
      </c>
      <c r="M155" s="2">
        <v>6142</v>
      </c>
      <c r="N155" s="2">
        <v>0.16</v>
      </c>
      <c r="O155" s="2">
        <v>982.72</v>
      </c>
      <c r="S155" s="2">
        <v>6142</v>
      </c>
      <c r="T155" s="2">
        <v>0.08</v>
      </c>
      <c r="U155" s="2">
        <v>491.36</v>
      </c>
      <c r="AJ155" s="3">
        <v>982.72</v>
      </c>
      <c r="AK155" s="3">
        <v>491.36</v>
      </c>
      <c r="AL155" s="2">
        <v>1474.08</v>
      </c>
      <c r="AM155" s="2">
        <v>4764</v>
      </c>
    </row>
    <row r="156" spans="1:39" hidden="1" outlineLevel="2" x14ac:dyDescent="0.2">
      <c r="A156" s="9">
        <v>248</v>
      </c>
      <c r="B156" s="9" t="s">
        <v>147</v>
      </c>
      <c r="C156" s="2">
        <v>130668036</v>
      </c>
      <c r="D156" s="2" t="s">
        <v>446</v>
      </c>
      <c r="E156" s="2" t="s">
        <v>447</v>
      </c>
      <c r="F156" s="2" t="str">
        <f>VLOOKUP(E156,[1]工资发放表!G$1:H$65536,2,0)</f>
        <v>沅江市草尾镇新安学校</v>
      </c>
      <c r="G156" s="2" t="s">
        <v>1</v>
      </c>
      <c r="H156" s="2" t="s">
        <v>2</v>
      </c>
      <c r="I156" s="2" t="s">
        <v>3</v>
      </c>
      <c r="J156" s="2">
        <v>202002</v>
      </c>
      <c r="K156" s="2">
        <v>202001</v>
      </c>
      <c r="L156" s="2">
        <v>7675</v>
      </c>
      <c r="M156" s="2">
        <v>7675</v>
      </c>
      <c r="N156" s="2">
        <v>0.16</v>
      </c>
      <c r="O156" s="2">
        <v>1228</v>
      </c>
      <c r="S156" s="2">
        <v>7675</v>
      </c>
      <c r="T156" s="2">
        <v>0.08</v>
      </c>
      <c r="U156" s="2">
        <v>614</v>
      </c>
      <c r="AJ156" s="3">
        <v>1228</v>
      </c>
      <c r="AK156" s="3">
        <v>614</v>
      </c>
      <c r="AL156" s="2">
        <v>1842</v>
      </c>
      <c r="AM156" s="2">
        <v>4764</v>
      </c>
    </row>
    <row r="157" spans="1:39" hidden="1" outlineLevel="2" x14ac:dyDescent="0.2">
      <c r="A157" s="9">
        <v>268</v>
      </c>
      <c r="B157" s="9" t="s">
        <v>147</v>
      </c>
      <c r="C157" s="2">
        <v>130668056</v>
      </c>
      <c r="D157" s="2" t="s">
        <v>448</v>
      </c>
      <c r="E157" s="2" t="s">
        <v>449</v>
      </c>
      <c r="F157" s="2" t="str">
        <f>VLOOKUP(E157,[1]工资发放表!G$1:H$65536,2,0)</f>
        <v>沅江市草尾镇新安学校</v>
      </c>
      <c r="G157" s="2" t="s">
        <v>1</v>
      </c>
      <c r="H157" s="2" t="s">
        <v>2</v>
      </c>
      <c r="I157" s="2" t="s">
        <v>3</v>
      </c>
      <c r="J157" s="2">
        <v>202002</v>
      </c>
      <c r="K157" s="2">
        <v>202001</v>
      </c>
      <c r="L157" s="2">
        <v>7433</v>
      </c>
      <c r="M157" s="2">
        <v>7433</v>
      </c>
      <c r="N157" s="2">
        <v>0.16</v>
      </c>
      <c r="O157" s="2">
        <v>1189.28</v>
      </c>
      <c r="S157" s="2">
        <v>7433</v>
      </c>
      <c r="T157" s="2">
        <v>0.08</v>
      </c>
      <c r="U157" s="2">
        <v>594.64</v>
      </c>
      <c r="AJ157" s="3">
        <v>1189.28</v>
      </c>
      <c r="AK157" s="3">
        <v>594.64</v>
      </c>
      <c r="AL157" s="2">
        <v>1783.92</v>
      </c>
      <c r="AM157" s="2">
        <v>4764</v>
      </c>
    </row>
    <row r="158" spans="1:39" hidden="1" outlineLevel="2" x14ac:dyDescent="0.2">
      <c r="A158" s="9">
        <v>273</v>
      </c>
      <c r="B158" s="9" t="s">
        <v>147</v>
      </c>
      <c r="C158" s="2">
        <v>130668061</v>
      </c>
      <c r="D158" s="2" t="s">
        <v>450</v>
      </c>
      <c r="E158" s="2" t="s">
        <v>451</v>
      </c>
      <c r="F158" s="2" t="str">
        <f>VLOOKUP(E158,[1]工资发放表!G$1:H$65536,2,0)</f>
        <v>沅江市草尾镇新安学校</v>
      </c>
      <c r="G158" s="2" t="s">
        <v>1</v>
      </c>
      <c r="H158" s="2" t="s">
        <v>2</v>
      </c>
      <c r="I158" s="2" t="s">
        <v>3</v>
      </c>
      <c r="J158" s="2">
        <v>202002</v>
      </c>
      <c r="K158" s="2">
        <v>202001</v>
      </c>
      <c r="L158" s="2">
        <v>5960</v>
      </c>
      <c r="M158" s="2">
        <v>5960</v>
      </c>
      <c r="N158" s="2">
        <v>0.16</v>
      </c>
      <c r="O158" s="2">
        <v>953.6</v>
      </c>
      <c r="S158" s="2">
        <v>5960</v>
      </c>
      <c r="T158" s="2">
        <v>0.08</v>
      </c>
      <c r="U158" s="2">
        <v>476.8</v>
      </c>
      <c r="AJ158" s="3">
        <v>953.6</v>
      </c>
      <c r="AK158" s="3">
        <v>476.8</v>
      </c>
      <c r="AL158" s="2">
        <v>1430.4</v>
      </c>
      <c r="AM158" s="2">
        <v>4764</v>
      </c>
    </row>
    <row r="159" spans="1:39" hidden="1" outlineLevel="2" x14ac:dyDescent="0.2">
      <c r="A159" s="9">
        <v>276</v>
      </c>
      <c r="B159" s="9" t="s">
        <v>147</v>
      </c>
      <c r="C159" s="2">
        <v>130668064</v>
      </c>
      <c r="D159" s="2" t="s">
        <v>452</v>
      </c>
      <c r="E159" s="2" t="s">
        <v>453</v>
      </c>
      <c r="F159" s="2" t="str">
        <f>VLOOKUP(E159,[1]工资发放表!G$1:H$65536,2,0)</f>
        <v>沅江市草尾镇新安学校</v>
      </c>
      <c r="G159" s="2" t="s">
        <v>1</v>
      </c>
      <c r="H159" s="2" t="s">
        <v>2</v>
      </c>
      <c r="I159" s="2" t="s">
        <v>3</v>
      </c>
      <c r="J159" s="2">
        <v>202002</v>
      </c>
      <c r="K159" s="2">
        <v>202001</v>
      </c>
      <c r="L159" s="2">
        <v>5916</v>
      </c>
      <c r="M159" s="2">
        <v>5916</v>
      </c>
      <c r="N159" s="2">
        <v>0.16</v>
      </c>
      <c r="O159" s="2">
        <v>946.56</v>
      </c>
      <c r="S159" s="2">
        <v>5916</v>
      </c>
      <c r="T159" s="2">
        <v>0.08</v>
      </c>
      <c r="U159" s="2">
        <v>473.28</v>
      </c>
      <c r="AJ159" s="3">
        <v>946.56</v>
      </c>
      <c r="AK159" s="3">
        <v>473.28</v>
      </c>
      <c r="AL159" s="2">
        <v>1419.84</v>
      </c>
      <c r="AM159" s="2">
        <v>4764</v>
      </c>
    </row>
    <row r="160" spans="1:39" hidden="1" outlineLevel="2" x14ac:dyDescent="0.2">
      <c r="A160" s="9">
        <v>279</v>
      </c>
      <c r="B160" s="9" t="s">
        <v>147</v>
      </c>
      <c r="C160" s="2">
        <v>130668067</v>
      </c>
      <c r="D160" s="2" t="s">
        <v>454</v>
      </c>
      <c r="E160" s="2" t="s">
        <v>455</v>
      </c>
      <c r="F160" s="2" t="str">
        <f>VLOOKUP(E160,[1]工资发放表!G$1:H$65536,2,0)</f>
        <v>沅江市草尾镇新安学校</v>
      </c>
      <c r="G160" s="2" t="s">
        <v>1</v>
      </c>
      <c r="H160" s="2" t="s">
        <v>2</v>
      </c>
      <c r="I160" s="2" t="s">
        <v>3</v>
      </c>
      <c r="J160" s="2">
        <v>202002</v>
      </c>
      <c r="K160" s="2">
        <v>202001</v>
      </c>
      <c r="L160" s="2">
        <v>4084</v>
      </c>
      <c r="M160" s="2">
        <v>4084</v>
      </c>
      <c r="N160" s="2">
        <v>0.16</v>
      </c>
      <c r="O160" s="2">
        <v>653.44000000000005</v>
      </c>
      <c r="S160" s="2">
        <v>4084</v>
      </c>
      <c r="T160" s="2">
        <v>0.08</v>
      </c>
      <c r="U160" s="2">
        <v>326.72000000000003</v>
      </c>
      <c r="AJ160" s="3">
        <v>653.44000000000005</v>
      </c>
      <c r="AK160" s="3">
        <v>326.72000000000003</v>
      </c>
      <c r="AL160" s="2">
        <v>980.16</v>
      </c>
      <c r="AM160" s="2">
        <v>4764</v>
      </c>
    </row>
    <row r="161" spans="1:39" hidden="1" outlineLevel="2" x14ac:dyDescent="0.2">
      <c r="A161" s="9">
        <v>292</v>
      </c>
      <c r="B161" s="9" t="s">
        <v>147</v>
      </c>
      <c r="C161" s="2">
        <v>130668080</v>
      </c>
      <c r="D161" s="2" t="s">
        <v>456</v>
      </c>
      <c r="E161" s="2" t="s">
        <v>457</v>
      </c>
      <c r="F161" s="2" t="str">
        <f>VLOOKUP(E161,[1]工资发放表!G$1:H$65536,2,0)</f>
        <v>沅江市草尾镇新安学校</v>
      </c>
      <c r="G161" s="2" t="s">
        <v>1</v>
      </c>
      <c r="H161" s="2" t="s">
        <v>2</v>
      </c>
      <c r="I161" s="2" t="s">
        <v>3</v>
      </c>
      <c r="J161" s="2">
        <v>202002</v>
      </c>
      <c r="K161" s="2">
        <v>202001</v>
      </c>
      <c r="L161" s="2">
        <v>4456</v>
      </c>
      <c r="M161" s="2">
        <v>4456</v>
      </c>
      <c r="N161" s="2">
        <v>0.16</v>
      </c>
      <c r="O161" s="2">
        <v>712.96</v>
      </c>
      <c r="S161" s="2">
        <v>4456</v>
      </c>
      <c r="T161" s="2">
        <v>0.08</v>
      </c>
      <c r="U161" s="2">
        <v>356.48</v>
      </c>
      <c r="AJ161" s="3">
        <v>712.96</v>
      </c>
      <c r="AK161" s="3">
        <v>356.48</v>
      </c>
      <c r="AL161" s="2">
        <v>1069.44</v>
      </c>
      <c r="AM161" s="2">
        <v>4764</v>
      </c>
    </row>
    <row r="162" spans="1:39" hidden="1" outlineLevel="2" x14ac:dyDescent="0.2">
      <c r="A162" s="9">
        <v>298</v>
      </c>
      <c r="B162" s="9" t="s">
        <v>147</v>
      </c>
      <c r="C162" s="2">
        <v>130668086</v>
      </c>
      <c r="D162" s="2" t="s">
        <v>458</v>
      </c>
      <c r="E162" s="2" t="s">
        <v>459</v>
      </c>
      <c r="F162" s="2" t="str">
        <f>VLOOKUP(E162,[1]工资发放表!G$1:H$65536,2,0)</f>
        <v>沅江市草尾镇新安学校</v>
      </c>
      <c r="G162" s="2" t="s">
        <v>1</v>
      </c>
      <c r="H162" s="2" t="s">
        <v>2</v>
      </c>
      <c r="I162" s="2" t="s">
        <v>3</v>
      </c>
      <c r="J162" s="2">
        <v>202002</v>
      </c>
      <c r="K162" s="2">
        <v>202001</v>
      </c>
      <c r="L162" s="2">
        <v>4510</v>
      </c>
      <c r="M162" s="2">
        <v>4510</v>
      </c>
      <c r="N162" s="2">
        <v>0.16</v>
      </c>
      <c r="O162" s="2">
        <v>721.6</v>
      </c>
      <c r="S162" s="2">
        <v>4510</v>
      </c>
      <c r="T162" s="2">
        <v>0.08</v>
      </c>
      <c r="U162" s="2">
        <v>360.8</v>
      </c>
      <c r="AJ162" s="3">
        <v>721.6</v>
      </c>
      <c r="AK162" s="3">
        <v>360.8</v>
      </c>
      <c r="AL162" s="2">
        <v>1082.4000000000001</v>
      </c>
      <c r="AM162" s="2">
        <v>4764</v>
      </c>
    </row>
    <row r="163" spans="1:39" hidden="1" outlineLevel="2" x14ac:dyDescent="0.2">
      <c r="A163" s="9">
        <v>305</v>
      </c>
      <c r="B163" s="9" t="s">
        <v>147</v>
      </c>
      <c r="C163" s="2">
        <v>130668093</v>
      </c>
      <c r="D163" s="2" t="s">
        <v>460</v>
      </c>
      <c r="E163" s="2" t="s">
        <v>461</v>
      </c>
      <c r="F163" s="2" t="str">
        <f>VLOOKUP(E163,[1]工资发放表!G$1:H$65536,2,0)</f>
        <v>沅江市草尾镇新安学校</v>
      </c>
      <c r="G163" s="2" t="s">
        <v>1</v>
      </c>
      <c r="H163" s="2" t="s">
        <v>2</v>
      </c>
      <c r="I163" s="2" t="s">
        <v>3</v>
      </c>
      <c r="J163" s="2">
        <v>202002</v>
      </c>
      <c r="K163" s="2">
        <v>202001</v>
      </c>
      <c r="L163" s="2">
        <v>4510</v>
      </c>
      <c r="M163" s="2">
        <v>4510</v>
      </c>
      <c r="N163" s="2">
        <v>0.16</v>
      </c>
      <c r="O163" s="2">
        <v>721.6</v>
      </c>
      <c r="S163" s="2">
        <v>4510</v>
      </c>
      <c r="T163" s="2">
        <v>0.08</v>
      </c>
      <c r="U163" s="2">
        <v>360.8</v>
      </c>
      <c r="AJ163" s="3">
        <v>721.6</v>
      </c>
      <c r="AK163" s="3">
        <v>360.8</v>
      </c>
      <c r="AL163" s="2">
        <v>1082.4000000000001</v>
      </c>
      <c r="AM163" s="2">
        <v>4764</v>
      </c>
    </row>
    <row r="164" spans="1:39" hidden="1" outlineLevel="2" x14ac:dyDescent="0.2">
      <c r="A164" s="9">
        <v>306</v>
      </c>
      <c r="B164" s="9" t="s">
        <v>147</v>
      </c>
      <c r="C164" s="2">
        <v>130668094</v>
      </c>
      <c r="D164" s="2" t="s">
        <v>462</v>
      </c>
      <c r="E164" s="2" t="s">
        <v>463</v>
      </c>
      <c r="F164" s="2" t="str">
        <f>VLOOKUP(E164,[1]工资发放表!G$1:H$65536,2,0)</f>
        <v>沅江市草尾镇新安学校</v>
      </c>
      <c r="G164" s="2" t="s">
        <v>1</v>
      </c>
      <c r="H164" s="2" t="s">
        <v>2</v>
      </c>
      <c r="I164" s="2" t="s">
        <v>3</v>
      </c>
      <c r="J164" s="2">
        <v>202002</v>
      </c>
      <c r="K164" s="2">
        <v>202001</v>
      </c>
      <c r="L164" s="2">
        <v>5749</v>
      </c>
      <c r="M164" s="2">
        <v>5749</v>
      </c>
      <c r="N164" s="2">
        <v>0.16</v>
      </c>
      <c r="O164" s="2">
        <v>919.84</v>
      </c>
      <c r="S164" s="2">
        <v>5749</v>
      </c>
      <c r="T164" s="2">
        <v>0.08</v>
      </c>
      <c r="U164" s="2">
        <v>459.92</v>
      </c>
      <c r="AJ164" s="3">
        <v>919.84</v>
      </c>
      <c r="AK164" s="3">
        <v>459.92</v>
      </c>
      <c r="AL164" s="2">
        <v>1379.76</v>
      </c>
      <c r="AM164" s="2">
        <v>4764</v>
      </c>
    </row>
    <row r="165" spans="1:39" outlineLevel="1" collapsed="1" x14ac:dyDescent="0.2">
      <c r="F165" s="1" t="s">
        <v>7</v>
      </c>
      <c r="AJ165" s="3">
        <f>SUBTOTAL(9,AJ105:AJ164)</f>
        <v>52671.520000000004</v>
      </c>
      <c r="AK165" s="3">
        <f>SUBTOTAL(9,AK105:AK164)</f>
        <v>26335.760000000002</v>
      </c>
    </row>
    <row r="166" spans="1:39" hidden="1" outlineLevel="2" x14ac:dyDescent="0.2">
      <c r="A166" s="9">
        <v>14</v>
      </c>
      <c r="B166" s="9" t="s">
        <v>147</v>
      </c>
      <c r="C166" s="2">
        <v>130667802</v>
      </c>
      <c r="D166" s="2" t="s">
        <v>464</v>
      </c>
      <c r="E166" s="2" t="s">
        <v>465</v>
      </c>
      <c r="F166" s="2" t="str">
        <f>VLOOKUP(E166,[1]工资发放表!G$1:H$65536,2,0)</f>
        <v>沅江市草尾镇星火小学</v>
      </c>
      <c r="G166" s="2" t="s">
        <v>1</v>
      </c>
      <c r="H166" s="2" t="s">
        <v>2</v>
      </c>
      <c r="I166" s="2" t="s">
        <v>3</v>
      </c>
      <c r="J166" s="2">
        <v>202002</v>
      </c>
      <c r="K166" s="2">
        <v>202001</v>
      </c>
      <c r="L166" s="2">
        <v>3576</v>
      </c>
      <c r="M166" s="2">
        <v>3576</v>
      </c>
      <c r="N166" s="2">
        <v>0.16</v>
      </c>
      <c r="O166" s="2">
        <v>572.16</v>
      </c>
      <c r="S166" s="2">
        <v>3576</v>
      </c>
      <c r="T166" s="2">
        <v>0.08</v>
      </c>
      <c r="U166" s="2">
        <v>286.08</v>
      </c>
      <c r="AJ166" s="3">
        <v>572.16</v>
      </c>
      <c r="AK166" s="3">
        <v>286.08</v>
      </c>
      <c r="AL166" s="2">
        <v>858.24</v>
      </c>
      <c r="AM166" s="2">
        <v>4764</v>
      </c>
    </row>
    <row r="167" spans="1:39" hidden="1" outlineLevel="2" x14ac:dyDescent="0.2">
      <c r="A167" s="9">
        <v>100</v>
      </c>
      <c r="B167" s="9" t="s">
        <v>147</v>
      </c>
      <c r="C167" s="2">
        <v>130667888</v>
      </c>
      <c r="D167" s="2" t="s">
        <v>466</v>
      </c>
      <c r="E167" s="2" t="s">
        <v>467</v>
      </c>
      <c r="F167" s="2" t="str">
        <f>VLOOKUP(E167,[1]工资发放表!G$1:H$65536,2,0)</f>
        <v>沅江市草尾镇星火小学</v>
      </c>
      <c r="G167" s="2" t="s">
        <v>1</v>
      </c>
      <c r="H167" s="2" t="s">
        <v>2</v>
      </c>
      <c r="I167" s="2" t="s">
        <v>3</v>
      </c>
      <c r="J167" s="2">
        <v>202002</v>
      </c>
      <c r="K167" s="2">
        <v>202001</v>
      </c>
      <c r="L167" s="2">
        <v>5153</v>
      </c>
      <c r="M167" s="2">
        <v>5153</v>
      </c>
      <c r="N167" s="2">
        <v>0.16</v>
      </c>
      <c r="O167" s="2">
        <v>824.48</v>
      </c>
      <c r="S167" s="2">
        <v>5153</v>
      </c>
      <c r="T167" s="2">
        <v>0.08</v>
      </c>
      <c r="U167" s="2">
        <v>412.24</v>
      </c>
      <c r="AJ167" s="3">
        <v>824.48</v>
      </c>
      <c r="AK167" s="3">
        <v>412.24</v>
      </c>
      <c r="AL167" s="2">
        <v>1236.72</v>
      </c>
      <c r="AM167" s="2">
        <v>4764</v>
      </c>
    </row>
    <row r="168" spans="1:39" hidden="1" outlineLevel="2" x14ac:dyDescent="0.2">
      <c r="A168" s="9">
        <v>129</v>
      </c>
      <c r="B168" s="9" t="s">
        <v>147</v>
      </c>
      <c r="C168" s="2">
        <v>130667917</v>
      </c>
      <c r="D168" s="2" t="s">
        <v>468</v>
      </c>
      <c r="E168" s="2" t="s">
        <v>469</v>
      </c>
      <c r="F168" s="2" t="str">
        <f>VLOOKUP(E168,[1]工资发放表!G$1:H$65536,2,0)</f>
        <v>沅江市草尾镇星火小学</v>
      </c>
      <c r="G168" s="2" t="s">
        <v>1</v>
      </c>
      <c r="H168" s="2" t="s">
        <v>2</v>
      </c>
      <c r="I168" s="2" t="s">
        <v>3</v>
      </c>
      <c r="J168" s="2">
        <v>202002</v>
      </c>
      <c r="K168" s="2">
        <v>202001</v>
      </c>
      <c r="L168" s="2">
        <v>5168</v>
      </c>
      <c r="M168" s="2">
        <v>5168</v>
      </c>
      <c r="N168" s="2">
        <v>0.16</v>
      </c>
      <c r="O168" s="2">
        <v>826.88</v>
      </c>
      <c r="S168" s="2">
        <v>5168</v>
      </c>
      <c r="T168" s="2">
        <v>0.08</v>
      </c>
      <c r="U168" s="2">
        <v>413.44</v>
      </c>
      <c r="AJ168" s="3">
        <v>826.88</v>
      </c>
      <c r="AK168" s="3">
        <v>413.44</v>
      </c>
      <c r="AL168" s="2">
        <v>1240.32</v>
      </c>
      <c r="AM168" s="2">
        <v>4764</v>
      </c>
    </row>
    <row r="169" spans="1:39" hidden="1" outlineLevel="2" x14ac:dyDescent="0.2">
      <c r="A169" s="9">
        <v>132</v>
      </c>
      <c r="B169" s="9" t="s">
        <v>147</v>
      </c>
      <c r="C169" s="2">
        <v>130667920</v>
      </c>
      <c r="D169" s="2" t="s">
        <v>470</v>
      </c>
      <c r="E169" s="2" t="s">
        <v>471</v>
      </c>
      <c r="F169" s="2" t="str">
        <f>VLOOKUP(E169,[1]工资发放表!G$1:H$65536,2,0)</f>
        <v>沅江市草尾镇星火小学</v>
      </c>
      <c r="G169" s="2" t="s">
        <v>1</v>
      </c>
      <c r="H169" s="2" t="s">
        <v>2</v>
      </c>
      <c r="I169" s="2" t="s">
        <v>3</v>
      </c>
      <c r="J169" s="2">
        <v>202002</v>
      </c>
      <c r="K169" s="2">
        <v>202001</v>
      </c>
      <c r="L169" s="2">
        <v>6526</v>
      </c>
      <c r="M169" s="2">
        <v>6526</v>
      </c>
      <c r="N169" s="2">
        <v>0.16</v>
      </c>
      <c r="O169" s="2">
        <v>1044.1600000000001</v>
      </c>
      <c r="S169" s="2">
        <v>6526</v>
      </c>
      <c r="T169" s="2">
        <v>0.08</v>
      </c>
      <c r="U169" s="2">
        <v>522.08000000000004</v>
      </c>
      <c r="AJ169" s="3">
        <v>1044.1600000000001</v>
      </c>
      <c r="AK169" s="3">
        <v>522.08000000000004</v>
      </c>
      <c r="AL169" s="2">
        <v>1566.24</v>
      </c>
      <c r="AM169" s="2">
        <v>4764</v>
      </c>
    </row>
    <row r="170" spans="1:39" hidden="1" outlineLevel="2" x14ac:dyDescent="0.2">
      <c r="A170" s="9">
        <v>138</v>
      </c>
      <c r="B170" s="9" t="s">
        <v>147</v>
      </c>
      <c r="C170" s="2">
        <v>130667926</v>
      </c>
      <c r="D170" s="2" t="s">
        <v>472</v>
      </c>
      <c r="E170" s="2" t="s">
        <v>473</v>
      </c>
      <c r="F170" s="2" t="str">
        <f>VLOOKUP(E170,[1]工资发放表!G$1:H$65536,2,0)</f>
        <v>沅江市草尾镇星火小学</v>
      </c>
      <c r="G170" s="2" t="s">
        <v>1</v>
      </c>
      <c r="H170" s="2" t="s">
        <v>2</v>
      </c>
      <c r="I170" s="2" t="s">
        <v>3</v>
      </c>
      <c r="J170" s="2">
        <v>202002</v>
      </c>
      <c r="K170" s="2">
        <v>202001</v>
      </c>
      <c r="L170" s="2">
        <v>4842</v>
      </c>
      <c r="M170" s="2">
        <v>4842</v>
      </c>
      <c r="N170" s="2">
        <v>0.16</v>
      </c>
      <c r="O170" s="2">
        <v>774.72</v>
      </c>
      <c r="S170" s="2">
        <v>4842</v>
      </c>
      <c r="T170" s="2">
        <v>0.08</v>
      </c>
      <c r="U170" s="2">
        <v>387.36</v>
      </c>
      <c r="AJ170" s="3">
        <v>774.72</v>
      </c>
      <c r="AK170" s="3">
        <v>387.36</v>
      </c>
      <c r="AL170" s="2">
        <v>1162.08</v>
      </c>
      <c r="AM170" s="2">
        <v>4764</v>
      </c>
    </row>
    <row r="171" spans="1:39" hidden="1" outlineLevel="2" x14ac:dyDescent="0.2">
      <c r="A171" s="9">
        <v>171</v>
      </c>
      <c r="B171" s="9" t="s">
        <v>147</v>
      </c>
      <c r="C171" s="2">
        <v>130667959</v>
      </c>
      <c r="D171" s="2" t="s">
        <v>474</v>
      </c>
      <c r="E171" s="2" t="s">
        <v>475</v>
      </c>
      <c r="F171" s="2" t="str">
        <f>VLOOKUP(E171,[1]工资发放表!G$1:H$65536,2,0)</f>
        <v>沅江市草尾镇星火小学</v>
      </c>
      <c r="G171" s="2" t="s">
        <v>1</v>
      </c>
      <c r="H171" s="2" t="s">
        <v>2</v>
      </c>
      <c r="I171" s="2" t="s">
        <v>3</v>
      </c>
      <c r="J171" s="2">
        <v>202002</v>
      </c>
      <c r="K171" s="2">
        <v>202001</v>
      </c>
      <c r="L171" s="2">
        <v>7675</v>
      </c>
      <c r="M171" s="2">
        <v>7675</v>
      </c>
      <c r="N171" s="2">
        <v>0.16</v>
      </c>
      <c r="O171" s="2">
        <v>1228</v>
      </c>
      <c r="S171" s="2">
        <v>7675</v>
      </c>
      <c r="T171" s="2">
        <v>0.08</v>
      </c>
      <c r="U171" s="2">
        <v>614</v>
      </c>
      <c r="AJ171" s="3">
        <v>1228</v>
      </c>
      <c r="AK171" s="3">
        <v>614</v>
      </c>
      <c r="AL171" s="2">
        <v>1842</v>
      </c>
      <c r="AM171" s="2">
        <v>4764</v>
      </c>
    </row>
    <row r="172" spans="1:39" hidden="1" outlineLevel="2" x14ac:dyDescent="0.2">
      <c r="A172" s="9">
        <v>184</v>
      </c>
      <c r="B172" s="9" t="s">
        <v>147</v>
      </c>
      <c r="C172" s="2">
        <v>130667972</v>
      </c>
      <c r="D172" s="2" t="s">
        <v>476</v>
      </c>
      <c r="E172" s="2" t="s">
        <v>477</v>
      </c>
      <c r="F172" s="2" t="str">
        <f>VLOOKUP(E172,[1]工资发放表!G$1:H$65536,2,0)</f>
        <v>沅江市草尾镇星火小学</v>
      </c>
      <c r="G172" s="2" t="s">
        <v>1</v>
      </c>
      <c r="H172" s="2" t="s">
        <v>2</v>
      </c>
      <c r="I172" s="2" t="s">
        <v>3</v>
      </c>
      <c r="J172" s="2">
        <v>202002</v>
      </c>
      <c r="K172" s="2">
        <v>202001</v>
      </c>
      <c r="L172" s="2">
        <v>7916</v>
      </c>
      <c r="M172" s="2">
        <v>7916</v>
      </c>
      <c r="N172" s="2">
        <v>0.16</v>
      </c>
      <c r="O172" s="2">
        <v>1266.56</v>
      </c>
      <c r="S172" s="2">
        <v>7916</v>
      </c>
      <c r="T172" s="2">
        <v>0.08</v>
      </c>
      <c r="U172" s="2">
        <v>633.28</v>
      </c>
      <c r="AJ172" s="3">
        <v>1266.56</v>
      </c>
      <c r="AK172" s="3">
        <v>633.28</v>
      </c>
      <c r="AL172" s="2">
        <v>1899.84</v>
      </c>
      <c r="AM172" s="2">
        <v>4764</v>
      </c>
    </row>
    <row r="173" spans="1:39" hidden="1" outlineLevel="2" x14ac:dyDescent="0.2">
      <c r="A173" s="9">
        <v>185</v>
      </c>
      <c r="B173" s="9" t="s">
        <v>147</v>
      </c>
      <c r="C173" s="2">
        <v>130667973</v>
      </c>
      <c r="D173" s="2" t="s">
        <v>478</v>
      </c>
      <c r="E173" s="2" t="s">
        <v>479</v>
      </c>
      <c r="F173" s="2" t="str">
        <f>VLOOKUP(E173,[1]工资发放表!G$1:H$65536,2,0)</f>
        <v>沅江市草尾镇星火小学</v>
      </c>
      <c r="G173" s="2" t="s">
        <v>1</v>
      </c>
      <c r="H173" s="2" t="s">
        <v>2</v>
      </c>
      <c r="I173" s="2" t="s">
        <v>3</v>
      </c>
      <c r="J173" s="2">
        <v>202002</v>
      </c>
      <c r="K173" s="2">
        <v>202001</v>
      </c>
      <c r="L173" s="2">
        <v>4263</v>
      </c>
      <c r="M173" s="2">
        <v>4263</v>
      </c>
      <c r="N173" s="2">
        <v>0.16</v>
      </c>
      <c r="O173" s="2">
        <v>682.08</v>
      </c>
      <c r="S173" s="2">
        <v>4263</v>
      </c>
      <c r="T173" s="2">
        <v>0.08</v>
      </c>
      <c r="U173" s="2">
        <v>341.04</v>
      </c>
      <c r="AJ173" s="3">
        <v>682.08</v>
      </c>
      <c r="AK173" s="3">
        <v>341.04</v>
      </c>
      <c r="AL173" s="2">
        <v>1023.12</v>
      </c>
      <c r="AM173" s="2">
        <v>4764</v>
      </c>
    </row>
    <row r="174" spans="1:39" hidden="1" outlineLevel="2" x14ac:dyDescent="0.2">
      <c r="A174" s="9">
        <v>197</v>
      </c>
      <c r="B174" s="9" t="s">
        <v>147</v>
      </c>
      <c r="C174" s="2">
        <v>130667985</v>
      </c>
      <c r="D174" s="2" t="s">
        <v>480</v>
      </c>
      <c r="E174" s="2" t="s">
        <v>481</v>
      </c>
      <c r="F174" s="2" t="str">
        <f>VLOOKUP(E174,[1]工资发放表!G$1:H$65536,2,0)</f>
        <v>沅江市草尾镇星火小学</v>
      </c>
      <c r="G174" s="2" t="s">
        <v>1</v>
      </c>
      <c r="H174" s="2" t="s">
        <v>2</v>
      </c>
      <c r="I174" s="2" t="s">
        <v>3</v>
      </c>
      <c r="J174" s="2">
        <v>202002</v>
      </c>
      <c r="K174" s="2">
        <v>202001</v>
      </c>
      <c r="L174" s="2">
        <v>7101</v>
      </c>
      <c r="M174" s="2">
        <v>7101</v>
      </c>
      <c r="N174" s="2">
        <v>0.16</v>
      </c>
      <c r="O174" s="2">
        <v>1136.1600000000001</v>
      </c>
      <c r="S174" s="2">
        <v>7101</v>
      </c>
      <c r="T174" s="2">
        <v>0.08</v>
      </c>
      <c r="U174" s="2">
        <v>568.08000000000004</v>
      </c>
      <c r="AJ174" s="3">
        <v>1136.1600000000001</v>
      </c>
      <c r="AK174" s="3">
        <v>568.08000000000004</v>
      </c>
      <c r="AL174" s="2">
        <v>1704.24</v>
      </c>
      <c r="AM174" s="2">
        <v>4764</v>
      </c>
    </row>
    <row r="175" spans="1:39" hidden="1" outlineLevel="2" x14ac:dyDescent="0.2">
      <c r="A175" s="9">
        <v>211</v>
      </c>
      <c r="B175" s="9" t="s">
        <v>147</v>
      </c>
      <c r="C175" s="2">
        <v>130667999</v>
      </c>
      <c r="D175" s="2" t="s">
        <v>482</v>
      </c>
      <c r="E175" s="2" t="s">
        <v>483</v>
      </c>
      <c r="F175" s="2" t="str">
        <f>VLOOKUP(E175,[1]工资发放表!G$1:H$65536,2,0)</f>
        <v>沅江市草尾镇星火小学</v>
      </c>
      <c r="G175" s="2" t="s">
        <v>1</v>
      </c>
      <c r="H175" s="2" t="s">
        <v>2</v>
      </c>
      <c r="I175" s="2" t="s">
        <v>3</v>
      </c>
      <c r="J175" s="2">
        <v>202002</v>
      </c>
      <c r="K175" s="2">
        <v>202001</v>
      </c>
      <c r="L175" s="2">
        <v>5511</v>
      </c>
      <c r="M175" s="2">
        <v>5511</v>
      </c>
      <c r="N175" s="2">
        <v>0.16</v>
      </c>
      <c r="O175" s="2">
        <v>881.76</v>
      </c>
      <c r="S175" s="2">
        <v>5511</v>
      </c>
      <c r="T175" s="2">
        <v>0.08</v>
      </c>
      <c r="U175" s="2">
        <v>440.88</v>
      </c>
      <c r="AJ175" s="3">
        <v>881.76</v>
      </c>
      <c r="AK175" s="3">
        <v>440.88</v>
      </c>
      <c r="AL175" s="2">
        <v>1322.64</v>
      </c>
      <c r="AM175" s="2">
        <v>4764</v>
      </c>
    </row>
    <row r="176" spans="1:39" hidden="1" outlineLevel="2" x14ac:dyDescent="0.2">
      <c r="A176" s="9">
        <v>295</v>
      </c>
      <c r="B176" s="9" t="s">
        <v>147</v>
      </c>
      <c r="C176" s="2">
        <v>130668083</v>
      </c>
      <c r="D176" s="2" t="s">
        <v>484</v>
      </c>
      <c r="E176" s="2" t="s">
        <v>485</v>
      </c>
      <c r="F176" s="2" t="str">
        <f>VLOOKUP(E176,[1]工资发放表!G$1:H$65536,2,0)</f>
        <v>沅江市草尾镇星火小学</v>
      </c>
      <c r="G176" s="2" t="s">
        <v>1</v>
      </c>
      <c r="H176" s="2" t="s">
        <v>2</v>
      </c>
      <c r="I176" s="2" t="s">
        <v>3</v>
      </c>
      <c r="J176" s="2">
        <v>202002</v>
      </c>
      <c r="K176" s="2">
        <v>202001</v>
      </c>
      <c r="L176" s="2">
        <v>5250</v>
      </c>
      <c r="M176" s="2">
        <v>5250</v>
      </c>
      <c r="N176" s="2">
        <v>0.16</v>
      </c>
      <c r="O176" s="2">
        <v>840</v>
      </c>
      <c r="S176" s="2">
        <v>5250</v>
      </c>
      <c r="T176" s="2">
        <v>0.08</v>
      </c>
      <c r="U176" s="2">
        <v>420</v>
      </c>
      <c r="AJ176" s="3">
        <v>840</v>
      </c>
      <c r="AK176" s="3">
        <v>420</v>
      </c>
      <c r="AL176" s="2">
        <v>1260</v>
      </c>
      <c r="AM176" s="2">
        <v>4764</v>
      </c>
    </row>
    <row r="177" spans="1:39" outlineLevel="1" collapsed="1" x14ac:dyDescent="0.2">
      <c r="F177" s="1" t="s">
        <v>8</v>
      </c>
      <c r="AJ177" s="3">
        <f>SUBTOTAL(9,AJ166:AJ176)</f>
        <v>10076.960000000001</v>
      </c>
      <c r="AK177" s="3">
        <f>SUBTOTAL(9,AK166:AK176)</f>
        <v>5038.4800000000005</v>
      </c>
    </row>
    <row r="178" spans="1:39" hidden="1" outlineLevel="2" x14ac:dyDescent="0.2">
      <c r="A178" s="9">
        <v>2</v>
      </c>
      <c r="B178" s="9" t="s">
        <v>147</v>
      </c>
      <c r="C178" s="2">
        <v>130667790</v>
      </c>
      <c r="D178" s="2" t="s">
        <v>486</v>
      </c>
      <c r="E178" s="2" t="s">
        <v>487</v>
      </c>
      <c r="F178" s="2" t="str">
        <f>VLOOKUP(E178,[1]工资发放表!G$1:H$65536,2,0)</f>
        <v>沅江市草尾镇学校</v>
      </c>
      <c r="G178" s="2" t="s">
        <v>1</v>
      </c>
      <c r="H178" s="2" t="s">
        <v>2</v>
      </c>
      <c r="I178" s="2" t="s">
        <v>3</v>
      </c>
      <c r="J178" s="2">
        <v>202002</v>
      </c>
      <c r="K178" s="2">
        <v>202001</v>
      </c>
      <c r="L178" s="2">
        <v>6965</v>
      </c>
      <c r="M178" s="2">
        <v>6965</v>
      </c>
      <c r="N178" s="2">
        <v>0.16</v>
      </c>
      <c r="O178" s="2">
        <v>1114.4000000000001</v>
      </c>
      <c r="S178" s="2">
        <v>6965</v>
      </c>
      <c r="T178" s="2">
        <v>0.08</v>
      </c>
      <c r="U178" s="2">
        <v>557.20000000000005</v>
      </c>
      <c r="AJ178" s="3">
        <v>1114.4000000000001</v>
      </c>
      <c r="AK178" s="3">
        <v>557.20000000000005</v>
      </c>
      <c r="AL178" s="2">
        <v>1671.6</v>
      </c>
      <c r="AM178" s="2">
        <v>4764</v>
      </c>
    </row>
    <row r="179" spans="1:39" hidden="1" outlineLevel="2" x14ac:dyDescent="0.2">
      <c r="A179" s="9">
        <v>4</v>
      </c>
      <c r="B179" s="9" t="s">
        <v>147</v>
      </c>
      <c r="C179" s="2">
        <v>130667792</v>
      </c>
      <c r="D179" s="2" t="s">
        <v>488</v>
      </c>
      <c r="E179" s="2" t="s">
        <v>489</v>
      </c>
      <c r="F179" s="2" t="str">
        <f>VLOOKUP(E179,[1]工资发放表!G$1:H$65536,2,0)</f>
        <v>沅江市草尾镇学校</v>
      </c>
      <c r="G179" s="2" t="s">
        <v>1</v>
      </c>
      <c r="H179" s="2" t="s">
        <v>2</v>
      </c>
      <c r="I179" s="2" t="s">
        <v>3</v>
      </c>
      <c r="J179" s="2">
        <v>202002</v>
      </c>
      <c r="K179" s="2">
        <v>202001</v>
      </c>
      <c r="L179" s="2">
        <v>5489</v>
      </c>
      <c r="M179" s="2">
        <v>5489</v>
      </c>
      <c r="N179" s="2">
        <v>0.16</v>
      </c>
      <c r="O179" s="2">
        <v>878.24</v>
      </c>
      <c r="S179" s="2">
        <v>5489</v>
      </c>
      <c r="T179" s="2">
        <v>0.08</v>
      </c>
      <c r="U179" s="2">
        <v>439.12</v>
      </c>
      <c r="AJ179" s="3">
        <v>878.24</v>
      </c>
      <c r="AK179" s="3">
        <v>439.12</v>
      </c>
      <c r="AL179" s="2">
        <v>1317.36</v>
      </c>
      <c r="AM179" s="2">
        <v>4764</v>
      </c>
    </row>
    <row r="180" spans="1:39" hidden="1" outlineLevel="2" x14ac:dyDescent="0.2">
      <c r="A180" s="9">
        <v>5</v>
      </c>
      <c r="B180" s="9" t="s">
        <v>147</v>
      </c>
      <c r="C180" s="2">
        <v>130667793</v>
      </c>
      <c r="D180" s="2" t="s">
        <v>490</v>
      </c>
      <c r="E180" s="2" t="s">
        <v>491</v>
      </c>
      <c r="F180" s="2" t="str">
        <f>VLOOKUP(E180,[1]工资发放表!G$1:H$65536,2,0)</f>
        <v>沅江市草尾镇学校</v>
      </c>
      <c r="G180" s="2" t="s">
        <v>1</v>
      </c>
      <c r="H180" s="2" t="s">
        <v>2</v>
      </c>
      <c r="I180" s="2" t="s">
        <v>3</v>
      </c>
      <c r="J180" s="2">
        <v>202002</v>
      </c>
      <c r="K180" s="2">
        <v>202001</v>
      </c>
      <c r="L180" s="2">
        <v>8037</v>
      </c>
      <c r="M180" s="2">
        <v>8037</v>
      </c>
      <c r="N180" s="2">
        <v>0.16</v>
      </c>
      <c r="O180" s="2">
        <v>1285.92</v>
      </c>
      <c r="S180" s="2">
        <v>8037</v>
      </c>
      <c r="T180" s="2">
        <v>0.08</v>
      </c>
      <c r="U180" s="2">
        <v>642.96</v>
      </c>
      <c r="AJ180" s="3">
        <v>1285.92</v>
      </c>
      <c r="AK180" s="3">
        <v>642.96</v>
      </c>
      <c r="AL180" s="2">
        <v>1928.88</v>
      </c>
      <c r="AM180" s="2">
        <v>4764</v>
      </c>
    </row>
    <row r="181" spans="1:39" hidden="1" outlineLevel="2" x14ac:dyDescent="0.2">
      <c r="A181" s="9">
        <v>8</v>
      </c>
      <c r="B181" s="9" t="s">
        <v>147</v>
      </c>
      <c r="C181" s="2">
        <v>130667796</v>
      </c>
      <c r="D181" s="2" t="s">
        <v>492</v>
      </c>
      <c r="E181" s="2" t="s">
        <v>493</v>
      </c>
      <c r="F181" s="2" t="str">
        <f>VLOOKUP(E181,[1]工资发放表!G$1:H$65536,2,0)</f>
        <v>沅江市草尾镇学校</v>
      </c>
      <c r="G181" s="2" t="s">
        <v>1</v>
      </c>
      <c r="H181" s="2" t="s">
        <v>2</v>
      </c>
      <c r="I181" s="2" t="s">
        <v>3</v>
      </c>
      <c r="J181" s="2">
        <v>202002</v>
      </c>
      <c r="K181" s="2">
        <v>202001</v>
      </c>
      <c r="L181" s="2">
        <v>4244</v>
      </c>
      <c r="M181" s="2">
        <v>4244</v>
      </c>
      <c r="N181" s="2">
        <v>0.16</v>
      </c>
      <c r="O181" s="2">
        <v>679.04</v>
      </c>
      <c r="S181" s="2">
        <v>4244</v>
      </c>
      <c r="T181" s="2">
        <v>0.08</v>
      </c>
      <c r="U181" s="2">
        <v>339.52</v>
      </c>
      <c r="AJ181" s="3">
        <v>679.04</v>
      </c>
      <c r="AK181" s="3">
        <v>339.52</v>
      </c>
      <c r="AL181" s="2">
        <v>1018.56</v>
      </c>
      <c r="AM181" s="2">
        <v>4764</v>
      </c>
    </row>
    <row r="182" spans="1:39" hidden="1" outlineLevel="2" x14ac:dyDescent="0.2">
      <c r="A182" s="9">
        <v>18</v>
      </c>
      <c r="B182" s="9" t="s">
        <v>147</v>
      </c>
      <c r="C182" s="2">
        <v>130667806</v>
      </c>
      <c r="D182" s="2" t="s">
        <v>494</v>
      </c>
      <c r="E182" s="2" t="s">
        <v>495</v>
      </c>
      <c r="F182" s="2" t="str">
        <f>VLOOKUP(E182,[1]工资发放表!G$1:H$65536,2,0)</f>
        <v>沅江市草尾镇学校</v>
      </c>
      <c r="G182" s="2" t="s">
        <v>1</v>
      </c>
      <c r="H182" s="2" t="s">
        <v>2</v>
      </c>
      <c r="I182" s="2" t="s">
        <v>3</v>
      </c>
      <c r="J182" s="2">
        <v>202002</v>
      </c>
      <c r="K182" s="2">
        <v>202001</v>
      </c>
      <c r="L182" s="2">
        <v>7554</v>
      </c>
      <c r="M182" s="2">
        <v>7554</v>
      </c>
      <c r="N182" s="2">
        <v>0.16</v>
      </c>
      <c r="O182" s="2">
        <v>1208.6400000000001</v>
      </c>
      <c r="S182" s="2">
        <v>7554</v>
      </c>
      <c r="T182" s="2">
        <v>0.08</v>
      </c>
      <c r="U182" s="2">
        <v>604.32000000000005</v>
      </c>
      <c r="AJ182" s="3">
        <v>1208.6400000000001</v>
      </c>
      <c r="AK182" s="3">
        <v>604.32000000000005</v>
      </c>
      <c r="AL182" s="2">
        <v>1812.96</v>
      </c>
      <c r="AM182" s="2">
        <v>4764</v>
      </c>
    </row>
    <row r="183" spans="1:39" hidden="1" outlineLevel="2" x14ac:dyDescent="0.2">
      <c r="A183" s="9">
        <v>20</v>
      </c>
      <c r="B183" s="9" t="s">
        <v>147</v>
      </c>
      <c r="C183" s="2">
        <v>130667808</v>
      </c>
      <c r="D183" s="2" t="s">
        <v>496</v>
      </c>
      <c r="E183" s="2" t="s">
        <v>497</v>
      </c>
      <c r="F183" s="2" t="str">
        <f>VLOOKUP(E183,[1]工资发放表!G$1:H$65536,2,0)</f>
        <v>沅江市草尾镇学校</v>
      </c>
      <c r="G183" s="2" t="s">
        <v>1</v>
      </c>
      <c r="H183" s="2" t="s">
        <v>2</v>
      </c>
      <c r="I183" s="2" t="s">
        <v>3</v>
      </c>
      <c r="J183" s="2">
        <v>202002</v>
      </c>
      <c r="K183" s="2">
        <v>202001</v>
      </c>
      <c r="L183" s="2">
        <v>3521</v>
      </c>
      <c r="M183" s="2">
        <v>3521</v>
      </c>
      <c r="N183" s="2">
        <v>0.16</v>
      </c>
      <c r="O183" s="2">
        <v>563.36</v>
      </c>
      <c r="S183" s="2">
        <v>3521</v>
      </c>
      <c r="T183" s="2">
        <v>0.08</v>
      </c>
      <c r="U183" s="2">
        <v>281.68</v>
      </c>
      <c r="AJ183" s="3">
        <v>563.36</v>
      </c>
      <c r="AK183" s="3">
        <v>281.68</v>
      </c>
      <c r="AL183" s="2">
        <v>845.04</v>
      </c>
      <c r="AM183" s="2">
        <v>4764</v>
      </c>
    </row>
    <row r="184" spans="1:39" hidden="1" outlineLevel="2" x14ac:dyDescent="0.2">
      <c r="A184" s="9">
        <v>22</v>
      </c>
      <c r="B184" s="9" t="s">
        <v>147</v>
      </c>
      <c r="C184" s="2">
        <v>130667810</v>
      </c>
      <c r="D184" s="2" t="s">
        <v>498</v>
      </c>
      <c r="E184" s="2" t="s">
        <v>499</v>
      </c>
      <c r="F184" s="2" t="str">
        <f>VLOOKUP(E184,[1]工资发放表!G$1:H$65536,2,0)</f>
        <v>沅江市草尾镇学校</v>
      </c>
      <c r="G184" s="2" t="s">
        <v>1</v>
      </c>
      <c r="H184" s="2" t="s">
        <v>2</v>
      </c>
      <c r="I184" s="2" t="s">
        <v>3</v>
      </c>
      <c r="J184" s="2">
        <v>202002</v>
      </c>
      <c r="K184" s="2">
        <v>202001</v>
      </c>
      <c r="L184" s="2">
        <v>7328</v>
      </c>
      <c r="M184" s="2">
        <v>7328</v>
      </c>
      <c r="N184" s="2">
        <v>0.16</v>
      </c>
      <c r="O184" s="2">
        <v>1172.48</v>
      </c>
      <c r="S184" s="2">
        <v>7328</v>
      </c>
      <c r="T184" s="2">
        <v>0.08</v>
      </c>
      <c r="U184" s="2">
        <v>586.24</v>
      </c>
      <c r="AJ184" s="3">
        <v>1172.48</v>
      </c>
      <c r="AK184" s="3">
        <v>586.24</v>
      </c>
      <c r="AL184" s="2">
        <v>1758.72</v>
      </c>
      <c r="AM184" s="2">
        <v>4764</v>
      </c>
    </row>
    <row r="185" spans="1:39" hidden="1" outlineLevel="2" x14ac:dyDescent="0.2">
      <c r="A185" s="9">
        <v>23</v>
      </c>
      <c r="B185" s="9" t="s">
        <v>147</v>
      </c>
      <c r="C185" s="2">
        <v>130667811</v>
      </c>
      <c r="D185" s="2" t="s">
        <v>500</v>
      </c>
      <c r="E185" s="2" t="s">
        <v>501</v>
      </c>
      <c r="F185" s="2" t="str">
        <f>VLOOKUP(E185,[1]工资发放表!G$1:H$65536,2,0)</f>
        <v>沅江市草尾镇学校</v>
      </c>
      <c r="G185" s="2" t="s">
        <v>1</v>
      </c>
      <c r="H185" s="2" t="s">
        <v>2</v>
      </c>
      <c r="I185" s="2" t="s">
        <v>3</v>
      </c>
      <c r="J185" s="2">
        <v>202002</v>
      </c>
      <c r="K185" s="2">
        <v>202001</v>
      </c>
      <c r="L185" s="2">
        <v>4244</v>
      </c>
      <c r="M185" s="2">
        <v>4244</v>
      </c>
      <c r="N185" s="2">
        <v>0.16</v>
      </c>
      <c r="O185" s="2">
        <v>679.04</v>
      </c>
      <c r="S185" s="2">
        <v>4244</v>
      </c>
      <c r="T185" s="2">
        <v>0.08</v>
      </c>
      <c r="U185" s="2">
        <v>339.52</v>
      </c>
      <c r="AJ185" s="3">
        <v>679.04</v>
      </c>
      <c r="AK185" s="3">
        <v>339.52</v>
      </c>
      <c r="AL185" s="2">
        <v>1018.56</v>
      </c>
      <c r="AM185" s="2">
        <v>4764</v>
      </c>
    </row>
    <row r="186" spans="1:39" hidden="1" outlineLevel="2" x14ac:dyDescent="0.2">
      <c r="A186" s="9">
        <v>26</v>
      </c>
      <c r="B186" s="9" t="s">
        <v>147</v>
      </c>
      <c r="C186" s="2">
        <v>130667814</v>
      </c>
      <c r="D186" s="2" t="s">
        <v>502</v>
      </c>
      <c r="E186" s="2" t="s">
        <v>503</v>
      </c>
      <c r="F186" s="2" t="str">
        <f>VLOOKUP(E186,[1]工资发放表!G$1:H$65536,2,0)</f>
        <v>沅江市草尾镇学校</v>
      </c>
      <c r="G186" s="2" t="s">
        <v>1</v>
      </c>
      <c r="H186" s="2" t="s">
        <v>2</v>
      </c>
      <c r="I186" s="2" t="s">
        <v>3</v>
      </c>
      <c r="J186" s="2">
        <v>202002</v>
      </c>
      <c r="K186" s="2">
        <v>202001</v>
      </c>
      <c r="L186" s="2">
        <v>5725</v>
      </c>
      <c r="M186" s="2">
        <v>5725</v>
      </c>
      <c r="N186" s="2">
        <v>0.16</v>
      </c>
      <c r="O186" s="2">
        <v>916</v>
      </c>
      <c r="S186" s="2">
        <v>5725</v>
      </c>
      <c r="T186" s="2">
        <v>0.08</v>
      </c>
      <c r="U186" s="2">
        <v>458</v>
      </c>
      <c r="AJ186" s="3">
        <v>916</v>
      </c>
      <c r="AK186" s="3">
        <v>458</v>
      </c>
      <c r="AL186" s="2">
        <v>1374</v>
      </c>
      <c r="AM186" s="2">
        <v>4764</v>
      </c>
    </row>
    <row r="187" spans="1:39" hidden="1" outlineLevel="2" x14ac:dyDescent="0.2">
      <c r="A187" s="9">
        <v>28</v>
      </c>
      <c r="B187" s="9" t="s">
        <v>147</v>
      </c>
      <c r="C187" s="2">
        <v>130667816</v>
      </c>
      <c r="D187" s="2" t="s">
        <v>504</v>
      </c>
      <c r="E187" s="2" t="s">
        <v>505</v>
      </c>
      <c r="F187" s="2" t="str">
        <f>VLOOKUP(E187,[1]工资发放表!G$1:H$65536,2,0)</f>
        <v>沅江市草尾镇学校</v>
      </c>
      <c r="G187" s="2" t="s">
        <v>1</v>
      </c>
      <c r="H187" s="2" t="s">
        <v>2</v>
      </c>
      <c r="I187" s="2" t="s">
        <v>3</v>
      </c>
      <c r="J187" s="2">
        <v>202002</v>
      </c>
      <c r="K187" s="2">
        <v>202001</v>
      </c>
      <c r="L187" s="2">
        <v>7916</v>
      </c>
      <c r="M187" s="2">
        <v>7916</v>
      </c>
      <c r="N187" s="2">
        <v>0.16</v>
      </c>
      <c r="O187" s="2">
        <v>1266.56</v>
      </c>
      <c r="S187" s="2">
        <v>7916</v>
      </c>
      <c r="T187" s="2">
        <v>0.08</v>
      </c>
      <c r="U187" s="2">
        <v>633.28</v>
      </c>
      <c r="AJ187" s="3">
        <v>1266.56</v>
      </c>
      <c r="AK187" s="3">
        <v>633.28</v>
      </c>
      <c r="AL187" s="2">
        <v>1899.84</v>
      </c>
      <c r="AM187" s="2">
        <v>4764</v>
      </c>
    </row>
    <row r="188" spans="1:39" hidden="1" outlineLevel="2" x14ac:dyDescent="0.2">
      <c r="A188" s="9">
        <v>29</v>
      </c>
      <c r="B188" s="9" t="s">
        <v>147</v>
      </c>
      <c r="C188" s="2">
        <v>130667817</v>
      </c>
      <c r="D188" s="2" t="s">
        <v>506</v>
      </c>
      <c r="E188" s="2" t="s">
        <v>507</v>
      </c>
      <c r="F188" s="2" t="str">
        <f>VLOOKUP(E188,[1]工资发放表!G$1:H$65536,2,0)</f>
        <v>沅江市草尾镇学校</v>
      </c>
      <c r="G188" s="2" t="s">
        <v>1</v>
      </c>
      <c r="H188" s="2" t="s">
        <v>2</v>
      </c>
      <c r="I188" s="2" t="s">
        <v>3</v>
      </c>
      <c r="J188" s="2">
        <v>202002</v>
      </c>
      <c r="K188" s="2">
        <v>202001</v>
      </c>
      <c r="L188" s="2">
        <v>6965</v>
      </c>
      <c r="M188" s="2">
        <v>6965</v>
      </c>
      <c r="N188" s="2">
        <v>0.16</v>
      </c>
      <c r="O188" s="2">
        <v>1114.4000000000001</v>
      </c>
      <c r="S188" s="2">
        <v>6965</v>
      </c>
      <c r="T188" s="2">
        <v>0.08</v>
      </c>
      <c r="U188" s="2">
        <v>557.20000000000005</v>
      </c>
      <c r="AJ188" s="3">
        <v>1114.4000000000001</v>
      </c>
      <c r="AK188" s="3">
        <v>557.20000000000005</v>
      </c>
      <c r="AL188" s="2">
        <v>1671.6</v>
      </c>
      <c r="AM188" s="2">
        <v>4764</v>
      </c>
    </row>
    <row r="189" spans="1:39" hidden="1" outlineLevel="2" x14ac:dyDescent="0.2">
      <c r="A189" s="9">
        <v>30</v>
      </c>
      <c r="B189" s="9" t="s">
        <v>147</v>
      </c>
      <c r="C189" s="2">
        <v>130667818</v>
      </c>
      <c r="D189" s="2" t="s">
        <v>508</v>
      </c>
      <c r="E189" s="2" t="s">
        <v>509</v>
      </c>
      <c r="F189" s="2" t="str">
        <f>VLOOKUP(E189,[1]工资发放表!G$1:H$65536,2,0)</f>
        <v>沅江市草尾镇学校</v>
      </c>
      <c r="G189" s="2" t="s">
        <v>1</v>
      </c>
      <c r="H189" s="2" t="s">
        <v>2</v>
      </c>
      <c r="I189" s="2" t="s">
        <v>3</v>
      </c>
      <c r="J189" s="2">
        <v>202002</v>
      </c>
      <c r="K189" s="2">
        <v>202001</v>
      </c>
      <c r="L189" s="2">
        <v>7374</v>
      </c>
      <c r="M189" s="2">
        <v>7374</v>
      </c>
      <c r="N189" s="2">
        <v>0.16</v>
      </c>
      <c r="O189" s="2">
        <v>1179.8399999999999</v>
      </c>
      <c r="S189" s="2">
        <v>7374</v>
      </c>
      <c r="T189" s="2">
        <v>0.08</v>
      </c>
      <c r="U189" s="2">
        <v>589.91999999999996</v>
      </c>
      <c r="AJ189" s="3">
        <v>1179.8399999999999</v>
      </c>
      <c r="AK189" s="3">
        <v>589.91999999999996</v>
      </c>
      <c r="AL189" s="2">
        <v>1769.76</v>
      </c>
      <c r="AM189" s="2">
        <v>4764</v>
      </c>
    </row>
    <row r="190" spans="1:39" hidden="1" outlineLevel="2" x14ac:dyDescent="0.2">
      <c r="A190" s="9">
        <v>35</v>
      </c>
      <c r="B190" s="9" t="s">
        <v>147</v>
      </c>
      <c r="C190" s="2">
        <v>130667823</v>
      </c>
      <c r="D190" s="2" t="s">
        <v>510</v>
      </c>
      <c r="E190" s="2" t="s">
        <v>511</v>
      </c>
      <c r="F190" s="2" t="str">
        <f>VLOOKUP(E190,[1]工资发放表!G$1:H$65536,2,0)</f>
        <v>沅江市草尾镇学校</v>
      </c>
      <c r="G190" s="2" t="s">
        <v>1</v>
      </c>
      <c r="H190" s="2" t="s">
        <v>2</v>
      </c>
      <c r="I190" s="2" t="s">
        <v>3</v>
      </c>
      <c r="J190" s="2">
        <v>202002</v>
      </c>
      <c r="K190" s="2">
        <v>202001</v>
      </c>
      <c r="L190" s="2">
        <v>7448</v>
      </c>
      <c r="M190" s="2">
        <v>7448</v>
      </c>
      <c r="N190" s="2">
        <v>0.16</v>
      </c>
      <c r="O190" s="2">
        <v>1191.68</v>
      </c>
      <c r="S190" s="2">
        <v>7448</v>
      </c>
      <c r="T190" s="2">
        <v>0.08</v>
      </c>
      <c r="U190" s="2">
        <v>595.84</v>
      </c>
      <c r="AJ190" s="3">
        <v>1191.68</v>
      </c>
      <c r="AK190" s="3">
        <v>595.84</v>
      </c>
      <c r="AL190" s="2">
        <v>1787.52</v>
      </c>
      <c r="AM190" s="2">
        <v>4764</v>
      </c>
    </row>
    <row r="191" spans="1:39" hidden="1" outlineLevel="2" x14ac:dyDescent="0.2">
      <c r="A191" s="9">
        <v>40</v>
      </c>
      <c r="B191" s="9" t="s">
        <v>147</v>
      </c>
      <c r="C191" s="2">
        <v>130667828</v>
      </c>
      <c r="D191" s="2" t="s">
        <v>512</v>
      </c>
      <c r="E191" s="2" t="s">
        <v>513</v>
      </c>
      <c r="F191" s="2" t="str">
        <f>VLOOKUP(E191,[1]工资发放表!G$1:H$65536,2,0)</f>
        <v>沅江市草尾镇学校</v>
      </c>
      <c r="G191" s="2" t="s">
        <v>1</v>
      </c>
      <c r="H191" s="2" t="s">
        <v>2</v>
      </c>
      <c r="I191" s="2" t="s">
        <v>3</v>
      </c>
      <c r="J191" s="2">
        <v>202002</v>
      </c>
      <c r="K191" s="2">
        <v>202001</v>
      </c>
      <c r="L191" s="2">
        <v>5247</v>
      </c>
      <c r="M191" s="2">
        <v>5247</v>
      </c>
      <c r="N191" s="2">
        <v>0.16</v>
      </c>
      <c r="O191" s="2">
        <v>839.52</v>
      </c>
      <c r="S191" s="2">
        <v>5247</v>
      </c>
      <c r="T191" s="2">
        <v>0.08</v>
      </c>
      <c r="U191" s="2">
        <v>419.76</v>
      </c>
      <c r="AJ191" s="3">
        <v>839.52</v>
      </c>
      <c r="AK191" s="3">
        <v>419.76</v>
      </c>
      <c r="AL191" s="2">
        <v>1259.28</v>
      </c>
      <c r="AM191" s="2">
        <v>4764</v>
      </c>
    </row>
    <row r="192" spans="1:39" hidden="1" outlineLevel="2" x14ac:dyDescent="0.2">
      <c r="A192" s="9">
        <v>41</v>
      </c>
      <c r="B192" s="9" t="s">
        <v>147</v>
      </c>
      <c r="C192" s="2">
        <v>130667829</v>
      </c>
      <c r="D192" s="2" t="s">
        <v>514</v>
      </c>
      <c r="E192" s="2" t="s">
        <v>515</v>
      </c>
      <c r="F192" s="2" t="str">
        <f>VLOOKUP(E192,[1]工资发放表!G$1:H$65536,2,0)</f>
        <v>沅江市草尾镇学校</v>
      </c>
      <c r="G192" s="2" t="s">
        <v>1</v>
      </c>
      <c r="H192" s="2" t="s">
        <v>2</v>
      </c>
      <c r="I192" s="2" t="s">
        <v>3</v>
      </c>
      <c r="J192" s="2">
        <v>202002</v>
      </c>
      <c r="K192" s="2">
        <v>202001</v>
      </c>
      <c r="L192" s="2">
        <v>3521</v>
      </c>
      <c r="M192" s="2">
        <v>3521</v>
      </c>
      <c r="N192" s="2">
        <v>0.16</v>
      </c>
      <c r="O192" s="2">
        <v>563.36</v>
      </c>
      <c r="S192" s="2">
        <v>3521</v>
      </c>
      <c r="T192" s="2">
        <v>0.08</v>
      </c>
      <c r="U192" s="2">
        <v>281.68</v>
      </c>
      <c r="AJ192" s="3">
        <v>563.36</v>
      </c>
      <c r="AK192" s="3">
        <v>281.68</v>
      </c>
      <c r="AL192" s="2">
        <v>845.04</v>
      </c>
      <c r="AM192" s="2">
        <v>4764</v>
      </c>
    </row>
    <row r="193" spans="1:39" hidden="1" outlineLevel="2" x14ac:dyDescent="0.2">
      <c r="A193" s="9">
        <v>44</v>
      </c>
      <c r="B193" s="9" t="s">
        <v>147</v>
      </c>
      <c r="C193" s="2">
        <v>130667832</v>
      </c>
      <c r="D193" s="2" t="s">
        <v>516</v>
      </c>
      <c r="E193" s="2" t="s">
        <v>517</v>
      </c>
      <c r="F193" s="2" t="str">
        <f>VLOOKUP(E193,[1]工资发放表!G$1:H$65536,2,0)</f>
        <v>沅江市草尾镇学校</v>
      </c>
      <c r="G193" s="2" t="s">
        <v>1</v>
      </c>
      <c r="H193" s="2" t="s">
        <v>2</v>
      </c>
      <c r="I193" s="2" t="s">
        <v>3</v>
      </c>
      <c r="J193" s="2">
        <v>202002</v>
      </c>
      <c r="K193" s="2">
        <v>202001</v>
      </c>
      <c r="L193" s="2">
        <v>6441</v>
      </c>
      <c r="M193" s="2">
        <v>6441</v>
      </c>
      <c r="N193" s="2">
        <v>0.16</v>
      </c>
      <c r="O193" s="2">
        <v>1030.56</v>
      </c>
      <c r="S193" s="2">
        <v>6441</v>
      </c>
      <c r="T193" s="2">
        <v>0.08</v>
      </c>
      <c r="U193" s="2">
        <v>515.28</v>
      </c>
      <c r="AJ193" s="3">
        <v>1030.56</v>
      </c>
      <c r="AK193" s="3">
        <v>515.28</v>
      </c>
      <c r="AL193" s="2">
        <v>1545.84</v>
      </c>
      <c r="AM193" s="2">
        <v>4764</v>
      </c>
    </row>
    <row r="194" spans="1:39" hidden="1" outlineLevel="2" x14ac:dyDescent="0.2">
      <c r="A194" s="9">
        <v>45</v>
      </c>
      <c r="B194" s="9" t="s">
        <v>147</v>
      </c>
      <c r="C194" s="2">
        <v>130667833</v>
      </c>
      <c r="D194" s="2" t="s">
        <v>518</v>
      </c>
      <c r="E194" s="2" t="s">
        <v>519</v>
      </c>
      <c r="F194" s="2" t="str">
        <f>VLOOKUP(E194,[1]工资发放表!G$1:H$65536,2,0)</f>
        <v>沅江市草尾镇学校</v>
      </c>
      <c r="G194" s="2" t="s">
        <v>1</v>
      </c>
      <c r="H194" s="2" t="s">
        <v>2</v>
      </c>
      <c r="I194" s="2" t="s">
        <v>3</v>
      </c>
      <c r="J194" s="2">
        <v>202002</v>
      </c>
      <c r="K194" s="2">
        <v>202001</v>
      </c>
      <c r="L194" s="2">
        <v>3521</v>
      </c>
      <c r="M194" s="2">
        <v>3521</v>
      </c>
      <c r="N194" s="2">
        <v>0.16</v>
      </c>
      <c r="O194" s="2">
        <v>563.36</v>
      </c>
      <c r="S194" s="2">
        <v>3521</v>
      </c>
      <c r="T194" s="2">
        <v>0.08</v>
      </c>
      <c r="U194" s="2">
        <v>281.68</v>
      </c>
      <c r="AJ194" s="3">
        <v>563.36</v>
      </c>
      <c r="AK194" s="3">
        <v>281.68</v>
      </c>
      <c r="AL194" s="2">
        <v>845.04</v>
      </c>
      <c r="AM194" s="2">
        <v>4764</v>
      </c>
    </row>
    <row r="195" spans="1:39" hidden="1" outlineLevel="2" x14ac:dyDescent="0.2">
      <c r="A195" s="9">
        <v>46</v>
      </c>
      <c r="B195" s="9" t="s">
        <v>147</v>
      </c>
      <c r="C195" s="2">
        <v>130667834</v>
      </c>
      <c r="D195" s="2" t="s">
        <v>520</v>
      </c>
      <c r="E195" s="2" t="s">
        <v>521</v>
      </c>
      <c r="F195" s="2" t="str">
        <f>VLOOKUP(E195,[1]工资发放表!G$1:H$65536,2,0)</f>
        <v>沅江市草尾镇学校</v>
      </c>
      <c r="G195" s="2" t="s">
        <v>1</v>
      </c>
      <c r="H195" s="2" t="s">
        <v>2</v>
      </c>
      <c r="I195" s="2" t="s">
        <v>3</v>
      </c>
      <c r="J195" s="2">
        <v>202002</v>
      </c>
      <c r="K195" s="2">
        <v>202001</v>
      </c>
      <c r="L195" s="2">
        <v>5942</v>
      </c>
      <c r="M195" s="2">
        <v>5942</v>
      </c>
      <c r="N195" s="2">
        <v>0.16</v>
      </c>
      <c r="O195" s="2">
        <v>950.72</v>
      </c>
      <c r="S195" s="2">
        <v>5942</v>
      </c>
      <c r="T195" s="2">
        <v>0.08</v>
      </c>
      <c r="U195" s="2">
        <v>475.36</v>
      </c>
      <c r="AJ195" s="3">
        <v>950.72</v>
      </c>
      <c r="AK195" s="3">
        <v>475.36</v>
      </c>
      <c r="AL195" s="2">
        <v>1426.08</v>
      </c>
      <c r="AM195" s="2">
        <v>4764</v>
      </c>
    </row>
    <row r="196" spans="1:39" hidden="1" outlineLevel="2" x14ac:dyDescent="0.2">
      <c r="A196" s="9">
        <v>47</v>
      </c>
      <c r="B196" s="9" t="s">
        <v>147</v>
      </c>
      <c r="C196" s="2">
        <v>130667835</v>
      </c>
      <c r="D196" s="2" t="s">
        <v>522</v>
      </c>
      <c r="E196" s="2" t="s">
        <v>523</v>
      </c>
      <c r="F196" s="2" t="str">
        <f>VLOOKUP(E196,[1]工资发放表!G$1:H$65536,2,0)</f>
        <v>沅江市草尾镇学校</v>
      </c>
      <c r="G196" s="2" t="s">
        <v>1</v>
      </c>
      <c r="H196" s="2" t="s">
        <v>2</v>
      </c>
      <c r="I196" s="2" t="s">
        <v>3</v>
      </c>
      <c r="J196" s="2">
        <v>202002</v>
      </c>
      <c r="K196" s="2">
        <v>202001</v>
      </c>
      <c r="L196" s="2">
        <v>4570</v>
      </c>
      <c r="M196" s="2">
        <v>4570</v>
      </c>
      <c r="N196" s="2">
        <v>0.16</v>
      </c>
      <c r="O196" s="2">
        <v>731.2</v>
      </c>
      <c r="S196" s="2">
        <v>4570</v>
      </c>
      <c r="T196" s="2">
        <v>0.08</v>
      </c>
      <c r="U196" s="2">
        <v>365.6</v>
      </c>
      <c r="AJ196" s="3">
        <v>731.2</v>
      </c>
      <c r="AK196" s="3">
        <v>365.6</v>
      </c>
      <c r="AL196" s="2">
        <v>1096.8</v>
      </c>
      <c r="AM196" s="2">
        <v>4764</v>
      </c>
    </row>
    <row r="197" spans="1:39" hidden="1" outlineLevel="2" x14ac:dyDescent="0.2">
      <c r="A197" s="9">
        <v>48</v>
      </c>
      <c r="B197" s="9" t="s">
        <v>147</v>
      </c>
      <c r="C197" s="2">
        <v>130667836</v>
      </c>
      <c r="D197" s="2" t="s">
        <v>524</v>
      </c>
      <c r="E197" s="2" t="s">
        <v>525</v>
      </c>
      <c r="F197" s="2" t="str">
        <f>VLOOKUP(E197,[1]工资发放表!G$1:H$65536,2,0)</f>
        <v>沅江市草尾镇学校</v>
      </c>
      <c r="G197" s="2" t="s">
        <v>1</v>
      </c>
      <c r="H197" s="2" t="s">
        <v>2</v>
      </c>
      <c r="I197" s="2" t="s">
        <v>3</v>
      </c>
      <c r="J197" s="2">
        <v>202002</v>
      </c>
      <c r="K197" s="2">
        <v>202001</v>
      </c>
      <c r="L197" s="2">
        <v>7554</v>
      </c>
      <c r="M197" s="2">
        <v>7554</v>
      </c>
      <c r="N197" s="2">
        <v>0.16</v>
      </c>
      <c r="O197" s="2">
        <v>1208.6400000000001</v>
      </c>
      <c r="S197" s="2">
        <v>7554</v>
      </c>
      <c r="T197" s="2">
        <v>0.08</v>
      </c>
      <c r="U197" s="2">
        <v>604.32000000000005</v>
      </c>
      <c r="AJ197" s="3">
        <v>1208.6400000000001</v>
      </c>
      <c r="AK197" s="3">
        <v>604.32000000000005</v>
      </c>
      <c r="AL197" s="2">
        <v>1812.96</v>
      </c>
      <c r="AM197" s="2">
        <v>4764</v>
      </c>
    </row>
    <row r="198" spans="1:39" hidden="1" outlineLevel="2" x14ac:dyDescent="0.2">
      <c r="A198" s="9">
        <v>51</v>
      </c>
      <c r="B198" s="9" t="s">
        <v>147</v>
      </c>
      <c r="C198" s="2">
        <v>130667839</v>
      </c>
      <c r="D198" s="2" t="s">
        <v>526</v>
      </c>
      <c r="E198" s="2" t="s">
        <v>527</v>
      </c>
      <c r="F198" s="2" t="str">
        <f>VLOOKUP(E198,[1]工资发放表!G$1:H$65536,2,0)</f>
        <v>沅江市草尾镇学校</v>
      </c>
      <c r="G198" s="2" t="s">
        <v>1</v>
      </c>
      <c r="H198" s="2" t="s">
        <v>2</v>
      </c>
      <c r="I198" s="2" t="s">
        <v>3</v>
      </c>
      <c r="J198" s="2">
        <v>202002</v>
      </c>
      <c r="K198" s="2">
        <v>202001</v>
      </c>
      <c r="L198" s="2">
        <v>4309</v>
      </c>
      <c r="M198" s="2">
        <v>4309</v>
      </c>
      <c r="N198" s="2">
        <v>0.16</v>
      </c>
      <c r="O198" s="2">
        <v>689.44</v>
      </c>
      <c r="S198" s="2">
        <v>4309</v>
      </c>
      <c r="T198" s="2">
        <v>0.08</v>
      </c>
      <c r="U198" s="2">
        <v>344.72</v>
      </c>
      <c r="AJ198" s="3">
        <v>689.44</v>
      </c>
      <c r="AK198" s="3">
        <v>344.72</v>
      </c>
      <c r="AL198" s="2">
        <v>1034.1600000000001</v>
      </c>
      <c r="AM198" s="2">
        <v>4764</v>
      </c>
    </row>
    <row r="199" spans="1:39" hidden="1" outlineLevel="2" x14ac:dyDescent="0.2">
      <c r="A199" s="9">
        <v>57</v>
      </c>
      <c r="B199" s="9" t="s">
        <v>147</v>
      </c>
      <c r="C199" s="2">
        <v>130667845</v>
      </c>
      <c r="D199" s="2" t="s">
        <v>528</v>
      </c>
      <c r="E199" s="2" t="s">
        <v>529</v>
      </c>
      <c r="F199" s="2" t="str">
        <f>VLOOKUP(E199,[1]工资发放表!G$1:H$65536,2,0)</f>
        <v>沅江市草尾镇学校</v>
      </c>
      <c r="G199" s="2" t="s">
        <v>1</v>
      </c>
      <c r="H199" s="2" t="s">
        <v>2</v>
      </c>
      <c r="I199" s="2" t="s">
        <v>3</v>
      </c>
      <c r="J199" s="2">
        <v>202002</v>
      </c>
      <c r="K199" s="2">
        <v>202001</v>
      </c>
      <c r="L199" s="2">
        <v>5573</v>
      </c>
      <c r="M199" s="2">
        <v>5573</v>
      </c>
      <c r="N199" s="2">
        <v>0.16</v>
      </c>
      <c r="O199" s="2">
        <v>891.68</v>
      </c>
      <c r="S199" s="2">
        <v>5573</v>
      </c>
      <c r="T199" s="2">
        <v>0.08</v>
      </c>
      <c r="U199" s="2">
        <v>445.84</v>
      </c>
      <c r="AJ199" s="3">
        <v>891.68</v>
      </c>
      <c r="AK199" s="3">
        <v>445.84</v>
      </c>
      <c r="AL199" s="2">
        <v>1337.52</v>
      </c>
      <c r="AM199" s="2">
        <v>4764</v>
      </c>
    </row>
    <row r="200" spans="1:39" hidden="1" outlineLevel="2" x14ac:dyDescent="0.2">
      <c r="A200" s="9">
        <v>65</v>
      </c>
      <c r="B200" s="9" t="s">
        <v>147</v>
      </c>
      <c r="C200" s="2">
        <v>130667853</v>
      </c>
      <c r="D200" s="2" t="s">
        <v>530</v>
      </c>
      <c r="E200" s="2" t="s">
        <v>531</v>
      </c>
      <c r="F200" s="2" t="str">
        <f>VLOOKUP(E200,[1]工资发放表!G$1:H$65536,2,0)</f>
        <v>沅江市草尾镇学校</v>
      </c>
      <c r="G200" s="2" t="s">
        <v>1</v>
      </c>
      <c r="H200" s="2" t="s">
        <v>2</v>
      </c>
      <c r="I200" s="2" t="s">
        <v>3</v>
      </c>
      <c r="J200" s="2">
        <v>202002</v>
      </c>
      <c r="K200" s="2">
        <v>202001</v>
      </c>
      <c r="L200" s="2">
        <v>5409</v>
      </c>
      <c r="M200" s="2">
        <v>5409</v>
      </c>
      <c r="N200" s="2">
        <v>0.16</v>
      </c>
      <c r="O200" s="2">
        <v>865.44</v>
      </c>
      <c r="S200" s="2">
        <v>5409</v>
      </c>
      <c r="T200" s="2">
        <v>0.08</v>
      </c>
      <c r="U200" s="2">
        <v>432.72</v>
      </c>
      <c r="AJ200" s="3">
        <v>865.44</v>
      </c>
      <c r="AK200" s="3">
        <v>432.72</v>
      </c>
      <c r="AL200" s="2">
        <v>1298.1600000000001</v>
      </c>
      <c r="AM200" s="2">
        <v>4764</v>
      </c>
    </row>
    <row r="201" spans="1:39" hidden="1" outlineLevel="2" x14ac:dyDescent="0.2">
      <c r="A201" s="9">
        <v>66</v>
      </c>
      <c r="B201" s="9" t="s">
        <v>147</v>
      </c>
      <c r="C201" s="2">
        <v>130667854</v>
      </c>
      <c r="D201" s="2" t="s">
        <v>532</v>
      </c>
      <c r="E201" s="2" t="s">
        <v>533</v>
      </c>
      <c r="F201" s="2" t="str">
        <f>VLOOKUP(E201,[1]工资发放表!G$1:H$65536,2,0)</f>
        <v>沅江市草尾镇学校</v>
      </c>
      <c r="G201" s="2" t="s">
        <v>1</v>
      </c>
      <c r="H201" s="2" t="s">
        <v>2</v>
      </c>
      <c r="I201" s="2" t="s">
        <v>3</v>
      </c>
      <c r="J201" s="2">
        <v>202002</v>
      </c>
      <c r="K201" s="2">
        <v>202001</v>
      </c>
      <c r="L201" s="2">
        <v>4405</v>
      </c>
      <c r="M201" s="2">
        <v>4405</v>
      </c>
      <c r="N201" s="2">
        <v>0.16</v>
      </c>
      <c r="O201" s="2">
        <v>704.8</v>
      </c>
      <c r="S201" s="2">
        <v>4405</v>
      </c>
      <c r="T201" s="2">
        <v>0.08</v>
      </c>
      <c r="U201" s="2">
        <v>352.4</v>
      </c>
      <c r="AJ201" s="3">
        <v>704.8</v>
      </c>
      <c r="AK201" s="3">
        <v>352.4</v>
      </c>
      <c r="AL201" s="2">
        <v>1057.2</v>
      </c>
      <c r="AM201" s="2">
        <v>4764</v>
      </c>
    </row>
    <row r="202" spans="1:39" hidden="1" outlineLevel="2" x14ac:dyDescent="0.2">
      <c r="A202" s="9">
        <v>68</v>
      </c>
      <c r="B202" s="9" t="s">
        <v>147</v>
      </c>
      <c r="C202" s="2">
        <v>130667856</v>
      </c>
      <c r="D202" s="2" t="s">
        <v>534</v>
      </c>
      <c r="E202" s="2" t="s">
        <v>535</v>
      </c>
      <c r="F202" s="2" t="str">
        <f>VLOOKUP(E202,[1]工资发放表!G$1:H$65536,2,0)</f>
        <v>沅江市草尾镇学校</v>
      </c>
      <c r="G202" s="2" t="s">
        <v>1</v>
      </c>
      <c r="H202" s="2" t="s">
        <v>2</v>
      </c>
      <c r="I202" s="2" t="s">
        <v>3</v>
      </c>
      <c r="J202" s="2">
        <v>202002</v>
      </c>
      <c r="K202" s="2">
        <v>202001</v>
      </c>
      <c r="L202" s="2">
        <v>4405</v>
      </c>
      <c r="M202" s="2">
        <v>4405</v>
      </c>
      <c r="N202" s="2">
        <v>0.16</v>
      </c>
      <c r="O202" s="2">
        <v>704.8</v>
      </c>
      <c r="S202" s="2">
        <v>4405</v>
      </c>
      <c r="T202" s="2">
        <v>0.08</v>
      </c>
      <c r="U202" s="2">
        <v>352.4</v>
      </c>
      <c r="AJ202" s="3">
        <v>704.8</v>
      </c>
      <c r="AK202" s="3">
        <v>352.4</v>
      </c>
      <c r="AL202" s="2">
        <v>1057.2</v>
      </c>
      <c r="AM202" s="2">
        <v>4764</v>
      </c>
    </row>
    <row r="203" spans="1:39" hidden="1" outlineLevel="2" x14ac:dyDescent="0.2">
      <c r="A203" s="9">
        <v>72</v>
      </c>
      <c r="B203" s="9" t="s">
        <v>147</v>
      </c>
      <c r="C203" s="2">
        <v>130667860</v>
      </c>
      <c r="D203" s="2" t="s">
        <v>536</v>
      </c>
      <c r="E203" s="2" t="s">
        <v>537</v>
      </c>
      <c r="F203" s="2" t="str">
        <f>VLOOKUP(E203,[1]工资发放表!G$1:H$65536,2,0)</f>
        <v>沅江市草尾镇学校</v>
      </c>
      <c r="G203" s="2" t="s">
        <v>1</v>
      </c>
      <c r="H203" s="2" t="s">
        <v>2</v>
      </c>
      <c r="I203" s="2" t="s">
        <v>3</v>
      </c>
      <c r="J203" s="2">
        <v>202002</v>
      </c>
      <c r="K203" s="2">
        <v>202001</v>
      </c>
      <c r="L203" s="2">
        <v>8371</v>
      </c>
      <c r="M203" s="2">
        <v>8371</v>
      </c>
      <c r="N203" s="2">
        <v>0.16</v>
      </c>
      <c r="O203" s="2">
        <v>1339.36</v>
      </c>
      <c r="S203" s="2">
        <v>8371</v>
      </c>
      <c r="T203" s="2">
        <v>0.08</v>
      </c>
      <c r="U203" s="2">
        <v>669.68</v>
      </c>
      <c r="AJ203" s="3">
        <v>1339.36</v>
      </c>
      <c r="AK203" s="3">
        <v>669.68</v>
      </c>
      <c r="AL203" s="2">
        <v>2009.04</v>
      </c>
      <c r="AM203" s="2">
        <v>4764</v>
      </c>
    </row>
    <row r="204" spans="1:39" hidden="1" outlineLevel="2" x14ac:dyDescent="0.2">
      <c r="A204" s="9">
        <v>73</v>
      </c>
      <c r="B204" s="9" t="s">
        <v>147</v>
      </c>
      <c r="C204" s="2">
        <v>130667861</v>
      </c>
      <c r="D204" s="2" t="s">
        <v>538</v>
      </c>
      <c r="E204" s="2" t="s">
        <v>539</v>
      </c>
      <c r="F204" s="2" t="str">
        <f>VLOOKUP(E204,[1]工资发放表!G$1:H$65536,2,0)</f>
        <v>沅江市草尾镇学校</v>
      </c>
      <c r="G204" s="2" t="s">
        <v>1</v>
      </c>
      <c r="H204" s="2" t="s">
        <v>2</v>
      </c>
      <c r="I204" s="2" t="s">
        <v>3</v>
      </c>
      <c r="J204" s="2">
        <v>202002</v>
      </c>
      <c r="K204" s="2">
        <v>202001</v>
      </c>
      <c r="L204" s="2">
        <v>2476</v>
      </c>
      <c r="M204" s="2">
        <v>2858</v>
      </c>
      <c r="N204" s="2">
        <v>0.16</v>
      </c>
      <c r="O204" s="2">
        <v>457.28</v>
      </c>
      <c r="S204" s="2">
        <v>2858</v>
      </c>
      <c r="T204" s="2">
        <v>0.08</v>
      </c>
      <c r="U204" s="2">
        <v>228.64</v>
      </c>
      <c r="AJ204" s="3">
        <v>457.28</v>
      </c>
      <c r="AK204" s="3">
        <v>228.64</v>
      </c>
      <c r="AL204" s="2">
        <v>685.92</v>
      </c>
      <c r="AM204" s="2">
        <v>4764</v>
      </c>
    </row>
    <row r="205" spans="1:39" hidden="1" outlineLevel="2" x14ac:dyDescent="0.2">
      <c r="A205" s="9">
        <v>74</v>
      </c>
      <c r="B205" s="9" t="s">
        <v>147</v>
      </c>
      <c r="C205" s="2">
        <v>130667862</v>
      </c>
      <c r="D205" s="2" t="s">
        <v>540</v>
      </c>
      <c r="E205" s="2" t="s">
        <v>541</v>
      </c>
      <c r="F205" s="2" t="str">
        <f>VLOOKUP(E205,[1]工资发放表!G$1:H$65536,2,0)</f>
        <v>沅江市草尾镇学校</v>
      </c>
      <c r="G205" s="2" t="s">
        <v>1</v>
      </c>
      <c r="H205" s="2" t="s">
        <v>2</v>
      </c>
      <c r="I205" s="2" t="s">
        <v>3</v>
      </c>
      <c r="J205" s="2">
        <v>202002</v>
      </c>
      <c r="K205" s="2">
        <v>202001</v>
      </c>
      <c r="L205" s="2">
        <v>4165</v>
      </c>
      <c r="M205" s="2">
        <v>4165</v>
      </c>
      <c r="N205" s="2">
        <v>0.16</v>
      </c>
      <c r="O205" s="2">
        <v>666.4</v>
      </c>
      <c r="S205" s="2">
        <v>4165</v>
      </c>
      <c r="T205" s="2">
        <v>0.08</v>
      </c>
      <c r="U205" s="2">
        <v>333.2</v>
      </c>
      <c r="AJ205" s="3">
        <v>666.4</v>
      </c>
      <c r="AK205" s="3">
        <v>333.2</v>
      </c>
      <c r="AL205" s="2">
        <v>999.6</v>
      </c>
      <c r="AM205" s="2">
        <v>4764</v>
      </c>
    </row>
    <row r="206" spans="1:39" hidden="1" outlineLevel="2" x14ac:dyDescent="0.2">
      <c r="A206" s="9">
        <v>75</v>
      </c>
      <c r="B206" s="9" t="s">
        <v>147</v>
      </c>
      <c r="C206" s="2">
        <v>130667863</v>
      </c>
      <c r="D206" s="2" t="s">
        <v>542</v>
      </c>
      <c r="E206" s="2" t="s">
        <v>543</v>
      </c>
      <c r="F206" s="2" t="str">
        <f>VLOOKUP(E206,[1]工资发放表!G$1:H$65536,2,0)</f>
        <v>沅江市草尾镇学校</v>
      </c>
      <c r="G206" s="2" t="s">
        <v>1</v>
      </c>
      <c r="H206" s="2" t="s">
        <v>2</v>
      </c>
      <c r="I206" s="2" t="s">
        <v>3</v>
      </c>
      <c r="J206" s="2">
        <v>202002</v>
      </c>
      <c r="K206" s="2">
        <v>202001</v>
      </c>
      <c r="L206" s="2">
        <v>4376</v>
      </c>
      <c r="M206" s="2">
        <v>4376</v>
      </c>
      <c r="N206" s="2">
        <v>0.16</v>
      </c>
      <c r="O206" s="2">
        <v>700.16</v>
      </c>
      <c r="S206" s="2">
        <v>4376</v>
      </c>
      <c r="T206" s="2">
        <v>0.08</v>
      </c>
      <c r="U206" s="2">
        <v>350.08</v>
      </c>
      <c r="AJ206" s="3">
        <v>700.16</v>
      </c>
      <c r="AK206" s="3">
        <v>350.08</v>
      </c>
      <c r="AL206" s="2">
        <v>1050.24</v>
      </c>
      <c r="AM206" s="2">
        <v>4764</v>
      </c>
    </row>
    <row r="207" spans="1:39" hidden="1" outlineLevel="2" x14ac:dyDescent="0.2">
      <c r="A207" s="9">
        <v>76</v>
      </c>
      <c r="B207" s="9" t="s">
        <v>147</v>
      </c>
      <c r="C207" s="2">
        <v>130667864</v>
      </c>
      <c r="D207" s="2" t="s">
        <v>544</v>
      </c>
      <c r="E207" s="2" t="s">
        <v>545</v>
      </c>
      <c r="F207" s="2" t="str">
        <f>VLOOKUP(E207,[1]工资发放表!G$1:H$65536,2,0)</f>
        <v>沅江市草尾镇学校</v>
      </c>
      <c r="G207" s="2" t="s">
        <v>1</v>
      </c>
      <c r="H207" s="2" t="s">
        <v>2</v>
      </c>
      <c r="I207" s="2" t="s">
        <v>3</v>
      </c>
      <c r="J207" s="2">
        <v>202002</v>
      </c>
      <c r="K207" s="2">
        <v>202001</v>
      </c>
      <c r="L207" s="2">
        <v>5625</v>
      </c>
      <c r="M207" s="2">
        <v>5625</v>
      </c>
      <c r="N207" s="2">
        <v>0.16</v>
      </c>
      <c r="O207" s="2">
        <v>900</v>
      </c>
      <c r="S207" s="2">
        <v>5625</v>
      </c>
      <c r="T207" s="2">
        <v>0.08</v>
      </c>
      <c r="U207" s="2">
        <v>450</v>
      </c>
      <c r="AJ207" s="3">
        <v>900</v>
      </c>
      <c r="AK207" s="3">
        <v>450</v>
      </c>
      <c r="AL207" s="2">
        <v>1350</v>
      </c>
      <c r="AM207" s="2">
        <v>4764</v>
      </c>
    </row>
    <row r="208" spans="1:39" hidden="1" outlineLevel="2" x14ac:dyDescent="0.2">
      <c r="A208" s="9">
        <v>77</v>
      </c>
      <c r="B208" s="9" t="s">
        <v>147</v>
      </c>
      <c r="C208" s="2">
        <v>130667865</v>
      </c>
      <c r="D208" s="2" t="s">
        <v>546</v>
      </c>
      <c r="E208" s="2" t="s">
        <v>547</v>
      </c>
      <c r="F208" s="2" t="str">
        <f>VLOOKUP(E208,[1]工资发放表!G$1:H$65536,2,0)</f>
        <v>沅江市草尾镇学校</v>
      </c>
      <c r="G208" s="2" t="s">
        <v>1</v>
      </c>
      <c r="H208" s="2" t="s">
        <v>2</v>
      </c>
      <c r="I208" s="2" t="s">
        <v>3</v>
      </c>
      <c r="J208" s="2">
        <v>202002</v>
      </c>
      <c r="K208" s="2">
        <v>202001</v>
      </c>
      <c r="L208" s="2">
        <v>6441</v>
      </c>
      <c r="M208" s="2">
        <v>6441</v>
      </c>
      <c r="N208" s="2">
        <v>0.16</v>
      </c>
      <c r="O208" s="2">
        <v>1030.56</v>
      </c>
      <c r="S208" s="2">
        <v>6441</v>
      </c>
      <c r="T208" s="2">
        <v>0.08</v>
      </c>
      <c r="U208" s="2">
        <v>515.28</v>
      </c>
      <c r="AJ208" s="3">
        <v>1030.56</v>
      </c>
      <c r="AK208" s="3">
        <v>515.28</v>
      </c>
      <c r="AL208" s="2">
        <v>1545.84</v>
      </c>
      <c r="AM208" s="2">
        <v>4764</v>
      </c>
    </row>
    <row r="209" spans="1:39" hidden="1" outlineLevel="2" x14ac:dyDescent="0.2">
      <c r="A209" s="9">
        <v>80</v>
      </c>
      <c r="B209" s="9" t="s">
        <v>147</v>
      </c>
      <c r="C209" s="2">
        <v>130667868</v>
      </c>
      <c r="D209" s="2" t="s">
        <v>548</v>
      </c>
      <c r="E209" s="2" t="s">
        <v>549</v>
      </c>
      <c r="F209" s="2" t="str">
        <f>VLOOKUP(E209,[1]工资发放表!G$1:H$65536,2,0)</f>
        <v>沅江市草尾镇学校</v>
      </c>
      <c r="G209" s="2" t="s">
        <v>1</v>
      </c>
      <c r="H209" s="2" t="s">
        <v>2</v>
      </c>
      <c r="I209" s="2" t="s">
        <v>3</v>
      </c>
      <c r="J209" s="2">
        <v>202002</v>
      </c>
      <c r="K209" s="2">
        <v>202001</v>
      </c>
      <c r="L209" s="2">
        <v>5320</v>
      </c>
      <c r="M209" s="2">
        <v>5320</v>
      </c>
      <c r="N209" s="2">
        <v>0.16</v>
      </c>
      <c r="O209" s="2">
        <v>851.2</v>
      </c>
      <c r="S209" s="2">
        <v>5320</v>
      </c>
      <c r="T209" s="2">
        <v>0.08</v>
      </c>
      <c r="U209" s="2">
        <v>425.6</v>
      </c>
      <c r="AJ209" s="3">
        <v>851.2</v>
      </c>
      <c r="AK209" s="3">
        <v>425.6</v>
      </c>
      <c r="AL209" s="2">
        <v>1276.8</v>
      </c>
      <c r="AM209" s="2">
        <v>4764</v>
      </c>
    </row>
    <row r="210" spans="1:39" hidden="1" outlineLevel="2" x14ac:dyDescent="0.2">
      <c r="A210" s="9">
        <v>82</v>
      </c>
      <c r="B210" s="9" t="s">
        <v>147</v>
      </c>
      <c r="C210" s="2">
        <v>130667870</v>
      </c>
      <c r="D210" s="2" t="s">
        <v>550</v>
      </c>
      <c r="E210" s="2" t="s">
        <v>551</v>
      </c>
      <c r="F210" s="2" t="str">
        <f>VLOOKUP(E210,[1]工资发放表!G$1:H$65536,2,0)</f>
        <v>沅江市草尾镇学校</v>
      </c>
      <c r="G210" s="2" t="s">
        <v>1</v>
      </c>
      <c r="H210" s="2" t="s">
        <v>2</v>
      </c>
      <c r="I210" s="2" t="s">
        <v>3</v>
      </c>
      <c r="J210" s="2">
        <v>202002</v>
      </c>
      <c r="K210" s="2">
        <v>202001</v>
      </c>
      <c r="L210" s="2">
        <v>7916</v>
      </c>
      <c r="M210" s="2">
        <v>7916</v>
      </c>
      <c r="N210" s="2">
        <v>0.16</v>
      </c>
      <c r="O210" s="2">
        <v>1266.56</v>
      </c>
      <c r="S210" s="2">
        <v>7916</v>
      </c>
      <c r="T210" s="2">
        <v>0.08</v>
      </c>
      <c r="U210" s="2">
        <v>633.28</v>
      </c>
      <c r="AJ210" s="3">
        <v>1266.56</v>
      </c>
      <c r="AK210" s="3">
        <v>633.28</v>
      </c>
      <c r="AL210" s="2">
        <v>1899.84</v>
      </c>
      <c r="AM210" s="2">
        <v>4764</v>
      </c>
    </row>
    <row r="211" spans="1:39" hidden="1" outlineLevel="2" x14ac:dyDescent="0.2">
      <c r="A211" s="9">
        <v>88</v>
      </c>
      <c r="B211" s="9" t="s">
        <v>147</v>
      </c>
      <c r="C211" s="2">
        <v>130667876</v>
      </c>
      <c r="D211" s="2" t="s">
        <v>552</v>
      </c>
      <c r="E211" s="2" t="s">
        <v>553</v>
      </c>
      <c r="F211" s="2" t="str">
        <f>VLOOKUP(E211,[1]工资发放表!G$1:H$65536,2,0)</f>
        <v>沅江市草尾镇学校</v>
      </c>
      <c r="G211" s="2" t="s">
        <v>1</v>
      </c>
      <c r="H211" s="2" t="s">
        <v>2</v>
      </c>
      <c r="I211" s="2" t="s">
        <v>3</v>
      </c>
      <c r="J211" s="2">
        <v>202002</v>
      </c>
      <c r="K211" s="2">
        <v>202001</v>
      </c>
      <c r="L211" s="2">
        <v>4456</v>
      </c>
      <c r="M211" s="2">
        <v>4456</v>
      </c>
      <c r="N211" s="2">
        <v>0.16</v>
      </c>
      <c r="O211" s="2">
        <v>712.96</v>
      </c>
      <c r="S211" s="2">
        <v>4456</v>
      </c>
      <c r="T211" s="2">
        <v>0.08</v>
      </c>
      <c r="U211" s="2">
        <v>356.48</v>
      </c>
      <c r="AJ211" s="3">
        <v>712.96</v>
      </c>
      <c r="AK211" s="3">
        <v>356.48</v>
      </c>
      <c r="AL211" s="2">
        <v>1069.44</v>
      </c>
      <c r="AM211" s="2">
        <v>4764</v>
      </c>
    </row>
    <row r="212" spans="1:39" hidden="1" outlineLevel="2" x14ac:dyDescent="0.2">
      <c r="A212" s="9">
        <v>91</v>
      </c>
      <c r="B212" s="9" t="s">
        <v>147</v>
      </c>
      <c r="C212" s="2">
        <v>130667879</v>
      </c>
      <c r="D212" s="2" t="s">
        <v>554</v>
      </c>
      <c r="E212" s="2" t="s">
        <v>555</v>
      </c>
      <c r="F212" s="2" t="str">
        <f>VLOOKUP(E212,[1]工资发放表!G$1:H$65536,2,0)</f>
        <v>沅江市草尾镇学校</v>
      </c>
      <c r="G212" s="2" t="s">
        <v>1</v>
      </c>
      <c r="H212" s="2" t="s">
        <v>2</v>
      </c>
      <c r="I212" s="2" t="s">
        <v>3</v>
      </c>
      <c r="J212" s="2">
        <v>202002</v>
      </c>
      <c r="K212" s="2">
        <v>202001</v>
      </c>
      <c r="L212" s="2">
        <v>6425</v>
      </c>
      <c r="M212" s="2">
        <v>6425</v>
      </c>
      <c r="N212" s="2">
        <v>0.16</v>
      </c>
      <c r="O212" s="2">
        <v>1028</v>
      </c>
      <c r="S212" s="2">
        <v>6425</v>
      </c>
      <c r="T212" s="2">
        <v>0.08</v>
      </c>
      <c r="U212" s="2">
        <v>514</v>
      </c>
      <c r="AJ212" s="3">
        <v>1028</v>
      </c>
      <c r="AK212" s="3">
        <v>514</v>
      </c>
      <c r="AL212" s="2">
        <v>1542</v>
      </c>
      <c r="AM212" s="2">
        <v>4764</v>
      </c>
    </row>
    <row r="213" spans="1:39" hidden="1" outlineLevel="2" x14ac:dyDescent="0.2">
      <c r="A213" s="9">
        <v>103</v>
      </c>
      <c r="B213" s="9" t="s">
        <v>147</v>
      </c>
      <c r="C213" s="2">
        <v>130667891</v>
      </c>
      <c r="D213" s="2" t="s">
        <v>556</v>
      </c>
      <c r="E213" s="2" t="s">
        <v>557</v>
      </c>
      <c r="F213" s="2" t="str">
        <f>VLOOKUP(E213,[1]工资发放表!G$1:H$65536,2,0)</f>
        <v>沅江市草尾镇学校</v>
      </c>
      <c r="G213" s="2" t="s">
        <v>1</v>
      </c>
      <c r="H213" s="2" t="s">
        <v>2</v>
      </c>
      <c r="I213" s="2" t="s">
        <v>3</v>
      </c>
      <c r="J213" s="2">
        <v>202002</v>
      </c>
      <c r="K213" s="2">
        <v>202001</v>
      </c>
      <c r="L213" s="2">
        <v>3823</v>
      </c>
      <c r="M213" s="2">
        <v>3823</v>
      </c>
      <c r="N213" s="2">
        <v>0.16</v>
      </c>
      <c r="O213" s="2">
        <v>611.67999999999995</v>
      </c>
      <c r="S213" s="2">
        <v>3823</v>
      </c>
      <c r="T213" s="2">
        <v>0.08</v>
      </c>
      <c r="U213" s="2">
        <v>305.83999999999997</v>
      </c>
      <c r="AJ213" s="3">
        <v>611.67999999999995</v>
      </c>
      <c r="AK213" s="3">
        <v>305.83999999999997</v>
      </c>
      <c r="AL213" s="2">
        <v>917.52</v>
      </c>
      <c r="AM213" s="2">
        <v>4764</v>
      </c>
    </row>
    <row r="214" spans="1:39" hidden="1" outlineLevel="2" x14ac:dyDescent="0.2">
      <c r="A214" s="9">
        <v>104</v>
      </c>
      <c r="B214" s="9" t="s">
        <v>147</v>
      </c>
      <c r="C214" s="2">
        <v>130667892</v>
      </c>
      <c r="D214" s="2" t="s">
        <v>558</v>
      </c>
      <c r="E214" s="2" t="s">
        <v>559</v>
      </c>
      <c r="F214" s="2" t="str">
        <f>VLOOKUP(E214,[1]工资发放表!G$1:H$65536,2,0)</f>
        <v>沅江市草尾镇学校</v>
      </c>
      <c r="G214" s="2" t="s">
        <v>1</v>
      </c>
      <c r="H214" s="2" t="s">
        <v>2</v>
      </c>
      <c r="I214" s="2" t="s">
        <v>3</v>
      </c>
      <c r="J214" s="2">
        <v>202002</v>
      </c>
      <c r="K214" s="2">
        <v>202001</v>
      </c>
      <c r="L214" s="2">
        <v>4354</v>
      </c>
      <c r="M214" s="2">
        <v>4354</v>
      </c>
      <c r="N214" s="2">
        <v>0.16</v>
      </c>
      <c r="O214" s="2">
        <v>696.64</v>
      </c>
      <c r="S214" s="2">
        <v>4354</v>
      </c>
      <c r="T214" s="2">
        <v>0.08</v>
      </c>
      <c r="U214" s="2">
        <v>348.32</v>
      </c>
      <c r="AJ214" s="3">
        <v>696.64</v>
      </c>
      <c r="AK214" s="3">
        <v>348.32</v>
      </c>
      <c r="AL214" s="2">
        <v>1044.96</v>
      </c>
      <c r="AM214" s="2">
        <v>4764</v>
      </c>
    </row>
    <row r="215" spans="1:39" hidden="1" outlineLevel="2" x14ac:dyDescent="0.2">
      <c r="A215" s="9">
        <v>110</v>
      </c>
      <c r="B215" s="9" t="s">
        <v>147</v>
      </c>
      <c r="C215" s="2">
        <v>130667898</v>
      </c>
      <c r="D215" s="2" t="s">
        <v>560</v>
      </c>
      <c r="E215" s="2" t="s">
        <v>561</v>
      </c>
      <c r="F215" s="2" t="str">
        <f>VLOOKUP(E215,[1]工资发放表!G$1:H$65536,2,0)</f>
        <v>沅江市草尾镇学校</v>
      </c>
      <c r="G215" s="2" t="s">
        <v>1</v>
      </c>
      <c r="H215" s="2" t="s">
        <v>2</v>
      </c>
      <c r="I215" s="2" t="s">
        <v>3</v>
      </c>
      <c r="J215" s="2">
        <v>202002</v>
      </c>
      <c r="K215" s="2">
        <v>202001</v>
      </c>
      <c r="L215" s="2">
        <v>6241</v>
      </c>
      <c r="M215" s="2">
        <v>6241</v>
      </c>
      <c r="N215" s="2">
        <v>0.16</v>
      </c>
      <c r="O215" s="2">
        <v>998.56</v>
      </c>
      <c r="S215" s="2">
        <v>6241</v>
      </c>
      <c r="T215" s="2">
        <v>0.08</v>
      </c>
      <c r="U215" s="2">
        <v>499.28</v>
      </c>
      <c r="AJ215" s="3">
        <v>998.56</v>
      </c>
      <c r="AK215" s="3">
        <v>499.28</v>
      </c>
      <c r="AL215" s="2">
        <v>1497.84</v>
      </c>
      <c r="AM215" s="2">
        <v>4764</v>
      </c>
    </row>
    <row r="216" spans="1:39" hidden="1" outlineLevel="2" x14ac:dyDescent="0.2">
      <c r="A216" s="9">
        <v>118</v>
      </c>
      <c r="B216" s="9" t="s">
        <v>147</v>
      </c>
      <c r="C216" s="2">
        <v>130667906</v>
      </c>
      <c r="D216" s="2" t="s">
        <v>562</v>
      </c>
      <c r="E216" s="2" t="s">
        <v>563</v>
      </c>
      <c r="F216" s="2" t="str">
        <f>VLOOKUP(E216,[1]工资发放表!G$1:H$65536,2,0)</f>
        <v>沅江市草尾镇学校</v>
      </c>
      <c r="G216" s="2" t="s">
        <v>1</v>
      </c>
      <c r="H216" s="2" t="s">
        <v>2</v>
      </c>
      <c r="I216" s="2" t="s">
        <v>3</v>
      </c>
      <c r="J216" s="2">
        <v>202002</v>
      </c>
      <c r="K216" s="2">
        <v>202001</v>
      </c>
      <c r="L216" s="2">
        <v>5925</v>
      </c>
      <c r="M216" s="2">
        <v>5925</v>
      </c>
      <c r="N216" s="2">
        <v>0.16</v>
      </c>
      <c r="O216" s="2">
        <v>948</v>
      </c>
      <c r="S216" s="2">
        <v>5925</v>
      </c>
      <c r="T216" s="2">
        <v>0.08</v>
      </c>
      <c r="U216" s="2">
        <v>474</v>
      </c>
      <c r="AJ216" s="3">
        <v>948</v>
      </c>
      <c r="AK216" s="3">
        <v>474</v>
      </c>
      <c r="AL216" s="2">
        <v>1422</v>
      </c>
      <c r="AM216" s="2">
        <v>4764</v>
      </c>
    </row>
    <row r="217" spans="1:39" hidden="1" outlineLevel="2" x14ac:dyDescent="0.2">
      <c r="A217" s="9">
        <v>119</v>
      </c>
      <c r="B217" s="9" t="s">
        <v>147</v>
      </c>
      <c r="C217" s="2">
        <v>130667907</v>
      </c>
      <c r="D217" s="2" t="s">
        <v>564</v>
      </c>
      <c r="E217" s="2" t="s">
        <v>565</v>
      </c>
      <c r="F217" s="2" t="str">
        <f>VLOOKUP(E217,[1]工资发放表!G$1:H$65536,2,0)</f>
        <v>沅江市草尾镇学校</v>
      </c>
      <c r="G217" s="2" t="s">
        <v>1</v>
      </c>
      <c r="H217" s="2" t="s">
        <v>2</v>
      </c>
      <c r="I217" s="2" t="s">
        <v>3</v>
      </c>
      <c r="J217" s="2">
        <v>202002</v>
      </c>
      <c r="K217" s="2">
        <v>202001</v>
      </c>
      <c r="L217" s="2">
        <v>8802</v>
      </c>
      <c r="M217" s="2">
        <v>8802</v>
      </c>
      <c r="N217" s="2">
        <v>0.16</v>
      </c>
      <c r="O217" s="2">
        <v>1408.32</v>
      </c>
      <c r="S217" s="2">
        <v>8802</v>
      </c>
      <c r="T217" s="2">
        <v>0.08</v>
      </c>
      <c r="U217" s="2">
        <v>704.16</v>
      </c>
      <c r="AJ217" s="3">
        <v>1408.32</v>
      </c>
      <c r="AK217" s="3">
        <v>704.16</v>
      </c>
      <c r="AL217" s="2">
        <v>2112.48</v>
      </c>
      <c r="AM217" s="2">
        <v>4764</v>
      </c>
    </row>
    <row r="218" spans="1:39" hidden="1" outlineLevel="2" x14ac:dyDescent="0.2">
      <c r="A218" s="9">
        <v>120</v>
      </c>
      <c r="B218" s="9" t="s">
        <v>147</v>
      </c>
      <c r="C218" s="2">
        <v>130667908</v>
      </c>
      <c r="D218" s="2" t="s">
        <v>288</v>
      </c>
      <c r="E218" s="2" t="s">
        <v>566</v>
      </c>
      <c r="F218" s="2" t="str">
        <f>VLOOKUP(E218,[1]工资发放表!G$1:H$65536,2,0)</f>
        <v>沅江市草尾镇学校</v>
      </c>
      <c r="G218" s="2" t="s">
        <v>1</v>
      </c>
      <c r="H218" s="2" t="s">
        <v>2</v>
      </c>
      <c r="I218" s="2" t="s">
        <v>3</v>
      </c>
      <c r="J218" s="2">
        <v>202002</v>
      </c>
      <c r="K218" s="2">
        <v>202001</v>
      </c>
      <c r="L218" s="2">
        <v>6230</v>
      </c>
      <c r="M218" s="2">
        <v>6230</v>
      </c>
      <c r="N218" s="2">
        <v>0.16</v>
      </c>
      <c r="O218" s="2">
        <v>996.8</v>
      </c>
      <c r="S218" s="2">
        <v>6230</v>
      </c>
      <c r="T218" s="2">
        <v>0.08</v>
      </c>
      <c r="U218" s="2">
        <v>498.4</v>
      </c>
      <c r="AJ218" s="3">
        <v>996.8</v>
      </c>
      <c r="AK218" s="3">
        <v>498.4</v>
      </c>
      <c r="AL218" s="2">
        <v>1495.2</v>
      </c>
      <c r="AM218" s="2">
        <v>4764</v>
      </c>
    </row>
    <row r="219" spans="1:39" hidden="1" outlineLevel="2" x14ac:dyDescent="0.2">
      <c r="A219" s="9">
        <v>125</v>
      </c>
      <c r="B219" s="9" t="s">
        <v>147</v>
      </c>
      <c r="C219" s="2">
        <v>130667913</v>
      </c>
      <c r="D219" s="2" t="s">
        <v>567</v>
      </c>
      <c r="E219" s="2" t="s">
        <v>568</v>
      </c>
      <c r="F219" s="2" t="str">
        <f>VLOOKUP(E219,[1]工资发放表!G$1:H$65536,2,0)</f>
        <v>沅江市草尾镇学校</v>
      </c>
      <c r="G219" s="2" t="s">
        <v>1</v>
      </c>
      <c r="H219" s="2" t="s">
        <v>2</v>
      </c>
      <c r="I219" s="2" t="s">
        <v>3</v>
      </c>
      <c r="J219" s="2">
        <v>202002</v>
      </c>
      <c r="K219" s="2">
        <v>202001</v>
      </c>
      <c r="L219" s="2">
        <v>6215</v>
      </c>
      <c r="M219" s="2">
        <v>6215</v>
      </c>
      <c r="N219" s="2">
        <v>0.16</v>
      </c>
      <c r="O219" s="2">
        <v>994.4</v>
      </c>
      <c r="S219" s="2">
        <v>6215</v>
      </c>
      <c r="T219" s="2">
        <v>0.08</v>
      </c>
      <c r="U219" s="2">
        <v>497.2</v>
      </c>
      <c r="AJ219" s="3">
        <v>994.4</v>
      </c>
      <c r="AK219" s="3">
        <v>497.2</v>
      </c>
      <c r="AL219" s="2">
        <v>1491.6</v>
      </c>
      <c r="AM219" s="2">
        <v>4764</v>
      </c>
    </row>
    <row r="220" spans="1:39" hidden="1" outlineLevel="2" x14ac:dyDescent="0.2">
      <c r="A220" s="9">
        <v>126</v>
      </c>
      <c r="B220" s="9" t="s">
        <v>147</v>
      </c>
      <c r="C220" s="2">
        <v>130667914</v>
      </c>
      <c r="D220" s="2" t="s">
        <v>468</v>
      </c>
      <c r="E220" s="2" t="s">
        <v>569</v>
      </c>
      <c r="F220" s="2" t="str">
        <f>VLOOKUP(E220,[1]工资发放表!G$1:H$65536,2,0)</f>
        <v>沅江市草尾镇学校</v>
      </c>
      <c r="G220" s="2" t="s">
        <v>1</v>
      </c>
      <c r="H220" s="2" t="s">
        <v>2</v>
      </c>
      <c r="I220" s="2" t="s">
        <v>3</v>
      </c>
      <c r="J220" s="2">
        <v>202002</v>
      </c>
      <c r="K220" s="2">
        <v>202001</v>
      </c>
      <c r="L220" s="2">
        <v>6130</v>
      </c>
      <c r="M220" s="2">
        <v>6130</v>
      </c>
      <c r="N220" s="2">
        <v>0.16</v>
      </c>
      <c r="O220" s="2">
        <v>980.8</v>
      </c>
      <c r="S220" s="2">
        <v>6130</v>
      </c>
      <c r="T220" s="2">
        <v>0.08</v>
      </c>
      <c r="U220" s="2">
        <v>490.4</v>
      </c>
      <c r="AJ220" s="3">
        <v>980.8</v>
      </c>
      <c r="AK220" s="3">
        <v>490.4</v>
      </c>
      <c r="AL220" s="2">
        <v>1471.2</v>
      </c>
      <c r="AM220" s="2">
        <v>4764</v>
      </c>
    </row>
    <row r="221" spans="1:39" hidden="1" outlineLevel="2" x14ac:dyDescent="0.2">
      <c r="A221" s="9">
        <v>127</v>
      </c>
      <c r="B221" s="9" t="s">
        <v>147</v>
      </c>
      <c r="C221" s="2">
        <v>130667915</v>
      </c>
      <c r="D221" s="2" t="s">
        <v>570</v>
      </c>
      <c r="E221" s="2" t="s">
        <v>571</v>
      </c>
      <c r="F221" s="2" t="str">
        <f>VLOOKUP(E221,[1]工资发放表!G$1:H$65536,2,0)</f>
        <v>沅江市草尾镇学校</v>
      </c>
      <c r="G221" s="2" t="s">
        <v>1</v>
      </c>
      <c r="H221" s="2" t="s">
        <v>2</v>
      </c>
      <c r="I221" s="2" t="s">
        <v>3</v>
      </c>
      <c r="J221" s="2">
        <v>202002</v>
      </c>
      <c r="K221" s="2">
        <v>202001</v>
      </c>
      <c r="L221" s="2">
        <v>4244</v>
      </c>
      <c r="M221" s="2">
        <v>4244</v>
      </c>
      <c r="N221" s="2">
        <v>0.16</v>
      </c>
      <c r="O221" s="2">
        <v>679.04</v>
      </c>
      <c r="S221" s="2">
        <v>4244</v>
      </c>
      <c r="T221" s="2">
        <v>0.08</v>
      </c>
      <c r="U221" s="2">
        <v>339.52</v>
      </c>
      <c r="AJ221" s="3">
        <v>679.04</v>
      </c>
      <c r="AK221" s="3">
        <v>339.52</v>
      </c>
      <c r="AL221" s="2">
        <v>1018.56</v>
      </c>
      <c r="AM221" s="2">
        <v>4764</v>
      </c>
    </row>
    <row r="222" spans="1:39" hidden="1" outlineLevel="2" x14ac:dyDescent="0.2">
      <c r="A222" s="9">
        <v>135</v>
      </c>
      <c r="B222" s="9" t="s">
        <v>147</v>
      </c>
      <c r="C222" s="2">
        <v>130667923</v>
      </c>
      <c r="D222" s="2" t="s">
        <v>572</v>
      </c>
      <c r="E222" s="2" t="s">
        <v>573</v>
      </c>
      <c r="F222" s="2" t="str">
        <f>VLOOKUP(E222,[1]工资发放表!G$1:H$65536,2,0)</f>
        <v>沅江市草尾镇学校</v>
      </c>
      <c r="G222" s="2" t="s">
        <v>1</v>
      </c>
      <c r="H222" s="2" t="s">
        <v>2</v>
      </c>
      <c r="I222" s="2" t="s">
        <v>3</v>
      </c>
      <c r="J222" s="2">
        <v>202002</v>
      </c>
      <c r="K222" s="2">
        <v>202001</v>
      </c>
      <c r="L222" s="2">
        <v>7569</v>
      </c>
      <c r="M222" s="2">
        <v>7569</v>
      </c>
      <c r="N222" s="2">
        <v>0.16</v>
      </c>
      <c r="O222" s="2">
        <v>1211.04</v>
      </c>
      <c r="S222" s="2">
        <v>7569</v>
      </c>
      <c r="T222" s="2">
        <v>0.08</v>
      </c>
      <c r="U222" s="2">
        <v>605.52</v>
      </c>
      <c r="AJ222" s="3">
        <v>1211.04</v>
      </c>
      <c r="AK222" s="3">
        <v>605.52</v>
      </c>
      <c r="AL222" s="2">
        <v>1816.56</v>
      </c>
      <c r="AM222" s="2">
        <v>4764</v>
      </c>
    </row>
    <row r="223" spans="1:39" hidden="1" outlineLevel="2" x14ac:dyDescent="0.2">
      <c r="A223" s="9">
        <v>136</v>
      </c>
      <c r="B223" s="9" t="s">
        <v>147</v>
      </c>
      <c r="C223" s="2">
        <v>130667924</v>
      </c>
      <c r="D223" s="2" t="s">
        <v>574</v>
      </c>
      <c r="E223" s="2" t="s">
        <v>575</v>
      </c>
      <c r="F223" s="2" t="str">
        <f>VLOOKUP(E223,[1]工资发放表!G$1:H$65536,2,0)</f>
        <v>沅江市草尾镇学校</v>
      </c>
      <c r="G223" s="2" t="s">
        <v>1</v>
      </c>
      <c r="H223" s="2" t="s">
        <v>2</v>
      </c>
      <c r="I223" s="2" t="s">
        <v>3</v>
      </c>
      <c r="J223" s="2">
        <v>202002</v>
      </c>
      <c r="K223" s="2">
        <v>202001</v>
      </c>
      <c r="L223" s="2">
        <v>5558</v>
      </c>
      <c r="M223" s="2">
        <v>5558</v>
      </c>
      <c r="N223" s="2">
        <v>0.16</v>
      </c>
      <c r="O223" s="2">
        <v>889.28</v>
      </c>
      <c r="S223" s="2">
        <v>5558</v>
      </c>
      <c r="T223" s="2">
        <v>0.08</v>
      </c>
      <c r="U223" s="2">
        <v>444.64</v>
      </c>
      <c r="AJ223" s="3">
        <v>889.28</v>
      </c>
      <c r="AK223" s="3">
        <v>444.64</v>
      </c>
      <c r="AL223" s="2">
        <v>1333.92</v>
      </c>
      <c r="AM223" s="2">
        <v>4764</v>
      </c>
    </row>
    <row r="224" spans="1:39" hidden="1" outlineLevel="2" x14ac:dyDescent="0.2">
      <c r="A224" s="9">
        <v>137</v>
      </c>
      <c r="B224" s="9" t="s">
        <v>147</v>
      </c>
      <c r="C224" s="2">
        <v>130667925</v>
      </c>
      <c r="D224" s="2" t="s">
        <v>576</v>
      </c>
      <c r="E224" s="2" t="s">
        <v>577</v>
      </c>
      <c r="F224" s="2" t="str">
        <f>VLOOKUP(E224,[1]工资发放表!G$1:H$65536,2,0)</f>
        <v>沅江市草尾镇学校</v>
      </c>
      <c r="G224" s="2" t="s">
        <v>1</v>
      </c>
      <c r="H224" s="2" t="s">
        <v>2</v>
      </c>
      <c r="I224" s="2" t="s">
        <v>3</v>
      </c>
      <c r="J224" s="2">
        <v>202002</v>
      </c>
      <c r="K224" s="2">
        <v>202001</v>
      </c>
      <c r="L224" s="2">
        <v>8605</v>
      </c>
      <c r="M224" s="2">
        <v>8605</v>
      </c>
      <c r="N224" s="2">
        <v>0.16</v>
      </c>
      <c r="O224" s="2">
        <v>1376.8</v>
      </c>
      <c r="S224" s="2">
        <v>8605</v>
      </c>
      <c r="T224" s="2">
        <v>0.08</v>
      </c>
      <c r="U224" s="2">
        <v>688.4</v>
      </c>
      <c r="AJ224" s="3">
        <v>1376.8</v>
      </c>
      <c r="AK224" s="3">
        <v>688.4</v>
      </c>
      <c r="AL224" s="2">
        <v>2065.1999999999998</v>
      </c>
      <c r="AM224" s="2">
        <v>4764</v>
      </c>
    </row>
    <row r="225" spans="1:39" hidden="1" outlineLevel="2" x14ac:dyDescent="0.2">
      <c r="A225" s="9">
        <v>142</v>
      </c>
      <c r="B225" s="9" t="s">
        <v>147</v>
      </c>
      <c r="C225" s="2">
        <v>130667930</v>
      </c>
      <c r="D225" s="2" t="s">
        <v>578</v>
      </c>
      <c r="E225" s="2" t="s">
        <v>579</v>
      </c>
      <c r="F225" s="2" t="str">
        <f>VLOOKUP(E225,[1]工资发放表!G$1:H$65536,2,0)</f>
        <v>沅江市草尾镇学校</v>
      </c>
      <c r="G225" s="2" t="s">
        <v>1</v>
      </c>
      <c r="H225" s="2" t="s">
        <v>2</v>
      </c>
      <c r="I225" s="2" t="s">
        <v>3</v>
      </c>
      <c r="J225" s="2">
        <v>202002</v>
      </c>
      <c r="K225" s="2">
        <v>202001</v>
      </c>
      <c r="L225" s="2">
        <v>6651</v>
      </c>
      <c r="M225" s="2">
        <v>6651</v>
      </c>
      <c r="N225" s="2">
        <v>0.16</v>
      </c>
      <c r="O225" s="2">
        <v>1064.1600000000001</v>
      </c>
      <c r="S225" s="2">
        <v>6651</v>
      </c>
      <c r="T225" s="2">
        <v>0.08</v>
      </c>
      <c r="U225" s="2">
        <v>532.08000000000004</v>
      </c>
      <c r="AJ225" s="3">
        <v>1064.1600000000001</v>
      </c>
      <c r="AK225" s="3">
        <v>532.08000000000004</v>
      </c>
      <c r="AL225" s="2">
        <v>1596.24</v>
      </c>
      <c r="AM225" s="2">
        <v>4764</v>
      </c>
    </row>
    <row r="226" spans="1:39" hidden="1" outlineLevel="2" x14ac:dyDescent="0.2">
      <c r="A226" s="9">
        <v>151</v>
      </c>
      <c r="B226" s="9" t="s">
        <v>147</v>
      </c>
      <c r="C226" s="2">
        <v>130667939</v>
      </c>
      <c r="D226" s="2" t="s">
        <v>580</v>
      </c>
      <c r="E226" s="2" t="s">
        <v>581</v>
      </c>
      <c r="F226" s="2" t="str">
        <f>VLOOKUP(E226,[1]工资发放表!G$1:H$65536,2,0)</f>
        <v>沅江市草尾镇学校</v>
      </c>
      <c r="G226" s="2" t="s">
        <v>1</v>
      </c>
      <c r="H226" s="2" t="s">
        <v>2</v>
      </c>
      <c r="I226" s="2" t="s">
        <v>3</v>
      </c>
      <c r="J226" s="2">
        <v>202002</v>
      </c>
      <c r="K226" s="2">
        <v>202001</v>
      </c>
      <c r="L226" s="2">
        <v>5960</v>
      </c>
      <c r="M226" s="2">
        <v>5960</v>
      </c>
      <c r="N226" s="2">
        <v>0.16</v>
      </c>
      <c r="O226" s="2">
        <v>953.6</v>
      </c>
      <c r="S226" s="2">
        <v>5960</v>
      </c>
      <c r="T226" s="2">
        <v>0.08</v>
      </c>
      <c r="U226" s="2">
        <v>476.8</v>
      </c>
      <c r="AJ226" s="3">
        <v>953.6</v>
      </c>
      <c r="AK226" s="3">
        <v>476.8</v>
      </c>
      <c r="AL226" s="2">
        <v>1430.4</v>
      </c>
      <c r="AM226" s="2">
        <v>4764</v>
      </c>
    </row>
    <row r="227" spans="1:39" hidden="1" outlineLevel="2" x14ac:dyDescent="0.2">
      <c r="A227" s="9">
        <v>153</v>
      </c>
      <c r="B227" s="9" t="s">
        <v>147</v>
      </c>
      <c r="C227" s="2">
        <v>130667941</v>
      </c>
      <c r="D227" s="2" t="s">
        <v>582</v>
      </c>
      <c r="E227" s="2" t="s">
        <v>583</v>
      </c>
      <c r="F227" s="2" t="str">
        <f>VLOOKUP(E227,[1]工资发放表!G$1:H$65536,2,0)</f>
        <v>沅江市草尾镇学校</v>
      </c>
      <c r="G227" s="2" t="s">
        <v>1</v>
      </c>
      <c r="H227" s="2" t="s">
        <v>2</v>
      </c>
      <c r="I227" s="2" t="s">
        <v>3</v>
      </c>
      <c r="J227" s="2">
        <v>202002</v>
      </c>
      <c r="K227" s="2">
        <v>202001</v>
      </c>
      <c r="L227" s="2">
        <v>3521</v>
      </c>
      <c r="M227" s="2">
        <v>3521</v>
      </c>
      <c r="N227" s="2">
        <v>0.16</v>
      </c>
      <c r="O227" s="2">
        <v>563.36</v>
      </c>
      <c r="S227" s="2">
        <v>3521</v>
      </c>
      <c r="T227" s="2">
        <v>0.08</v>
      </c>
      <c r="U227" s="2">
        <v>281.68</v>
      </c>
      <c r="AJ227" s="3">
        <v>563.36</v>
      </c>
      <c r="AK227" s="3">
        <v>281.68</v>
      </c>
      <c r="AL227" s="2">
        <v>845.04</v>
      </c>
      <c r="AM227" s="2">
        <v>4764</v>
      </c>
    </row>
    <row r="228" spans="1:39" hidden="1" outlineLevel="2" x14ac:dyDescent="0.2">
      <c r="A228" s="9">
        <v>157</v>
      </c>
      <c r="B228" s="9" t="s">
        <v>147</v>
      </c>
      <c r="C228" s="2">
        <v>130667945</v>
      </c>
      <c r="D228" s="2" t="s">
        <v>584</v>
      </c>
      <c r="E228" s="2" t="s">
        <v>585</v>
      </c>
      <c r="F228" s="2" t="str">
        <f>VLOOKUP(E228,[1]工资发放表!G$1:H$65536,2,0)</f>
        <v>沅江市草尾镇学校</v>
      </c>
      <c r="G228" s="2" t="s">
        <v>1</v>
      </c>
      <c r="H228" s="2" t="s">
        <v>2</v>
      </c>
      <c r="I228" s="2" t="s">
        <v>3</v>
      </c>
      <c r="J228" s="2">
        <v>202002</v>
      </c>
      <c r="K228" s="2">
        <v>202001</v>
      </c>
      <c r="L228" s="2">
        <v>7910</v>
      </c>
      <c r="M228" s="2">
        <v>7910</v>
      </c>
      <c r="N228" s="2">
        <v>0.16</v>
      </c>
      <c r="O228" s="2">
        <v>1265.5999999999999</v>
      </c>
      <c r="S228" s="2">
        <v>7910</v>
      </c>
      <c r="T228" s="2">
        <v>0.08</v>
      </c>
      <c r="U228" s="2">
        <v>632.79999999999995</v>
      </c>
      <c r="AJ228" s="3">
        <v>1265.5999999999999</v>
      </c>
      <c r="AK228" s="3">
        <v>632.79999999999995</v>
      </c>
      <c r="AL228" s="2">
        <v>1898.4</v>
      </c>
      <c r="AM228" s="2">
        <v>4764</v>
      </c>
    </row>
    <row r="229" spans="1:39" hidden="1" outlineLevel="2" x14ac:dyDescent="0.2">
      <c r="A229" s="9">
        <v>159</v>
      </c>
      <c r="B229" s="9" t="s">
        <v>147</v>
      </c>
      <c r="C229" s="2">
        <v>130667947</v>
      </c>
      <c r="D229" s="2" t="s">
        <v>586</v>
      </c>
      <c r="E229" s="2" t="s">
        <v>587</v>
      </c>
      <c r="F229" s="2" t="str">
        <f>VLOOKUP(E229,[1]工资发放表!G$1:H$65536,2,0)</f>
        <v>沅江市草尾镇学校</v>
      </c>
      <c r="G229" s="2" t="s">
        <v>1</v>
      </c>
      <c r="H229" s="2" t="s">
        <v>2</v>
      </c>
      <c r="I229" s="2" t="s">
        <v>3</v>
      </c>
      <c r="J229" s="2">
        <v>202002</v>
      </c>
      <c r="K229" s="2">
        <v>202001</v>
      </c>
      <c r="L229" s="2">
        <v>5125</v>
      </c>
      <c r="M229" s="2">
        <v>5125</v>
      </c>
      <c r="N229" s="2">
        <v>0.16</v>
      </c>
      <c r="O229" s="2">
        <v>820</v>
      </c>
      <c r="S229" s="2">
        <v>5125</v>
      </c>
      <c r="T229" s="2">
        <v>0.08</v>
      </c>
      <c r="U229" s="2">
        <v>410</v>
      </c>
      <c r="AJ229" s="3">
        <v>820</v>
      </c>
      <c r="AK229" s="3">
        <v>410</v>
      </c>
      <c r="AL229" s="2">
        <v>1230</v>
      </c>
      <c r="AM229" s="2">
        <v>4764</v>
      </c>
    </row>
    <row r="230" spans="1:39" hidden="1" outlineLevel="2" x14ac:dyDescent="0.2">
      <c r="A230" s="9">
        <v>164</v>
      </c>
      <c r="B230" s="9" t="s">
        <v>147</v>
      </c>
      <c r="C230" s="2">
        <v>130667952</v>
      </c>
      <c r="D230" s="2" t="s">
        <v>588</v>
      </c>
      <c r="E230" s="2" t="s">
        <v>589</v>
      </c>
      <c r="F230" s="2" t="str">
        <f>VLOOKUP(E230,[1]工资发放表!G$1:H$65536,2,0)</f>
        <v>沅江市草尾镇学校</v>
      </c>
      <c r="G230" s="2" t="s">
        <v>1</v>
      </c>
      <c r="H230" s="2" t="s">
        <v>2</v>
      </c>
      <c r="I230" s="2" t="s">
        <v>3</v>
      </c>
      <c r="J230" s="2">
        <v>202002</v>
      </c>
      <c r="K230" s="2">
        <v>202001</v>
      </c>
      <c r="L230" s="2">
        <v>5331</v>
      </c>
      <c r="M230" s="2">
        <v>5331</v>
      </c>
      <c r="N230" s="2">
        <v>0.16</v>
      </c>
      <c r="O230" s="2">
        <v>852.96</v>
      </c>
      <c r="S230" s="2">
        <v>5331</v>
      </c>
      <c r="T230" s="2">
        <v>0.08</v>
      </c>
      <c r="U230" s="2">
        <v>426.48</v>
      </c>
      <c r="AJ230" s="3">
        <v>852.96</v>
      </c>
      <c r="AK230" s="3">
        <v>426.48</v>
      </c>
      <c r="AL230" s="2">
        <v>1279.44</v>
      </c>
      <c r="AM230" s="2">
        <v>4764</v>
      </c>
    </row>
    <row r="231" spans="1:39" hidden="1" outlineLevel="2" x14ac:dyDescent="0.2">
      <c r="A231" s="9">
        <v>165</v>
      </c>
      <c r="B231" s="9" t="s">
        <v>147</v>
      </c>
      <c r="C231" s="2">
        <v>130667953</v>
      </c>
      <c r="D231" s="2" t="s">
        <v>590</v>
      </c>
      <c r="E231" s="2" t="s">
        <v>591</v>
      </c>
      <c r="F231" s="2" t="str">
        <f>VLOOKUP(E231,[1]工资发放表!G$1:H$65536,2,0)</f>
        <v>沅江市草尾镇学校</v>
      </c>
      <c r="G231" s="2" t="s">
        <v>1</v>
      </c>
      <c r="H231" s="2" t="s">
        <v>2</v>
      </c>
      <c r="I231" s="2" t="s">
        <v>3</v>
      </c>
      <c r="J231" s="2">
        <v>202002</v>
      </c>
      <c r="K231" s="2">
        <v>202001</v>
      </c>
      <c r="L231" s="2">
        <v>7238</v>
      </c>
      <c r="M231" s="2">
        <v>7238</v>
      </c>
      <c r="N231" s="2">
        <v>0.16</v>
      </c>
      <c r="O231" s="2">
        <v>1158.08</v>
      </c>
      <c r="S231" s="2">
        <v>7238</v>
      </c>
      <c r="T231" s="2">
        <v>0.08</v>
      </c>
      <c r="U231" s="2">
        <v>579.04</v>
      </c>
      <c r="AJ231" s="3">
        <v>1158.08</v>
      </c>
      <c r="AK231" s="3">
        <v>579.04</v>
      </c>
      <c r="AL231" s="2">
        <v>1737.12</v>
      </c>
      <c r="AM231" s="2">
        <v>4764</v>
      </c>
    </row>
    <row r="232" spans="1:39" hidden="1" outlineLevel="2" x14ac:dyDescent="0.2">
      <c r="A232" s="9">
        <v>167</v>
      </c>
      <c r="B232" s="9" t="s">
        <v>147</v>
      </c>
      <c r="C232" s="2">
        <v>130667955</v>
      </c>
      <c r="D232" s="2" t="s">
        <v>592</v>
      </c>
      <c r="E232" s="2" t="s">
        <v>593</v>
      </c>
      <c r="F232" s="2" t="str">
        <f>VLOOKUP(E232,[1]工资发放表!G$1:H$65536,2,0)</f>
        <v>沅江市草尾镇学校</v>
      </c>
      <c r="G232" s="2" t="s">
        <v>1</v>
      </c>
      <c r="H232" s="2" t="s">
        <v>2</v>
      </c>
      <c r="I232" s="2" t="s">
        <v>3</v>
      </c>
      <c r="J232" s="2">
        <v>202002</v>
      </c>
      <c r="K232" s="2">
        <v>202001</v>
      </c>
      <c r="L232" s="2">
        <v>7101</v>
      </c>
      <c r="M232" s="2">
        <v>7101</v>
      </c>
      <c r="N232" s="2">
        <v>0.16</v>
      </c>
      <c r="O232" s="2">
        <v>1136.1600000000001</v>
      </c>
      <c r="S232" s="2">
        <v>7101</v>
      </c>
      <c r="T232" s="2">
        <v>0.08</v>
      </c>
      <c r="U232" s="2">
        <v>568.08000000000004</v>
      </c>
      <c r="AJ232" s="3">
        <v>1136.1600000000001</v>
      </c>
      <c r="AK232" s="3">
        <v>568.08000000000004</v>
      </c>
      <c r="AL232" s="2">
        <v>1704.24</v>
      </c>
      <c r="AM232" s="2">
        <v>4764</v>
      </c>
    </row>
    <row r="233" spans="1:39" hidden="1" outlineLevel="2" x14ac:dyDescent="0.2">
      <c r="A233" s="9">
        <v>168</v>
      </c>
      <c r="B233" s="9" t="s">
        <v>147</v>
      </c>
      <c r="C233" s="2">
        <v>130667956</v>
      </c>
      <c r="D233" s="2" t="s">
        <v>594</v>
      </c>
      <c r="E233" s="2" t="s">
        <v>595</v>
      </c>
      <c r="F233" s="2" t="str">
        <f>VLOOKUP(E233,[1]工资发放表!G$1:H$65536,2,0)</f>
        <v>沅江市草尾镇学校</v>
      </c>
      <c r="G233" s="2" t="s">
        <v>1</v>
      </c>
      <c r="H233" s="2" t="s">
        <v>2</v>
      </c>
      <c r="I233" s="2" t="s">
        <v>3</v>
      </c>
      <c r="J233" s="2">
        <v>202002</v>
      </c>
      <c r="K233" s="2">
        <v>202001</v>
      </c>
      <c r="L233" s="2">
        <v>4630</v>
      </c>
      <c r="M233" s="2">
        <v>4630</v>
      </c>
      <c r="N233" s="2">
        <v>0.16</v>
      </c>
      <c r="O233" s="2">
        <v>740.8</v>
      </c>
      <c r="S233" s="2">
        <v>4630</v>
      </c>
      <c r="T233" s="2">
        <v>0.08</v>
      </c>
      <c r="U233" s="2">
        <v>370.4</v>
      </c>
      <c r="AJ233" s="3">
        <v>740.8</v>
      </c>
      <c r="AK233" s="3">
        <v>370.4</v>
      </c>
      <c r="AL233" s="2">
        <v>1111.2</v>
      </c>
      <c r="AM233" s="2">
        <v>4764</v>
      </c>
    </row>
    <row r="234" spans="1:39" hidden="1" outlineLevel="2" x14ac:dyDescent="0.2">
      <c r="A234" s="9">
        <v>170</v>
      </c>
      <c r="B234" s="9" t="s">
        <v>147</v>
      </c>
      <c r="C234" s="2">
        <v>130667958</v>
      </c>
      <c r="D234" s="2" t="s">
        <v>596</v>
      </c>
      <c r="E234" s="2" t="s">
        <v>597</v>
      </c>
      <c r="F234" s="2" t="str">
        <f>VLOOKUP(E234,[1]工资发放表!G$1:H$65536,2,0)</f>
        <v>沅江市草尾镇学校</v>
      </c>
      <c r="G234" s="2" t="s">
        <v>1</v>
      </c>
      <c r="H234" s="2" t="s">
        <v>2</v>
      </c>
      <c r="I234" s="2" t="s">
        <v>3</v>
      </c>
      <c r="J234" s="2">
        <v>202002</v>
      </c>
      <c r="K234" s="2">
        <v>202001</v>
      </c>
      <c r="L234" s="2">
        <v>6226</v>
      </c>
      <c r="M234" s="2">
        <v>6226</v>
      </c>
      <c r="N234" s="2">
        <v>0.16</v>
      </c>
      <c r="O234" s="2">
        <v>996.16</v>
      </c>
      <c r="S234" s="2">
        <v>6226</v>
      </c>
      <c r="T234" s="2">
        <v>0.08</v>
      </c>
      <c r="U234" s="2">
        <v>498.08</v>
      </c>
      <c r="AJ234" s="3">
        <v>996.16</v>
      </c>
      <c r="AK234" s="3">
        <v>498.08</v>
      </c>
      <c r="AL234" s="2">
        <v>1494.24</v>
      </c>
      <c r="AM234" s="2">
        <v>4764</v>
      </c>
    </row>
    <row r="235" spans="1:39" hidden="1" outlineLevel="2" x14ac:dyDescent="0.2">
      <c r="A235" s="9">
        <v>177</v>
      </c>
      <c r="B235" s="9" t="s">
        <v>147</v>
      </c>
      <c r="C235" s="2">
        <v>130667965</v>
      </c>
      <c r="D235" s="2" t="s">
        <v>598</v>
      </c>
      <c r="E235" s="2" t="s">
        <v>599</v>
      </c>
      <c r="F235" s="2" t="str">
        <f>VLOOKUP(E235,[1]工资发放表!G$1:H$65536,2,0)</f>
        <v>沅江市草尾镇学校</v>
      </c>
      <c r="G235" s="2" t="s">
        <v>1</v>
      </c>
      <c r="H235" s="2" t="s">
        <v>2</v>
      </c>
      <c r="I235" s="2" t="s">
        <v>3</v>
      </c>
      <c r="J235" s="2">
        <v>202002</v>
      </c>
      <c r="K235" s="2">
        <v>202001</v>
      </c>
      <c r="L235" s="2">
        <v>5491</v>
      </c>
      <c r="M235" s="2">
        <v>5491</v>
      </c>
      <c r="N235" s="2">
        <v>0.16</v>
      </c>
      <c r="O235" s="2">
        <v>878.56</v>
      </c>
      <c r="S235" s="2">
        <v>5491</v>
      </c>
      <c r="T235" s="2">
        <v>0.08</v>
      </c>
      <c r="U235" s="2">
        <v>439.28</v>
      </c>
      <c r="AJ235" s="3">
        <v>878.56</v>
      </c>
      <c r="AK235" s="3">
        <v>439.28</v>
      </c>
      <c r="AL235" s="2">
        <v>1317.84</v>
      </c>
      <c r="AM235" s="2">
        <v>4764</v>
      </c>
    </row>
    <row r="236" spans="1:39" hidden="1" outlineLevel="2" x14ac:dyDescent="0.2">
      <c r="A236" s="9">
        <v>180</v>
      </c>
      <c r="B236" s="9" t="s">
        <v>147</v>
      </c>
      <c r="C236" s="2">
        <v>130667968</v>
      </c>
      <c r="D236" s="2" t="s">
        <v>600</v>
      </c>
      <c r="E236" s="2" t="s">
        <v>601</v>
      </c>
      <c r="F236" s="2" t="str">
        <f>VLOOKUP(E236,[1]工资发放表!G$1:H$65536,2,0)</f>
        <v>沅江市草尾镇学校</v>
      </c>
      <c r="G236" s="2" t="s">
        <v>1</v>
      </c>
      <c r="H236" s="2" t="s">
        <v>2</v>
      </c>
      <c r="I236" s="2" t="s">
        <v>3</v>
      </c>
      <c r="J236" s="2">
        <v>202002</v>
      </c>
      <c r="K236" s="2">
        <v>202001</v>
      </c>
      <c r="L236" s="2">
        <v>5479</v>
      </c>
      <c r="M236" s="2">
        <v>5479</v>
      </c>
      <c r="N236" s="2">
        <v>0.16</v>
      </c>
      <c r="O236" s="2">
        <v>876.64</v>
      </c>
      <c r="S236" s="2">
        <v>5479</v>
      </c>
      <c r="T236" s="2">
        <v>0.08</v>
      </c>
      <c r="U236" s="2">
        <v>438.32</v>
      </c>
      <c r="AJ236" s="3">
        <v>876.64</v>
      </c>
      <c r="AK236" s="3">
        <v>438.32</v>
      </c>
      <c r="AL236" s="2">
        <v>1314.96</v>
      </c>
      <c r="AM236" s="2">
        <v>4764</v>
      </c>
    </row>
    <row r="237" spans="1:39" hidden="1" outlineLevel="2" x14ac:dyDescent="0.2">
      <c r="A237" s="9">
        <v>194</v>
      </c>
      <c r="B237" s="9" t="s">
        <v>147</v>
      </c>
      <c r="C237" s="2">
        <v>130667982</v>
      </c>
      <c r="D237" s="2" t="s">
        <v>602</v>
      </c>
      <c r="E237" s="2" t="s">
        <v>603</v>
      </c>
      <c r="F237" s="2" t="str">
        <f>VLOOKUP(E237,[1]工资发放表!G$1:H$65536,2,0)</f>
        <v>沅江市草尾镇学校</v>
      </c>
      <c r="G237" s="2" t="s">
        <v>1</v>
      </c>
      <c r="H237" s="2" t="s">
        <v>2</v>
      </c>
      <c r="I237" s="2" t="s">
        <v>3</v>
      </c>
      <c r="J237" s="2">
        <v>202002</v>
      </c>
      <c r="K237" s="2">
        <v>202001</v>
      </c>
      <c r="L237" s="2">
        <v>5931</v>
      </c>
      <c r="M237" s="2">
        <v>5931</v>
      </c>
      <c r="N237" s="2">
        <v>0.16</v>
      </c>
      <c r="O237" s="2">
        <v>948.96</v>
      </c>
      <c r="S237" s="2">
        <v>5931</v>
      </c>
      <c r="T237" s="2">
        <v>0.08</v>
      </c>
      <c r="U237" s="2">
        <v>474.48</v>
      </c>
      <c r="AJ237" s="3">
        <v>948.96</v>
      </c>
      <c r="AK237" s="3">
        <v>474.48</v>
      </c>
      <c r="AL237" s="2">
        <v>1423.44</v>
      </c>
      <c r="AM237" s="2">
        <v>4764</v>
      </c>
    </row>
    <row r="238" spans="1:39" hidden="1" outlineLevel="2" x14ac:dyDescent="0.2">
      <c r="A238" s="9">
        <v>200</v>
      </c>
      <c r="B238" s="9" t="s">
        <v>147</v>
      </c>
      <c r="C238" s="2">
        <v>130667988</v>
      </c>
      <c r="D238" s="2" t="s">
        <v>604</v>
      </c>
      <c r="E238" s="2" t="s">
        <v>605</v>
      </c>
      <c r="F238" s="2" t="str">
        <f>VLOOKUP(E238,[1]工资发放表!G$1:H$65536,2,0)</f>
        <v>沅江市草尾镇学校</v>
      </c>
      <c r="G238" s="2" t="s">
        <v>1</v>
      </c>
      <c r="H238" s="2" t="s">
        <v>2</v>
      </c>
      <c r="I238" s="2" t="s">
        <v>3</v>
      </c>
      <c r="J238" s="2">
        <v>202002</v>
      </c>
      <c r="K238" s="2">
        <v>202001</v>
      </c>
      <c r="L238" s="2">
        <v>7554</v>
      </c>
      <c r="M238" s="2">
        <v>7554</v>
      </c>
      <c r="N238" s="2">
        <v>0.16</v>
      </c>
      <c r="O238" s="2">
        <v>1208.6400000000001</v>
      </c>
      <c r="S238" s="2">
        <v>7554</v>
      </c>
      <c r="T238" s="2">
        <v>0.08</v>
      </c>
      <c r="U238" s="2">
        <v>604.32000000000005</v>
      </c>
      <c r="AJ238" s="3">
        <v>1208.6400000000001</v>
      </c>
      <c r="AK238" s="3">
        <v>604.32000000000005</v>
      </c>
      <c r="AL238" s="2">
        <v>1812.96</v>
      </c>
      <c r="AM238" s="2">
        <v>4764</v>
      </c>
    </row>
    <row r="239" spans="1:39" hidden="1" outlineLevel="2" x14ac:dyDescent="0.2">
      <c r="A239" s="9">
        <v>204</v>
      </c>
      <c r="B239" s="9" t="s">
        <v>147</v>
      </c>
      <c r="C239" s="2">
        <v>130667992</v>
      </c>
      <c r="D239" s="2" t="s">
        <v>606</v>
      </c>
      <c r="E239" s="2" t="s">
        <v>607</v>
      </c>
      <c r="F239" s="2" t="str">
        <f>VLOOKUP(E239,[1]工资发放表!G$1:H$65536,2,0)</f>
        <v>沅江市草尾镇学校</v>
      </c>
      <c r="G239" s="2" t="s">
        <v>1</v>
      </c>
      <c r="H239" s="2" t="s">
        <v>2</v>
      </c>
      <c r="I239" s="2" t="s">
        <v>3</v>
      </c>
      <c r="J239" s="2">
        <v>202002</v>
      </c>
      <c r="K239" s="2">
        <v>202001</v>
      </c>
      <c r="L239" s="2">
        <v>8055</v>
      </c>
      <c r="M239" s="2">
        <v>8055</v>
      </c>
      <c r="N239" s="2">
        <v>0.16</v>
      </c>
      <c r="O239" s="2">
        <v>1288.8</v>
      </c>
      <c r="S239" s="2">
        <v>8055</v>
      </c>
      <c r="T239" s="2">
        <v>0.08</v>
      </c>
      <c r="U239" s="2">
        <v>644.4</v>
      </c>
      <c r="AJ239" s="3">
        <v>1288.8</v>
      </c>
      <c r="AK239" s="3">
        <v>644.4</v>
      </c>
      <c r="AL239" s="2">
        <v>1933.2</v>
      </c>
      <c r="AM239" s="2">
        <v>4764</v>
      </c>
    </row>
    <row r="240" spans="1:39" hidden="1" outlineLevel="2" x14ac:dyDescent="0.2">
      <c r="A240" s="9">
        <v>209</v>
      </c>
      <c r="B240" s="9" t="s">
        <v>147</v>
      </c>
      <c r="C240" s="2">
        <v>130667997</v>
      </c>
      <c r="D240" s="2" t="s">
        <v>608</v>
      </c>
      <c r="E240" s="2" t="s">
        <v>609</v>
      </c>
      <c r="F240" s="2" t="str">
        <f>VLOOKUP(E240,[1]工资发放表!G$1:H$65536,2,0)</f>
        <v>沅江市草尾镇学校</v>
      </c>
      <c r="G240" s="2" t="s">
        <v>1</v>
      </c>
      <c r="H240" s="2" t="s">
        <v>2</v>
      </c>
      <c r="I240" s="2" t="s">
        <v>3</v>
      </c>
      <c r="J240" s="2">
        <v>202002</v>
      </c>
      <c r="K240" s="2">
        <v>202001</v>
      </c>
      <c r="L240" s="2">
        <v>7101</v>
      </c>
      <c r="M240" s="2">
        <v>7101</v>
      </c>
      <c r="N240" s="2">
        <v>0.16</v>
      </c>
      <c r="O240" s="2">
        <v>1136.1600000000001</v>
      </c>
      <c r="S240" s="2">
        <v>7101</v>
      </c>
      <c r="T240" s="2">
        <v>0.08</v>
      </c>
      <c r="U240" s="2">
        <v>568.08000000000004</v>
      </c>
      <c r="AJ240" s="3">
        <v>1136.1600000000001</v>
      </c>
      <c r="AK240" s="3">
        <v>568.08000000000004</v>
      </c>
      <c r="AL240" s="2">
        <v>1704.24</v>
      </c>
      <c r="AM240" s="2">
        <v>4764</v>
      </c>
    </row>
    <row r="241" spans="1:39" hidden="1" outlineLevel="2" x14ac:dyDescent="0.2">
      <c r="A241" s="9">
        <v>214</v>
      </c>
      <c r="B241" s="9" t="s">
        <v>147</v>
      </c>
      <c r="C241" s="2">
        <v>130668002</v>
      </c>
      <c r="D241" s="2" t="s">
        <v>610</v>
      </c>
      <c r="E241" s="2" t="s">
        <v>611</v>
      </c>
      <c r="F241" s="2" t="str">
        <f>VLOOKUP(E241,[1]工资发放表!G$1:H$65536,2,0)</f>
        <v>沅江市草尾镇学校</v>
      </c>
      <c r="G241" s="2" t="s">
        <v>1</v>
      </c>
      <c r="H241" s="2" t="s">
        <v>2</v>
      </c>
      <c r="I241" s="2" t="s">
        <v>3</v>
      </c>
      <c r="J241" s="2">
        <v>202002</v>
      </c>
      <c r="K241" s="2">
        <v>202001</v>
      </c>
      <c r="L241" s="2">
        <v>6215</v>
      </c>
      <c r="M241" s="2">
        <v>6215</v>
      </c>
      <c r="N241" s="2">
        <v>0.16</v>
      </c>
      <c r="O241" s="2">
        <v>994.4</v>
      </c>
      <c r="S241" s="2">
        <v>6215</v>
      </c>
      <c r="T241" s="2">
        <v>0.08</v>
      </c>
      <c r="U241" s="2">
        <v>497.2</v>
      </c>
      <c r="AJ241" s="3">
        <v>994.4</v>
      </c>
      <c r="AK241" s="3">
        <v>497.2</v>
      </c>
      <c r="AL241" s="2">
        <v>1491.6</v>
      </c>
      <c r="AM241" s="2">
        <v>4764</v>
      </c>
    </row>
    <row r="242" spans="1:39" hidden="1" outlineLevel="2" x14ac:dyDescent="0.2">
      <c r="A242" s="9">
        <v>217</v>
      </c>
      <c r="B242" s="9" t="s">
        <v>147</v>
      </c>
      <c r="C242" s="2">
        <v>130668005</v>
      </c>
      <c r="D242" s="2" t="s">
        <v>612</v>
      </c>
      <c r="E242" s="2" t="s">
        <v>613</v>
      </c>
      <c r="F242" s="2" t="str">
        <f>VLOOKUP(E242,[1]工资发放表!G$1:H$65536,2,0)</f>
        <v>沅江市草尾镇学校</v>
      </c>
      <c r="G242" s="2" t="s">
        <v>1</v>
      </c>
      <c r="H242" s="2" t="s">
        <v>2</v>
      </c>
      <c r="I242" s="2" t="s">
        <v>3</v>
      </c>
      <c r="J242" s="2">
        <v>202002</v>
      </c>
      <c r="K242" s="2">
        <v>202001</v>
      </c>
      <c r="L242" s="2">
        <v>6793</v>
      </c>
      <c r="M242" s="2">
        <v>6793</v>
      </c>
      <c r="N242" s="2">
        <v>0.16</v>
      </c>
      <c r="O242" s="2">
        <v>1086.8800000000001</v>
      </c>
      <c r="S242" s="2">
        <v>6793</v>
      </c>
      <c r="T242" s="2">
        <v>0.08</v>
      </c>
      <c r="U242" s="2">
        <v>543.44000000000005</v>
      </c>
      <c r="AJ242" s="3">
        <v>1086.8800000000001</v>
      </c>
      <c r="AK242" s="3">
        <v>543.44000000000005</v>
      </c>
      <c r="AL242" s="2">
        <v>1630.32</v>
      </c>
      <c r="AM242" s="2">
        <v>4764</v>
      </c>
    </row>
    <row r="243" spans="1:39" hidden="1" outlineLevel="2" x14ac:dyDescent="0.2">
      <c r="A243" s="9">
        <v>218</v>
      </c>
      <c r="B243" s="9" t="s">
        <v>147</v>
      </c>
      <c r="C243" s="2">
        <v>130668006</v>
      </c>
      <c r="D243" s="2" t="s">
        <v>614</v>
      </c>
      <c r="E243" s="2" t="s">
        <v>615</v>
      </c>
      <c r="F243" s="2" t="str">
        <f>VLOOKUP(E243,[1]工资发放表!G$1:H$65536,2,0)</f>
        <v>沅江市草尾镇学校</v>
      </c>
      <c r="G243" s="2" t="s">
        <v>1</v>
      </c>
      <c r="H243" s="2" t="s">
        <v>2</v>
      </c>
      <c r="I243" s="2" t="s">
        <v>3</v>
      </c>
      <c r="J243" s="2">
        <v>202002</v>
      </c>
      <c r="K243" s="2">
        <v>202001</v>
      </c>
      <c r="L243" s="2">
        <v>2476</v>
      </c>
      <c r="M243" s="2">
        <v>2858</v>
      </c>
      <c r="N243" s="2">
        <v>0.16</v>
      </c>
      <c r="O243" s="2">
        <v>457.28</v>
      </c>
      <c r="S243" s="2">
        <v>2858</v>
      </c>
      <c r="T243" s="2">
        <v>0.08</v>
      </c>
      <c r="U243" s="2">
        <v>228.64</v>
      </c>
      <c r="AJ243" s="3">
        <v>457.28</v>
      </c>
      <c r="AK243" s="3">
        <v>228.64</v>
      </c>
      <c r="AL243" s="2">
        <v>685.92</v>
      </c>
      <c r="AM243" s="2">
        <v>4764</v>
      </c>
    </row>
    <row r="244" spans="1:39" hidden="1" outlineLevel="2" x14ac:dyDescent="0.2">
      <c r="A244" s="9">
        <v>219</v>
      </c>
      <c r="B244" s="9" t="s">
        <v>147</v>
      </c>
      <c r="C244" s="2">
        <v>130668007</v>
      </c>
      <c r="D244" s="2" t="s">
        <v>616</v>
      </c>
      <c r="E244" s="2" t="s">
        <v>617</v>
      </c>
      <c r="F244" s="2" t="str">
        <f>VLOOKUP(E244,[1]工资发放表!G$1:H$65536,2,0)</f>
        <v>沅江市草尾镇学校</v>
      </c>
      <c r="G244" s="2" t="s">
        <v>1</v>
      </c>
      <c r="H244" s="2" t="s">
        <v>2</v>
      </c>
      <c r="I244" s="2" t="s">
        <v>3</v>
      </c>
      <c r="J244" s="2">
        <v>202002</v>
      </c>
      <c r="K244" s="2">
        <v>202001</v>
      </c>
      <c r="L244" s="2">
        <v>4165</v>
      </c>
      <c r="M244" s="2">
        <v>4165</v>
      </c>
      <c r="N244" s="2">
        <v>0.16</v>
      </c>
      <c r="O244" s="2">
        <v>666.4</v>
      </c>
      <c r="S244" s="2">
        <v>4165</v>
      </c>
      <c r="T244" s="2">
        <v>0.08</v>
      </c>
      <c r="U244" s="2">
        <v>333.2</v>
      </c>
      <c r="AJ244" s="3">
        <v>666.4</v>
      </c>
      <c r="AK244" s="3">
        <v>333.2</v>
      </c>
      <c r="AL244" s="2">
        <v>999.6</v>
      </c>
      <c r="AM244" s="2">
        <v>4764</v>
      </c>
    </row>
    <row r="245" spans="1:39" hidden="1" outlineLevel="2" x14ac:dyDescent="0.2">
      <c r="A245" s="9">
        <v>221</v>
      </c>
      <c r="B245" s="9" t="s">
        <v>147</v>
      </c>
      <c r="C245" s="2">
        <v>130668009</v>
      </c>
      <c r="D245" s="2" t="s">
        <v>618</v>
      </c>
      <c r="E245" s="2" t="s">
        <v>619</v>
      </c>
      <c r="F245" s="2" t="str">
        <f>VLOOKUP(E245,[1]工资发放表!G$1:H$65536,2,0)</f>
        <v>沅江市草尾镇学校</v>
      </c>
      <c r="G245" s="2" t="s">
        <v>1</v>
      </c>
      <c r="H245" s="2" t="s">
        <v>2</v>
      </c>
      <c r="I245" s="2" t="s">
        <v>3</v>
      </c>
      <c r="J245" s="2">
        <v>202002</v>
      </c>
      <c r="K245" s="2">
        <v>202001</v>
      </c>
      <c r="L245" s="2">
        <v>4165</v>
      </c>
      <c r="M245" s="2">
        <v>4165</v>
      </c>
      <c r="N245" s="2">
        <v>0.16</v>
      </c>
      <c r="O245" s="2">
        <v>666.4</v>
      </c>
      <c r="S245" s="2">
        <v>4165</v>
      </c>
      <c r="T245" s="2">
        <v>0.08</v>
      </c>
      <c r="U245" s="2">
        <v>333.2</v>
      </c>
      <c r="AJ245" s="3">
        <v>666.4</v>
      </c>
      <c r="AK245" s="3">
        <v>333.2</v>
      </c>
      <c r="AL245" s="2">
        <v>999.6</v>
      </c>
      <c r="AM245" s="2">
        <v>4764</v>
      </c>
    </row>
    <row r="246" spans="1:39" hidden="1" outlineLevel="2" x14ac:dyDescent="0.2">
      <c r="A246" s="9">
        <v>222</v>
      </c>
      <c r="B246" s="9" t="s">
        <v>147</v>
      </c>
      <c r="C246" s="2">
        <v>130668010</v>
      </c>
      <c r="D246" s="2" t="s">
        <v>620</v>
      </c>
      <c r="E246" s="2" t="s">
        <v>621</v>
      </c>
      <c r="F246" s="2" t="str">
        <f>VLOOKUP(E246,[1]工资发放表!G$1:H$65536,2,0)</f>
        <v>沅江市草尾镇学校</v>
      </c>
      <c r="G246" s="2" t="s">
        <v>1</v>
      </c>
      <c r="H246" s="2" t="s">
        <v>2</v>
      </c>
      <c r="I246" s="2" t="s">
        <v>3</v>
      </c>
      <c r="J246" s="2">
        <v>202002</v>
      </c>
      <c r="K246" s="2">
        <v>202001</v>
      </c>
      <c r="L246" s="2">
        <v>5731</v>
      </c>
      <c r="M246" s="2">
        <v>5731</v>
      </c>
      <c r="N246" s="2">
        <v>0.16</v>
      </c>
      <c r="O246" s="2">
        <v>916.96</v>
      </c>
      <c r="S246" s="2">
        <v>5731</v>
      </c>
      <c r="T246" s="2">
        <v>0.08</v>
      </c>
      <c r="U246" s="2">
        <v>458.48</v>
      </c>
      <c r="AJ246" s="3">
        <v>916.96</v>
      </c>
      <c r="AK246" s="3">
        <v>458.48</v>
      </c>
      <c r="AL246" s="2">
        <v>1375.44</v>
      </c>
      <c r="AM246" s="2">
        <v>4764</v>
      </c>
    </row>
    <row r="247" spans="1:39" hidden="1" outlineLevel="2" x14ac:dyDescent="0.2">
      <c r="A247" s="9">
        <v>226</v>
      </c>
      <c r="B247" s="9" t="s">
        <v>147</v>
      </c>
      <c r="C247" s="2">
        <v>130668014</v>
      </c>
      <c r="D247" s="2" t="s">
        <v>622</v>
      </c>
      <c r="E247" s="2" t="s">
        <v>623</v>
      </c>
      <c r="F247" s="2" t="str">
        <f>VLOOKUP(E247,[1]工资发放表!G$1:H$65536,2,0)</f>
        <v>沅江市草尾镇学校</v>
      </c>
      <c r="G247" s="2" t="s">
        <v>1</v>
      </c>
      <c r="H247" s="2" t="s">
        <v>2</v>
      </c>
      <c r="I247" s="2" t="s">
        <v>3</v>
      </c>
      <c r="J247" s="2">
        <v>202002</v>
      </c>
      <c r="K247" s="2">
        <v>202001</v>
      </c>
      <c r="L247" s="2">
        <v>6636</v>
      </c>
      <c r="M247" s="2">
        <v>6636</v>
      </c>
      <c r="N247" s="2">
        <v>0.16</v>
      </c>
      <c r="O247" s="2">
        <v>1061.76</v>
      </c>
      <c r="S247" s="2">
        <v>6636</v>
      </c>
      <c r="T247" s="2">
        <v>0.08</v>
      </c>
      <c r="U247" s="2">
        <v>530.88</v>
      </c>
      <c r="AJ247" s="3">
        <v>1061.76</v>
      </c>
      <c r="AK247" s="3">
        <v>530.88</v>
      </c>
      <c r="AL247" s="2">
        <v>1592.64</v>
      </c>
      <c r="AM247" s="2">
        <v>4764</v>
      </c>
    </row>
    <row r="248" spans="1:39" hidden="1" outlineLevel="2" x14ac:dyDescent="0.2">
      <c r="A248" s="9">
        <v>230</v>
      </c>
      <c r="B248" s="9" t="s">
        <v>147</v>
      </c>
      <c r="C248" s="2">
        <v>130668018</v>
      </c>
      <c r="D248" s="2" t="s">
        <v>624</v>
      </c>
      <c r="E248" s="2" t="s">
        <v>625</v>
      </c>
      <c r="F248" s="2" t="str">
        <f>VLOOKUP(E248,[1]工资发放表!G$1:H$65536,2,0)</f>
        <v>沅江市草尾镇学校</v>
      </c>
      <c r="G248" s="2" t="s">
        <v>1</v>
      </c>
      <c r="H248" s="2" t="s">
        <v>2</v>
      </c>
      <c r="I248" s="2" t="s">
        <v>3</v>
      </c>
      <c r="J248" s="2">
        <v>202002</v>
      </c>
      <c r="K248" s="2">
        <v>202001</v>
      </c>
      <c r="L248" s="2">
        <v>7554</v>
      </c>
      <c r="M248" s="2">
        <v>7554</v>
      </c>
      <c r="N248" s="2">
        <v>0.16</v>
      </c>
      <c r="O248" s="2">
        <v>1208.6400000000001</v>
      </c>
      <c r="S248" s="2">
        <v>7554</v>
      </c>
      <c r="T248" s="2">
        <v>0.08</v>
      </c>
      <c r="U248" s="2">
        <v>604.32000000000005</v>
      </c>
      <c r="AJ248" s="3">
        <v>1208.6400000000001</v>
      </c>
      <c r="AK248" s="3">
        <v>604.32000000000005</v>
      </c>
      <c r="AL248" s="2">
        <v>1812.96</v>
      </c>
      <c r="AM248" s="2">
        <v>4764</v>
      </c>
    </row>
    <row r="249" spans="1:39" hidden="1" outlineLevel="2" x14ac:dyDescent="0.2">
      <c r="A249" s="9">
        <v>231</v>
      </c>
      <c r="B249" s="9" t="s">
        <v>147</v>
      </c>
      <c r="C249" s="2">
        <v>130668019</v>
      </c>
      <c r="D249" s="2" t="s">
        <v>626</v>
      </c>
      <c r="E249" s="2" t="s">
        <v>627</v>
      </c>
      <c r="F249" s="2" t="str">
        <f>VLOOKUP(E249,[1]工资发放表!G$1:H$65536,2,0)</f>
        <v>沅江市草尾镇学校</v>
      </c>
      <c r="G249" s="2" t="s">
        <v>1</v>
      </c>
      <c r="H249" s="2" t="s">
        <v>2</v>
      </c>
      <c r="I249" s="2" t="s">
        <v>3</v>
      </c>
      <c r="J249" s="2">
        <v>202002</v>
      </c>
      <c r="K249" s="2">
        <v>202001</v>
      </c>
      <c r="L249" s="2">
        <v>7448</v>
      </c>
      <c r="M249" s="2">
        <v>7448</v>
      </c>
      <c r="N249" s="2">
        <v>0.16</v>
      </c>
      <c r="O249" s="2">
        <v>1191.68</v>
      </c>
      <c r="S249" s="2">
        <v>7448</v>
      </c>
      <c r="T249" s="2">
        <v>0.08</v>
      </c>
      <c r="U249" s="2">
        <v>595.84</v>
      </c>
      <c r="AJ249" s="3">
        <v>1191.68</v>
      </c>
      <c r="AK249" s="3">
        <v>595.84</v>
      </c>
      <c r="AL249" s="2">
        <v>1787.52</v>
      </c>
      <c r="AM249" s="2">
        <v>4764</v>
      </c>
    </row>
    <row r="250" spans="1:39" hidden="1" outlineLevel="2" x14ac:dyDescent="0.2">
      <c r="A250" s="9">
        <v>235</v>
      </c>
      <c r="B250" s="9" t="s">
        <v>147</v>
      </c>
      <c r="C250" s="2">
        <v>130668023</v>
      </c>
      <c r="D250" s="2" t="s">
        <v>628</v>
      </c>
      <c r="E250" s="2" t="s">
        <v>629</v>
      </c>
      <c r="F250" s="2" t="str">
        <f>VLOOKUP(E250,[1]工资发放表!G$1:H$65536,2,0)</f>
        <v>沅江市草尾镇学校</v>
      </c>
      <c r="G250" s="2" t="s">
        <v>1</v>
      </c>
      <c r="H250" s="2" t="s">
        <v>2</v>
      </c>
      <c r="I250" s="2" t="s">
        <v>3</v>
      </c>
      <c r="J250" s="2">
        <v>202002</v>
      </c>
      <c r="K250" s="2">
        <v>202001</v>
      </c>
      <c r="L250" s="2">
        <v>5125</v>
      </c>
      <c r="M250" s="2">
        <v>5125</v>
      </c>
      <c r="N250" s="2">
        <v>0.16</v>
      </c>
      <c r="O250" s="2">
        <v>820</v>
      </c>
      <c r="S250" s="2">
        <v>5125</v>
      </c>
      <c r="T250" s="2">
        <v>0.08</v>
      </c>
      <c r="U250" s="2">
        <v>410</v>
      </c>
      <c r="AJ250" s="3">
        <v>820</v>
      </c>
      <c r="AK250" s="3">
        <v>410</v>
      </c>
      <c r="AL250" s="2">
        <v>1230</v>
      </c>
      <c r="AM250" s="2">
        <v>4764</v>
      </c>
    </row>
    <row r="251" spans="1:39" hidden="1" outlineLevel="2" x14ac:dyDescent="0.2">
      <c r="A251" s="9">
        <v>238</v>
      </c>
      <c r="B251" s="9" t="s">
        <v>147</v>
      </c>
      <c r="C251" s="2">
        <v>130668026</v>
      </c>
      <c r="D251" s="2" t="s">
        <v>630</v>
      </c>
      <c r="E251" s="2" t="s">
        <v>631</v>
      </c>
      <c r="F251" s="2" t="str">
        <f>VLOOKUP(E251,[1]工资发放表!G$1:H$65536,2,0)</f>
        <v>沅江市草尾镇学校</v>
      </c>
      <c r="G251" s="2" t="s">
        <v>1</v>
      </c>
      <c r="H251" s="2" t="s">
        <v>2</v>
      </c>
      <c r="I251" s="2" t="s">
        <v>3</v>
      </c>
      <c r="J251" s="2">
        <v>202002</v>
      </c>
      <c r="K251" s="2">
        <v>202001</v>
      </c>
      <c r="L251" s="2">
        <v>6761</v>
      </c>
      <c r="M251" s="2">
        <v>6761</v>
      </c>
      <c r="N251" s="2">
        <v>0.16</v>
      </c>
      <c r="O251" s="2">
        <v>1081.76</v>
      </c>
      <c r="S251" s="2">
        <v>6761</v>
      </c>
      <c r="T251" s="2">
        <v>0.08</v>
      </c>
      <c r="U251" s="2">
        <v>540.88</v>
      </c>
      <c r="AJ251" s="3">
        <v>1081.76</v>
      </c>
      <c r="AK251" s="3">
        <v>540.88</v>
      </c>
      <c r="AL251" s="2">
        <v>1622.64</v>
      </c>
      <c r="AM251" s="2">
        <v>4764</v>
      </c>
    </row>
    <row r="252" spans="1:39" hidden="1" outlineLevel="2" x14ac:dyDescent="0.2">
      <c r="A252" s="9">
        <v>239</v>
      </c>
      <c r="B252" s="9" t="s">
        <v>147</v>
      </c>
      <c r="C252" s="2">
        <v>130668027</v>
      </c>
      <c r="D252" s="2" t="s">
        <v>632</v>
      </c>
      <c r="E252" s="2" t="s">
        <v>633</v>
      </c>
      <c r="F252" s="2" t="str">
        <f>VLOOKUP(E252,[1]工资发放表!G$1:H$65536,2,0)</f>
        <v>沅江市草尾镇学校</v>
      </c>
      <c r="G252" s="2" t="s">
        <v>1</v>
      </c>
      <c r="H252" s="2" t="s">
        <v>2</v>
      </c>
      <c r="I252" s="2" t="s">
        <v>3</v>
      </c>
      <c r="J252" s="2">
        <v>202002</v>
      </c>
      <c r="K252" s="2">
        <v>202001</v>
      </c>
      <c r="L252" s="2">
        <v>7312</v>
      </c>
      <c r="M252" s="2">
        <v>7312</v>
      </c>
      <c r="N252" s="2">
        <v>0.16</v>
      </c>
      <c r="O252" s="2">
        <v>1169.92</v>
      </c>
      <c r="S252" s="2">
        <v>7312</v>
      </c>
      <c r="T252" s="2">
        <v>0.08</v>
      </c>
      <c r="U252" s="2">
        <v>584.96</v>
      </c>
      <c r="AJ252" s="3">
        <v>1169.92</v>
      </c>
      <c r="AK252" s="3">
        <v>584.96</v>
      </c>
      <c r="AL252" s="2">
        <v>1754.88</v>
      </c>
      <c r="AM252" s="2">
        <v>4764</v>
      </c>
    </row>
    <row r="253" spans="1:39" hidden="1" outlineLevel="2" x14ac:dyDescent="0.2">
      <c r="A253" s="9">
        <v>243</v>
      </c>
      <c r="B253" s="9" t="s">
        <v>147</v>
      </c>
      <c r="C253" s="2">
        <v>130668031</v>
      </c>
      <c r="D253" s="2" t="s">
        <v>634</v>
      </c>
      <c r="E253" s="2" t="s">
        <v>635</v>
      </c>
      <c r="F253" s="2" t="str">
        <f>VLOOKUP(E253,[1]工资发放表!G$1:H$65536,2,0)</f>
        <v>沅江市草尾镇学校</v>
      </c>
      <c r="G253" s="2" t="s">
        <v>1</v>
      </c>
      <c r="H253" s="2" t="s">
        <v>2</v>
      </c>
      <c r="I253" s="2" t="s">
        <v>3</v>
      </c>
      <c r="J253" s="2">
        <v>202002</v>
      </c>
      <c r="K253" s="2">
        <v>202001</v>
      </c>
      <c r="L253" s="2">
        <v>7690</v>
      </c>
      <c r="M253" s="2">
        <v>7690</v>
      </c>
      <c r="N253" s="2">
        <v>0.16</v>
      </c>
      <c r="O253" s="2">
        <v>1230.4000000000001</v>
      </c>
      <c r="S253" s="2">
        <v>7690</v>
      </c>
      <c r="T253" s="2">
        <v>0.08</v>
      </c>
      <c r="U253" s="2">
        <v>615.20000000000005</v>
      </c>
      <c r="AJ253" s="3">
        <v>1230.4000000000001</v>
      </c>
      <c r="AK253" s="3">
        <v>615.20000000000005</v>
      </c>
      <c r="AL253" s="2">
        <v>1845.6</v>
      </c>
      <c r="AM253" s="2">
        <v>4764</v>
      </c>
    </row>
    <row r="254" spans="1:39" hidden="1" outlineLevel="2" x14ac:dyDescent="0.2">
      <c r="A254" s="9">
        <v>245</v>
      </c>
      <c r="B254" s="9" t="s">
        <v>147</v>
      </c>
      <c r="C254" s="2">
        <v>130668033</v>
      </c>
      <c r="D254" s="2" t="s">
        <v>636</v>
      </c>
      <c r="E254" s="2" t="s">
        <v>637</v>
      </c>
      <c r="F254" s="2" t="str">
        <f>VLOOKUP(E254,[1]工资发放表!G$1:H$65536,2,0)</f>
        <v>沅江市草尾镇学校</v>
      </c>
      <c r="G254" s="2" t="s">
        <v>1</v>
      </c>
      <c r="H254" s="2" t="s">
        <v>2</v>
      </c>
      <c r="I254" s="2" t="s">
        <v>3</v>
      </c>
      <c r="J254" s="2">
        <v>202002</v>
      </c>
      <c r="K254" s="2">
        <v>202001</v>
      </c>
      <c r="L254" s="2">
        <v>8538</v>
      </c>
      <c r="M254" s="2">
        <v>8538</v>
      </c>
      <c r="N254" s="2">
        <v>0.16</v>
      </c>
      <c r="O254" s="2">
        <v>1366.08</v>
      </c>
      <c r="S254" s="2">
        <v>8538</v>
      </c>
      <c r="T254" s="2">
        <v>0.08</v>
      </c>
      <c r="U254" s="2">
        <v>683.04</v>
      </c>
      <c r="AJ254" s="3">
        <v>1366.08</v>
      </c>
      <c r="AK254" s="3">
        <v>683.04</v>
      </c>
      <c r="AL254" s="2">
        <v>2049.12</v>
      </c>
      <c r="AM254" s="2">
        <v>4764</v>
      </c>
    </row>
    <row r="255" spans="1:39" hidden="1" outlineLevel="2" x14ac:dyDescent="0.2">
      <c r="A255" s="9">
        <v>246</v>
      </c>
      <c r="B255" s="9" t="s">
        <v>147</v>
      </c>
      <c r="C255" s="2">
        <v>130668034</v>
      </c>
      <c r="D255" s="2" t="s">
        <v>638</v>
      </c>
      <c r="E255" s="2" t="s">
        <v>639</v>
      </c>
      <c r="F255" s="2" t="str">
        <f>VLOOKUP(E255,[1]工资发放表!G$1:H$65536,2,0)</f>
        <v>沅江市草尾镇学校</v>
      </c>
      <c r="G255" s="2" t="s">
        <v>1</v>
      </c>
      <c r="H255" s="2" t="s">
        <v>2</v>
      </c>
      <c r="I255" s="2" t="s">
        <v>3</v>
      </c>
      <c r="J255" s="2">
        <v>202002</v>
      </c>
      <c r="K255" s="2">
        <v>202001</v>
      </c>
      <c r="L255" s="2">
        <v>7093</v>
      </c>
      <c r="M255" s="2">
        <v>7093</v>
      </c>
      <c r="N255" s="2">
        <v>0.16</v>
      </c>
      <c r="O255" s="2">
        <v>1134.8800000000001</v>
      </c>
      <c r="S255" s="2">
        <v>7093</v>
      </c>
      <c r="T255" s="2">
        <v>0.08</v>
      </c>
      <c r="U255" s="2">
        <v>567.44000000000005</v>
      </c>
      <c r="AJ255" s="3">
        <v>1134.8800000000001</v>
      </c>
      <c r="AK255" s="3">
        <v>567.44000000000005</v>
      </c>
      <c r="AL255" s="2">
        <v>1702.32</v>
      </c>
      <c r="AM255" s="2">
        <v>4764</v>
      </c>
    </row>
    <row r="256" spans="1:39" hidden="1" outlineLevel="2" x14ac:dyDescent="0.2">
      <c r="A256" s="9">
        <v>249</v>
      </c>
      <c r="B256" s="9" t="s">
        <v>147</v>
      </c>
      <c r="C256" s="2">
        <v>130668037</v>
      </c>
      <c r="D256" s="2" t="s">
        <v>640</v>
      </c>
      <c r="E256" s="2" t="s">
        <v>641</v>
      </c>
      <c r="F256" s="2" t="str">
        <f>VLOOKUP(E256,[1]工资发放表!G$1:H$65536,2,0)</f>
        <v>沅江市草尾镇学校</v>
      </c>
      <c r="G256" s="2" t="s">
        <v>1</v>
      </c>
      <c r="H256" s="2" t="s">
        <v>2</v>
      </c>
      <c r="I256" s="2" t="s">
        <v>3</v>
      </c>
      <c r="J256" s="2">
        <v>202002</v>
      </c>
      <c r="K256" s="2">
        <v>202001</v>
      </c>
      <c r="L256" s="2">
        <v>7217</v>
      </c>
      <c r="M256" s="2">
        <v>7217</v>
      </c>
      <c r="N256" s="2">
        <v>0.16</v>
      </c>
      <c r="O256" s="2">
        <v>1154.72</v>
      </c>
      <c r="S256" s="2">
        <v>7217</v>
      </c>
      <c r="T256" s="2">
        <v>0.08</v>
      </c>
      <c r="U256" s="2">
        <v>577.36</v>
      </c>
      <c r="AJ256" s="3">
        <v>1154.72</v>
      </c>
      <c r="AK256" s="3">
        <v>577.36</v>
      </c>
      <c r="AL256" s="2">
        <v>1732.08</v>
      </c>
      <c r="AM256" s="2">
        <v>4764</v>
      </c>
    </row>
    <row r="257" spans="1:39" hidden="1" outlineLevel="2" x14ac:dyDescent="0.2">
      <c r="A257" s="9">
        <v>255</v>
      </c>
      <c r="B257" s="9" t="s">
        <v>147</v>
      </c>
      <c r="C257" s="2">
        <v>130668043</v>
      </c>
      <c r="D257" s="2" t="s">
        <v>642</v>
      </c>
      <c r="E257" s="2" t="s">
        <v>643</v>
      </c>
      <c r="F257" s="2" t="str">
        <f>VLOOKUP(E257,[1]工资发放表!G$1:H$65536,2,0)</f>
        <v>沅江市草尾镇学校</v>
      </c>
      <c r="G257" s="2" t="s">
        <v>1</v>
      </c>
      <c r="H257" s="2" t="s">
        <v>2</v>
      </c>
      <c r="I257" s="2" t="s">
        <v>3</v>
      </c>
      <c r="J257" s="2">
        <v>202002</v>
      </c>
      <c r="K257" s="2">
        <v>202001</v>
      </c>
      <c r="L257" s="2">
        <v>6541</v>
      </c>
      <c r="M257" s="2">
        <v>6541</v>
      </c>
      <c r="N257" s="2">
        <v>0.16</v>
      </c>
      <c r="O257" s="2">
        <v>1046.56</v>
      </c>
      <c r="S257" s="2">
        <v>6541</v>
      </c>
      <c r="T257" s="2">
        <v>0.08</v>
      </c>
      <c r="U257" s="2">
        <v>523.28</v>
      </c>
      <c r="AJ257" s="3">
        <v>1046.56</v>
      </c>
      <c r="AK257" s="3">
        <v>523.28</v>
      </c>
      <c r="AL257" s="2">
        <v>1569.84</v>
      </c>
      <c r="AM257" s="2">
        <v>4764</v>
      </c>
    </row>
    <row r="258" spans="1:39" hidden="1" outlineLevel="2" x14ac:dyDescent="0.2">
      <c r="A258" s="9">
        <v>258</v>
      </c>
      <c r="B258" s="9" t="s">
        <v>147</v>
      </c>
      <c r="C258" s="2">
        <v>130668046</v>
      </c>
      <c r="D258" s="2" t="s">
        <v>644</v>
      </c>
      <c r="E258" s="2" t="s">
        <v>645</v>
      </c>
      <c r="F258" s="2" t="str">
        <f>VLOOKUP(E258,[1]工资发放表!G$1:H$65536,2,0)</f>
        <v>沅江市草尾镇学校</v>
      </c>
      <c r="G258" s="2" t="s">
        <v>1</v>
      </c>
      <c r="H258" s="2" t="s">
        <v>2</v>
      </c>
      <c r="I258" s="2" t="s">
        <v>3</v>
      </c>
      <c r="J258" s="2">
        <v>202002</v>
      </c>
      <c r="K258" s="2">
        <v>202001</v>
      </c>
      <c r="L258" s="2">
        <v>4224</v>
      </c>
      <c r="M258" s="2">
        <v>4224</v>
      </c>
      <c r="N258" s="2">
        <v>0.16</v>
      </c>
      <c r="O258" s="2">
        <v>675.84</v>
      </c>
      <c r="S258" s="2">
        <v>4224</v>
      </c>
      <c r="T258" s="2">
        <v>0.08</v>
      </c>
      <c r="U258" s="2">
        <v>337.92</v>
      </c>
      <c r="AJ258" s="3">
        <v>675.84</v>
      </c>
      <c r="AK258" s="3">
        <v>337.92</v>
      </c>
      <c r="AL258" s="2">
        <v>1013.76</v>
      </c>
      <c r="AM258" s="2">
        <v>4764</v>
      </c>
    </row>
    <row r="259" spans="1:39" hidden="1" outlineLevel="2" x14ac:dyDescent="0.2">
      <c r="A259" s="9">
        <v>259</v>
      </c>
      <c r="B259" s="9" t="s">
        <v>147</v>
      </c>
      <c r="C259" s="2">
        <v>130668047</v>
      </c>
      <c r="D259" s="2" t="s">
        <v>646</v>
      </c>
      <c r="E259" s="2" t="s">
        <v>647</v>
      </c>
      <c r="F259" s="2" t="str">
        <f>VLOOKUP(E259,[1]工资发放表!G$1:H$65536,2,0)</f>
        <v>沅江市草尾镇学校</v>
      </c>
      <c r="G259" s="2" t="s">
        <v>1</v>
      </c>
      <c r="H259" s="2" t="s">
        <v>2</v>
      </c>
      <c r="I259" s="2" t="s">
        <v>3</v>
      </c>
      <c r="J259" s="2">
        <v>202002</v>
      </c>
      <c r="K259" s="2">
        <v>202001</v>
      </c>
      <c r="L259" s="2">
        <v>6230</v>
      </c>
      <c r="M259" s="2">
        <v>6230</v>
      </c>
      <c r="N259" s="2">
        <v>0.16</v>
      </c>
      <c r="O259" s="2">
        <v>996.8</v>
      </c>
      <c r="S259" s="2">
        <v>6230</v>
      </c>
      <c r="T259" s="2">
        <v>0.08</v>
      </c>
      <c r="U259" s="2">
        <v>498.4</v>
      </c>
      <c r="AJ259" s="3">
        <v>996.8</v>
      </c>
      <c r="AK259" s="3">
        <v>498.4</v>
      </c>
      <c r="AL259" s="2">
        <v>1495.2</v>
      </c>
      <c r="AM259" s="2">
        <v>4764</v>
      </c>
    </row>
    <row r="260" spans="1:39" hidden="1" outlineLevel="2" x14ac:dyDescent="0.2">
      <c r="A260" s="9">
        <v>261</v>
      </c>
      <c r="B260" s="9" t="s">
        <v>147</v>
      </c>
      <c r="C260" s="2">
        <v>130668049</v>
      </c>
      <c r="D260" s="2" t="s">
        <v>648</v>
      </c>
      <c r="E260" s="2" t="s">
        <v>649</v>
      </c>
      <c r="F260" s="2" t="str">
        <f>VLOOKUP(E260,[1]工资发放表!G$1:H$65536,2,0)</f>
        <v>沅江市草尾镇学校</v>
      </c>
      <c r="G260" s="2" t="s">
        <v>1</v>
      </c>
      <c r="H260" s="2" t="s">
        <v>2</v>
      </c>
      <c r="I260" s="2" t="s">
        <v>3</v>
      </c>
      <c r="J260" s="2">
        <v>202002</v>
      </c>
      <c r="K260" s="2">
        <v>202001</v>
      </c>
      <c r="L260" s="2">
        <v>6425</v>
      </c>
      <c r="M260" s="2">
        <v>6425</v>
      </c>
      <c r="N260" s="2">
        <v>0.16</v>
      </c>
      <c r="O260" s="2">
        <v>1028</v>
      </c>
      <c r="S260" s="2">
        <v>6425</v>
      </c>
      <c r="T260" s="2">
        <v>0.08</v>
      </c>
      <c r="U260" s="2">
        <v>514</v>
      </c>
      <c r="AJ260" s="3">
        <v>1028</v>
      </c>
      <c r="AK260" s="3">
        <v>514</v>
      </c>
      <c r="AL260" s="2">
        <v>1542</v>
      </c>
      <c r="AM260" s="2">
        <v>4764</v>
      </c>
    </row>
    <row r="261" spans="1:39" hidden="1" outlineLevel="2" x14ac:dyDescent="0.2">
      <c r="A261" s="9">
        <v>262</v>
      </c>
      <c r="B261" s="9" t="s">
        <v>147</v>
      </c>
      <c r="C261" s="2">
        <v>130668050</v>
      </c>
      <c r="D261" s="2" t="s">
        <v>650</v>
      </c>
      <c r="E261" s="2" t="s">
        <v>651</v>
      </c>
      <c r="F261" s="2" t="str">
        <f>VLOOKUP(E261,[1]工资发放表!G$1:H$65536,2,0)</f>
        <v>沅江市草尾镇学校</v>
      </c>
      <c r="G261" s="2" t="s">
        <v>1</v>
      </c>
      <c r="H261" s="2" t="s">
        <v>2</v>
      </c>
      <c r="I261" s="2" t="s">
        <v>3</v>
      </c>
      <c r="J261" s="2">
        <v>202002</v>
      </c>
      <c r="K261" s="2">
        <v>202001</v>
      </c>
      <c r="L261" s="2">
        <v>2476</v>
      </c>
      <c r="M261" s="2">
        <v>2858</v>
      </c>
      <c r="N261" s="2">
        <v>0.16</v>
      </c>
      <c r="O261" s="2">
        <v>457.28</v>
      </c>
      <c r="S261" s="2">
        <v>2858</v>
      </c>
      <c r="T261" s="2">
        <v>0.08</v>
      </c>
      <c r="U261" s="2">
        <v>228.64</v>
      </c>
      <c r="AJ261" s="3">
        <v>457.28</v>
      </c>
      <c r="AK261" s="3">
        <v>228.64</v>
      </c>
      <c r="AL261" s="2">
        <v>685.92</v>
      </c>
      <c r="AM261" s="2">
        <v>4764</v>
      </c>
    </row>
    <row r="262" spans="1:39" hidden="1" outlineLevel="2" x14ac:dyDescent="0.2">
      <c r="A262" s="9">
        <v>264</v>
      </c>
      <c r="B262" s="9" t="s">
        <v>147</v>
      </c>
      <c r="C262" s="2">
        <v>130668052</v>
      </c>
      <c r="D262" s="2" t="s">
        <v>652</v>
      </c>
      <c r="E262" s="2" t="s">
        <v>653</v>
      </c>
      <c r="F262" s="2" t="str">
        <f>VLOOKUP(E262,[1]工资发放表!G$1:H$65536,2,0)</f>
        <v>沅江市草尾镇学校</v>
      </c>
      <c r="G262" s="2" t="s">
        <v>1</v>
      </c>
      <c r="H262" s="2" t="s">
        <v>2</v>
      </c>
      <c r="I262" s="2" t="s">
        <v>3</v>
      </c>
      <c r="J262" s="2">
        <v>202002</v>
      </c>
      <c r="K262" s="2">
        <v>202001</v>
      </c>
      <c r="L262" s="2">
        <v>8371</v>
      </c>
      <c r="M262" s="2">
        <v>8371</v>
      </c>
      <c r="N262" s="2">
        <v>0.16</v>
      </c>
      <c r="O262" s="2">
        <v>1339.36</v>
      </c>
      <c r="S262" s="2">
        <v>8371</v>
      </c>
      <c r="T262" s="2">
        <v>0.08</v>
      </c>
      <c r="U262" s="2">
        <v>669.68</v>
      </c>
      <c r="AJ262" s="3">
        <v>1339.36</v>
      </c>
      <c r="AK262" s="3">
        <v>669.68</v>
      </c>
      <c r="AL262" s="2">
        <v>2009.04</v>
      </c>
      <c r="AM262" s="2">
        <v>4764</v>
      </c>
    </row>
    <row r="263" spans="1:39" hidden="1" outlineLevel="2" x14ac:dyDescent="0.2">
      <c r="A263" s="9">
        <v>265</v>
      </c>
      <c r="B263" s="9" t="s">
        <v>147</v>
      </c>
      <c r="C263" s="2">
        <v>130668053</v>
      </c>
      <c r="D263" s="2" t="s">
        <v>654</v>
      </c>
      <c r="E263" s="2" t="s">
        <v>655</v>
      </c>
      <c r="F263" s="2" t="str">
        <f>VLOOKUP(E263,[1]工资发放表!G$1:H$65536,2,0)</f>
        <v>沅江市草尾镇学校</v>
      </c>
      <c r="G263" s="2" t="s">
        <v>1</v>
      </c>
      <c r="H263" s="2" t="s">
        <v>2</v>
      </c>
      <c r="I263" s="2" t="s">
        <v>3</v>
      </c>
      <c r="J263" s="2">
        <v>202002</v>
      </c>
      <c r="K263" s="2">
        <v>202001</v>
      </c>
      <c r="L263" s="2">
        <v>6541</v>
      </c>
      <c r="M263" s="2">
        <v>6541</v>
      </c>
      <c r="N263" s="2">
        <v>0.16</v>
      </c>
      <c r="O263" s="2">
        <v>1046.56</v>
      </c>
      <c r="S263" s="2">
        <v>6541</v>
      </c>
      <c r="T263" s="2">
        <v>0.08</v>
      </c>
      <c r="U263" s="2">
        <v>523.28</v>
      </c>
      <c r="AJ263" s="3">
        <v>1046.56</v>
      </c>
      <c r="AK263" s="3">
        <v>523.28</v>
      </c>
      <c r="AL263" s="2">
        <v>1569.84</v>
      </c>
      <c r="AM263" s="2">
        <v>4764</v>
      </c>
    </row>
    <row r="264" spans="1:39" hidden="1" outlineLevel="2" x14ac:dyDescent="0.2">
      <c r="A264" s="9">
        <v>267</v>
      </c>
      <c r="B264" s="9" t="s">
        <v>147</v>
      </c>
      <c r="C264" s="2">
        <v>130668055</v>
      </c>
      <c r="D264" s="2" t="s">
        <v>656</v>
      </c>
      <c r="E264" s="2" t="s">
        <v>657</v>
      </c>
      <c r="F264" s="2" t="str">
        <f>VLOOKUP(E264,[1]工资发放表!G$1:H$65536,2,0)</f>
        <v>沅江市草尾镇学校</v>
      </c>
      <c r="G264" s="2" t="s">
        <v>1</v>
      </c>
      <c r="H264" s="2" t="s">
        <v>2</v>
      </c>
      <c r="I264" s="2" t="s">
        <v>3</v>
      </c>
      <c r="J264" s="2">
        <v>202002</v>
      </c>
      <c r="K264" s="2">
        <v>202001</v>
      </c>
      <c r="L264" s="2">
        <v>6441</v>
      </c>
      <c r="M264" s="2">
        <v>6441</v>
      </c>
      <c r="N264" s="2">
        <v>0.16</v>
      </c>
      <c r="O264" s="2">
        <v>1030.56</v>
      </c>
      <c r="S264" s="2">
        <v>6441</v>
      </c>
      <c r="T264" s="2">
        <v>0.08</v>
      </c>
      <c r="U264" s="2">
        <v>515.28</v>
      </c>
      <c r="AJ264" s="3">
        <v>1030.56</v>
      </c>
      <c r="AK264" s="3">
        <v>515.28</v>
      </c>
      <c r="AL264" s="2">
        <v>1545.84</v>
      </c>
      <c r="AM264" s="2">
        <v>4764</v>
      </c>
    </row>
    <row r="265" spans="1:39" hidden="1" outlineLevel="2" x14ac:dyDescent="0.2">
      <c r="A265" s="9">
        <v>274</v>
      </c>
      <c r="B265" s="9" t="s">
        <v>147</v>
      </c>
      <c r="C265" s="2">
        <v>130668062</v>
      </c>
      <c r="D265" s="2" t="s">
        <v>658</v>
      </c>
      <c r="E265" s="2" t="s">
        <v>659</v>
      </c>
      <c r="F265" s="2" t="str">
        <f>VLOOKUP(E265,[1]工资发放表!G$1:H$65536,2,0)</f>
        <v>沅江市草尾镇学校</v>
      </c>
      <c r="G265" s="2" t="s">
        <v>1</v>
      </c>
      <c r="H265" s="2" t="s">
        <v>2</v>
      </c>
      <c r="I265" s="2" t="s">
        <v>3</v>
      </c>
      <c r="J265" s="2">
        <v>202002</v>
      </c>
      <c r="K265" s="2">
        <v>202001</v>
      </c>
      <c r="L265" s="2">
        <v>7433</v>
      </c>
      <c r="M265" s="2">
        <v>7433</v>
      </c>
      <c r="N265" s="2">
        <v>0.16</v>
      </c>
      <c r="O265" s="2">
        <v>1189.28</v>
      </c>
      <c r="S265" s="2">
        <v>7433</v>
      </c>
      <c r="T265" s="2">
        <v>0.08</v>
      </c>
      <c r="U265" s="2">
        <v>594.64</v>
      </c>
      <c r="AJ265" s="3">
        <v>1189.28</v>
      </c>
      <c r="AK265" s="3">
        <v>594.64</v>
      </c>
      <c r="AL265" s="2">
        <v>1783.92</v>
      </c>
      <c r="AM265" s="2">
        <v>4764</v>
      </c>
    </row>
    <row r="266" spans="1:39" hidden="1" outlineLevel="2" x14ac:dyDescent="0.2">
      <c r="A266" s="9">
        <v>275</v>
      </c>
      <c r="B266" s="9" t="s">
        <v>147</v>
      </c>
      <c r="C266" s="2">
        <v>130668063</v>
      </c>
      <c r="D266" s="2" t="s">
        <v>660</v>
      </c>
      <c r="E266" s="2" t="s">
        <v>661</v>
      </c>
      <c r="F266" s="2" t="str">
        <f>VLOOKUP(E266,[1]工资发放表!G$1:H$65536,2,0)</f>
        <v>沅江市草尾镇学校</v>
      </c>
      <c r="G266" s="2" t="s">
        <v>1</v>
      </c>
      <c r="H266" s="2" t="s">
        <v>2</v>
      </c>
      <c r="I266" s="2" t="s">
        <v>3</v>
      </c>
      <c r="J266" s="2">
        <v>202002</v>
      </c>
      <c r="K266" s="2">
        <v>202001</v>
      </c>
      <c r="L266" s="2">
        <v>7916</v>
      </c>
      <c r="M266" s="2">
        <v>7916</v>
      </c>
      <c r="N266" s="2">
        <v>0.16</v>
      </c>
      <c r="O266" s="2">
        <v>1266.56</v>
      </c>
      <c r="S266" s="2">
        <v>7916</v>
      </c>
      <c r="T266" s="2">
        <v>0.08</v>
      </c>
      <c r="U266" s="2">
        <v>633.28</v>
      </c>
      <c r="AJ266" s="3">
        <v>1266.56</v>
      </c>
      <c r="AK266" s="3">
        <v>633.28</v>
      </c>
      <c r="AL266" s="2">
        <v>1899.84</v>
      </c>
      <c r="AM266" s="2">
        <v>4764</v>
      </c>
    </row>
    <row r="267" spans="1:39" hidden="1" outlineLevel="2" x14ac:dyDescent="0.2">
      <c r="A267" s="9">
        <v>285</v>
      </c>
      <c r="B267" s="9" t="s">
        <v>147</v>
      </c>
      <c r="C267" s="2">
        <v>130668073</v>
      </c>
      <c r="D267" s="2" t="s">
        <v>662</v>
      </c>
      <c r="E267" s="2" t="s">
        <v>663</v>
      </c>
      <c r="F267" s="2" t="str">
        <f>VLOOKUP(E267,[1]工资发放表!G$1:H$65536,2,0)</f>
        <v>沅江市草尾镇学校</v>
      </c>
      <c r="G267" s="2" t="s">
        <v>1</v>
      </c>
      <c r="H267" s="2" t="s">
        <v>2</v>
      </c>
      <c r="I267" s="2" t="s">
        <v>3</v>
      </c>
      <c r="J267" s="2">
        <v>202002</v>
      </c>
      <c r="K267" s="2">
        <v>202001</v>
      </c>
      <c r="L267" s="2">
        <v>7374</v>
      </c>
      <c r="M267" s="2">
        <v>7374</v>
      </c>
      <c r="N267" s="2">
        <v>0.16</v>
      </c>
      <c r="O267" s="2">
        <v>1179.8399999999999</v>
      </c>
      <c r="S267" s="2">
        <v>7374</v>
      </c>
      <c r="T267" s="2">
        <v>0.08</v>
      </c>
      <c r="U267" s="2">
        <v>589.91999999999996</v>
      </c>
      <c r="AJ267" s="3">
        <v>1179.8399999999999</v>
      </c>
      <c r="AK267" s="3">
        <v>589.91999999999996</v>
      </c>
      <c r="AL267" s="2">
        <v>1769.76</v>
      </c>
      <c r="AM267" s="2">
        <v>4764</v>
      </c>
    </row>
    <row r="268" spans="1:39" hidden="1" outlineLevel="2" x14ac:dyDescent="0.2">
      <c r="A268" s="9">
        <v>288</v>
      </c>
      <c r="B268" s="9" t="s">
        <v>147</v>
      </c>
      <c r="C268" s="2">
        <v>130668076</v>
      </c>
      <c r="D268" s="2" t="s">
        <v>664</v>
      </c>
      <c r="E268" s="2" t="s">
        <v>665</v>
      </c>
      <c r="F268" s="2" t="str">
        <f>VLOOKUP(E268,[1]工资发放表!G$1:H$65536,2,0)</f>
        <v>沅江市草尾镇学校</v>
      </c>
      <c r="G268" s="2" t="s">
        <v>1</v>
      </c>
      <c r="H268" s="2" t="s">
        <v>2</v>
      </c>
      <c r="I268" s="2" t="s">
        <v>3</v>
      </c>
      <c r="J268" s="2">
        <v>202002</v>
      </c>
      <c r="K268" s="2">
        <v>202001</v>
      </c>
      <c r="L268" s="2">
        <v>5181</v>
      </c>
      <c r="M268" s="2">
        <v>5181</v>
      </c>
      <c r="N268" s="2">
        <v>0.16</v>
      </c>
      <c r="O268" s="2">
        <v>828.96</v>
      </c>
      <c r="S268" s="2">
        <v>5181</v>
      </c>
      <c r="T268" s="2">
        <v>0.08</v>
      </c>
      <c r="U268" s="2">
        <v>414.48</v>
      </c>
      <c r="AJ268" s="3">
        <v>828.96</v>
      </c>
      <c r="AK268" s="3">
        <v>414.48</v>
      </c>
      <c r="AL268" s="2">
        <v>1243.44</v>
      </c>
      <c r="AM268" s="2">
        <v>4764</v>
      </c>
    </row>
    <row r="269" spans="1:39" hidden="1" outlineLevel="2" x14ac:dyDescent="0.2">
      <c r="A269" s="9">
        <v>289</v>
      </c>
      <c r="B269" s="9" t="s">
        <v>147</v>
      </c>
      <c r="C269" s="2">
        <v>130668077</v>
      </c>
      <c r="D269" s="2" t="s">
        <v>666</v>
      </c>
      <c r="E269" s="2" t="s">
        <v>667</v>
      </c>
      <c r="F269" s="2" t="str">
        <f>VLOOKUP(E269,[1]工资发放表!G$1:H$65536,2,0)</f>
        <v>沅江市草尾镇学校</v>
      </c>
      <c r="G269" s="2" t="s">
        <v>1</v>
      </c>
      <c r="H269" s="2" t="s">
        <v>2</v>
      </c>
      <c r="I269" s="2" t="s">
        <v>3</v>
      </c>
      <c r="J269" s="2">
        <v>202002</v>
      </c>
      <c r="K269" s="2">
        <v>202001</v>
      </c>
      <c r="L269" s="2">
        <v>8371</v>
      </c>
      <c r="M269" s="2">
        <v>8371</v>
      </c>
      <c r="N269" s="2">
        <v>0.16</v>
      </c>
      <c r="O269" s="2">
        <v>1339.36</v>
      </c>
      <c r="S269" s="2">
        <v>8371</v>
      </c>
      <c r="T269" s="2">
        <v>0.08</v>
      </c>
      <c r="U269" s="2">
        <v>669.68</v>
      </c>
      <c r="AJ269" s="3">
        <v>1339.36</v>
      </c>
      <c r="AK269" s="3">
        <v>669.68</v>
      </c>
      <c r="AL269" s="2">
        <v>2009.04</v>
      </c>
      <c r="AM269" s="2">
        <v>4764</v>
      </c>
    </row>
    <row r="270" spans="1:39" hidden="1" outlineLevel="2" x14ac:dyDescent="0.2">
      <c r="A270" s="9">
        <v>290</v>
      </c>
      <c r="B270" s="9" t="s">
        <v>147</v>
      </c>
      <c r="C270" s="2">
        <v>130668078</v>
      </c>
      <c r="D270" s="2" t="s">
        <v>668</v>
      </c>
      <c r="E270" s="2" t="s">
        <v>669</v>
      </c>
      <c r="F270" s="2" t="str">
        <f>VLOOKUP(E270,[1]工资发放表!G$1:H$65536,2,0)</f>
        <v>沅江市草尾镇学校</v>
      </c>
      <c r="G270" s="2" t="s">
        <v>1</v>
      </c>
      <c r="H270" s="2" t="s">
        <v>2</v>
      </c>
      <c r="I270" s="2" t="s">
        <v>3</v>
      </c>
      <c r="J270" s="2">
        <v>202002</v>
      </c>
      <c r="K270" s="2">
        <v>202001</v>
      </c>
      <c r="L270" s="2">
        <v>6965</v>
      </c>
      <c r="M270" s="2">
        <v>6965</v>
      </c>
      <c r="N270" s="2">
        <v>0.16</v>
      </c>
      <c r="O270" s="2">
        <v>1114.4000000000001</v>
      </c>
      <c r="S270" s="2">
        <v>6965</v>
      </c>
      <c r="T270" s="2">
        <v>0.08</v>
      </c>
      <c r="U270" s="2">
        <v>557.20000000000005</v>
      </c>
      <c r="AJ270" s="3">
        <v>1114.4000000000001</v>
      </c>
      <c r="AK270" s="3">
        <v>557.20000000000005</v>
      </c>
      <c r="AL270" s="2">
        <v>1671.6</v>
      </c>
      <c r="AM270" s="2">
        <v>4764</v>
      </c>
    </row>
    <row r="271" spans="1:39" hidden="1" outlineLevel="2" x14ac:dyDescent="0.2">
      <c r="A271" s="9">
        <v>296</v>
      </c>
      <c r="B271" s="9" t="s">
        <v>147</v>
      </c>
      <c r="C271" s="2">
        <v>130668084</v>
      </c>
      <c r="D271" s="2" t="s">
        <v>670</v>
      </c>
      <c r="E271" s="2" t="s">
        <v>671</v>
      </c>
      <c r="F271" s="2" t="str">
        <f>VLOOKUP(E271,[1]工资发放表!G$1:H$65536,2,0)</f>
        <v>沅江市草尾镇学校</v>
      </c>
      <c r="G271" s="2" t="s">
        <v>1</v>
      </c>
      <c r="H271" s="2" t="s">
        <v>2</v>
      </c>
      <c r="I271" s="2" t="s">
        <v>3</v>
      </c>
      <c r="J271" s="2">
        <v>202002</v>
      </c>
      <c r="K271" s="2">
        <v>202001</v>
      </c>
      <c r="L271" s="2">
        <v>6855</v>
      </c>
      <c r="M271" s="2">
        <v>6855</v>
      </c>
      <c r="N271" s="2">
        <v>0.16</v>
      </c>
      <c r="O271" s="2">
        <v>1096.8</v>
      </c>
      <c r="S271" s="2">
        <v>6855</v>
      </c>
      <c r="T271" s="2">
        <v>0.08</v>
      </c>
      <c r="U271" s="2">
        <v>548.4</v>
      </c>
      <c r="AJ271" s="3">
        <v>1096.8</v>
      </c>
      <c r="AK271" s="3">
        <v>548.4</v>
      </c>
      <c r="AL271" s="2">
        <v>1645.2</v>
      </c>
      <c r="AM271" s="2">
        <v>4764</v>
      </c>
    </row>
    <row r="272" spans="1:39" hidden="1" outlineLevel="2" x14ac:dyDescent="0.2">
      <c r="A272" s="9">
        <v>297</v>
      </c>
      <c r="B272" s="9" t="s">
        <v>147</v>
      </c>
      <c r="C272" s="2">
        <v>130668085</v>
      </c>
      <c r="D272" s="2" t="s">
        <v>672</v>
      </c>
      <c r="E272" s="2" t="s">
        <v>673</v>
      </c>
      <c r="F272" s="2" t="str">
        <f>VLOOKUP(E272,[1]工资发放表!G$1:H$65536,2,0)</f>
        <v>沅江市草尾镇学校</v>
      </c>
      <c r="G272" s="2" t="s">
        <v>1</v>
      </c>
      <c r="H272" s="2" t="s">
        <v>2</v>
      </c>
      <c r="I272" s="2" t="s">
        <v>3</v>
      </c>
      <c r="J272" s="2">
        <v>202002</v>
      </c>
      <c r="K272" s="2">
        <v>202001</v>
      </c>
      <c r="L272" s="2">
        <v>8869</v>
      </c>
      <c r="M272" s="2">
        <v>8869</v>
      </c>
      <c r="N272" s="2">
        <v>0.16</v>
      </c>
      <c r="O272" s="2">
        <v>1419.04</v>
      </c>
      <c r="S272" s="2">
        <v>8869</v>
      </c>
      <c r="T272" s="2">
        <v>0.08</v>
      </c>
      <c r="U272" s="2">
        <v>709.52</v>
      </c>
      <c r="AJ272" s="3">
        <v>1419.04</v>
      </c>
      <c r="AK272" s="3">
        <v>709.52</v>
      </c>
      <c r="AL272" s="2">
        <v>2128.56</v>
      </c>
      <c r="AM272" s="2">
        <v>4764</v>
      </c>
    </row>
    <row r="273" spans="1:39" hidden="1" outlineLevel="2" x14ac:dyDescent="0.2">
      <c r="A273" s="9">
        <v>299</v>
      </c>
      <c r="B273" s="9" t="s">
        <v>147</v>
      </c>
      <c r="C273" s="2">
        <v>130668087</v>
      </c>
      <c r="D273" s="2" t="s">
        <v>674</v>
      </c>
      <c r="E273" s="2" t="s">
        <v>675</v>
      </c>
      <c r="F273" s="2" t="str">
        <f>VLOOKUP(E273,[1]工资发放表!G$1:H$65536,2,0)</f>
        <v>沅江市草尾镇学校</v>
      </c>
      <c r="G273" s="2" t="s">
        <v>1</v>
      </c>
      <c r="H273" s="2" t="s">
        <v>2</v>
      </c>
      <c r="I273" s="2" t="s">
        <v>3</v>
      </c>
      <c r="J273" s="2">
        <v>202002</v>
      </c>
      <c r="K273" s="2">
        <v>202001</v>
      </c>
      <c r="L273" s="2">
        <v>4309</v>
      </c>
      <c r="M273" s="2">
        <v>4309</v>
      </c>
      <c r="N273" s="2">
        <v>0.16</v>
      </c>
      <c r="O273" s="2">
        <v>689.44</v>
      </c>
      <c r="S273" s="2">
        <v>4309</v>
      </c>
      <c r="T273" s="2">
        <v>0.08</v>
      </c>
      <c r="U273" s="2">
        <v>344.72</v>
      </c>
      <c r="AJ273" s="3">
        <v>689.44</v>
      </c>
      <c r="AK273" s="3">
        <v>344.72</v>
      </c>
      <c r="AL273" s="2">
        <v>1034.1600000000001</v>
      </c>
      <c r="AM273" s="2">
        <v>4764</v>
      </c>
    </row>
    <row r="274" spans="1:39" hidden="1" outlineLevel="2" x14ac:dyDescent="0.2">
      <c r="A274" s="9">
        <v>300</v>
      </c>
      <c r="B274" s="9" t="s">
        <v>147</v>
      </c>
      <c r="C274" s="2">
        <v>130668088</v>
      </c>
      <c r="D274" s="2" t="s">
        <v>676</v>
      </c>
      <c r="E274" s="2" t="s">
        <v>677</v>
      </c>
      <c r="F274" s="2" t="str">
        <f>VLOOKUP(E274,[1]工资发放表!G$1:H$65536,2,0)</f>
        <v>沅江市草尾镇学校</v>
      </c>
      <c r="G274" s="2" t="s">
        <v>1</v>
      </c>
      <c r="H274" s="2" t="s">
        <v>2</v>
      </c>
      <c r="I274" s="2" t="s">
        <v>3</v>
      </c>
      <c r="J274" s="2">
        <v>202002</v>
      </c>
      <c r="K274" s="2">
        <v>202001</v>
      </c>
      <c r="L274" s="2">
        <v>4510</v>
      </c>
      <c r="M274" s="2">
        <v>4510</v>
      </c>
      <c r="N274" s="2">
        <v>0.16</v>
      </c>
      <c r="O274" s="2">
        <v>721.6</v>
      </c>
      <c r="S274" s="2">
        <v>4510</v>
      </c>
      <c r="T274" s="2">
        <v>0.08</v>
      </c>
      <c r="U274" s="2">
        <v>360.8</v>
      </c>
      <c r="AJ274" s="3">
        <v>721.6</v>
      </c>
      <c r="AK274" s="3">
        <v>360.8</v>
      </c>
      <c r="AL274" s="2">
        <v>1082.4000000000001</v>
      </c>
      <c r="AM274" s="2">
        <v>4764</v>
      </c>
    </row>
    <row r="275" spans="1:39" hidden="1" outlineLevel="2" x14ac:dyDescent="0.2">
      <c r="A275" s="9">
        <v>303</v>
      </c>
      <c r="B275" s="9" t="s">
        <v>147</v>
      </c>
      <c r="C275" s="2">
        <v>130668091</v>
      </c>
      <c r="D275" s="2" t="s">
        <v>678</v>
      </c>
      <c r="E275" s="2" t="s">
        <v>679</v>
      </c>
      <c r="F275" s="2" t="str">
        <f>VLOOKUP(E275,[1]工资发放表!G$1:H$65536,2,0)</f>
        <v>沅江市草尾镇学校</v>
      </c>
      <c r="G275" s="2" t="s">
        <v>1</v>
      </c>
      <c r="H275" s="2" t="s">
        <v>2</v>
      </c>
      <c r="I275" s="2" t="s">
        <v>3</v>
      </c>
      <c r="J275" s="2">
        <v>202002</v>
      </c>
      <c r="K275" s="2">
        <v>202001</v>
      </c>
      <c r="L275" s="2">
        <v>4165</v>
      </c>
      <c r="M275" s="2">
        <v>4165</v>
      </c>
      <c r="N275" s="2">
        <v>0.16</v>
      </c>
      <c r="O275" s="2">
        <v>666.4</v>
      </c>
      <c r="S275" s="2">
        <v>4165</v>
      </c>
      <c r="T275" s="2">
        <v>0.08</v>
      </c>
      <c r="U275" s="2">
        <v>333.2</v>
      </c>
      <c r="AJ275" s="3">
        <v>666.4</v>
      </c>
      <c r="AK275" s="3">
        <v>333.2</v>
      </c>
      <c r="AL275" s="2">
        <v>999.6</v>
      </c>
      <c r="AM275" s="2">
        <v>4764</v>
      </c>
    </row>
    <row r="276" spans="1:39" hidden="1" outlineLevel="2" x14ac:dyDescent="0.2">
      <c r="A276" s="9">
        <v>307</v>
      </c>
      <c r="B276" s="9" t="s">
        <v>147</v>
      </c>
      <c r="C276" s="2">
        <v>130668095</v>
      </c>
      <c r="D276" s="2" t="s">
        <v>680</v>
      </c>
      <c r="E276" s="2" t="s">
        <v>681</v>
      </c>
      <c r="F276" s="2" t="str">
        <f>VLOOKUP(E276,[1]工资发放表!G$1:H$65536,2,0)</f>
        <v>沅江市草尾镇学校</v>
      </c>
      <c r="G276" s="2" t="s">
        <v>1</v>
      </c>
      <c r="H276" s="2" t="s">
        <v>2</v>
      </c>
      <c r="I276" s="2" t="s">
        <v>3</v>
      </c>
      <c r="J276" s="2">
        <v>202002</v>
      </c>
      <c r="K276" s="2">
        <v>202001</v>
      </c>
      <c r="L276" s="2">
        <v>7108</v>
      </c>
      <c r="M276" s="2">
        <v>7108</v>
      </c>
      <c r="N276" s="2">
        <v>0.16</v>
      </c>
      <c r="O276" s="2">
        <v>1137.28</v>
      </c>
      <c r="S276" s="2">
        <v>7108</v>
      </c>
      <c r="T276" s="2">
        <v>0.08</v>
      </c>
      <c r="U276" s="2">
        <v>568.64</v>
      </c>
      <c r="AJ276" s="3">
        <v>1137.28</v>
      </c>
      <c r="AK276" s="3">
        <v>568.64</v>
      </c>
      <c r="AL276" s="2">
        <v>1705.92</v>
      </c>
      <c r="AM276" s="2">
        <v>4764</v>
      </c>
    </row>
    <row r="277" spans="1:39" hidden="1" outlineLevel="2" x14ac:dyDescent="0.2">
      <c r="A277" s="9">
        <v>308</v>
      </c>
      <c r="B277" s="9" t="s">
        <v>147</v>
      </c>
      <c r="C277" s="2">
        <v>130668096</v>
      </c>
      <c r="D277" s="2" t="s">
        <v>682</v>
      </c>
      <c r="E277" s="2" t="s">
        <v>683</v>
      </c>
      <c r="F277" s="2" t="str">
        <f>VLOOKUP(E277,[1]工资发放表!G$1:H$65536,2,0)</f>
        <v>沅江市草尾镇学校</v>
      </c>
      <c r="G277" s="2" t="s">
        <v>1</v>
      </c>
      <c r="H277" s="2" t="s">
        <v>2</v>
      </c>
      <c r="I277" s="2" t="s">
        <v>3</v>
      </c>
      <c r="J277" s="2">
        <v>202002</v>
      </c>
      <c r="K277" s="2">
        <v>202001</v>
      </c>
      <c r="L277" s="2">
        <v>6541</v>
      </c>
      <c r="M277" s="2">
        <v>6541</v>
      </c>
      <c r="N277" s="2">
        <v>0.16</v>
      </c>
      <c r="O277" s="2">
        <v>1046.56</v>
      </c>
      <c r="S277" s="2">
        <v>6541</v>
      </c>
      <c r="T277" s="2">
        <v>0.08</v>
      </c>
      <c r="U277" s="2">
        <v>523.28</v>
      </c>
      <c r="AJ277" s="3">
        <v>1046.56</v>
      </c>
      <c r="AK277" s="3">
        <v>523.28</v>
      </c>
      <c r="AL277" s="2">
        <v>1569.84</v>
      </c>
      <c r="AM277" s="2">
        <v>4764</v>
      </c>
    </row>
    <row r="278" spans="1:39" hidden="1" outlineLevel="2" x14ac:dyDescent="0.2">
      <c r="A278" s="9">
        <v>309</v>
      </c>
      <c r="B278" s="9" t="s">
        <v>147</v>
      </c>
      <c r="C278" s="2">
        <v>130668097</v>
      </c>
      <c r="D278" s="2" t="s">
        <v>684</v>
      </c>
      <c r="E278" s="2" t="s">
        <v>685</v>
      </c>
      <c r="F278" s="2" t="str">
        <f>VLOOKUP(E278,[1]工资发放表!G$1:H$65536,2,0)</f>
        <v>沅江市草尾镇学校</v>
      </c>
      <c r="G278" s="2" t="s">
        <v>1</v>
      </c>
      <c r="H278" s="2" t="s">
        <v>2</v>
      </c>
      <c r="I278" s="2" t="s">
        <v>3</v>
      </c>
      <c r="J278" s="2">
        <v>202002</v>
      </c>
      <c r="K278" s="2">
        <v>202001</v>
      </c>
      <c r="L278" s="2">
        <v>3521</v>
      </c>
      <c r="M278" s="2">
        <v>3521</v>
      </c>
      <c r="N278" s="2">
        <v>0.16</v>
      </c>
      <c r="O278" s="2">
        <v>563.36</v>
      </c>
      <c r="S278" s="2">
        <v>3521</v>
      </c>
      <c r="T278" s="2">
        <v>0.08</v>
      </c>
      <c r="U278" s="2">
        <v>281.68</v>
      </c>
      <c r="AJ278" s="3">
        <v>563.36</v>
      </c>
      <c r="AK278" s="3">
        <v>281.68</v>
      </c>
      <c r="AL278" s="2">
        <v>845.04</v>
      </c>
      <c r="AM278" s="2">
        <v>4764</v>
      </c>
    </row>
    <row r="279" spans="1:39" hidden="1" outlineLevel="2" x14ac:dyDescent="0.2">
      <c r="A279" s="9">
        <v>313</v>
      </c>
      <c r="B279" s="9" t="s">
        <v>147</v>
      </c>
      <c r="C279" s="2">
        <v>117730646</v>
      </c>
      <c r="D279" s="2" t="s">
        <v>340</v>
      </c>
      <c r="E279" s="2" t="s">
        <v>686</v>
      </c>
      <c r="F279" s="2" t="str">
        <f>VLOOKUP(D279,[2]Sheet1!D$2:G$45,4,0)</f>
        <v>沅江市草尾镇学校</v>
      </c>
      <c r="G279" s="2" t="s">
        <v>1</v>
      </c>
      <c r="H279" s="2" t="s">
        <v>9</v>
      </c>
      <c r="I279" s="2" t="s">
        <v>3</v>
      </c>
      <c r="J279" s="2">
        <v>202001</v>
      </c>
      <c r="K279" s="2">
        <v>201911</v>
      </c>
      <c r="L279" s="2">
        <v>7101</v>
      </c>
      <c r="M279" s="2">
        <v>-7101</v>
      </c>
      <c r="N279" s="2">
        <v>0.16</v>
      </c>
      <c r="O279" s="2">
        <v>-1136.1600000000001</v>
      </c>
      <c r="P279" s="2">
        <v>0</v>
      </c>
      <c r="R279" s="2">
        <v>0</v>
      </c>
      <c r="S279" s="2">
        <v>-7101</v>
      </c>
      <c r="T279" s="2">
        <v>0.08</v>
      </c>
      <c r="U279" s="2">
        <v>-568.08000000000004</v>
      </c>
      <c r="V279" s="2">
        <v>0</v>
      </c>
      <c r="X279" s="2">
        <v>0</v>
      </c>
      <c r="Y279" s="2">
        <v>0</v>
      </c>
      <c r="AA279" s="2">
        <v>0</v>
      </c>
      <c r="AB279" s="2">
        <v>0</v>
      </c>
      <c r="AD279" s="2">
        <v>0</v>
      </c>
      <c r="AE279" s="2">
        <v>0</v>
      </c>
      <c r="AG279" s="2">
        <v>0</v>
      </c>
      <c r="AH279" s="2">
        <v>0</v>
      </c>
      <c r="AI279" s="2">
        <v>0</v>
      </c>
      <c r="AJ279" s="3">
        <v>-1136.1600000000001</v>
      </c>
      <c r="AK279" s="3">
        <v>-568.08000000000004</v>
      </c>
      <c r="AL279" s="2">
        <v>-1704.24</v>
      </c>
      <c r="AM279" s="2">
        <v>4764</v>
      </c>
    </row>
    <row r="280" spans="1:39" hidden="1" outlineLevel="2" x14ac:dyDescent="0.2">
      <c r="A280" s="9">
        <v>314</v>
      </c>
      <c r="B280" s="9" t="s">
        <v>147</v>
      </c>
      <c r="C280" s="2">
        <v>117730645</v>
      </c>
      <c r="D280" s="2" t="s">
        <v>340</v>
      </c>
      <c r="E280" s="2" t="s">
        <v>686</v>
      </c>
      <c r="F280" s="2" t="str">
        <f>VLOOKUP(D280,[2]Sheet1!D$2:G$45,4,0)</f>
        <v>沅江市草尾镇学校</v>
      </c>
      <c r="G280" s="2" t="s">
        <v>1</v>
      </c>
      <c r="H280" s="2" t="s">
        <v>9</v>
      </c>
      <c r="I280" s="2" t="s">
        <v>3</v>
      </c>
      <c r="J280" s="2">
        <v>202001</v>
      </c>
      <c r="K280" s="2">
        <v>201912</v>
      </c>
      <c r="L280" s="2">
        <v>7101</v>
      </c>
      <c r="M280" s="2">
        <v>-7101</v>
      </c>
      <c r="N280" s="2">
        <v>0.16</v>
      </c>
      <c r="O280" s="2">
        <v>-1136.1600000000001</v>
      </c>
      <c r="P280" s="2">
        <v>0</v>
      </c>
      <c r="R280" s="2">
        <v>0</v>
      </c>
      <c r="S280" s="2">
        <v>-7101</v>
      </c>
      <c r="T280" s="2">
        <v>0.08</v>
      </c>
      <c r="U280" s="2">
        <v>-568.08000000000004</v>
      </c>
      <c r="V280" s="2">
        <v>0</v>
      </c>
      <c r="X280" s="2">
        <v>0</v>
      </c>
      <c r="Y280" s="2">
        <v>0</v>
      </c>
      <c r="AA280" s="2">
        <v>0</v>
      </c>
      <c r="AB280" s="2">
        <v>0</v>
      </c>
      <c r="AD280" s="2">
        <v>0</v>
      </c>
      <c r="AE280" s="2">
        <v>0</v>
      </c>
      <c r="AG280" s="2">
        <v>0</v>
      </c>
      <c r="AH280" s="2">
        <v>0</v>
      </c>
      <c r="AI280" s="2">
        <v>0</v>
      </c>
      <c r="AJ280" s="3">
        <v>-1136.1600000000001</v>
      </c>
      <c r="AK280" s="3">
        <v>-568.08000000000004</v>
      </c>
      <c r="AL280" s="2">
        <v>-1704.24</v>
      </c>
      <c r="AM280" s="2">
        <v>4764</v>
      </c>
    </row>
    <row r="281" spans="1:39" outlineLevel="1" collapsed="1" x14ac:dyDescent="0.2">
      <c r="F281" s="1" t="s">
        <v>10</v>
      </c>
      <c r="AJ281" s="3">
        <f>SUBTOTAL(9,AJ178:AJ280)</f>
        <v>95441.279999999984</v>
      </c>
      <c r="AK281" s="3">
        <f>SUBTOTAL(9,AK178:AK280)</f>
        <v>47720.639999999992</v>
      </c>
    </row>
    <row r="282" spans="1:39" hidden="1" outlineLevel="2" x14ac:dyDescent="0.2">
      <c r="A282" s="9">
        <v>1</v>
      </c>
      <c r="B282" s="9" t="s">
        <v>147</v>
      </c>
      <c r="C282" s="2">
        <v>130667789</v>
      </c>
      <c r="D282" s="2" t="s">
        <v>687</v>
      </c>
      <c r="E282" s="2" t="s">
        <v>688</v>
      </c>
      <c r="F282" s="2" t="str">
        <f>VLOOKUP(E282,[1]工资发放表!G$1:H$65536,2,0)</f>
        <v>沅江市第二中学</v>
      </c>
      <c r="G282" s="2" t="s">
        <v>1</v>
      </c>
      <c r="H282" s="2" t="s">
        <v>2</v>
      </c>
      <c r="I282" s="2" t="s">
        <v>3</v>
      </c>
      <c r="J282" s="2">
        <v>202002</v>
      </c>
      <c r="K282" s="2">
        <v>202001</v>
      </c>
      <c r="L282" s="2">
        <v>4911</v>
      </c>
      <c r="M282" s="2">
        <v>4911</v>
      </c>
      <c r="N282" s="2">
        <v>0.16</v>
      </c>
      <c r="O282" s="2">
        <v>785.76</v>
      </c>
      <c r="S282" s="2">
        <v>4911</v>
      </c>
      <c r="T282" s="2">
        <v>0.08</v>
      </c>
      <c r="U282" s="2">
        <v>392.88</v>
      </c>
      <c r="AJ282" s="3">
        <v>785.76</v>
      </c>
      <c r="AK282" s="3">
        <v>392.88</v>
      </c>
      <c r="AL282" s="2">
        <v>1178.6400000000001</v>
      </c>
      <c r="AM282" s="2">
        <v>4764</v>
      </c>
    </row>
    <row r="283" spans="1:39" hidden="1" outlineLevel="2" x14ac:dyDescent="0.2">
      <c r="A283" s="9">
        <v>6</v>
      </c>
      <c r="B283" s="9" t="s">
        <v>147</v>
      </c>
      <c r="C283" s="2">
        <v>130667794</v>
      </c>
      <c r="D283" s="2" t="s">
        <v>689</v>
      </c>
      <c r="E283" s="2" t="s">
        <v>690</v>
      </c>
      <c r="F283" s="2" t="str">
        <f>VLOOKUP(E283,[1]工资发放表!G$1:H$65536,2,0)</f>
        <v>沅江市第二中学</v>
      </c>
      <c r="G283" s="2" t="s">
        <v>1</v>
      </c>
      <c r="H283" s="2" t="s">
        <v>2</v>
      </c>
      <c r="I283" s="2" t="s">
        <v>3</v>
      </c>
      <c r="J283" s="2">
        <v>202002</v>
      </c>
      <c r="K283" s="2">
        <v>202001</v>
      </c>
      <c r="L283" s="2">
        <v>4748</v>
      </c>
      <c r="M283" s="2">
        <v>4748</v>
      </c>
      <c r="N283" s="2">
        <v>0.16</v>
      </c>
      <c r="O283" s="2">
        <v>759.68</v>
      </c>
      <c r="S283" s="2">
        <v>4748</v>
      </c>
      <c r="T283" s="2">
        <v>0.08</v>
      </c>
      <c r="U283" s="2">
        <v>379.84</v>
      </c>
      <c r="AJ283" s="3">
        <v>759.68</v>
      </c>
      <c r="AK283" s="3">
        <v>379.84</v>
      </c>
      <c r="AL283" s="2">
        <v>1139.52</v>
      </c>
      <c r="AM283" s="2">
        <v>4764</v>
      </c>
    </row>
    <row r="284" spans="1:39" hidden="1" outlineLevel="2" x14ac:dyDescent="0.2">
      <c r="A284" s="9">
        <v>7</v>
      </c>
      <c r="B284" s="9" t="s">
        <v>147</v>
      </c>
      <c r="C284" s="2">
        <v>130667795</v>
      </c>
      <c r="D284" s="2" t="s">
        <v>691</v>
      </c>
      <c r="E284" s="2" t="s">
        <v>692</v>
      </c>
      <c r="F284" s="2" t="str">
        <f>VLOOKUP(E284,[1]工资发放表!G$1:H$65536,2,0)</f>
        <v>沅江市第二中学</v>
      </c>
      <c r="G284" s="2" t="s">
        <v>1</v>
      </c>
      <c r="H284" s="2" t="s">
        <v>2</v>
      </c>
      <c r="I284" s="2" t="s">
        <v>3</v>
      </c>
      <c r="J284" s="2">
        <v>202002</v>
      </c>
      <c r="K284" s="2">
        <v>202001</v>
      </c>
      <c r="L284" s="2">
        <v>6142</v>
      </c>
      <c r="M284" s="2">
        <v>6142</v>
      </c>
      <c r="N284" s="2">
        <v>0.16</v>
      </c>
      <c r="O284" s="2">
        <v>982.72</v>
      </c>
      <c r="S284" s="2">
        <v>6142</v>
      </c>
      <c r="T284" s="2">
        <v>0.08</v>
      </c>
      <c r="U284" s="2">
        <v>491.36</v>
      </c>
      <c r="AJ284" s="3">
        <v>982.72</v>
      </c>
      <c r="AK284" s="3">
        <v>491.36</v>
      </c>
      <c r="AL284" s="2">
        <v>1474.08</v>
      </c>
      <c r="AM284" s="2">
        <v>4764</v>
      </c>
    </row>
    <row r="285" spans="1:39" hidden="1" outlineLevel="2" x14ac:dyDescent="0.2">
      <c r="A285" s="9">
        <v>19</v>
      </c>
      <c r="B285" s="9" t="s">
        <v>147</v>
      </c>
      <c r="C285" s="2">
        <v>130667807</v>
      </c>
      <c r="D285" s="2" t="s">
        <v>693</v>
      </c>
      <c r="E285" s="2" t="s">
        <v>694</v>
      </c>
      <c r="F285" s="2" t="str">
        <f>VLOOKUP(E285,[1]工资发放表!G$1:H$65536,2,0)</f>
        <v>沅江市第二中学</v>
      </c>
      <c r="G285" s="2" t="s">
        <v>1</v>
      </c>
      <c r="H285" s="2" t="s">
        <v>2</v>
      </c>
      <c r="I285" s="2" t="s">
        <v>3</v>
      </c>
      <c r="J285" s="2">
        <v>202002</v>
      </c>
      <c r="K285" s="2">
        <v>202001</v>
      </c>
      <c r="L285" s="2">
        <v>4244</v>
      </c>
      <c r="M285" s="2">
        <v>4244</v>
      </c>
      <c r="N285" s="2">
        <v>0.16</v>
      </c>
      <c r="O285" s="2">
        <v>679.04</v>
      </c>
      <c r="S285" s="2">
        <v>4244</v>
      </c>
      <c r="T285" s="2">
        <v>0.08</v>
      </c>
      <c r="U285" s="2">
        <v>339.52</v>
      </c>
      <c r="AJ285" s="3">
        <v>679.04</v>
      </c>
      <c r="AK285" s="3">
        <v>339.52</v>
      </c>
      <c r="AL285" s="2">
        <v>1018.56</v>
      </c>
      <c r="AM285" s="2">
        <v>4764</v>
      </c>
    </row>
    <row r="286" spans="1:39" hidden="1" outlineLevel="2" x14ac:dyDescent="0.2">
      <c r="A286" s="9">
        <v>31</v>
      </c>
      <c r="B286" s="9" t="s">
        <v>147</v>
      </c>
      <c r="C286" s="2">
        <v>130667819</v>
      </c>
      <c r="D286" s="2" t="s">
        <v>695</v>
      </c>
      <c r="E286" s="2" t="s">
        <v>696</v>
      </c>
      <c r="F286" s="2" t="str">
        <f>VLOOKUP(E286,[1]工资发放表!G$1:H$65536,2,0)</f>
        <v>沅江市第二中学</v>
      </c>
      <c r="G286" s="2" t="s">
        <v>1</v>
      </c>
      <c r="H286" s="2" t="s">
        <v>2</v>
      </c>
      <c r="I286" s="2" t="s">
        <v>3</v>
      </c>
      <c r="J286" s="2">
        <v>202002</v>
      </c>
      <c r="K286" s="2">
        <v>202001</v>
      </c>
      <c r="L286" s="2">
        <v>5474</v>
      </c>
      <c r="M286" s="2">
        <v>5474</v>
      </c>
      <c r="N286" s="2">
        <v>0.16</v>
      </c>
      <c r="O286" s="2">
        <v>875.84</v>
      </c>
      <c r="S286" s="2">
        <v>5474</v>
      </c>
      <c r="T286" s="2">
        <v>0.08</v>
      </c>
      <c r="U286" s="2">
        <v>437.92</v>
      </c>
      <c r="AJ286" s="3">
        <v>875.84</v>
      </c>
      <c r="AK286" s="3">
        <v>437.92</v>
      </c>
      <c r="AL286" s="2">
        <v>1313.76</v>
      </c>
      <c r="AM286" s="2">
        <v>4764</v>
      </c>
    </row>
    <row r="287" spans="1:39" hidden="1" outlineLevel="2" x14ac:dyDescent="0.2">
      <c r="A287" s="9">
        <v>69</v>
      </c>
      <c r="B287" s="9" t="s">
        <v>147</v>
      </c>
      <c r="C287" s="2">
        <v>130667857</v>
      </c>
      <c r="D287" s="2" t="s">
        <v>697</v>
      </c>
      <c r="E287" s="2" t="s">
        <v>698</v>
      </c>
      <c r="F287" s="2" t="str">
        <f>VLOOKUP(E287,[1]工资发放表!G$1:H$65536,2,0)</f>
        <v>沅江市第二中学</v>
      </c>
      <c r="G287" s="2" t="s">
        <v>1</v>
      </c>
      <c r="H287" s="2" t="s">
        <v>2</v>
      </c>
      <c r="I287" s="2" t="s">
        <v>3</v>
      </c>
      <c r="J287" s="2">
        <v>202002</v>
      </c>
      <c r="K287" s="2">
        <v>202001</v>
      </c>
      <c r="L287" s="2">
        <v>3651</v>
      </c>
      <c r="M287" s="2">
        <v>3651</v>
      </c>
      <c r="N287" s="2">
        <v>0.16</v>
      </c>
      <c r="O287" s="2">
        <v>584.16</v>
      </c>
      <c r="S287" s="2">
        <v>3651</v>
      </c>
      <c r="T287" s="2">
        <v>0.08</v>
      </c>
      <c r="U287" s="2">
        <v>292.08</v>
      </c>
      <c r="AJ287" s="3">
        <v>584.16</v>
      </c>
      <c r="AK287" s="3">
        <v>292.08</v>
      </c>
      <c r="AL287" s="2">
        <v>876.24</v>
      </c>
      <c r="AM287" s="2">
        <v>4764</v>
      </c>
    </row>
    <row r="288" spans="1:39" hidden="1" outlineLevel="2" x14ac:dyDescent="0.2">
      <c r="A288" s="9">
        <v>70</v>
      </c>
      <c r="B288" s="9" t="s">
        <v>147</v>
      </c>
      <c r="C288" s="2">
        <v>130667858</v>
      </c>
      <c r="D288" s="2" t="s">
        <v>699</v>
      </c>
      <c r="E288" s="2" t="s">
        <v>700</v>
      </c>
      <c r="F288" s="2" t="str">
        <f>VLOOKUP(E288,[1]工资发放表!G$1:H$65536,2,0)</f>
        <v>沅江市第二中学</v>
      </c>
      <c r="G288" s="2" t="s">
        <v>1</v>
      </c>
      <c r="H288" s="2" t="s">
        <v>2</v>
      </c>
      <c r="I288" s="2" t="s">
        <v>3</v>
      </c>
      <c r="J288" s="2">
        <v>202002</v>
      </c>
      <c r="K288" s="2">
        <v>202001</v>
      </c>
      <c r="L288" s="2">
        <v>4294</v>
      </c>
      <c r="M288" s="2">
        <v>4294</v>
      </c>
      <c r="N288" s="2">
        <v>0.16</v>
      </c>
      <c r="O288" s="2">
        <v>687.04</v>
      </c>
      <c r="S288" s="2">
        <v>4294</v>
      </c>
      <c r="T288" s="2">
        <v>0.08</v>
      </c>
      <c r="U288" s="2">
        <v>343.52</v>
      </c>
      <c r="AJ288" s="3">
        <v>687.04</v>
      </c>
      <c r="AK288" s="3">
        <v>343.52</v>
      </c>
      <c r="AL288" s="2">
        <v>1030.56</v>
      </c>
      <c r="AM288" s="2">
        <v>4764</v>
      </c>
    </row>
    <row r="289" spans="1:39" hidden="1" outlineLevel="2" x14ac:dyDescent="0.2">
      <c r="A289" s="9">
        <v>85</v>
      </c>
      <c r="B289" s="9" t="s">
        <v>147</v>
      </c>
      <c r="C289" s="2">
        <v>130667873</v>
      </c>
      <c r="D289" s="2" t="s">
        <v>701</v>
      </c>
      <c r="E289" s="2" t="s">
        <v>702</v>
      </c>
      <c r="F289" s="2" t="str">
        <f>VLOOKUP(E289,[1]工资发放表!G$1:H$65536,2,0)</f>
        <v>沅江市第二中学</v>
      </c>
      <c r="G289" s="2" t="s">
        <v>1</v>
      </c>
      <c r="H289" s="2" t="s">
        <v>2</v>
      </c>
      <c r="I289" s="2" t="s">
        <v>3</v>
      </c>
      <c r="J289" s="2">
        <v>202002</v>
      </c>
      <c r="K289" s="2">
        <v>202001</v>
      </c>
      <c r="L289" s="2">
        <v>6425</v>
      </c>
      <c r="M289" s="2">
        <v>6425</v>
      </c>
      <c r="N289" s="2">
        <v>0.16</v>
      </c>
      <c r="O289" s="2">
        <v>1028</v>
      </c>
      <c r="S289" s="2">
        <v>6425</v>
      </c>
      <c r="T289" s="2">
        <v>0.08</v>
      </c>
      <c r="U289" s="2">
        <v>514</v>
      </c>
      <c r="AJ289" s="3">
        <v>1028</v>
      </c>
      <c r="AK289" s="3">
        <v>514</v>
      </c>
      <c r="AL289" s="2">
        <v>1542</v>
      </c>
      <c r="AM289" s="2">
        <v>4764</v>
      </c>
    </row>
    <row r="290" spans="1:39" hidden="1" outlineLevel="2" x14ac:dyDescent="0.2">
      <c r="A290" s="9">
        <v>87</v>
      </c>
      <c r="B290" s="9" t="s">
        <v>147</v>
      </c>
      <c r="C290" s="2">
        <v>130667875</v>
      </c>
      <c r="D290" s="2" t="s">
        <v>703</v>
      </c>
      <c r="E290" s="2" t="s">
        <v>704</v>
      </c>
      <c r="F290" s="2" t="str">
        <f>VLOOKUP(E290,[1]工资发放表!G$1:H$65536,2,0)</f>
        <v>沅江市第二中学</v>
      </c>
      <c r="G290" s="2" t="s">
        <v>1</v>
      </c>
      <c r="H290" s="2" t="s">
        <v>2</v>
      </c>
      <c r="I290" s="2" t="s">
        <v>3</v>
      </c>
      <c r="J290" s="2">
        <v>202002</v>
      </c>
      <c r="K290" s="2">
        <v>202001</v>
      </c>
      <c r="L290" s="2">
        <v>5573</v>
      </c>
      <c r="M290" s="2">
        <v>5573</v>
      </c>
      <c r="N290" s="2">
        <v>0.16</v>
      </c>
      <c r="O290" s="2">
        <v>891.68</v>
      </c>
      <c r="S290" s="2">
        <v>5573</v>
      </c>
      <c r="T290" s="2">
        <v>0.08</v>
      </c>
      <c r="U290" s="2">
        <v>445.84</v>
      </c>
      <c r="AJ290" s="3">
        <v>891.68</v>
      </c>
      <c r="AK290" s="3">
        <v>445.84</v>
      </c>
      <c r="AL290" s="2">
        <v>1337.52</v>
      </c>
      <c r="AM290" s="2">
        <v>4764</v>
      </c>
    </row>
    <row r="291" spans="1:39" hidden="1" outlineLevel="2" x14ac:dyDescent="0.2">
      <c r="A291" s="9">
        <v>93</v>
      </c>
      <c r="B291" s="9" t="s">
        <v>147</v>
      </c>
      <c r="C291" s="2">
        <v>130667881</v>
      </c>
      <c r="D291" s="2" t="s">
        <v>705</v>
      </c>
      <c r="E291" s="2" t="s">
        <v>706</v>
      </c>
      <c r="F291" s="2" t="str">
        <f>VLOOKUP(E291,[1]工资发放表!G$1:H$65536,2,0)</f>
        <v>沅江市第二中学</v>
      </c>
      <c r="G291" s="2" t="s">
        <v>1</v>
      </c>
      <c r="H291" s="2" t="s">
        <v>2</v>
      </c>
      <c r="I291" s="2" t="s">
        <v>3</v>
      </c>
      <c r="J291" s="2">
        <v>202002</v>
      </c>
      <c r="K291" s="2">
        <v>202001</v>
      </c>
      <c r="L291" s="2">
        <v>4456</v>
      </c>
      <c r="M291" s="2">
        <v>4456</v>
      </c>
      <c r="N291" s="2">
        <v>0.16</v>
      </c>
      <c r="O291" s="2">
        <v>712.96</v>
      </c>
      <c r="S291" s="2">
        <v>4456</v>
      </c>
      <c r="T291" s="2">
        <v>0.08</v>
      </c>
      <c r="U291" s="2">
        <v>356.48</v>
      </c>
      <c r="AJ291" s="3">
        <v>712.96</v>
      </c>
      <c r="AK291" s="3">
        <v>356.48</v>
      </c>
      <c r="AL291" s="2">
        <v>1069.44</v>
      </c>
      <c r="AM291" s="2">
        <v>4764</v>
      </c>
    </row>
    <row r="292" spans="1:39" hidden="1" outlineLevel="2" x14ac:dyDescent="0.2">
      <c r="A292" s="9">
        <v>115</v>
      </c>
      <c r="B292" s="9" t="s">
        <v>147</v>
      </c>
      <c r="C292" s="2">
        <v>130667903</v>
      </c>
      <c r="D292" s="2" t="s">
        <v>707</v>
      </c>
      <c r="E292" s="2" t="s">
        <v>708</v>
      </c>
      <c r="F292" s="2" t="str">
        <f>VLOOKUP(E292,[1]工资发放表!G$1:H$65536,2,0)</f>
        <v>沅江市第二中学</v>
      </c>
      <c r="G292" s="2" t="s">
        <v>1</v>
      </c>
      <c r="H292" s="2" t="s">
        <v>2</v>
      </c>
      <c r="I292" s="2" t="s">
        <v>3</v>
      </c>
      <c r="J292" s="2">
        <v>202002</v>
      </c>
      <c r="K292" s="2">
        <v>202001</v>
      </c>
      <c r="L292" s="2">
        <v>8055</v>
      </c>
      <c r="M292" s="2">
        <v>8055</v>
      </c>
      <c r="N292" s="2">
        <v>0.16</v>
      </c>
      <c r="O292" s="2">
        <v>1288.8</v>
      </c>
      <c r="S292" s="2">
        <v>8055</v>
      </c>
      <c r="T292" s="2">
        <v>0.08</v>
      </c>
      <c r="U292" s="2">
        <v>644.4</v>
      </c>
      <c r="AJ292" s="3">
        <v>1288.8</v>
      </c>
      <c r="AK292" s="3">
        <v>644.4</v>
      </c>
      <c r="AL292" s="2">
        <v>1933.2</v>
      </c>
      <c r="AM292" s="2">
        <v>4764</v>
      </c>
    </row>
    <row r="293" spans="1:39" hidden="1" outlineLevel="2" x14ac:dyDescent="0.2">
      <c r="A293" s="9">
        <v>121</v>
      </c>
      <c r="B293" s="9" t="s">
        <v>147</v>
      </c>
      <c r="C293" s="2">
        <v>130667909</v>
      </c>
      <c r="D293" s="2" t="s">
        <v>709</v>
      </c>
      <c r="E293" s="2" t="s">
        <v>710</v>
      </c>
      <c r="F293" s="2" t="str">
        <f>VLOOKUP(E293,[1]工资发放表!G$1:H$65536,2,0)</f>
        <v>沅江市第二中学</v>
      </c>
      <c r="G293" s="2" t="s">
        <v>1</v>
      </c>
      <c r="H293" s="2" t="s">
        <v>2</v>
      </c>
      <c r="I293" s="2" t="s">
        <v>3</v>
      </c>
      <c r="J293" s="2">
        <v>202002</v>
      </c>
      <c r="K293" s="2">
        <v>202001</v>
      </c>
      <c r="L293" s="2">
        <v>5749</v>
      </c>
      <c r="M293" s="2">
        <v>5749</v>
      </c>
      <c r="N293" s="2">
        <v>0.16</v>
      </c>
      <c r="O293" s="2">
        <v>919.84</v>
      </c>
      <c r="S293" s="2">
        <v>5749</v>
      </c>
      <c r="T293" s="2">
        <v>0.08</v>
      </c>
      <c r="U293" s="2">
        <v>459.92</v>
      </c>
      <c r="AJ293" s="3">
        <v>919.84</v>
      </c>
      <c r="AK293" s="3">
        <v>459.92</v>
      </c>
      <c r="AL293" s="2">
        <v>1379.76</v>
      </c>
      <c r="AM293" s="2">
        <v>4764</v>
      </c>
    </row>
    <row r="294" spans="1:39" hidden="1" outlineLevel="2" x14ac:dyDescent="0.2">
      <c r="A294" s="9">
        <v>133</v>
      </c>
      <c r="B294" s="9" t="s">
        <v>147</v>
      </c>
      <c r="C294" s="2">
        <v>130667921</v>
      </c>
      <c r="D294" s="2" t="s">
        <v>711</v>
      </c>
      <c r="E294" s="2" t="s">
        <v>712</v>
      </c>
      <c r="F294" s="2" t="str">
        <f>VLOOKUP(E294,[1]工资发放表!G$1:H$65536,2,0)</f>
        <v>沅江市第二中学</v>
      </c>
      <c r="G294" s="2" t="s">
        <v>1</v>
      </c>
      <c r="H294" s="2" t="s">
        <v>2</v>
      </c>
      <c r="I294" s="2" t="s">
        <v>3</v>
      </c>
      <c r="J294" s="2">
        <v>202002</v>
      </c>
      <c r="K294" s="2">
        <v>202001</v>
      </c>
      <c r="L294" s="2">
        <v>3055</v>
      </c>
      <c r="M294" s="2">
        <v>3055</v>
      </c>
      <c r="N294" s="2">
        <v>0.16</v>
      </c>
      <c r="O294" s="2">
        <v>488.8</v>
      </c>
      <c r="S294" s="2">
        <v>3055</v>
      </c>
      <c r="T294" s="2">
        <v>0.08</v>
      </c>
      <c r="U294" s="2">
        <v>244.4</v>
      </c>
      <c r="AJ294" s="3">
        <v>488.8</v>
      </c>
      <c r="AK294" s="3">
        <v>244.4</v>
      </c>
      <c r="AL294" s="2">
        <v>733.2</v>
      </c>
      <c r="AM294" s="2">
        <v>4764</v>
      </c>
    </row>
    <row r="295" spans="1:39" hidden="1" outlineLevel="2" x14ac:dyDescent="0.2">
      <c r="A295" s="9">
        <v>134</v>
      </c>
      <c r="B295" s="9" t="s">
        <v>147</v>
      </c>
      <c r="C295" s="2">
        <v>130667922</v>
      </c>
      <c r="D295" s="2" t="s">
        <v>713</v>
      </c>
      <c r="E295" s="2" t="s">
        <v>714</v>
      </c>
      <c r="F295" s="2" t="str">
        <f>VLOOKUP(E295,[1]工资发放表!G$1:H$65536,2,0)</f>
        <v>沅江市第二中学</v>
      </c>
      <c r="G295" s="2" t="s">
        <v>1</v>
      </c>
      <c r="H295" s="2" t="s">
        <v>2</v>
      </c>
      <c r="I295" s="2" t="s">
        <v>3</v>
      </c>
      <c r="J295" s="2">
        <v>202002</v>
      </c>
      <c r="K295" s="2">
        <v>202001</v>
      </c>
      <c r="L295" s="2">
        <v>4309</v>
      </c>
      <c r="M295" s="2">
        <v>4309</v>
      </c>
      <c r="N295" s="2">
        <v>0.16</v>
      </c>
      <c r="O295" s="2">
        <v>689.44</v>
      </c>
      <c r="S295" s="2">
        <v>4309</v>
      </c>
      <c r="T295" s="2">
        <v>0.08</v>
      </c>
      <c r="U295" s="2">
        <v>344.72</v>
      </c>
      <c r="AJ295" s="3">
        <v>689.44</v>
      </c>
      <c r="AK295" s="3">
        <v>344.72</v>
      </c>
      <c r="AL295" s="2">
        <v>1034.1600000000001</v>
      </c>
      <c r="AM295" s="2">
        <v>4764</v>
      </c>
    </row>
    <row r="296" spans="1:39" hidden="1" outlineLevel="2" x14ac:dyDescent="0.2">
      <c r="A296" s="9">
        <v>143</v>
      </c>
      <c r="B296" s="9" t="s">
        <v>147</v>
      </c>
      <c r="C296" s="2">
        <v>130667931</v>
      </c>
      <c r="D296" s="2" t="s">
        <v>715</v>
      </c>
      <c r="E296" s="2" t="s">
        <v>716</v>
      </c>
      <c r="F296" s="2" t="str">
        <f>VLOOKUP(E296,[1]工资发放表!G$1:H$65536,2,0)</f>
        <v>沅江市第二中学</v>
      </c>
      <c r="G296" s="2" t="s">
        <v>1</v>
      </c>
      <c r="H296" s="2" t="s">
        <v>2</v>
      </c>
      <c r="I296" s="2" t="s">
        <v>3</v>
      </c>
      <c r="J296" s="2">
        <v>202002</v>
      </c>
      <c r="K296" s="2">
        <v>202001</v>
      </c>
      <c r="L296" s="2">
        <v>5476</v>
      </c>
      <c r="M296" s="2">
        <v>5476</v>
      </c>
      <c r="N296" s="2">
        <v>0.16</v>
      </c>
      <c r="O296" s="2">
        <v>876.16</v>
      </c>
      <c r="S296" s="2">
        <v>5476</v>
      </c>
      <c r="T296" s="2">
        <v>0.08</v>
      </c>
      <c r="U296" s="2">
        <v>438.08</v>
      </c>
      <c r="AJ296" s="3">
        <v>876.16</v>
      </c>
      <c r="AK296" s="3">
        <v>438.08</v>
      </c>
      <c r="AL296" s="2">
        <v>1314.24</v>
      </c>
      <c r="AM296" s="2">
        <v>4764</v>
      </c>
    </row>
    <row r="297" spans="1:39" hidden="1" outlineLevel="2" x14ac:dyDescent="0.2">
      <c r="A297" s="9">
        <v>155</v>
      </c>
      <c r="B297" s="9" t="s">
        <v>147</v>
      </c>
      <c r="C297" s="2">
        <v>130667943</v>
      </c>
      <c r="D297" s="2" t="s">
        <v>717</v>
      </c>
      <c r="E297" s="2" t="s">
        <v>718</v>
      </c>
      <c r="F297" s="2" t="str">
        <f>VLOOKUP(E297,[1]工资发放表!G$1:H$65536,2,0)</f>
        <v>沅江市第二中学</v>
      </c>
      <c r="G297" s="2" t="s">
        <v>1</v>
      </c>
      <c r="H297" s="2" t="s">
        <v>2</v>
      </c>
      <c r="I297" s="2" t="s">
        <v>3</v>
      </c>
      <c r="J297" s="2">
        <v>202002</v>
      </c>
      <c r="K297" s="2">
        <v>202001</v>
      </c>
      <c r="L297" s="2">
        <v>6441</v>
      </c>
      <c r="M297" s="2">
        <v>6441</v>
      </c>
      <c r="N297" s="2">
        <v>0.16</v>
      </c>
      <c r="O297" s="2">
        <v>1030.56</v>
      </c>
      <c r="S297" s="2">
        <v>6441</v>
      </c>
      <c r="T297" s="2">
        <v>0.08</v>
      </c>
      <c r="U297" s="2">
        <v>515.28</v>
      </c>
      <c r="AJ297" s="3">
        <v>1030.56</v>
      </c>
      <c r="AK297" s="3">
        <v>515.28</v>
      </c>
      <c r="AL297" s="2">
        <v>1545.84</v>
      </c>
      <c r="AM297" s="2">
        <v>4764</v>
      </c>
    </row>
    <row r="298" spans="1:39" hidden="1" outlineLevel="2" x14ac:dyDescent="0.2">
      <c r="A298" s="9">
        <v>158</v>
      </c>
      <c r="B298" s="9" t="s">
        <v>147</v>
      </c>
      <c r="C298" s="2">
        <v>130667946</v>
      </c>
      <c r="D298" s="2" t="s">
        <v>719</v>
      </c>
      <c r="E298" s="2" t="s">
        <v>720</v>
      </c>
      <c r="F298" s="2" t="str">
        <f>VLOOKUP(E298,[1]工资发放表!G$1:H$65536,2,0)</f>
        <v>沅江市第二中学</v>
      </c>
      <c r="G298" s="2" t="s">
        <v>1</v>
      </c>
      <c r="H298" s="2" t="s">
        <v>2</v>
      </c>
      <c r="I298" s="2" t="s">
        <v>3</v>
      </c>
      <c r="J298" s="2">
        <v>202002</v>
      </c>
      <c r="K298" s="2">
        <v>202001</v>
      </c>
      <c r="L298" s="2">
        <v>4224</v>
      </c>
      <c r="M298" s="2">
        <v>4224</v>
      </c>
      <c r="N298" s="2">
        <v>0.16</v>
      </c>
      <c r="O298" s="2">
        <v>675.84</v>
      </c>
      <c r="S298" s="2">
        <v>4224</v>
      </c>
      <c r="T298" s="2">
        <v>0.08</v>
      </c>
      <c r="U298" s="2">
        <v>337.92</v>
      </c>
      <c r="AJ298" s="3">
        <v>675.84</v>
      </c>
      <c r="AK298" s="3">
        <v>337.92</v>
      </c>
      <c r="AL298" s="2">
        <v>1013.76</v>
      </c>
      <c r="AM298" s="2">
        <v>4764</v>
      </c>
    </row>
    <row r="299" spans="1:39" hidden="1" outlineLevel="2" x14ac:dyDescent="0.2">
      <c r="A299" s="9">
        <v>169</v>
      </c>
      <c r="B299" s="9" t="s">
        <v>147</v>
      </c>
      <c r="C299" s="2">
        <v>130667957</v>
      </c>
      <c r="D299" s="2" t="s">
        <v>721</v>
      </c>
      <c r="E299" s="2" t="s">
        <v>722</v>
      </c>
      <c r="F299" s="2" t="str">
        <f>VLOOKUP(E299,[1]工资发放表!G$1:H$65536,2,0)</f>
        <v>沅江市第二中学</v>
      </c>
      <c r="G299" s="2" t="s">
        <v>1</v>
      </c>
      <c r="H299" s="2" t="s">
        <v>2</v>
      </c>
      <c r="I299" s="2" t="s">
        <v>3</v>
      </c>
      <c r="J299" s="2">
        <v>202002</v>
      </c>
      <c r="K299" s="2">
        <v>202001</v>
      </c>
      <c r="L299" s="2">
        <v>6115</v>
      </c>
      <c r="M299" s="2">
        <v>6115</v>
      </c>
      <c r="N299" s="2">
        <v>0.16</v>
      </c>
      <c r="O299" s="2">
        <v>978.4</v>
      </c>
      <c r="S299" s="2">
        <v>6115</v>
      </c>
      <c r="T299" s="2">
        <v>0.08</v>
      </c>
      <c r="U299" s="2">
        <v>489.2</v>
      </c>
      <c r="AJ299" s="3">
        <v>978.4</v>
      </c>
      <c r="AK299" s="3">
        <v>489.2</v>
      </c>
      <c r="AL299" s="2">
        <v>1467.6</v>
      </c>
      <c r="AM299" s="2">
        <v>4764</v>
      </c>
    </row>
    <row r="300" spans="1:39" hidden="1" outlineLevel="2" x14ac:dyDescent="0.2">
      <c r="A300" s="9">
        <v>179</v>
      </c>
      <c r="B300" s="9" t="s">
        <v>147</v>
      </c>
      <c r="C300" s="2">
        <v>130667967</v>
      </c>
      <c r="D300" s="2" t="s">
        <v>723</v>
      </c>
      <c r="E300" s="2" t="s">
        <v>724</v>
      </c>
      <c r="F300" s="2" t="str">
        <f>VLOOKUP(E300,[1]工资发放表!G$1:H$65536,2,0)</f>
        <v>沅江市第二中学</v>
      </c>
      <c r="G300" s="2" t="s">
        <v>1</v>
      </c>
      <c r="H300" s="2" t="s">
        <v>2</v>
      </c>
      <c r="I300" s="2" t="s">
        <v>3</v>
      </c>
      <c r="J300" s="2">
        <v>202002</v>
      </c>
      <c r="K300" s="2">
        <v>202001</v>
      </c>
      <c r="L300" s="2">
        <v>3055</v>
      </c>
      <c r="M300" s="2">
        <v>3055</v>
      </c>
      <c r="N300" s="2">
        <v>0.16</v>
      </c>
      <c r="O300" s="2">
        <v>488.8</v>
      </c>
      <c r="S300" s="2">
        <v>3055</v>
      </c>
      <c r="T300" s="2">
        <v>0.08</v>
      </c>
      <c r="U300" s="2">
        <v>244.4</v>
      </c>
      <c r="AJ300" s="3">
        <v>488.8</v>
      </c>
      <c r="AK300" s="3">
        <v>244.4</v>
      </c>
      <c r="AL300" s="2">
        <v>733.2</v>
      </c>
      <c r="AM300" s="2">
        <v>4764</v>
      </c>
    </row>
    <row r="301" spans="1:39" hidden="1" outlineLevel="2" x14ac:dyDescent="0.2">
      <c r="A301" s="9">
        <v>182</v>
      </c>
      <c r="B301" s="9" t="s">
        <v>147</v>
      </c>
      <c r="C301" s="2">
        <v>130667970</v>
      </c>
      <c r="D301" s="2" t="s">
        <v>725</v>
      </c>
      <c r="E301" s="2" t="s">
        <v>726</v>
      </c>
      <c r="F301" s="2" t="str">
        <f>VLOOKUP(E301,[1]工资发放表!G$1:H$65536,2,0)</f>
        <v>沅江市第二中学</v>
      </c>
      <c r="G301" s="2" t="s">
        <v>1</v>
      </c>
      <c r="H301" s="2" t="s">
        <v>2</v>
      </c>
      <c r="I301" s="2" t="s">
        <v>3</v>
      </c>
      <c r="J301" s="2">
        <v>202002</v>
      </c>
      <c r="K301" s="2">
        <v>202001</v>
      </c>
      <c r="L301" s="2">
        <v>4748</v>
      </c>
      <c r="M301" s="2">
        <v>4748</v>
      </c>
      <c r="N301" s="2">
        <v>0.16</v>
      </c>
      <c r="O301" s="2">
        <v>759.68</v>
      </c>
      <c r="S301" s="2">
        <v>4748</v>
      </c>
      <c r="T301" s="2">
        <v>0.08</v>
      </c>
      <c r="U301" s="2">
        <v>379.84</v>
      </c>
      <c r="AJ301" s="3">
        <v>759.68</v>
      </c>
      <c r="AK301" s="3">
        <v>379.84</v>
      </c>
      <c r="AL301" s="2">
        <v>1139.52</v>
      </c>
      <c r="AM301" s="2">
        <v>4764</v>
      </c>
    </row>
    <row r="302" spans="1:39" hidden="1" outlineLevel="2" x14ac:dyDescent="0.2">
      <c r="A302" s="9">
        <v>183</v>
      </c>
      <c r="B302" s="9" t="s">
        <v>147</v>
      </c>
      <c r="C302" s="2">
        <v>130667971</v>
      </c>
      <c r="D302" s="2" t="s">
        <v>727</v>
      </c>
      <c r="E302" s="2" t="s">
        <v>728</v>
      </c>
      <c r="F302" s="2" t="str">
        <f>VLOOKUP(E302,[1]工资发放表!G$1:H$65536,2,0)</f>
        <v>沅江市第二中学</v>
      </c>
      <c r="G302" s="2" t="s">
        <v>1</v>
      </c>
      <c r="H302" s="2" t="s">
        <v>2</v>
      </c>
      <c r="I302" s="2" t="s">
        <v>3</v>
      </c>
      <c r="J302" s="2">
        <v>202002</v>
      </c>
      <c r="K302" s="2">
        <v>202001</v>
      </c>
      <c r="L302" s="2">
        <v>4555</v>
      </c>
      <c r="M302" s="2">
        <v>4555</v>
      </c>
      <c r="N302" s="2">
        <v>0.16</v>
      </c>
      <c r="O302" s="2">
        <v>728.8</v>
      </c>
      <c r="S302" s="2">
        <v>4555</v>
      </c>
      <c r="T302" s="2">
        <v>0.08</v>
      </c>
      <c r="U302" s="2">
        <v>364.4</v>
      </c>
      <c r="AJ302" s="3">
        <v>728.8</v>
      </c>
      <c r="AK302" s="3">
        <v>364.4</v>
      </c>
      <c r="AL302" s="2">
        <v>1093.2</v>
      </c>
      <c r="AM302" s="2">
        <v>4764</v>
      </c>
    </row>
    <row r="303" spans="1:39" hidden="1" outlineLevel="2" x14ac:dyDescent="0.2">
      <c r="A303" s="9">
        <v>186</v>
      </c>
      <c r="B303" s="9" t="s">
        <v>147</v>
      </c>
      <c r="C303" s="2">
        <v>130667974</v>
      </c>
      <c r="D303" s="2" t="s">
        <v>729</v>
      </c>
      <c r="E303" s="2" t="s">
        <v>730</v>
      </c>
      <c r="F303" s="2" t="str">
        <f>VLOOKUP(E303,[1]工资发放表!G$1:H$65536,2,0)</f>
        <v>沅江市第二中学</v>
      </c>
      <c r="G303" s="2" t="s">
        <v>1</v>
      </c>
      <c r="H303" s="2" t="s">
        <v>2</v>
      </c>
      <c r="I303" s="2" t="s">
        <v>3</v>
      </c>
      <c r="J303" s="2">
        <v>202002</v>
      </c>
      <c r="K303" s="2">
        <v>202001</v>
      </c>
      <c r="L303" s="2">
        <v>3521</v>
      </c>
      <c r="M303" s="2">
        <v>3521</v>
      </c>
      <c r="N303" s="2">
        <v>0.16</v>
      </c>
      <c r="O303" s="2">
        <v>563.36</v>
      </c>
      <c r="S303" s="2">
        <v>3521</v>
      </c>
      <c r="T303" s="2">
        <v>0.08</v>
      </c>
      <c r="U303" s="2">
        <v>281.68</v>
      </c>
      <c r="AJ303" s="3">
        <v>563.36</v>
      </c>
      <c r="AK303" s="3">
        <v>281.68</v>
      </c>
      <c r="AL303" s="2">
        <v>845.04</v>
      </c>
      <c r="AM303" s="2">
        <v>4764</v>
      </c>
    </row>
    <row r="304" spans="1:39" hidden="1" outlineLevel="2" x14ac:dyDescent="0.2">
      <c r="A304" s="9">
        <v>191</v>
      </c>
      <c r="B304" s="9" t="s">
        <v>147</v>
      </c>
      <c r="C304" s="2">
        <v>130667979</v>
      </c>
      <c r="D304" s="2" t="s">
        <v>731</v>
      </c>
      <c r="E304" s="2" t="s">
        <v>732</v>
      </c>
      <c r="F304" s="2" t="str">
        <f>VLOOKUP(E304,[1]工资发放表!G$1:H$65536,2,0)</f>
        <v>沅江市第二中学</v>
      </c>
      <c r="G304" s="2" t="s">
        <v>1</v>
      </c>
      <c r="H304" s="2" t="s">
        <v>2</v>
      </c>
      <c r="I304" s="2" t="s">
        <v>3</v>
      </c>
      <c r="J304" s="2">
        <v>202002</v>
      </c>
      <c r="K304" s="2">
        <v>202001</v>
      </c>
      <c r="L304" s="2">
        <v>5005</v>
      </c>
      <c r="M304" s="2">
        <v>5005</v>
      </c>
      <c r="N304" s="2">
        <v>0.16</v>
      </c>
      <c r="O304" s="2">
        <v>800.8</v>
      </c>
      <c r="S304" s="2">
        <v>5005</v>
      </c>
      <c r="T304" s="2">
        <v>0.08</v>
      </c>
      <c r="U304" s="2">
        <v>400.4</v>
      </c>
      <c r="AJ304" s="3">
        <v>800.8</v>
      </c>
      <c r="AK304" s="3">
        <v>400.4</v>
      </c>
      <c r="AL304" s="2">
        <v>1201.2</v>
      </c>
      <c r="AM304" s="2">
        <v>4764</v>
      </c>
    </row>
    <row r="305" spans="1:39" hidden="1" outlineLevel="2" x14ac:dyDescent="0.2">
      <c r="A305" s="9">
        <v>192</v>
      </c>
      <c r="B305" s="9" t="s">
        <v>147</v>
      </c>
      <c r="C305" s="2">
        <v>130667980</v>
      </c>
      <c r="D305" s="2" t="s">
        <v>733</v>
      </c>
      <c r="E305" s="2" t="s">
        <v>734</v>
      </c>
      <c r="F305" s="2" t="str">
        <f>VLOOKUP(E305,[1]工资发放表!G$1:H$65536,2,0)</f>
        <v>沅江市第二中学</v>
      </c>
      <c r="G305" s="2" t="s">
        <v>1</v>
      </c>
      <c r="H305" s="2" t="s">
        <v>2</v>
      </c>
      <c r="I305" s="2" t="s">
        <v>3</v>
      </c>
      <c r="J305" s="2">
        <v>202002</v>
      </c>
      <c r="K305" s="2">
        <v>202001</v>
      </c>
      <c r="L305" s="2">
        <v>7108</v>
      </c>
      <c r="M305" s="2">
        <v>7108</v>
      </c>
      <c r="N305" s="2">
        <v>0.16</v>
      </c>
      <c r="O305" s="2">
        <v>1137.28</v>
      </c>
      <c r="S305" s="2">
        <v>7108</v>
      </c>
      <c r="T305" s="2">
        <v>0.08</v>
      </c>
      <c r="U305" s="2">
        <v>568.64</v>
      </c>
      <c r="AJ305" s="3">
        <v>1137.28</v>
      </c>
      <c r="AK305" s="3">
        <v>568.64</v>
      </c>
      <c r="AL305" s="2">
        <v>1705.92</v>
      </c>
      <c r="AM305" s="2">
        <v>4764</v>
      </c>
    </row>
    <row r="306" spans="1:39" hidden="1" outlineLevel="2" x14ac:dyDescent="0.2">
      <c r="A306" s="9">
        <v>193</v>
      </c>
      <c r="B306" s="9" t="s">
        <v>147</v>
      </c>
      <c r="C306" s="2">
        <v>130667981</v>
      </c>
      <c r="D306" s="2" t="s">
        <v>735</v>
      </c>
      <c r="E306" s="2" t="s">
        <v>736</v>
      </c>
      <c r="F306" s="2" t="str">
        <f>VLOOKUP(E306,[1]工资发放表!G$1:H$65536,2,0)</f>
        <v>沅江市第二中学</v>
      </c>
      <c r="G306" s="2" t="s">
        <v>1</v>
      </c>
      <c r="H306" s="2" t="s">
        <v>2</v>
      </c>
      <c r="I306" s="2" t="s">
        <v>3</v>
      </c>
      <c r="J306" s="2">
        <v>202002</v>
      </c>
      <c r="K306" s="2">
        <v>202001</v>
      </c>
      <c r="L306" s="2">
        <v>3055</v>
      </c>
      <c r="M306" s="2">
        <v>3055</v>
      </c>
      <c r="N306" s="2">
        <v>0.16</v>
      </c>
      <c r="O306" s="2">
        <v>488.8</v>
      </c>
      <c r="S306" s="2">
        <v>3055</v>
      </c>
      <c r="T306" s="2">
        <v>0.08</v>
      </c>
      <c r="U306" s="2">
        <v>244.4</v>
      </c>
      <c r="AJ306" s="3">
        <v>488.8</v>
      </c>
      <c r="AK306" s="3">
        <v>244.4</v>
      </c>
      <c r="AL306" s="2">
        <v>733.2</v>
      </c>
      <c r="AM306" s="2">
        <v>4764</v>
      </c>
    </row>
    <row r="307" spans="1:39" hidden="1" outlineLevel="2" x14ac:dyDescent="0.2">
      <c r="A307" s="9">
        <v>199</v>
      </c>
      <c r="B307" s="9" t="s">
        <v>147</v>
      </c>
      <c r="C307" s="2">
        <v>130667987</v>
      </c>
      <c r="D307" s="2" t="s">
        <v>737</v>
      </c>
      <c r="E307" s="2" t="s">
        <v>738</v>
      </c>
      <c r="F307" s="2" t="str">
        <f>VLOOKUP(E307,[1]工资发放表!G$1:H$65536,2,0)</f>
        <v>沅江市第二中学</v>
      </c>
      <c r="G307" s="2" t="s">
        <v>1</v>
      </c>
      <c r="H307" s="2" t="s">
        <v>2</v>
      </c>
      <c r="I307" s="2" t="s">
        <v>3</v>
      </c>
      <c r="J307" s="2">
        <v>202002</v>
      </c>
      <c r="K307" s="2">
        <v>202001</v>
      </c>
      <c r="L307" s="2">
        <v>5474</v>
      </c>
      <c r="M307" s="2">
        <v>5474</v>
      </c>
      <c r="N307" s="2">
        <v>0.16</v>
      </c>
      <c r="O307" s="2">
        <v>875.84</v>
      </c>
      <c r="S307" s="2">
        <v>5474</v>
      </c>
      <c r="T307" s="2">
        <v>0.08</v>
      </c>
      <c r="U307" s="2">
        <v>437.92</v>
      </c>
      <c r="AJ307" s="3">
        <v>875.84</v>
      </c>
      <c r="AK307" s="3">
        <v>437.92</v>
      </c>
      <c r="AL307" s="2">
        <v>1313.76</v>
      </c>
      <c r="AM307" s="2">
        <v>4764</v>
      </c>
    </row>
    <row r="308" spans="1:39" hidden="1" outlineLevel="2" x14ac:dyDescent="0.2">
      <c r="A308" s="9">
        <v>205</v>
      </c>
      <c r="B308" s="9" t="s">
        <v>147</v>
      </c>
      <c r="C308" s="2">
        <v>130667993</v>
      </c>
      <c r="D308" s="2" t="s">
        <v>739</v>
      </c>
      <c r="E308" s="2" t="s">
        <v>740</v>
      </c>
      <c r="F308" s="2" t="str">
        <f>VLOOKUP(E308,[1]工资发放表!G$1:H$65536,2,0)</f>
        <v>沅江市第二中学</v>
      </c>
      <c r="G308" s="2" t="s">
        <v>1</v>
      </c>
      <c r="H308" s="2" t="s">
        <v>2</v>
      </c>
      <c r="I308" s="2" t="s">
        <v>3</v>
      </c>
      <c r="J308" s="2">
        <v>202002</v>
      </c>
      <c r="K308" s="2">
        <v>202001</v>
      </c>
      <c r="L308" s="2">
        <v>4309</v>
      </c>
      <c r="M308" s="2">
        <v>4309</v>
      </c>
      <c r="N308" s="2">
        <v>0.16</v>
      </c>
      <c r="O308" s="2">
        <v>689.44</v>
      </c>
      <c r="S308" s="2">
        <v>4309</v>
      </c>
      <c r="T308" s="2">
        <v>0.08</v>
      </c>
      <c r="U308" s="2">
        <v>344.72</v>
      </c>
      <c r="AJ308" s="3">
        <v>689.44</v>
      </c>
      <c r="AK308" s="3">
        <v>344.72</v>
      </c>
      <c r="AL308" s="2">
        <v>1034.1600000000001</v>
      </c>
      <c r="AM308" s="2">
        <v>4764</v>
      </c>
    </row>
    <row r="309" spans="1:39" hidden="1" outlineLevel="2" x14ac:dyDescent="0.2">
      <c r="A309" s="9">
        <v>216</v>
      </c>
      <c r="B309" s="9" t="s">
        <v>147</v>
      </c>
      <c r="C309" s="2">
        <v>130668004</v>
      </c>
      <c r="D309" s="2" t="s">
        <v>741</v>
      </c>
      <c r="E309" s="2" t="s">
        <v>742</v>
      </c>
      <c r="F309" s="2" t="str">
        <f>VLOOKUP(E309,[1]工资发放表!G$1:H$65536,2,0)</f>
        <v>沅江市第二中学</v>
      </c>
      <c r="G309" s="2" t="s">
        <v>1</v>
      </c>
      <c r="H309" s="2" t="s">
        <v>2</v>
      </c>
      <c r="I309" s="2" t="s">
        <v>3</v>
      </c>
      <c r="J309" s="2">
        <v>202002</v>
      </c>
      <c r="K309" s="2">
        <v>202001</v>
      </c>
      <c r="L309" s="2">
        <v>6315</v>
      </c>
      <c r="M309" s="2">
        <v>6315</v>
      </c>
      <c r="N309" s="2">
        <v>0.16</v>
      </c>
      <c r="O309" s="2">
        <v>1010.4</v>
      </c>
      <c r="S309" s="2">
        <v>6315</v>
      </c>
      <c r="T309" s="2">
        <v>0.08</v>
      </c>
      <c r="U309" s="2">
        <v>505.2</v>
      </c>
      <c r="AJ309" s="3">
        <v>1010.4</v>
      </c>
      <c r="AK309" s="3">
        <v>505.2</v>
      </c>
      <c r="AL309" s="2">
        <v>1515.6</v>
      </c>
      <c r="AM309" s="2">
        <v>4764</v>
      </c>
    </row>
    <row r="310" spans="1:39" hidden="1" outlineLevel="2" x14ac:dyDescent="0.2">
      <c r="A310" s="9">
        <v>225</v>
      </c>
      <c r="B310" s="9" t="s">
        <v>147</v>
      </c>
      <c r="C310" s="2">
        <v>130668013</v>
      </c>
      <c r="D310" s="2" t="s">
        <v>743</v>
      </c>
      <c r="E310" s="2" t="s">
        <v>744</v>
      </c>
      <c r="F310" s="2" t="str">
        <f>VLOOKUP(E310,[1]工资发放表!G$1:H$65536,2,0)</f>
        <v>沅江市第二中学</v>
      </c>
      <c r="G310" s="2" t="s">
        <v>1</v>
      </c>
      <c r="H310" s="2" t="s">
        <v>2</v>
      </c>
      <c r="I310" s="2" t="s">
        <v>3</v>
      </c>
      <c r="J310" s="2">
        <v>202002</v>
      </c>
      <c r="K310" s="2">
        <v>202001</v>
      </c>
      <c r="L310" s="2">
        <v>5655</v>
      </c>
      <c r="M310" s="2">
        <v>5655</v>
      </c>
      <c r="N310" s="2">
        <v>0.16</v>
      </c>
      <c r="O310" s="2">
        <v>904.8</v>
      </c>
      <c r="S310" s="2">
        <v>5655</v>
      </c>
      <c r="T310" s="2">
        <v>0.08</v>
      </c>
      <c r="U310" s="2">
        <v>452.4</v>
      </c>
      <c r="AJ310" s="3">
        <v>904.8</v>
      </c>
      <c r="AK310" s="3">
        <v>452.4</v>
      </c>
      <c r="AL310" s="2">
        <v>1357.2</v>
      </c>
      <c r="AM310" s="2">
        <v>4764</v>
      </c>
    </row>
    <row r="311" spans="1:39" hidden="1" outlineLevel="2" x14ac:dyDescent="0.2">
      <c r="A311" s="9">
        <v>236</v>
      </c>
      <c r="B311" s="9" t="s">
        <v>147</v>
      </c>
      <c r="C311" s="2">
        <v>130668024</v>
      </c>
      <c r="D311" s="2" t="s">
        <v>745</v>
      </c>
      <c r="E311" s="2" t="s">
        <v>746</v>
      </c>
      <c r="F311" s="2" t="str">
        <f>VLOOKUP(E311,[1]工资发放表!G$1:H$65536,2,0)</f>
        <v>沅江市第二中学</v>
      </c>
      <c r="G311" s="2" t="s">
        <v>1</v>
      </c>
      <c r="H311" s="2" t="s">
        <v>2</v>
      </c>
      <c r="I311" s="2" t="s">
        <v>3</v>
      </c>
      <c r="J311" s="2">
        <v>202002</v>
      </c>
      <c r="K311" s="2">
        <v>202001</v>
      </c>
      <c r="L311" s="2">
        <v>4405</v>
      </c>
      <c r="M311" s="2">
        <v>4405</v>
      </c>
      <c r="N311" s="2">
        <v>0.16</v>
      </c>
      <c r="O311" s="2">
        <v>704.8</v>
      </c>
      <c r="S311" s="2">
        <v>4405</v>
      </c>
      <c r="T311" s="2">
        <v>0.08</v>
      </c>
      <c r="U311" s="2">
        <v>352.4</v>
      </c>
      <c r="AJ311" s="3">
        <v>704.8</v>
      </c>
      <c r="AK311" s="3">
        <v>352.4</v>
      </c>
      <c r="AL311" s="2">
        <v>1057.2</v>
      </c>
      <c r="AM311" s="2">
        <v>4764</v>
      </c>
    </row>
    <row r="312" spans="1:39" hidden="1" outlineLevel="2" x14ac:dyDescent="0.2">
      <c r="A312" s="9">
        <v>237</v>
      </c>
      <c r="B312" s="9" t="s">
        <v>147</v>
      </c>
      <c r="C312" s="2">
        <v>130668025</v>
      </c>
      <c r="D312" s="2" t="s">
        <v>747</v>
      </c>
      <c r="E312" s="2" t="s">
        <v>748</v>
      </c>
      <c r="F312" s="2" t="str">
        <f>VLOOKUP(E312,[1]工资发放表!G$1:H$65536,2,0)</f>
        <v>沅江市第二中学</v>
      </c>
      <c r="G312" s="2" t="s">
        <v>1</v>
      </c>
      <c r="H312" s="2" t="s">
        <v>2</v>
      </c>
      <c r="I312" s="2" t="s">
        <v>3</v>
      </c>
      <c r="J312" s="2">
        <v>202002</v>
      </c>
      <c r="K312" s="2">
        <v>202001</v>
      </c>
      <c r="L312" s="2">
        <v>4615</v>
      </c>
      <c r="M312" s="2">
        <v>4615</v>
      </c>
      <c r="N312" s="2">
        <v>0.16</v>
      </c>
      <c r="O312" s="2">
        <v>738.4</v>
      </c>
      <c r="S312" s="2">
        <v>4615</v>
      </c>
      <c r="T312" s="2">
        <v>0.08</v>
      </c>
      <c r="U312" s="2">
        <v>369.2</v>
      </c>
      <c r="AJ312" s="3">
        <v>738.4</v>
      </c>
      <c r="AK312" s="3">
        <v>369.2</v>
      </c>
      <c r="AL312" s="2">
        <v>1107.5999999999999</v>
      </c>
      <c r="AM312" s="2">
        <v>4764</v>
      </c>
    </row>
    <row r="313" spans="1:39" hidden="1" outlineLevel="2" x14ac:dyDescent="0.2">
      <c r="A313" s="9">
        <v>244</v>
      </c>
      <c r="B313" s="9" t="s">
        <v>147</v>
      </c>
      <c r="C313" s="2">
        <v>130668032</v>
      </c>
      <c r="D313" s="2" t="s">
        <v>749</v>
      </c>
      <c r="E313" s="2" t="s">
        <v>750</v>
      </c>
      <c r="F313" s="2" t="str">
        <f>VLOOKUP(E313,[1]工资发放表!G$1:H$65536,2,0)</f>
        <v>沅江市第二中学</v>
      </c>
      <c r="G313" s="2" t="s">
        <v>1</v>
      </c>
      <c r="H313" s="2" t="s">
        <v>2</v>
      </c>
      <c r="I313" s="2" t="s">
        <v>3</v>
      </c>
      <c r="J313" s="2">
        <v>202002</v>
      </c>
      <c r="K313" s="2">
        <v>202001</v>
      </c>
      <c r="L313" s="2">
        <v>4842</v>
      </c>
      <c r="M313" s="2">
        <v>4842</v>
      </c>
      <c r="N313" s="2">
        <v>0.16</v>
      </c>
      <c r="O313" s="2">
        <v>774.72</v>
      </c>
      <c r="S313" s="2">
        <v>4842</v>
      </c>
      <c r="T313" s="2">
        <v>0.08</v>
      </c>
      <c r="U313" s="2">
        <v>387.36</v>
      </c>
      <c r="AJ313" s="3">
        <v>774.72</v>
      </c>
      <c r="AK313" s="3">
        <v>387.36</v>
      </c>
      <c r="AL313" s="2">
        <v>1162.08</v>
      </c>
      <c r="AM313" s="2">
        <v>4764</v>
      </c>
    </row>
    <row r="314" spans="1:39" hidden="1" outlineLevel="2" x14ac:dyDescent="0.2">
      <c r="A314" s="9">
        <v>256</v>
      </c>
      <c r="B314" s="9" t="s">
        <v>147</v>
      </c>
      <c r="C314" s="2">
        <v>130668044</v>
      </c>
      <c r="D314" s="2" t="s">
        <v>751</v>
      </c>
      <c r="E314" s="2" t="s">
        <v>752</v>
      </c>
      <c r="F314" s="2" t="str">
        <f>VLOOKUP(E314,[1]工资发放表!G$1:H$65536,2,0)</f>
        <v>沅江市第二中学</v>
      </c>
      <c r="G314" s="2" t="s">
        <v>1</v>
      </c>
      <c r="H314" s="2" t="s">
        <v>2</v>
      </c>
      <c r="I314" s="2" t="s">
        <v>3</v>
      </c>
      <c r="J314" s="2">
        <v>202002</v>
      </c>
      <c r="K314" s="2">
        <v>202001</v>
      </c>
      <c r="L314" s="2">
        <v>6761</v>
      </c>
      <c r="M314" s="2">
        <v>6761</v>
      </c>
      <c r="N314" s="2">
        <v>0.16</v>
      </c>
      <c r="O314" s="2">
        <v>1081.76</v>
      </c>
      <c r="S314" s="2">
        <v>6761</v>
      </c>
      <c r="T314" s="2">
        <v>0.08</v>
      </c>
      <c r="U314" s="2">
        <v>540.88</v>
      </c>
      <c r="AJ314" s="3">
        <v>1081.76</v>
      </c>
      <c r="AK314" s="3">
        <v>540.88</v>
      </c>
      <c r="AL314" s="2">
        <v>1622.64</v>
      </c>
      <c r="AM314" s="2">
        <v>4764</v>
      </c>
    </row>
    <row r="315" spans="1:39" hidden="1" outlineLevel="2" x14ac:dyDescent="0.2">
      <c r="A315" s="9">
        <v>257</v>
      </c>
      <c r="B315" s="9" t="s">
        <v>147</v>
      </c>
      <c r="C315" s="2">
        <v>130668045</v>
      </c>
      <c r="D315" s="2" t="s">
        <v>753</v>
      </c>
      <c r="E315" s="2" t="s">
        <v>754</v>
      </c>
      <c r="F315" s="2" t="str">
        <f>VLOOKUP(E315,[1]工资发放表!G$1:H$65536,2,0)</f>
        <v>沅江市第二中学</v>
      </c>
      <c r="G315" s="2" t="s">
        <v>1</v>
      </c>
      <c r="H315" s="2" t="s">
        <v>2</v>
      </c>
      <c r="I315" s="2" t="s">
        <v>3</v>
      </c>
      <c r="J315" s="2">
        <v>202002</v>
      </c>
      <c r="K315" s="2">
        <v>202001</v>
      </c>
      <c r="L315" s="2">
        <v>4244</v>
      </c>
      <c r="M315" s="2">
        <v>4244</v>
      </c>
      <c r="N315" s="2">
        <v>0.16</v>
      </c>
      <c r="O315" s="2">
        <v>679.04</v>
      </c>
      <c r="S315" s="2">
        <v>4244</v>
      </c>
      <c r="T315" s="2">
        <v>0.08</v>
      </c>
      <c r="U315" s="2">
        <v>339.52</v>
      </c>
      <c r="AJ315" s="3">
        <v>679.04</v>
      </c>
      <c r="AK315" s="3">
        <v>339.52</v>
      </c>
      <c r="AL315" s="2">
        <v>1018.56</v>
      </c>
      <c r="AM315" s="2">
        <v>4764</v>
      </c>
    </row>
    <row r="316" spans="1:39" hidden="1" outlineLevel="2" x14ac:dyDescent="0.2">
      <c r="A316" s="9">
        <v>266</v>
      </c>
      <c r="B316" s="9" t="s">
        <v>147</v>
      </c>
      <c r="C316" s="2">
        <v>130668054</v>
      </c>
      <c r="D316" s="2" t="s">
        <v>755</v>
      </c>
      <c r="E316" s="2" t="s">
        <v>756</v>
      </c>
      <c r="F316" s="2" t="str">
        <f>VLOOKUP(E316,[1]工资发放表!G$1:H$65536,2,0)</f>
        <v>沅江市第二中学</v>
      </c>
      <c r="G316" s="2" t="s">
        <v>1</v>
      </c>
      <c r="H316" s="2" t="s">
        <v>2</v>
      </c>
      <c r="I316" s="2" t="s">
        <v>3</v>
      </c>
      <c r="J316" s="2">
        <v>202002</v>
      </c>
      <c r="K316" s="2">
        <v>202001</v>
      </c>
      <c r="L316" s="2">
        <v>6746</v>
      </c>
      <c r="M316" s="2">
        <v>6746</v>
      </c>
      <c r="N316" s="2">
        <v>0.16</v>
      </c>
      <c r="O316" s="2">
        <v>1079.3599999999999</v>
      </c>
      <c r="S316" s="2">
        <v>6746</v>
      </c>
      <c r="T316" s="2">
        <v>0.08</v>
      </c>
      <c r="U316" s="2">
        <v>539.67999999999995</v>
      </c>
      <c r="AJ316" s="3">
        <v>1079.3599999999999</v>
      </c>
      <c r="AK316" s="3">
        <v>539.67999999999995</v>
      </c>
      <c r="AL316" s="2">
        <v>1619.04</v>
      </c>
      <c r="AM316" s="2">
        <v>4764</v>
      </c>
    </row>
    <row r="317" spans="1:39" hidden="1" outlineLevel="2" x14ac:dyDescent="0.2">
      <c r="A317" s="9">
        <v>271</v>
      </c>
      <c r="B317" s="9" t="s">
        <v>147</v>
      </c>
      <c r="C317" s="2">
        <v>130668059</v>
      </c>
      <c r="D317" s="2" t="s">
        <v>757</v>
      </c>
      <c r="E317" s="2" t="s">
        <v>758</v>
      </c>
      <c r="F317" s="2" t="str">
        <f>VLOOKUP(E317,[1]工资发放表!G$1:H$65536,2,0)</f>
        <v>沅江市第二中学</v>
      </c>
      <c r="G317" s="2" t="s">
        <v>1</v>
      </c>
      <c r="H317" s="2" t="s">
        <v>2</v>
      </c>
      <c r="I317" s="2" t="s">
        <v>3</v>
      </c>
      <c r="J317" s="2">
        <v>202002</v>
      </c>
      <c r="K317" s="2">
        <v>202001</v>
      </c>
      <c r="L317" s="2">
        <v>6651</v>
      </c>
      <c r="M317" s="2">
        <v>6651</v>
      </c>
      <c r="N317" s="2">
        <v>0.16</v>
      </c>
      <c r="O317" s="2">
        <v>1064.1600000000001</v>
      </c>
      <c r="S317" s="2">
        <v>6651</v>
      </c>
      <c r="T317" s="2">
        <v>0.08</v>
      </c>
      <c r="U317" s="2">
        <v>532.08000000000004</v>
      </c>
      <c r="AJ317" s="3">
        <v>1064.1600000000001</v>
      </c>
      <c r="AK317" s="3">
        <v>532.08000000000004</v>
      </c>
      <c r="AL317" s="2">
        <v>1596.24</v>
      </c>
      <c r="AM317" s="2">
        <v>4764</v>
      </c>
    </row>
    <row r="318" spans="1:39" hidden="1" outlineLevel="2" x14ac:dyDescent="0.2">
      <c r="A318" s="9">
        <v>282</v>
      </c>
      <c r="B318" s="9" t="s">
        <v>147</v>
      </c>
      <c r="C318" s="2">
        <v>130668070</v>
      </c>
      <c r="D318" s="2" t="s">
        <v>759</v>
      </c>
      <c r="E318" s="2" t="s">
        <v>760</v>
      </c>
      <c r="F318" s="2" t="str">
        <f>VLOOKUP(E318,[1]工资发放表!G$1:H$65536,2,0)</f>
        <v>沅江市第二中学</v>
      </c>
      <c r="G318" s="2" t="s">
        <v>1</v>
      </c>
      <c r="H318" s="2" t="s">
        <v>2</v>
      </c>
      <c r="I318" s="2" t="s">
        <v>3</v>
      </c>
      <c r="J318" s="2">
        <v>202002</v>
      </c>
      <c r="K318" s="2">
        <v>202001</v>
      </c>
      <c r="L318" s="2">
        <v>5825</v>
      </c>
      <c r="M318" s="2">
        <v>5825</v>
      </c>
      <c r="N318" s="2">
        <v>0.16</v>
      </c>
      <c r="O318" s="2">
        <v>932</v>
      </c>
      <c r="S318" s="2">
        <v>5825</v>
      </c>
      <c r="T318" s="2">
        <v>0.08</v>
      </c>
      <c r="U318" s="2">
        <v>466</v>
      </c>
      <c r="AJ318" s="3">
        <v>932</v>
      </c>
      <c r="AK318" s="3">
        <v>466</v>
      </c>
      <c r="AL318" s="2">
        <v>1398</v>
      </c>
      <c r="AM318" s="2">
        <v>4764</v>
      </c>
    </row>
    <row r="319" spans="1:39" hidden="1" outlineLevel="2" x14ac:dyDescent="0.2">
      <c r="A319" s="9">
        <v>284</v>
      </c>
      <c r="B319" s="9" t="s">
        <v>147</v>
      </c>
      <c r="C319" s="2">
        <v>130668072</v>
      </c>
      <c r="D319" s="2" t="s">
        <v>761</v>
      </c>
      <c r="E319" s="2" t="s">
        <v>762</v>
      </c>
      <c r="F319" s="2" t="str">
        <f>VLOOKUP(E319,[1]工资发放表!G$1:H$65536,2,0)</f>
        <v>沅江市第二中学</v>
      </c>
      <c r="G319" s="2" t="s">
        <v>1</v>
      </c>
      <c r="H319" s="2" t="s">
        <v>2</v>
      </c>
      <c r="I319" s="2" t="s">
        <v>3</v>
      </c>
      <c r="J319" s="2">
        <v>202002</v>
      </c>
      <c r="K319" s="2">
        <v>202001</v>
      </c>
      <c r="L319" s="2">
        <v>4510</v>
      </c>
      <c r="M319" s="2">
        <v>4510</v>
      </c>
      <c r="N319" s="2">
        <v>0.16</v>
      </c>
      <c r="O319" s="2">
        <v>721.6</v>
      </c>
      <c r="S319" s="2">
        <v>4510</v>
      </c>
      <c r="T319" s="2">
        <v>0.08</v>
      </c>
      <c r="U319" s="2">
        <v>360.8</v>
      </c>
      <c r="AJ319" s="3">
        <v>721.6</v>
      </c>
      <c r="AK319" s="3">
        <v>360.8</v>
      </c>
      <c r="AL319" s="2">
        <v>1082.4000000000001</v>
      </c>
      <c r="AM319" s="2">
        <v>4764</v>
      </c>
    </row>
    <row r="320" spans="1:39" hidden="1" outlineLevel="2" x14ac:dyDescent="0.2">
      <c r="A320" s="9">
        <v>301</v>
      </c>
      <c r="B320" s="9" t="s">
        <v>147</v>
      </c>
      <c r="C320" s="2">
        <v>130668089</v>
      </c>
      <c r="D320" s="2" t="s">
        <v>763</v>
      </c>
      <c r="E320" s="2" t="s">
        <v>764</v>
      </c>
      <c r="F320" s="2" t="str">
        <f>VLOOKUP(E320,[1]工资发放表!G$1:H$65536,2,0)</f>
        <v>沅江市第二中学</v>
      </c>
      <c r="G320" s="2" t="s">
        <v>1</v>
      </c>
      <c r="H320" s="2" t="s">
        <v>2</v>
      </c>
      <c r="I320" s="2" t="s">
        <v>3</v>
      </c>
      <c r="J320" s="2">
        <v>202002</v>
      </c>
      <c r="K320" s="2">
        <v>202001</v>
      </c>
      <c r="L320" s="2">
        <v>5316</v>
      </c>
      <c r="M320" s="2">
        <v>5316</v>
      </c>
      <c r="N320" s="2">
        <v>0.16</v>
      </c>
      <c r="O320" s="2">
        <v>850.56</v>
      </c>
      <c r="S320" s="2">
        <v>5316</v>
      </c>
      <c r="T320" s="2">
        <v>0.08</v>
      </c>
      <c r="U320" s="2">
        <v>425.28</v>
      </c>
      <c r="AJ320" s="3">
        <v>850.56</v>
      </c>
      <c r="AK320" s="3">
        <v>425.28</v>
      </c>
      <c r="AL320" s="2">
        <v>1275.8399999999999</v>
      </c>
      <c r="AM320" s="2">
        <v>4764</v>
      </c>
    </row>
    <row r="321" spans="1:39" hidden="1" outlineLevel="2" x14ac:dyDescent="0.2">
      <c r="A321" s="9">
        <v>310</v>
      </c>
      <c r="B321" s="9" t="s">
        <v>147</v>
      </c>
      <c r="C321" s="2">
        <v>130668098</v>
      </c>
      <c r="D321" s="2" t="s">
        <v>765</v>
      </c>
      <c r="E321" s="2" t="s">
        <v>766</v>
      </c>
      <c r="F321" s="2" t="str">
        <f>VLOOKUP(E321,[1]工资发放表!G$1:H$65536,2,0)</f>
        <v>沅江市第二中学</v>
      </c>
      <c r="G321" s="2" t="s">
        <v>1</v>
      </c>
      <c r="H321" s="2" t="s">
        <v>2</v>
      </c>
      <c r="I321" s="2" t="s">
        <v>3</v>
      </c>
      <c r="J321" s="2">
        <v>202002</v>
      </c>
      <c r="K321" s="2">
        <v>202001</v>
      </c>
      <c r="L321" s="2">
        <v>3055</v>
      </c>
      <c r="M321" s="2">
        <v>3055</v>
      </c>
      <c r="N321" s="2">
        <v>0.16</v>
      </c>
      <c r="O321" s="2">
        <v>488.8</v>
      </c>
      <c r="S321" s="2">
        <v>3055</v>
      </c>
      <c r="T321" s="2">
        <v>0.08</v>
      </c>
      <c r="U321" s="2">
        <v>244.4</v>
      </c>
      <c r="AJ321" s="3">
        <v>488.8</v>
      </c>
      <c r="AK321" s="3">
        <v>244.4</v>
      </c>
      <c r="AL321" s="2">
        <v>733.2</v>
      </c>
      <c r="AM321" s="2">
        <v>4764</v>
      </c>
    </row>
    <row r="322" spans="1:39" outlineLevel="1" collapsed="1" x14ac:dyDescent="0.2">
      <c r="F322" s="1" t="s">
        <v>11</v>
      </c>
      <c r="AJ322" s="3">
        <f>SUBTOTAL(9,AJ282:AJ321)</f>
        <v>32497.919999999998</v>
      </c>
      <c r="AK322" s="3">
        <f>SUBTOTAL(9,AK282:AK321)</f>
        <v>16248.96</v>
      </c>
    </row>
    <row r="323" spans="1:39" hidden="1" outlineLevel="2" x14ac:dyDescent="0.2">
      <c r="A323" s="9">
        <v>315</v>
      </c>
      <c r="B323" s="9" t="s">
        <v>767</v>
      </c>
      <c r="C323" s="2">
        <v>124548805</v>
      </c>
      <c r="D323" s="2" t="s">
        <v>768</v>
      </c>
      <c r="E323" s="2" t="s">
        <v>769</v>
      </c>
      <c r="F323" s="2" t="str">
        <f>VLOOKUP(E323,[1]工资发放表!G$1:H$65536,2,0)</f>
        <v>沅江市茶盘洲镇学校</v>
      </c>
      <c r="G323" s="2" t="s">
        <v>1</v>
      </c>
      <c r="H323" s="2" t="s">
        <v>2</v>
      </c>
      <c r="I323" s="2" t="s">
        <v>3</v>
      </c>
      <c r="J323" s="2">
        <v>202001</v>
      </c>
      <c r="K323" s="2">
        <v>202001</v>
      </c>
      <c r="L323" s="2">
        <v>3521</v>
      </c>
      <c r="M323" s="2">
        <v>3521</v>
      </c>
      <c r="N323" s="2">
        <v>0.16</v>
      </c>
      <c r="O323" s="2">
        <v>563.36</v>
      </c>
      <c r="S323" s="2">
        <v>3521</v>
      </c>
      <c r="T323" s="2">
        <v>0.08</v>
      </c>
      <c r="U323" s="2">
        <v>281.68</v>
      </c>
      <c r="AJ323" s="3">
        <v>563.36</v>
      </c>
      <c r="AK323" s="3">
        <v>281.68</v>
      </c>
      <c r="AL323" s="2">
        <v>845.04</v>
      </c>
      <c r="AM323" s="2">
        <v>4764</v>
      </c>
    </row>
    <row r="324" spans="1:39" hidden="1" outlineLevel="2" x14ac:dyDescent="0.2">
      <c r="A324" s="9">
        <v>318</v>
      </c>
      <c r="B324" s="9" t="s">
        <v>767</v>
      </c>
      <c r="C324" s="2">
        <v>124548808</v>
      </c>
      <c r="D324" s="2" t="s">
        <v>770</v>
      </c>
      <c r="E324" s="2" t="s">
        <v>771</v>
      </c>
      <c r="F324" s="2" t="str">
        <f>VLOOKUP(E324,[1]工资发放表!G$1:H$65536,2,0)</f>
        <v>沅江市茶盘洲镇学校</v>
      </c>
      <c r="G324" s="2" t="s">
        <v>1</v>
      </c>
      <c r="H324" s="2" t="s">
        <v>2</v>
      </c>
      <c r="I324" s="2" t="s">
        <v>3</v>
      </c>
      <c r="J324" s="2">
        <v>202001</v>
      </c>
      <c r="K324" s="2">
        <v>202001</v>
      </c>
      <c r="L324" s="2">
        <v>8301</v>
      </c>
      <c r="M324" s="2">
        <v>8301</v>
      </c>
      <c r="N324" s="2">
        <v>0.16</v>
      </c>
      <c r="O324" s="2">
        <v>1328.16</v>
      </c>
      <c r="S324" s="2">
        <v>8301</v>
      </c>
      <c r="T324" s="2">
        <v>0.08</v>
      </c>
      <c r="U324" s="2">
        <v>664.08</v>
      </c>
      <c r="AJ324" s="3">
        <v>1328.16</v>
      </c>
      <c r="AK324" s="3">
        <v>664.08</v>
      </c>
      <c r="AL324" s="2">
        <v>1992.24</v>
      </c>
      <c r="AM324" s="2">
        <v>4764</v>
      </c>
    </row>
    <row r="325" spans="1:39" hidden="1" outlineLevel="2" x14ac:dyDescent="0.2">
      <c r="A325" s="9">
        <v>319</v>
      </c>
      <c r="B325" s="9" t="s">
        <v>767</v>
      </c>
      <c r="C325" s="2">
        <v>124548809</v>
      </c>
      <c r="D325" s="2" t="s">
        <v>772</v>
      </c>
      <c r="E325" s="2" t="s">
        <v>773</v>
      </c>
      <c r="F325" s="2" t="str">
        <f>VLOOKUP(E325,[1]工资发放表!G$1:H$65536,2,0)</f>
        <v>沅江市茶盘洲镇学校</v>
      </c>
      <c r="G325" s="2" t="s">
        <v>1</v>
      </c>
      <c r="H325" s="2" t="s">
        <v>2</v>
      </c>
      <c r="I325" s="2" t="s">
        <v>3</v>
      </c>
      <c r="J325" s="2">
        <v>202001</v>
      </c>
      <c r="K325" s="2">
        <v>202001</v>
      </c>
      <c r="L325" s="2">
        <v>4309</v>
      </c>
      <c r="M325" s="2">
        <v>4309</v>
      </c>
      <c r="N325" s="2">
        <v>0.16</v>
      </c>
      <c r="O325" s="2">
        <v>689.44</v>
      </c>
      <c r="S325" s="2">
        <v>4309</v>
      </c>
      <c r="T325" s="2">
        <v>0.08</v>
      </c>
      <c r="U325" s="2">
        <v>344.72</v>
      </c>
      <c r="AJ325" s="3">
        <v>689.44</v>
      </c>
      <c r="AK325" s="3">
        <v>344.72</v>
      </c>
      <c r="AL325" s="2">
        <v>1034.1600000000001</v>
      </c>
      <c r="AM325" s="2">
        <v>4764</v>
      </c>
    </row>
    <row r="326" spans="1:39" hidden="1" outlineLevel="2" x14ac:dyDescent="0.2">
      <c r="A326" s="9">
        <v>321</v>
      </c>
      <c r="B326" s="9" t="s">
        <v>767</v>
      </c>
      <c r="C326" s="2">
        <v>124548811</v>
      </c>
      <c r="D326" s="2" t="s">
        <v>774</v>
      </c>
      <c r="E326" s="2" t="s">
        <v>775</v>
      </c>
      <c r="F326" s="2" t="str">
        <f>VLOOKUP(E326,[1]工资发放表!G$1:H$65536,2,0)</f>
        <v>沅江市茶盘洲镇学校</v>
      </c>
      <c r="G326" s="2" t="s">
        <v>1</v>
      </c>
      <c r="H326" s="2" t="s">
        <v>2</v>
      </c>
      <c r="I326" s="2" t="s">
        <v>3</v>
      </c>
      <c r="J326" s="2">
        <v>202001</v>
      </c>
      <c r="K326" s="2">
        <v>202001</v>
      </c>
      <c r="L326" s="2">
        <v>7594</v>
      </c>
      <c r="M326" s="2">
        <v>7594</v>
      </c>
      <c r="N326" s="2">
        <v>0.16</v>
      </c>
      <c r="O326" s="2">
        <v>1215.04</v>
      </c>
      <c r="S326" s="2">
        <v>7594</v>
      </c>
      <c r="T326" s="2">
        <v>0.08</v>
      </c>
      <c r="U326" s="2">
        <v>607.52</v>
      </c>
      <c r="AJ326" s="3">
        <v>1215.04</v>
      </c>
      <c r="AK326" s="3">
        <v>607.52</v>
      </c>
      <c r="AL326" s="2">
        <v>1822.56</v>
      </c>
      <c r="AM326" s="2">
        <v>4764</v>
      </c>
    </row>
    <row r="327" spans="1:39" hidden="1" outlineLevel="2" x14ac:dyDescent="0.2">
      <c r="A327" s="9">
        <v>322</v>
      </c>
      <c r="B327" s="9" t="s">
        <v>767</v>
      </c>
      <c r="C327" s="2">
        <v>124548812</v>
      </c>
      <c r="D327" s="2" t="s">
        <v>776</v>
      </c>
      <c r="E327" s="2" t="s">
        <v>777</v>
      </c>
      <c r="F327" s="2" t="str">
        <f>VLOOKUP(E327,[1]工资发放表!G$1:H$65536,2,0)</f>
        <v>沅江市茶盘洲镇学校</v>
      </c>
      <c r="G327" s="2" t="s">
        <v>1</v>
      </c>
      <c r="H327" s="2" t="s">
        <v>2</v>
      </c>
      <c r="I327" s="2" t="s">
        <v>3</v>
      </c>
      <c r="J327" s="2">
        <v>202001</v>
      </c>
      <c r="K327" s="2">
        <v>202001</v>
      </c>
      <c r="L327" s="2">
        <v>8129</v>
      </c>
      <c r="M327" s="2">
        <v>8129</v>
      </c>
      <c r="N327" s="2">
        <v>0.16</v>
      </c>
      <c r="O327" s="2">
        <v>1300.6400000000001</v>
      </c>
      <c r="S327" s="2">
        <v>8129</v>
      </c>
      <c r="T327" s="2">
        <v>0.08</v>
      </c>
      <c r="U327" s="2">
        <v>650.32000000000005</v>
      </c>
      <c r="AJ327" s="3">
        <v>1300.6400000000001</v>
      </c>
      <c r="AK327" s="3">
        <v>650.32000000000005</v>
      </c>
      <c r="AL327" s="2">
        <v>1950.96</v>
      </c>
      <c r="AM327" s="2">
        <v>4764</v>
      </c>
    </row>
    <row r="328" spans="1:39" hidden="1" outlineLevel="2" x14ac:dyDescent="0.2">
      <c r="A328" s="9">
        <v>324</v>
      </c>
      <c r="B328" s="9" t="s">
        <v>767</v>
      </c>
      <c r="C328" s="2">
        <v>124548814</v>
      </c>
      <c r="D328" s="2" t="s">
        <v>778</v>
      </c>
      <c r="E328" s="2" t="s">
        <v>779</v>
      </c>
      <c r="F328" s="2" t="str">
        <f>VLOOKUP(E328,[1]工资发放表!G$1:H$65536,2,0)</f>
        <v>沅江市茶盘洲镇学校</v>
      </c>
      <c r="G328" s="2" t="s">
        <v>1</v>
      </c>
      <c r="H328" s="2" t="s">
        <v>2</v>
      </c>
      <c r="I328" s="2" t="s">
        <v>3</v>
      </c>
      <c r="J328" s="2">
        <v>202001</v>
      </c>
      <c r="K328" s="2">
        <v>202001</v>
      </c>
      <c r="L328" s="2">
        <v>6746</v>
      </c>
      <c r="M328" s="2">
        <v>6746</v>
      </c>
      <c r="N328" s="2">
        <v>0.16</v>
      </c>
      <c r="O328" s="2">
        <v>1079.3599999999999</v>
      </c>
      <c r="S328" s="2">
        <v>6746</v>
      </c>
      <c r="T328" s="2">
        <v>0.08</v>
      </c>
      <c r="U328" s="2">
        <v>539.67999999999995</v>
      </c>
      <c r="AJ328" s="3">
        <v>1079.3599999999999</v>
      </c>
      <c r="AK328" s="3">
        <v>539.67999999999995</v>
      </c>
      <c r="AL328" s="2">
        <v>1619.04</v>
      </c>
      <c r="AM328" s="2">
        <v>4764</v>
      </c>
    </row>
    <row r="329" spans="1:39" hidden="1" outlineLevel="2" x14ac:dyDescent="0.2">
      <c r="A329" s="9">
        <v>326</v>
      </c>
      <c r="B329" s="9" t="s">
        <v>767</v>
      </c>
      <c r="C329" s="2">
        <v>124548816</v>
      </c>
      <c r="D329" s="2" t="s">
        <v>780</v>
      </c>
      <c r="E329" s="2" t="s">
        <v>781</v>
      </c>
      <c r="F329" s="2" t="str">
        <f>VLOOKUP(E329,[1]工资发放表!G$1:H$65536,2,0)</f>
        <v>沅江市茶盘洲镇学校</v>
      </c>
      <c r="G329" s="2" t="s">
        <v>1</v>
      </c>
      <c r="H329" s="2" t="s">
        <v>2</v>
      </c>
      <c r="I329" s="2" t="s">
        <v>3</v>
      </c>
      <c r="J329" s="2">
        <v>202001</v>
      </c>
      <c r="K329" s="2">
        <v>202001</v>
      </c>
      <c r="L329" s="2">
        <v>6746</v>
      </c>
      <c r="M329" s="2">
        <v>6746</v>
      </c>
      <c r="N329" s="2">
        <v>0.16</v>
      </c>
      <c r="O329" s="2">
        <v>1079.3599999999999</v>
      </c>
      <c r="S329" s="2">
        <v>6746</v>
      </c>
      <c r="T329" s="2">
        <v>0.08</v>
      </c>
      <c r="U329" s="2">
        <v>539.67999999999995</v>
      </c>
      <c r="AJ329" s="3">
        <v>1079.3599999999999</v>
      </c>
      <c r="AK329" s="3">
        <v>539.67999999999995</v>
      </c>
      <c r="AL329" s="2">
        <v>1619.04</v>
      </c>
      <c r="AM329" s="2">
        <v>4764</v>
      </c>
    </row>
    <row r="330" spans="1:39" hidden="1" outlineLevel="2" x14ac:dyDescent="0.2">
      <c r="A330" s="9">
        <v>327</v>
      </c>
      <c r="B330" s="9" t="s">
        <v>767</v>
      </c>
      <c r="C330" s="2">
        <v>124548817</v>
      </c>
      <c r="D330" s="2" t="s">
        <v>782</v>
      </c>
      <c r="E330" s="2" t="s">
        <v>783</v>
      </c>
      <c r="F330" s="2" t="str">
        <f>VLOOKUP(E330,[1]工资发放表!G$1:H$65536,2,0)</f>
        <v>沅江市茶盘洲镇学校</v>
      </c>
      <c r="G330" s="2" t="s">
        <v>1</v>
      </c>
      <c r="H330" s="2" t="s">
        <v>2</v>
      </c>
      <c r="I330" s="2" t="s">
        <v>3</v>
      </c>
      <c r="J330" s="2">
        <v>202001</v>
      </c>
      <c r="K330" s="2">
        <v>202001</v>
      </c>
      <c r="L330" s="2">
        <v>6015</v>
      </c>
      <c r="M330" s="2">
        <v>6015</v>
      </c>
      <c r="N330" s="2">
        <v>0.16</v>
      </c>
      <c r="O330" s="2">
        <v>962.4</v>
      </c>
      <c r="S330" s="2">
        <v>6015</v>
      </c>
      <c r="T330" s="2">
        <v>0.08</v>
      </c>
      <c r="U330" s="2">
        <v>481.2</v>
      </c>
      <c r="AJ330" s="3">
        <v>962.4</v>
      </c>
      <c r="AK330" s="3">
        <v>481.2</v>
      </c>
      <c r="AL330" s="2">
        <v>1443.6</v>
      </c>
      <c r="AM330" s="2">
        <v>4764</v>
      </c>
    </row>
    <row r="331" spans="1:39" hidden="1" outlineLevel="2" x14ac:dyDescent="0.2">
      <c r="A331" s="9">
        <v>330</v>
      </c>
      <c r="B331" s="9" t="s">
        <v>767</v>
      </c>
      <c r="C331" s="2">
        <v>124548820</v>
      </c>
      <c r="D331" s="2" t="s">
        <v>784</v>
      </c>
      <c r="E331" s="2" t="s">
        <v>785</v>
      </c>
      <c r="F331" s="2" t="str">
        <f>VLOOKUP(E331,[1]工资发放表!G$1:H$65536,2,0)</f>
        <v>沅江市茶盘洲镇学校</v>
      </c>
      <c r="G331" s="2" t="s">
        <v>1</v>
      </c>
      <c r="H331" s="2" t="s">
        <v>2</v>
      </c>
      <c r="I331" s="2" t="s">
        <v>3</v>
      </c>
      <c r="J331" s="2">
        <v>202001</v>
      </c>
      <c r="K331" s="2">
        <v>202001</v>
      </c>
      <c r="L331" s="2">
        <v>4750</v>
      </c>
      <c r="M331" s="2">
        <v>4750</v>
      </c>
      <c r="N331" s="2">
        <v>0.16</v>
      </c>
      <c r="O331" s="2">
        <v>760</v>
      </c>
      <c r="S331" s="2">
        <v>4750</v>
      </c>
      <c r="T331" s="2">
        <v>0.08</v>
      </c>
      <c r="U331" s="2">
        <v>380</v>
      </c>
      <c r="AJ331" s="3">
        <v>760</v>
      </c>
      <c r="AK331" s="3">
        <v>380</v>
      </c>
      <c r="AL331" s="2">
        <v>1140</v>
      </c>
      <c r="AM331" s="2">
        <v>4764</v>
      </c>
    </row>
    <row r="332" spans="1:39" hidden="1" outlineLevel="2" x14ac:dyDescent="0.2">
      <c r="A332" s="9">
        <v>331</v>
      </c>
      <c r="B332" s="9" t="s">
        <v>767</v>
      </c>
      <c r="C332" s="2">
        <v>124548821</v>
      </c>
      <c r="D332" s="2" t="s">
        <v>786</v>
      </c>
      <c r="E332" s="2" t="s">
        <v>787</v>
      </c>
      <c r="F332" s="2" t="str">
        <f>VLOOKUP(E332,[1]工资发放表!G$1:H$65536,2,0)</f>
        <v>沅江市茶盘洲镇学校</v>
      </c>
      <c r="G332" s="2" t="s">
        <v>1</v>
      </c>
      <c r="H332" s="2" t="s">
        <v>2</v>
      </c>
      <c r="I332" s="2" t="s">
        <v>3</v>
      </c>
      <c r="J332" s="2">
        <v>202001</v>
      </c>
      <c r="K332" s="2">
        <v>202001</v>
      </c>
      <c r="L332" s="2">
        <v>7675</v>
      </c>
      <c r="M332" s="2">
        <v>7675</v>
      </c>
      <c r="N332" s="2">
        <v>0.16</v>
      </c>
      <c r="O332" s="2">
        <v>1228</v>
      </c>
      <c r="S332" s="2">
        <v>7675</v>
      </c>
      <c r="T332" s="2">
        <v>0.08</v>
      </c>
      <c r="U332" s="2">
        <v>614</v>
      </c>
      <c r="AJ332" s="3">
        <v>1228</v>
      </c>
      <c r="AK332" s="3">
        <v>614</v>
      </c>
      <c r="AL332" s="2">
        <v>1842</v>
      </c>
      <c r="AM332" s="2">
        <v>4764</v>
      </c>
    </row>
    <row r="333" spans="1:39" hidden="1" outlineLevel="2" x14ac:dyDescent="0.2">
      <c r="A333" s="9">
        <v>332</v>
      </c>
      <c r="B333" s="9" t="s">
        <v>767</v>
      </c>
      <c r="C333" s="2">
        <v>124548822</v>
      </c>
      <c r="D333" s="2" t="s">
        <v>788</v>
      </c>
      <c r="E333" s="2" t="s">
        <v>789</v>
      </c>
      <c r="F333" s="2" t="str">
        <f>VLOOKUP(E333,[1]工资发放表!G$1:H$65536,2,0)</f>
        <v>沅江市茶盘洲镇学校</v>
      </c>
      <c r="G333" s="2" t="s">
        <v>1</v>
      </c>
      <c r="H333" s="2" t="s">
        <v>2</v>
      </c>
      <c r="I333" s="2" t="s">
        <v>3</v>
      </c>
      <c r="J333" s="2">
        <v>202001</v>
      </c>
      <c r="K333" s="2">
        <v>202001</v>
      </c>
      <c r="L333" s="2">
        <v>3431</v>
      </c>
      <c r="M333" s="2">
        <v>3431</v>
      </c>
      <c r="N333" s="2">
        <v>0.16</v>
      </c>
      <c r="O333" s="2">
        <v>548.96</v>
      </c>
      <c r="S333" s="2">
        <v>3431</v>
      </c>
      <c r="T333" s="2">
        <v>0.08</v>
      </c>
      <c r="U333" s="2">
        <v>274.48</v>
      </c>
      <c r="AJ333" s="3">
        <v>548.96</v>
      </c>
      <c r="AK333" s="3">
        <v>274.48</v>
      </c>
      <c r="AL333" s="2">
        <v>823.44</v>
      </c>
      <c r="AM333" s="2">
        <v>4764</v>
      </c>
    </row>
    <row r="334" spans="1:39" hidden="1" outlineLevel="2" x14ac:dyDescent="0.2">
      <c r="A334" s="9">
        <v>333</v>
      </c>
      <c r="B334" s="9" t="s">
        <v>767</v>
      </c>
      <c r="C334" s="2">
        <v>124548823</v>
      </c>
      <c r="D334" s="2" t="s">
        <v>790</v>
      </c>
      <c r="E334" s="2" t="s">
        <v>791</v>
      </c>
      <c r="F334" s="2" t="str">
        <f>VLOOKUP(E334,[1]工资发放表!G$1:H$65536,2,0)</f>
        <v>沅江市茶盘洲镇学校</v>
      </c>
      <c r="G334" s="2" t="s">
        <v>1</v>
      </c>
      <c r="H334" s="2" t="s">
        <v>2</v>
      </c>
      <c r="I334" s="2" t="s">
        <v>3</v>
      </c>
      <c r="J334" s="2">
        <v>202001</v>
      </c>
      <c r="K334" s="2">
        <v>202001</v>
      </c>
      <c r="L334" s="2">
        <v>6644</v>
      </c>
      <c r="M334" s="2">
        <v>6644</v>
      </c>
      <c r="N334" s="2">
        <v>0.16</v>
      </c>
      <c r="O334" s="2">
        <v>1063.04</v>
      </c>
      <c r="S334" s="2">
        <v>6644</v>
      </c>
      <c r="T334" s="2">
        <v>0.08</v>
      </c>
      <c r="U334" s="2">
        <v>531.52</v>
      </c>
      <c r="AJ334" s="3">
        <v>1063.04</v>
      </c>
      <c r="AK334" s="3">
        <v>531.52</v>
      </c>
      <c r="AL334" s="2">
        <v>1594.56</v>
      </c>
      <c r="AM334" s="2">
        <v>4764</v>
      </c>
    </row>
    <row r="335" spans="1:39" hidden="1" outlineLevel="2" x14ac:dyDescent="0.2">
      <c r="A335" s="9">
        <v>337</v>
      </c>
      <c r="B335" s="9" t="s">
        <v>767</v>
      </c>
      <c r="C335" s="2">
        <v>124548827</v>
      </c>
      <c r="D335" s="2" t="s">
        <v>792</v>
      </c>
      <c r="E335" s="2" t="s">
        <v>793</v>
      </c>
      <c r="F335" s="2" t="str">
        <f>VLOOKUP(E335,[1]工资发放表!G$1:H$65536,2,0)</f>
        <v>沅江市茶盘洲镇学校</v>
      </c>
      <c r="G335" s="2" t="s">
        <v>1</v>
      </c>
      <c r="H335" s="2" t="s">
        <v>2</v>
      </c>
      <c r="I335" s="2" t="s">
        <v>3</v>
      </c>
      <c r="J335" s="2">
        <v>202001</v>
      </c>
      <c r="K335" s="2">
        <v>202001</v>
      </c>
      <c r="L335" s="2">
        <v>4224</v>
      </c>
      <c r="M335" s="2">
        <v>4224</v>
      </c>
      <c r="N335" s="2">
        <v>0.16</v>
      </c>
      <c r="O335" s="2">
        <v>675.84</v>
      </c>
      <c r="S335" s="2">
        <v>4224</v>
      </c>
      <c r="T335" s="2">
        <v>0.08</v>
      </c>
      <c r="U335" s="2">
        <v>337.92</v>
      </c>
      <c r="AJ335" s="3">
        <v>675.84</v>
      </c>
      <c r="AK335" s="3">
        <v>337.92</v>
      </c>
      <c r="AL335" s="2">
        <v>1013.76</v>
      </c>
      <c r="AM335" s="2">
        <v>4764</v>
      </c>
    </row>
    <row r="336" spans="1:39" hidden="1" outlineLevel="2" x14ac:dyDescent="0.2">
      <c r="A336" s="9">
        <v>338</v>
      </c>
      <c r="B336" s="9" t="s">
        <v>767</v>
      </c>
      <c r="C336" s="2">
        <v>124548828</v>
      </c>
      <c r="D336" s="2" t="s">
        <v>794</v>
      </c>
      <c r="E336" s="2" t="s">
        <v>795</v>
      </c>
      <c r="F336" s="2" t="str">
        <f>VLOOKUP(E336,[1]工资发放表!G$1:H$65536,2,0)</f>
        <v>沅江市茶盘洲镇学校</v>
      </c>
      <c r="G336" s="2" t="s">
        <v>1</v>
      </c>
      <c r="H336" s="2" t="s">
        <v>2</v>
      </c>
      <c r="I336" s="2" t="s">
        <v>3</v>
      </c>
      <c r="J336" s="2">
        <v>202001</v>
      </c>
      <c r="K336" s="2">
        <v>202001</v>
      </c>
      <c r="L336" s="2">
        <v>5420</v>
      </c>
      <c r="M336" s="2">
        <v>5420</v>
      </c>
      <c r="N336" s="2">
        <v>0.16</v>
      </c>
      <c r="O336" s="2">
        <v>867.2</v>
      </c>
      <c r="S336" s="2">
        <v>5420</v>
      </c>
      <c r="T336" s="2">
        <v>0.08</v>
      </c>
      <c r="U336" s="2">
        <v>433.6</v>
      </c>
      <c r="AJ336" s="3">
        <v>867.2</v>
      </c>
      <c r="AK336" s="3">
        <v>433.6</v>
      </c>
      <c r="AL336" s="2">
        <v>1300.8</v>
      </c>
      <c r="AM336" s="2">
        <v>4764</v>
      </c>
    </row>
    <row r="337" spans="1:39" hidden="1" outlineLevel="2" x14ac:dyDescent="0.2">
      <c r="A337" s="9">
        <v>339</v>
      </c>
      <c r="B337" s="9" t="s">
        <v>767</v>
      </c>
      <c r="C337" s="2">
        <v>124548829</v>
      </c>
      <c r="D337" s="2" t="s">
        <v>796</v>
      </c>
      <c r="E337" s="2" t="s">
        <v>797</v>
      </c>
      <c r="F337" s="2" t="str">
        <f>VLOOKUP(E337,[1]工资发放表!G$1:H$65536,2,0)</f>
        <v>沅江市茶盘洲镇学校</v>
      </c>
      <c r="G337" s="2" t="s">
        <v>1</v>
      </c>
      <c r="H337" s="2" t="s">
        <v>2</v>
      </c>
      <c r="I337" s="2" t="s">
        <v>3</v>
      </c>
      <c r="J337" s="2">
        <v>202001</v>
      </c>
      <c r="K337" s="2">
        <v>202001</v>
      </c>
      <c r="L337" s="2">
        <v>7554</v>
      </c>
      <c r="M337" s="2">
        <v>7554</v>
      </c>
      <c r="N337" s="2">
        <v>0.16</v>
      </c>
      <c r="O337" s="2">
        <v>1208.6400000000001</v>
      </c>
      <c r="S337" s="2">
        <v>7554</v>
      </c>
      <c r="T337" s="2">
        <v>0.08</v>
      </c>
      <c r="U337" s="2">
        <v>604.32000000000005</v>
      </c>
      <c r="AJ337" s="3">
        <v>1208.6400000000001</v>
      </c>
      <c r="AK337" s="3">
        <v>604.32000000000005</v>
      </c>
      <c r="AL337" s="2">
        <v>1812.96</v>
      </c>
      <c r="AM337" s="2">
        <v>4764</v>
      </c>
    </row>
    <row r="338" spans="1:39" hidden="1" outlineLevel="2" x14ac:dyDescent="0.2">
      <c r="A338" s="9">
        <v>340</v>
      </c>
      <c r="B338" s="9" t="s">
        <v>767</v>
      </c>
      <c r="C338" s="2">
        <v>124548830</v>
      </c>
      <c r="D338" s="2" t="s">
        <v>798</v>
      </c>
      <c r="E338" s="2" t="s">
        <v>799</v>
      </c>
      <c r="F338" s="2" t="str">
        <f>VLOOKUP(E338,[1]工资发放表!G$1:H$65536,2,0)</f>
        <v>沅江市茶盘洲镇学校</v>
      </c>
      <c r="G338" s="2" t="s">
        <v>1</v>
      </c>
      <c r="H338" s="2" t="s">
        <v>2</v>
      </c>
      <c r="I338" s="2" t="s">
        <v>3</v>
      </c>
      <c r="J338" s="2">
        <v>202001</v>
      </c>
      <c r="K338" s="2">
        <v>202001</v>
      </c>
      <c r="L338" s="2">
        <v>3055</v>
      </c>
      <c r="M338" s="2">
        <v>3055</v>
      </c>
      <c r="N338" s="2">
        <v>0.16</v>
      </c>
      <c r="O338" s="2">
        <v>488.8</v>
      </c>
      <c r="S338" s="2">
        <v>3055</v>
      </c>
      <c r="T338" s="2">
        <v>0.08</v>
      </c>
      <c r="U338" s="2">
        <v>244.4</v>
      </c>
      <c r="AJ338" s="3">
        <v>488.8</v>
      </c>
      <c r="AK338" s="3">
        <v>244.4</v>
      </c>
      <c r="AL338" s="2">
        <v>733.2</v>
      </c>
      <c r="AM338" s="2">
        <v>4764</v>
      </c>
    </row>
    <row r="339" spans="1:39" hidden="1" outlineLevel="2" x14ac:dyDescent="0.2">
      <c r="A339" s="9">
        <v>341</v>
      </c>
      <c r="B339" s="9" t="s">
        <v>767</v>
      </c>
      <c r="C339" s="2">
        <v>124548831</v>
      </c>
      <c r="D339" s="2" t="s">
        <v>800</v>
      </c>
      <c r="E339" s="2" t="s">
        <v>801</v>
      </c>
      <c r="F339" s="2" t="str">
        <f>VLOOKUP(E339,[1]工资发放表!G$1:H$65536,2,0)</f>
        <v>沅江市茶盘洲镇学校</v>
      </c>
      <c r="G339" s="2" t="s">
        <v>1</v>
      </c>
      <c r="H339" s="2" t="s">
        <v>2</v>
      </c>
      <c r="I339" s="2" t="s">
        <v>3</v>
      </c>
      <c r="J339" s="2">
        <v>202001</v>
      </c>
      <c r="K339" s="2">
        <v>202001</v>
      </c>
      <c r="L339" s="2">
        <v>7327</v>
      </c>
      <c r="M339" s="2">
        <v>7327</v>
      </c>
      <c r="N339" s="2">
        <v>0.16</v>
      </c>
      <c r="O339" s="2">
        <v>1172.32</v>
      </c>
      <c r="S339" s="2">
        <v>7327</v>
      </c>
      <c r="T339" s="2">
        <v>0.08</v>
      </c>
      <c r="U339" s="2">
        <v>586.16</v>
      </c>
      <c r="AJ339" s="3">
        <v>1172.32</v>
      </c>
      <c r="AK339" s="3">
        <v>586.16</v>
      </c>
      <c r="AL339" s="2">
        <v>1758.48</v>
      </c>
      <c r="AM339" s="2">
        <v>4764</v>
      </c>
    </row>
    <row r="340" spans="1:39" hidden="1" outlineLevel="2" x14ac:dyDescent="0.2">
      <c r="A340" s="9">
        <v>342</v>
      </c>
      <c r="B340" s="9" t="s">
        <v>767</v>
      </c>
      <c r="C340" s="2">
        <v>124548832</v>
      </c>
      <c r="D340" s="2" t="s">
        <v>802</v>
      </c>
      <c r="E340" s="2" t="s">
        <v>803</v>
      </c>
      <c r="F340" s="2" t="str">
        <f>VLOOKUP(E340,[1]工资发放表!G$1:H$65536,2,0)</f>
        <v>沅江市茶盘洲镇学校</v>
      </c>
      <c r="G340" s="2" t="s">
        <v>1</v>
      </c>
      <c r="H340" s="2" t="s">
        <v>2</v>
      </c>
      <c r="I340" s="2" t="s">
        <v>3</v>
      </c>
      <c r="J340" s="2">
        <v>202001</v>
      </c>
      <c r="K340" s="2">
        <v>202001</v>
      </c>
      <c r="L340" s="2">
        <v>3055</v>
      </c>
      <c r="M340" s="2">
        <v>3055</v>
      </c>
      <c r="N340" s="2">
        <v>0.16</v>
      </c>
      <c r="O340" s="2">
        <v>488.8</v>
      </c>
      <c r="S340" s="2">
        <v>3055</v>
      </c>
      <c r="T340" s="2">
        <v>0.08</v>
      </c>
      <c r="U340" s="2">
        <v>244.4</v>
      </c>
      <c r="AJ340" s="3">
        <v>488.8</v>
      </c>
      <c r="AK340" s="3">
        <v>244.4</v>
      </c>
      <c r="AL340" s="2">
        <v>733.2</v>
      </c>
      <c r="AM340" s="2">
        <v>4764</v>
      </c>
    </row>
    <row r="341" spans="1:39" hidden="1" outlineLevel="2" x14ac:dyDescent="0.2">
      <c r="A341" s="9">
        <v>348</v>
      </c>
      <c r="B341" s="9" t="s">
        <v>767</v>
      </c>
      <c r="C341" s="2">
        <v>124548838</v>
      </c>
      <c r="D341" s="2" t="s">
        <v>804</v>
      </c>
      <c r="E341" s="2" t="s">
        <v>805</v>
      </c>
      <c r="F341" s="2" t="str">
        <f>VLOOKUP(E341,[1]工资发放表!G$1:H$65536,2,0)</f>
        <v>沅江市茶盘洲镇学校</v>
      </c>
      <c r="G341" s="2" t="s">
        <v>1</v>
      </c>
      <c r="H341" s="2" t="s">
        <v>2</v>
      </c>
      <c r="I341" s="2" t="s">
        <v>3</v>
      </c>
      <c r="J341" s="2">
        <v>202001</v>
      </c>
      <c r="K341" s="2">
        <v>202001</v>
      </c>
      <c r="L341" s="2">
        <v>6998</v>
      </c>
      <c r="M341" s="2">
        <v>6998</v>
      </c>
      <c r="N341" s="2">
        <v>0.16</v>
      </c>
      <c r="O341" s="2">
        <v>1119.68</v>
      </c>
      <c r="S341" s="2">
        <v>6998</v>
      </c>
      <c r="T341" s="2">
        <v>0.08</v>
      </c>
      <c r="U341" s="2">
        <v>559.84</v>
      </c>
      <c r="AJ341" s="3">
        <v>1119.68</v>
      </c>
      <c r="AK341" s="3">
        <v>559.84</v>
      </c>
      <c r="AL341" s="2">
        <v>1679.52</v>
      </c>
      <c r="AM341" s="2">
        <v>4764</v>
      </c>
    </row>
    <row r="342" spans="1:39" hidden="1" outlineLevel="2" x14ac:dyDescent="0.2">
      <c r="A342" s="9">
        <v>349</v>
      </c>
      <c r="B342" s="9" t="s">
        <v>767</v>
      </c>
      <c r="C342" s="2">
        <v>124548839</v>
      </c>
      <c r="D342" s="2" t="s">
        <v>806</v>
      </c>
      <c r="E342" s="2" t="s">
        <v>807</v>
      </c>
      <c r="F342" s="2" t="str">
        <f>VLOOKUP(E342,[1]工资发放表!G$1:H$65536,2,0)</f>
        <v>沅江市茶盘洲镇学校</v>
      </c>
      <c r="G342" s="2" t="s">
        <v>1</v>
      </c>
      <c r="H342" s="2" t="s">
        <v>2</v>
      </c>
      <c r="I342" s="2" t="s">
        <v>3</v>
      </c>
      <c r="J342" s="2">
        <v>202001</v>
      </c>
      <c r="K342" s="2">
        <v>202001</v>
      </c>
      <c r="L342" s="2">
        <v>4263</v>
      </c>
      <c r="M342" s="2">
        <v>4263</v>
      </c>
      <c r="N342" s="2">
        <v>0.16</v>
      </c>
      <c r="O342" s="2">
        <v>682.08</v>
      </c>
      <c r="S342" s="2">
        <v>4263</v>
      </c>
      <c r="T342" s="2">
        <v>0.08</v>
      </c>
      <c r="U342" s="2">
        <v>341.04</v>
      </c>
      <c r="AJ342" s="3">
        <v>682.08</v>
      </c>
      <c r="AK342" s="3">
        <v>341.04</v>
      </c>
      <c r="AL342" s="2">
        <v>1023.12</v>
      </c>
      <c r="AM342" s="2">
        <v>4764</v>
      </c>
    </row>
    <row r="343" spans="1:39" hidden="1" outlineLevel="2" x14ac:dyDescent="0.2">
      <c r="A343" s="9">
        <v>353</v>
      </c>
      <c r="B343" s="9" t="s">
        <v>767</v>
      </c>
      <c r="C343" s="2">
        <v>124548843</v>
      </c>
      <c r="D343" s="2" t="s">
        <v>808</v>
      </c>
      <c r="E343" s="2" t="s">
        <v>809</v>
      </c>
      <c r="F343" s="2" t="str">
        <f>VLOOKUP(E343,[1]工资发放表!G$1:H$65536,2,0)</f>
        <v>沅江市茶盘洲镇学校</v>
      </c>
      <c r="G343" s="2" t="s">
        <v>1</v>
      </c>
      <c r="H343" s="2" t="s">
        <v>2</v>
      </c>
      <c r="I343" s="2" t="s">
        <v>3</v>
      </c>
      <c r="J343" s="2">
        <v>202001</v>
      </c>
      <c r="K343" s="2">
        <v>202001</v>
      </c>
      <c r="L343" s="2">
        <v>5561</v>
      </c>
      <c r="M343" s="2">
        <v>5561</v>
      </c>
      <c r="N343" s="2">
        <v>0.16</v>
      </c>
      <c r="O343" s="2">
        <v>889.76</v>
      </c>
      <c r="S343" s="2">
        <v>5561</v>
      </c>
      <c r="T343" s="2">
        <v>0.08</v>
      </c>
      <c r="U343" s="2">
        <v>444.88</v>
      </c>
      <c r="AJ343" s="3">
        <v>889.76</v>
      </c>
      <c r="AK343" s="3">
        <v>444.88</v>
      </c>
      <c r="AL343" s="2">
        <v>1334.64</v>
      </c>
      <c r="AM343" s="2">
        <v>4764</v>
      </c>
    </row>
    <row r="344" spans="1:39" hidden="1" outlineLevel="2" x14ac:dyDescent="0.2">
      <c r="A344" s="9">
        <v>357</v>
      </c>
      <c r="B344" s="9" t="s">
        <v>767</v>
      </c>
      <c r="C344" s="2">
        <v>124548847</v>
      </c>
      <c r="D344" s="2" t="s">
        <v>810</v>
      </c>
      <c r="E344" s="2" t="s">
        <v>811</v>
      </c>
      <c r="F344" s="2" t="str">
        <f>VLOOKUP(E344,[1]工资发放表!G$1:H$65536,2,0)</f>
        <v>沅江市茶盘洲镇学校</v>
      </c>
      <c r="G344" s="2" t="s">
        <v>1</v>
      </c>
      <c r="H344" s="2" t="s">
        <v>2</v>
      </c>
      <c r="I344" s="2" t="s">
        <v>3</v>
      </c>
      <c r="J344" s="2">
        <v>202001</v>
      </c>
      <c r="K344" s="2">
        <v>202001</v>
      </c>
      <c r="L344" s="2">
        <v>8613</v>
      </c>
      <c r="M344" s="2">
        <v>8613</v>
      </c>
      <c r="N344" s="2">
        <v>0.16</v>
      </c>
      <c r="O344" s="2">
        <v>1378.08</v>
      </c>
      <c r="S344" s="2">
        <v>8613</v>
      </c>
      <c r="T344" s="2">
        <v>0.08</v>
      </c>
      <c r="U344" s="2">
        <v>689.04</v>
      </c>
      <c r="AJ344" s="3">
        <v>1378.08</v>
      </c>
      <c r="AK344" s="3">
        <v>689.04</v>
      </c>
      <c r="AL344" s="2">
        <v>2067.12</v>
      </c>
      <c r="AM344" s="2">
        <v>4764</v>
      </c>
    </row>
    <row r="345" spans="1:39" hidden="1" outlineLevel="2" x14ac:dyDescent="0.2">
      <c r="A345" s="9">
        <v>358</v>
      </c>
      <c r="B345" s="9" t="s">
        <v>767</v>
      </c>
      <c r="C345" s="2">
        <v>124548848</v>
      </c>
      <c r="D345" s="2" t="s">
        <v>812</v>
      </c>
      <c r="E345" s="2" t="s">
        <v>813</v>
      </c>
      <c r="F345" s="2" t="str">
        <f>VLOOKUP(E345,[1]工资发放表!G$1:H$65536,2,0)</f>
        <v>沅江市茶盘洲镇学校</v>
      </c>
      <c r="G345" s="2" t="s">
        <v>1</v>
      </c>
      <c r="H345" s="2" t="s">
        <v>2</v>
      </c>
      <c r="I345" s="2" t="s">
        <v>3</v>
      </c>
      <c r="J345" s="2">
        <v>202001</v>
      </c>
      <c r="K345" s="2">
        <v>202001</v>
      </c>
      <c r="L345" s="2">
        <v>7594</v>
      </c>
      <c r="M345" s="2">
        <v>7594</v>
      </c>
      <c r="N345" s="2">
        <v>0.16</v>
      </c>
      <c r="O345" s="2">
        <v>1215.04</v>
      </c>
      <c r="S345" s="2">
        <v>7594</v>
      </c>
      <c r="T345" s="2">
        <v>0.08</v>
      </c>
      <c r="U345" s="2">
        <v>607.52</v>
      </c>
      <c r="AJ345" s="3">
        <v>1215.04</v>
      </c>
      <c r="AK345" s="3">
        <v>607.52</v>
      </c>
      <c r="AL345" s="2">
        <v>1822.56</v>
      </c>
      <c r="AM345" s="2">
        <v>4764</v>
      </c>
    </row>
    <row r="346" spans="1:39" hidden="1" outlineLevel="2" x14ac:dyDescent="0.2">
      <c r="A346" s="9">
        <v>359</v>
      </c>
      <c r="B346" s="9" t="s">
        <v>767</v>
      </c>
      <c r="C346" s="2">
        <v>124548849</v>
      </c>
      <c r="D346" s="2" t="s">
        <v>814</v>
      </c>
      <c r="E346" s="2" t="s">
        <v>815</v>
      </c>
      <c r="F346" s="2" t="str">
        <f>VLOOKUP(E346,[1]工资发放表!G$1:H$65536,2,0)</f>
        <v>沅江市茶盘洲镇学校</v>
      </c>
      <c r="G346" s="2" t="s">
        <v>1</v>
      </c>
      <c r="H346" s="2" t="s">
        <v>2</v>
      </c>
      <c r="I346" s="2" t="s">
        <v>3</v>
      </c>
      <c r="J346" s="2">
        <v>202001</v>
      </c>
      <c r="K346" s="2">
        <v>202001</v>
      </c>
      <c r="L346" s="2">
        <v>4244</v>
      </c>
      <c r="M346" s="2">
        <v>4244</v>
      </c>
      <c r="N346" s="2">
        <v>0.16</v>
      </c>
      <c r="O346" s="2">
        <v>679.04</v>
      </c>
      <c r="S346" s="2">
        <v>4244</v>
      </c>
      <c r="T346" s="2">
        <v>0.08</v>
      </c>
      <c r="U346" s="2">
        <v>339.52</v>
      </c>
      <c r="AJ346" s="3">
        <v>679.04</v>
      </c>
      <c r="AK346" s="3">
        <v>339.52</v>
      </c>
      <c r="AL346" s="2">
        <v>1018.56</v>
      </c>
      <c r="AM346" s="2">
        <v>4764</v>
      </c>
    </row>
    <row r="347" spans="1:39" hidden="1" outlineLevel="2" x14ac:dyDescent="0.2">
      <c r="A347" s="9">
        <v>361</v>
      </c>
      <c r="B347" s="9" t="s">
        <v>767</v>
      </c>
      <c r="C347" s="2">
        <v>124548851</v>
      </c>
      <c r="D347" s="2" t="s">
        <v>816</v>
      </c>
      <c r="E347" s="2" t="s">
        <v>817</v>
      </c>
      <c r="F347" s="2" t="str">
        <f>VLOOKUP(E347,[1]工资发放表!G$1:H$65536,2,0)</f>
        <v>沅江市茶盘洲镇学校</v>
      </c>
      <c r="G347" s="2" t="s">
        <v>1</v>
      </c>
      <c r="H347" s="2" t="s">
        <v>2</v>
      </c>
      <c r="I347" s="2" t="s">
        <v>3</v>
      </c>
      <c r="J347" s="2">
        <v>202001</v>
      </c>
      <c r="K347" s="2">
        <v>202001</v>
      </c>
      <c r="L347" s="2">
        <v>2476</v>
      </c>
      <c r="M347" s="2">
        <v>2858</v>
      </c>
      <c r="N347" s="2">
        <v>0.16</v>
      </c>
      <c r="O347" s="2">
        <v>457.28</v>
      </c>
      <c r="S347" s="2">
        <v>2858</v>
      </c>
      <c r="T347" s="2">
        <v>0.08</v>
      </c>
      <c r="U347" s="2">
        <v>228.64</v>
      </c>
      <c r="AJ347" s="3">
        <v>457.28</v>
      </c>
      <c r="AK347" s="3">
        <v>228.64</v>
      </c>
      <c r="AL347" s="2">
        <v>685.92</v>
      </c>
      <c r="AM347" s="2">
        <v>4764</v>
      </c>
    </row>
    <row r="348" spans="1:39" hidden="1" outlineLevel="2" x14ac:dyDescent="0.2">
      <c r="A348" s="9">
        <v>363</v>
      </c>
      <c r="B348" s="9" t="s">
        <v>767</v>
      </c>
      <c r="C348" s="2">
        <v>124548853</v>
      </c>
      <c r="D348" s="2" t="s">
        <v>818</v>
      </c>
      <c r="E348" s="2" t="s">
        <v>819</v>
      </c>
      <c r="F348" s="2" t="str">
        <f>VLOOKUP(E348,[1]工资发放表!G$1:H$65536,2,0)</f>
        <v>沅江市茶盘洲镇学校</v>
      </c>
      <c r="G348" s="2" t="s">
        <v>1</v>
      </c>
      <c r="H348" s="2" t="s">
        <v>2</v>
      </c>
      <c r="I348" s="2" t="s">
        <v>3</v>
      </c>
      <c r="J348" s="2">
        <v>202001</v>
      </c>
      <c r="K348" s="2">
        <v>202001</v>
      </c>
      <c r="L348" s="2">
        <v>5643</v>
      </c>
      <c r="M348" s="2">
        <v>5643</v>
      </c>
      <c r="N348" s="2">
        <v>0.16</v>
      </c>
      <c r="O348" s="2">
        <v>902.88</v>
      </c>
      <c r="S348" s="2">
        <v>5643</v>
      </c>
      <c r="T348" s="2">
        <v>0.08</v>
      </c>
      <c r="U348" s="2">
        <v>451.44</v>
      </c>
      <c r="AJ348" s="3">
        <v>902.88</v>
      </c>
      <c r="AK348" s="3">
        <v>451.44</v>
      </c>
      <c r="AL348" s="2">
        <v>1354.32</v>
      </c>
      <c r="AM348" s="2">
        <v>4764</v>
      </c>
    </row>
    <row r="349" spans="1:39" hidden="1" outlineLevel="2" x14ac:dyDescent="0.2">
      <c r="A349" s="9">
        <v>366</v>
      </c>
      <c r="B349" s="9" t="s">
        <v>767</v>
      </c>
      <c r="C349" s="2">
        <v>124548856</v>
      </c>
      <c r="D349" s="2" t="s">
        <v>820</v>
      </c>
      <c r="E349" s="2" t="s">
        <v>821</v>
      </c>
      <c r="F349" s="2" t="str">
        <f>VLOOKUP(E349,[1]工资发放表!G$1:H$65536,2,0)</f>
        <v>沅江市茶盘洲镇学校</v>
      </c>
      <c r="G349" s="2" t="s">
        <v>1</v>
      </c>
      <c r="H349" s="2" t="s">
        <v>2</v>
      </c>
      <c r="I349" s="2" t="s">
        <v>3</v>
      </c>
      <c r="J349" s="2">
        <v>202001</v>
      </c>
      <c r="K349" s="2">
        <v>202001</v>
      </c>
      <c r="L349" s="2">
        <v>4459</v>
      </c>
      <c r="M349" s="2">
        <v>4459</v>
      </c>
      <c r="N349" s="2">
        <v>0.16</v>
      </c>
      <c r="O349" s="2">
        <v>713.44</v>
      </c>
      <c r="S349" s="2">
        <v>4459</v>
      </c>
      <c r="T349" s="2">
        <v>0.08</v>
      </c>
      <c r="U349" s="2">
        <v>356.72</v>
      </c>
      <c r="AJ349" s="3">
        <v>713.44</v>
      </c>
      <c r="AK349" s="3">
        <v>356.72</v>
      </c>
      <c r="AL349" s="2">
        <v>1070.1600000000001</v>
      </c>
      <c r="AM349" s="2">
        <v>4764</v>
      </c>
    </row>
    <row r="350" spans="1:39" hidden="1" outlineLevel="2" x14ac:dyDescent="0.2">
      <c r="A350" s="9">
        <v>368</v>
      </c>
      <c r="B350" s="9" t="s">
        <v>767</v>
      </c>
      <c r="C350" s="2">
        <v>124548858</v>
      </c>
      <c r="D350" s="2" t="s">
        <v>822</v>
      </c>
      <c r="E350" s="2" t="s">
        <v>823</v>
      </c>
      <c r="F350" s="2" t="str">
        <f>VLOOKUP(E350,[1]工资发放表!G$1:H$65536,2,0)</f>
        <v>沅江市茶盘洲镇学校</v>
      </c>
      <c r="G350" s="2" t="s">
        <v>1</v>
      </c>
      <c r="H350" s="2" t="s">
        <v>2</v>
      </c>
      <c r="I350" s="2" t="s">
        <v>3</v>
      </c>
      <c r="J350" s="2">
        <v>202001</v>
      </c>
      <c r="K350" s="2">
        <v>202001</v>
      </c>
      <c r="L350" s="2">
        <v>7312</v>
      </c>
      <c r="M350" s="2">
        <v>7312</v>
      </c>
      <c r="N350" s="2">
        <v>0.16</v>
      </c>
      <c r="O350" s="2">
        <v>1169.92</v>
      </c>
      <c r="S350" s="2">
        <v>7312</v>
      </c>
      <c r="T350" s="2">
        <v>0.08</v>
      </c>
      <c r="U350" s="2">
        <v>584.96</v>
      </c>
      <c r="AJ350" s="3">
        <v>1169.92</v>
      </c>
      <c r="AK350" s="3">
        <v>584.96</v>
      </c>
      <c r="AL350" s="2">
        <v>1754.88</v>
      </c>
      <c r="AM350" s="2">
        <v>4764</v>
      </c>
    </row>
    <row r="351" spans="1:39" hidden="1" outlineLevel="2" x14ac:dyDescent="0.2">
      <c r="A351" s="9">
        <v>369</v>
      </c>
      <c r="B351" s="9" t="s">
        <v>767</v>
      </c>
      <c r="C351" s="2">
        <v>124548859</v>
      </c>
      <c r="D351" s="2" t="s">
        <v>824</v>
      </c>
      <c r="E351" s="2" t="s">
        <v>825</v>
      </c>
      <c r="F351" s="2" t="str">
        <f>VLOOKUP(E351,[1]工资发放表!G$1:H$65536,2,0)</f>
        <v>沅江市茶盘洲镇学校</v>
      </c>
      <c r="G351" s="2" t="s">
        <v>1</v>
      </c>
      <c r="H351" s="2" t="s">
        <v>2</v>
      </c>
      <c r="I351" s="2" t="s">
        <v>3</v>
      </c>
      <c r="J351" s="2">
        <v>202001</v>
      </c>
      <c r="K351" s="2">
        <v>202001</v>
      </c>
      <c r="L351" s="2">
        <v>5825</v>
      </c>
      <c r="M351" s="2">
        <v>5825</v>
      </c>
      <c r="N351" s="2">
        <v>0.16</v>
      </c>
      <c r="O351" s="2">
        <v>932</v>
      </c>
      <c r="S351" s="2">
        <v>5825</v>
      </c>
      <c r="T351" s="2">
        <v>0.08</v>
      </c>
      <c r="U351" s="2">
        <v>466</v>
      </c>
      <c r="AJ351" s="3">
        <v>932</v>
      </c>
      <c r="AK351" s="3">
        <v>466</v>
      </c>
      <c r="AL351" s="2">
        <v>1398</v>
      </c>
      <c r="AM351" s="2">
        <v>4764</v>
      </c>
    </row>
    <row r="352" spans="1:39" hidden="1" outlineLevel="2" x14ac:dyDescent="0.2">
      <c r="A352" s="9">
        <v>373</v>
      </c>
      <c r="B352" s="9" t="s">
        <v>767</v>
      </c>
      <c r="C352" s="2">
        <v>124548863</v>
      </c>
      <c r="D352" s="2" t="s">
        <v>826</v>
      </c>
      <c r="E352" s="2" t="s">
        <v>827</v>
      </c>
      <c r="F352" s="2" t="str">
        <f>VLOOKUP(E352,[1]工资发放表!G$1:H$65536,2,0)</f>
        <v>沅江市茶盘洲镇学校</v>
      </c>
      <c r="G352" s="2" t="s">
        <v>1</v>
      </c>
      <c r="H352" s="2" t="s">
        <v>2</v>
      </c>
      <c r="I352" s="2" t="s">
        <v>3</v>
      </c>
      <c r="J352" s="2">
        <v>202001</v>
      </c>
      <c r="K352" s="2">
        <v>202001</v>
      </c>
      <c r="L352" s="2">
        <v>5825</v>
      </c>
      <c r="M352" s="2">
        <v>5825</v>
      </c>
      <c r="N352" s="2">
        <v>0.16</v>
      </c>
      <c r="O352" s="2">
        <v>932</v>
      </c>
      <c r="S352" s="2">
        <v>5825</v>
      </c>
      <c r="T352" s="2">
        <v>0.08</v>
      </c>
      <c r="U352" s="2">
        <v>466</v>
      </c>
      <c r="AJ352" s="3">
        <v>932</v>
      </c>
      <c r="AK352" s="3">
        <v>466</v>
      </c>
      <c r="AL352" s="2">
        <v>1398</v>
      </c>
      <c r="AM352" s="2">
        <v>4764</v>
      </c>
    </row>
    <row r="353" spans="1:39" hidden="1" outlineLevel="2" x14ac:dyDescent="0.2">
      <c r="A353" s="9">
        <v>374</v>
      </c>
      <c r="B353" s="9" t="s">
        <v>767</v>
      </c>
      <c r="C353" s="2">
        <v>124548864</v>
      </c>
      <c r="D353" s="2" t="s">
        <v>828</v>
      </c>
      <c r="E353" s="2" t="s">
        <v>829</v>
      </c>
      <c r="F353" s="2" t="str">
        <f>VLOOKUP(E353,[1]工资发放表!G$1:H$65536,2,0)</f>
        <v>沅江市茶盘洲镇学校</v>
      </c>
      <c r="G353" s="2" t="s">
        <v>1</v>
      </c>
      <c r="H353" s="2" t="s">
        <v>2</v>
      </c>
      <c r="I353" s="2" t="s">
        <v>3</v>
      </c>
      <c r="J353" s="2">
        <v>202001</v>
      </c>
      <c r="K353" s="2">
        <v>202001</v>
      </c>
      <c r="L353" s="2">
        <v>7093</v>
      </c>
      <c r="M353" s="2">
        <v>7093</v>
      </c>
      <c r="N353" s="2">
        <v>0.16</v>
      </c>
      <c r="O353" s="2">
        <v>1134.8800000000001</v>
      </c>
      <c r="S353" s="2">
        <v>7093</v>
      </c>
      <c r="T353" s="2">
        <v>0.08</v>
      </c>
      <c r="U353" s="2">
        <v>567.44000000000005</v>
      </c>
      <c r="AJ353" s="3">
        <v>1134.8800000000001</v>
      </c>
      <c r="AK353" s="3">
        <v>567.44000000000005</v>
      </c>
      <c r="AL353" s="2">
        <v>1702.32</v>
      </c>
      <c r="AM353" s="2">
        <v>4764</v>
      </c>
    </row>
    <row r="354" spans="1:39" hidden="1" outlineLevel="2" x14ac:dyDescent="0.2">
      <c r="A354" s="9">
        <v>377</v>
      </c>
      <c r="B354" s="9" t="s">
        <v>767</v>
      </c>
      <c r="C354" s="2">
        <v>124548867</v>
      </c>
      <c r="D354" s="2" t="s">
        <v>830</v>
      </c>
      <c r="E354" s="2" t="s">
        <v>831</v>
      </c>
      <c r="F354" s="2" t="str">
        <f>VLOOKUP(E354,[1]工资发放表!G$1:H$65536,2,0)</f>
        <v>沅江市茶盘洲镇学校</v>
      </c>
      <c r="G354" s="2" t="s">
        <v>1</v>
      </c>
      <c r="H354" s="2" t="s">
        <v>2</v>
      </c>
      <c r="I354" s="2" t="s">
        <v>3</v>
      </c>
      <c r="J354" s="2">
        <v>202001</v>
      </c>
      <c r="K354" s="2">
        <v>202001</v>
      </c>
      <c r="L354" s="2">
        <v>7934</v>
      </c>
      <c r="M354" s="2">
        <v>7934</v>
      </c>
      <c r="N354" s="2">
        <v>0.16</v>
      </c>
      <c r="O354" s="2">
        <v>1269.44</v>
      </c>
      <c r="S354" s="2">
        <v>7934</v>
      </c>
      <c r="T354" s="2">
        <v>0.08</v>
      </c>
      <c r="U354" s="2">
        <v>634.72</v>
      </c>
      <c r="AJ354" s="3">
        <v>1269.44</v>
      </c>
      <c r="AK354" s="3">
        <v>634.72</v>
      </c>
      <c r="AL354" s="2">
        <v>1904.16</v>
      </c>
      <c r="AM354" s="2">
        <v>4764</v>
      </c>
    </row>
    <row r="355" spans="1:39" hidden="1" outlineLevel="2" x14ac:dyDescent="0.2">
      <c r="A355" s="9">
        <v>379</v>
      </c>
      <c r="B355" s="9" t="s">
        <v>767</v>
      </c>
      <c r="C355" s="2">
        <v>124548869</v>
      </c>
      <c r="D355" s="2" t="s">
        <v>832</v>
      </c>
      <c r="E355" s="2" t="s">
        <v>833</v>
      </c>
      <c r="F355" s="2" t="str">
        <f>VLOOKUP(E355,[1]工资发放表!G$1:H$65536,2,0)</f>
        <v>沅江市茶盘洲镇学校</v>
      </c>
      <c r="G355" s="2" t="s">
        <v>1</v>
      </c>
      <c r="H355" s="2" t="s">
        <v>2</v>
      </c>
      <c r="I355" s="2" t="s">
        <v>3</v>
      </c>
      <c r="J355" s="2">
        <v>202001</v>
      </c>
      <c r="K355" s="2">
        <v>202001</v>
      </c>
      <c r="L355" s="2">
        <v>5643</v>
      </c>
      <c r="M355" s="2">
        <v>5643</v>
      </c>
      <c r="N355" s="2">
        <v>0.16</v>
      </c>
      <c r="O355" s="2">
        <v>902.88</v>
      </c>
      <c r="S355" s="2">
        <v>5643</v>
      </c>
      <c r="T355" s="2">
        <v>0.08</v>
      </c>
      <c r="U355" s="2">
        <v>451.44</v>
      </c>
      <c r="AJ355" s="3">
        <v>902.88</v>
      </c>
      <c r="AK355" s="3">
        <v>451.44</v>
      </c>
      <c r="AL355" s="2">
        <v>1354.32</v>
      </c>
      <c r="AM355" s="2">
        <v>4764</v>
      </c>
    </row>
    <row r="356" spans="1:39" hidden="1" outlineLevel="2" x14ac:dyDescent="0.2">
      <c r="A356" s="9">
        <v>382</v>
      </c>
      <c r="B356" s="9" t="s">
        <v>767</v>
      </c>
      <c r="C356" s="2">
        <v>124548872</v>
      </c>
      <c r="D356" s="2" t="s">
        <v>834</v>
      </c>
      <c r="E356" s="2" t="s">
        <v>835</v>
      </c>
      <c r="F356" s="2" t="str">
        <f>VLOOKUP(E356,[1]工资发放表!G$1:H$65536,2,0)</f>
        <v>沅江市茶盘洲镇学校</v>
      </c>
      <c r="G356" s="2" t="s">
        <v>1</v>
      </c>
      <c r="H356" s="2" t="s">
        <v>2</v>
      </c>
      <c r="I356" s="2" t="s">
        <v>3</v>
      </c>
      <c r="J356" s="2">
        <v>202001</v>
      </c>
      <c r="K356" s="2">
        <v>202001</v>
      </c>
      <c r="L356" s="2">
        <v>8086</v>
      </c>
      <c r="M356" s="2">
        <v>8086</v>
      </c>
      <c r="N356" s="2">
        <v>0.16</v>
      </c>
      <c r="O356" s="2">
        <v>1293.76</v>
      </c>
      <c r="S356" s="2">
        <v>8086</v>
      </c>
      <c r="T356" s="2">
        <v>0.08</v>
      </c>
      <c r="U356" s="2">
        <v>646.88</v>
      </c>
      <c r="AJ356" s="3">
        <v>1293.76</v>
      </c>
      <c r="AK356" s="3">
        <v>646.88</v>
      </c>
      <c r="AL356" s="2">
        <v>1940.64</v>
      </c>
      <c r="AM356" s="2">
        <v>4764</v>
      </c>
    </row>
    <row r="357" spans="1:39" hidden="1" outlineLevel="2" x14ac:dyDescent="0.2">
      <c r="A357" s="9">
        <v>383</v>
      </c>
      <c r="B357" s="9" t="s">
        <v>767</v>
      </c>
      <c r="C357" s="2">
        <v>124548873</v>
      </c>
      <c r="D357" s="2" t="s">
        <v>705</v>
      </c>
      <c r="E357" s="2" t="s">
        <v>836</v>
      </c>
      <c r="F357" s="2" t="str">
        <f>VLOOKUP(E357,[1]工资发放表!G$1:H$65536,2,0)</f>
        <v>沅江市茶盘洲镇学校</v>
      </c>
      <c r="G357" s="2" t="s">
        <v>1</v>
      </c>
      <c r="H357" s="2" t="s">
        <v>2</v>
      </c>
      <c r="I357" s="2" t="s">
        <v>3</v>
      </c>
      <c r="J357" s="2">
        <v>202001</v>
      </c>
      <c r="K357" s="2">
        <v>202001</v>
      </c>
      <c r="L357" s="2">
        <v>4459</v>
      </c>
      <c r="M357" s="2">
        <v>4459</v>
      </c>
      <c r="N357" s="2">
        <v>0.16</v>
      </c>
      <c r="O357" s="2">
        <v>713.44</v>
      </c>
      <c r="S357" s="2">
        <v>4459</v>
      </c>
      <c r="T357" s="2">
        <v>0.08</v>
      </c>
      <c r="U357" s="2">
        <v>356.72</v>
      </c>
      <c r="AJ357" s="3">
        <v>713.44</v>
      </c>
      <c r="AK357" s="3">
        <v>356.72</v>
      </c>
      <c r="AL357" s="2">
        <v>1070.1600000000001</v>
      </c>
      <c r="AM357" s="2">
        <v>4764</v>
      </c>
    </row>
    <row r="358" spans="1:39" hidden="1" outlineLevel="2" x14ac:dyDescent="0.2">
      <c r="A358" s="9">
        <v>385</v>
      </c>
      <c r="B358" s="9" t="s">
        <v>767</v>
      </c>
      <c r="C358" s="2">
        <v>124548875</v>
      </c>
      <c r="D358" s="2" t="s">
        <v>837</v>
      </c>
      <c r="E358" s="2" t="s">
        <v>838</v>
      </c>
      <c r="F358" s="2" t="str">
        <f>VLOOKUP(E358,[1]工资发放表!G$1:H$65536,2,0)</f>
        <v>沅江市茶盘洲镇学校</v>
      </c>
      <c r="G358" s="2" t="s">
        <v>1</v>
      </c>
      <c r="H358" s="2" t="s">
        <v>2</v>
      </c>
      <c r="I358" s="2" t="s">
        <v>3</v>
      </c>
      <c r="J358" s="2">
        <v>202001</v>
      </c>
      <c r="K358" s="2">
        <v>202001</v>
      </c>
      <c r="L358" s="2">
        <v>2476</v>
      </c>
      <c r="M358" s="2">
        <v>2858</v>
      </c>
      <c r="N358" s="2">
        <v>0.16</v>
      </c>
      <c r="O358" s="2">
        <v>457.28</v>
      </c>
      <c r="S358" s="2">
        <v>2858</v>
      </c>
      <c r="T358" s="2">
        <v>0.08</v>
      </c>
      <c r="U358" s="2">
        <v>228.64</v>
      </c>
      <c r="AJ358" s="3">
        <v>457.28</v>
      </c>
      <c r="AK358" s="3">
        <v>228.64</v>
      </c>
      <c r="AL358" s="2">
        <v>685.92</v>
      </c>
      <c r="AM358" s="2">
        <v>4764</v>
      </c>
    </row>
    <row r="359" spans="1:39" hidden="1" outlineLevel="2" x14ac:dyDescent="0.2">
      <c r="A359" s="9">
        <v>386</v>
      </c>
      <c r="B359" s="9" t="s">
        <v>767</v>
      </c>
      <c r="C359" s="2">
        <v>124548876</v>
      </c>
      <c r="D359" s="2" t="s">
        <v>839</v>
      </c>
      <c r="E359" s="2" t="s">
        <v>840</v>
      </c>
      <c r="F359" s="2" t="str">
        <f>VLOOKUP(E359,[1]工资发放表!G$1:H$65536,2,0)</f>
        <v>沅江市茶盘洲镇学校</v>
      </c>
      <c r="G359" s="2" t="s">
        <v>1</v>
      </c>
      <c r="H359" s="2" t="s">
        <v>2</v>
      </c>
      <c r="I359" s="2" t="s">
        <v>3</v>
      </c>
      <c r="J359" s="2">
        <v>202001</v>
      </c>
      <c r="K359" s="2">
        <v>202001</v>
      </c>
      <c r="L359" s="2">
        <v>2476</v>
      </c>
      <c r="M359" s="2">
        <v>2858</v>
      </c>
      <c r="N359" s="2">
        <v>0.16</v>
      </c>
      <c r="O359" s="2">
        <v>457.28</v>
      </c>
      <c r="S359" s="2">
        <v>2858</v>
      </c>
      <c r="T359" s="2">
        <v>0.08</v>
      </c>
      <c r="U359" s="2">
        <v>228.64</v>
      </c>
      <c r="AJ359" s="3">
        <v>457.28</v>
      </c>
      <c r="AK359" s="3">
        <v>228.64</v>
      </c>
      <c r="AL359" s="2">
        <v>685.92</v>
      </c>
      <c r="AM359" s="2">
        <v>4764</v>
      </c>
    </row>
    <row r="360" spans="1:39" hidden="1" outlineLevel="2" x14ac:dyDescent="0.2">
      <c r="A360" s="9">
        <v>388</v>
      </c>
      <c r="B360" s="9" t="s">
        <v>767</v>
      </c>
      <c r="C360" s="2">
        <v>124548878</v>
      </c>
      <c r="D360" s="2" t="s">
        <v>841</v>
      </c>
      <c r="E360" s="2" t="s">
        <v>842</v>
      </c>
      <c r="F360" s="2" t="str">
        <f>VLOOKUP(E360,[1]工资发放表!G$1:H$65536,2,0)</f>
        <v>沅江市茶盘洲镇学校</v>
      </c>
      <c r="G360" s="2" t="s">
        <v>1</v>
      </c>
      <c r="H360" s="2" t="s">
        <v>2</v>
      </c>
      <c r="I360" s="2" t="s">
        <v>3</v>
      </c>
      <c r="J360" s="2">
        <v>202001</v>
      </c>
      <c r="K360" s="2">
        <v>202001</v>
      </c>
      <c r="L360" s="2">
        <v>7086</v>
      </c>
      <c r="M360" s="2">
        <v>7086</v>
      </c>
      <c r="N360" s="2">
        <v>0.16</v>
      </c>
      <c r="O360" s="2">
        <v>1133.76</v>
      </c>
      <c r="S360" s="2">
        <v>7086</v>
      </c>
      <c r="T360" s="2">
        <v>0.08</v>
      </c>
      <c r="U360" s="2">
        <v>566.88</v>
      </c>
      <c r="AJ360" s="3">
        <v>1133.76</v>
      </c>
      <c r="AK360" s="3">
        <v>566.88</v>
      </c>
      <c r="AL360" s="2">
        <v>1700.64</v>
      </c>
      <c r="AM360" s="2">
        <v>4764</v>
      </c>
    </row>
    <row r="361" spans="1:39" hidden="1" outlineLevel="2" x14ac:dyDescent="0.2">
      <c r="A361" s="9">
        <v>391</v>
      </c>
      <c r="B361" s="9" t="s">
        <v>767</v>
      </c>
      <c r="C361" s="2">
        <v>124548881</v>
      </c>
      <c r="D361" s="2" t="s">
        <v>843</v>
      </c>
      <c r="E361" s="2" t="s">
        <v>844</v>
      </c>
      <c r="F361" s="2" t="str">
        <f>VLOOKUP(E361,[1]工资发放表!G$1:H$65536,2,0)</f>
        <v>沅江市茶盘洲镇学校</v>
      </c>
      <c r="G361" s="2" t="s">
        <v>1</v>
      </c>
      <c r="H361" s="2" t="s">
        <v>2</v>
      </c>
      <c r="I361" s="2" t="s">
        <v>3</v>
      </c>
      <c r="J361" s="2">
        <v>202001</v>
      </c>
      <c r="K361" s="2">
        <v>202001</v>
      </c>
      <c r="L361" s="2">
        <v>5749</v>
      </c>
      <c r="M361" s="2">
        <v>5749</v>
      </c>
      <c r="N361" s="2">
        <v>0.16</v>
      </c>
      <c r="O361" s="2">
        <v>919.84</v>
      </c>
      <c r="S361" s="2">
        <v>5749</v>
      </c>
      <c r="T361" s="2">
        <v>0.08</v>
      </c>
      <c r="U361" s="2">
        <v>459.92</v>
      </c>
      <c r="AJ361" s="3">
        <v>919.84</v>
      </c>
      <c r="AK361" s="3">
        <v>459.92</v>
      </c>
      <c r="AL361" s="2">
        <v>1379.76</v>
      </c>
      <c r="AM361" s="2">
        <v>4764</v>
      </c>
    </row>
    <row r="362" spans="1:39" hidden="1" outlineLevel="2" x14ac:dyDescent="0.2">
      <c r="A362" s="9">
        <v>393</v>
      </c>
      <c r="B362" s="9" t="s">
        <v>767</v>
      </c>
      <c r="C362" s="2">
        <v>124548883</v>
      </c>
      <c r="D362" s="2" t="s">
        <v>845</v>
      </c>
      <c r="E362" s="2" t="s">
        <v>846</v>
      </c>
      <c r="F362" s="2" t="str">
        <f>VLOOKUP(E362,[1]工资发放表!G$1:H$65536,2,0)</f>
        <v>沅江市茶盘洲镇学校</v>
      </c>
      <c r="G362" s="2" t="s">
        <v>1</v>
      </c>
      <c r="H362" s="2" t="s">
        <v>2</v>
      </c>
      <c r="I362" s="2" t="s">
        <v>3</v>
      </c>
      <c r="J362" s="2">
        <v>202001</v>
      </c>
      <c r="K362" s="2">
        <v>202001</v>
      </c>
      <c r="L362" s="2">
        <v>7374</v>
      </c>
      <c r="M362" s="2">
        <v>7374</v>
      </c>
      <c r="N362" s="2">
        <v>0.16</v>
      </c>
      <c r="O362" s="2">
        <v>1179.8399999999999</v>
      </c>
      <c r="S362" s="2">
        <v>7374</v>
      </c>
      <c r="T362" s="2">
        <v>0.08</v>
      </c>
      <c r="U362" s="2">
        <v>589.91999999999996</v>
      </c>
      <c r="AJ362" s="3">
        <v>1179.8399999999999</v>
      </c>
      <c r="AK362" s="3">
        <v>589.91999999999996</v>
      </c>
      <c r="AL362" s="2">
        <v>1769.76</v>
      </c>
      <c r="AM362" s="2">
        <v>4764</v>
      </c>
    </row>
    <row r="363" spans="1:39" hidden="1" outlineLevel="2" x14ac:dyDescent="0.2">
      <c r="A363" s="9">
        <v>394</v>
      </c>
      <c r="B363" s="9" t="s">
        <v>767</v>
      </c>
      <c r="C363" s="2">
        <v>124548884</v>
      </c>
      <c r="D363" s="2" t="s">
        <v>847</v>
      </c>
      <c r="E363" s="2" t="s">
        <v>848</v>
      </c>
      <c r="F363" s="2" t="str">
        <f>VLOOKUP(E363,[1]工资发放表!G$1:H$65536,2,0)</f>
        <v>沅江市茶盘洲镇学校</v>
      </c>
      <c r="G363" s="2" t="s">
        <v>1</v>
      </c>
      <c r="H363" s="2" t="s">
        <v>2</v>
      </c>
      <c r="I363" s="2" t="s">
        <v>3</v>
      </c>
      <c r="J363" s="2">
        <v>202001</v>
      </c>
      <c r="K363" s="2">
        <v>202001</v>
      </c>
      <c r="L363" s="2">
        <v>6326</v>
      </c>
      <c r="M363" s="2">
        <v>6326</v>
      </c>
      <c r="N363" s="2">
        <v>0.16</v>
      </c>
      <c r="O363" s="2">
        <v>1012.16</v>
      </c>
      <c r="S363" s="2">
        <v>6326</v>
      </c>
      <c r="T363" s="2">
        <v>0.08</v>
      </c>
      <c r="U363" s="2">
        <v>506.08</v>
      </c>
      <c r="AJ363" s="3">
        <v>1012.16</v>
      </c>
      <c r="AK363" s="3">
        <v>506.08</v>
      </c>
      <c r="AL363" s="2">
        <v>1518.24</v>
      </c>
      <c r="AM363" s="2">
        <v>4764</v>
      </c>
    </row>
    <row r="364" spans="1:39" hidden="1" outlineLevel="2" x14ac:dyDescent="0.2">
      <c r="A364" s="9">
        <v>395</v>
      </c>
      <c r="B364" s="9" t="s">
        <v>767</v>
      </c>
      <c r="C364" s="2">
        <v>124548885</v>
      </c>
      <c r="D364" s="2" t="s">
        <v>849</v>
      </c>
      <c r="E364" s="2" t="s">
        <v>850</v>
      </c>
      <c r="F364" s="2" t="str">
        <f>VLOOKUP(E364,[1]工资发放表!G$1:H$65536,2,0)</f>
        <v>沅江市茶盘洲镇学校</v>
      </c>
      <c r="G364" s="2" t="s">
        <v>1</v>
      </c>
      <c r="H364" s="2" t="s">
        <v>2</v>
      </c>
      <c r="I364" s="2" t="s">
        <v>3</v>
      </c>
      <c r="J364" s="2">
        <v>202001</v>
      </c>
      <c r="K364" s="2">
        <v>202001</v>
      </c>
      <c r="L364" s="2">
        <v>2461</v>
      </c>
      <c r="M364" s="2">
        <v>2858</v>
      </c>
      <c r="N364" s="2">
        <v>0.16</v>
      </c>
      <c r="O364" s="2">
        <v>457.28</v>
      </c>
      <c r="S364" s="2">
        <v>2858</v>
      </c>
      <c r="T364" s="2">
        <v>0.08</v>
      </c>
      <c r="U364" s="2">
        <v>228.64</v>
      </c>
      <c r="AJ364" s="3">
        <v>457.28</v>
      </c>
      <c r="AK364" s="3">
        <v>228.64</v>
      </c>
      <c r="AL364" s="2">
        <v>685.92</v>
      </c>
      <c r="AM364" s="2">
        <v>4764</v>
      </c>
    </row>
    <row r="365" spans="1:39" hidden="1" outlineLevel="2" x14ac:dyDescent="0.2">
      <c r="A365" s="9">
        <v>396</v>
      </c>
      <c r="B365" s="9" t="s">
        <v>767</v>
      </c>
      <c r="C365" s="2">
        <v>124548886</v>
      </c>
      <c r="D365" s="2" t="s">
        <v>851</v>
      </c>
      <c r="E365" s="2" t="s">
        <v>852</v>
      </c>
      <c r="F365" s="2" t="str">
        <f>VLOOKUP(E365,[1]工资发放表!G$1:H$65536,2,0)</f>
        <v>沅江市茶盘洲镇学校</v>
      </c>
      <c r="G365" s="2" t="s">
        <v>1</v>
      </c>
      <c r="H365" s="2" t="s">
        <v>2</v>
      </c>
      <c r="I365" s="2" t="s">
        <v>3</v>
      </c>
      <c r="J365" s="2">
        <v>202001</v>
      </c>
      <c r="K365" s="2">
        <v>202001</v>
      </c>
      <c r="L365" s="2">
        <v>6975</v>
      </c>
      <c r="M365" s="2">
        <v>6975</v>
      </c>
      <c r="N365" s="2">
        <v>0.16</v>
      </c>
      <c r="O365" s="2">
        <v>1116</v>
      </c>
      <c r="S365" s="2">
        <v>6975</v>
      </c>
      <c r="T365" s="2">
        <v>0.08</v>
      </c>
      <c r="U365" s="2">
        <v>558</v>
      </c>
      <c r="AJ365" s="3">
        <v>1116</v>
      </c>
      <c r="AK365" s="3">
        <v>558</v>
      </c>
      <c r="AL365" s="2">
        <v>1674</v>
      </c>
      <c r="AM365" s="2">
        <v>4764</v>
      </c>
    </row>
    <row r="366" spans="1:39" hidden="1" outlineLevel="2" x14ac:dyDescent="0.2">
      <c r="A366" s="9">
        <v>397</v>
      </c>
      <c r="B366" s="9" t="s">
        <v>767</v>
      </c>
      <c r="C366" s="2">
        <v>124548887</v>
      </c>
      <c r="D366" s="2" t="s">
        <v>853</v>
      </c>
      <c r="E366" s="2" t="s">
        <v>854</v>
      </c>
      <c r="F366" s="2" t="str">
        <f>VLOOKUP(E366,[1]工资发放表!G$1:H$65536,2,0)</f>
        <v>沅江市茶盘洲镇学校</v>
      </c>
      <c r="G366" s="2" t="s">
        <v>1</v>
      </c>
      <c r="H366" s="2" t="s">
        <v>2</v>
      </c>
      <c r="I366" s="2" t="s">
        <v>3</v>
      </c>
      <c r="J366" s="2">
        <v>202001</v>
      </c>
      <c r="K366" s="2">
        <v>202001</v>
      </c>
      <c r="L366" s="2">
        <v>6651</v>
      </c>
      <c r="M366" s="2">
        <v>6651</v>
      </c>
      <c r="N366" s="2">
        <v>0.16</v>
      </c>
      <c r="O366" s="2">
        <v>1064.1600000000001</v>
      </c>
      <c r="S366" s="2">
        <v>6651</v>
      </c>
      <c r="T366" s="2">
        <v>0.08</v>
      </c>
      <c r="U366" s="2">
        <v>532.08000000000004</v>
      </c>
      <c r="AJ366" s="3">
        <v>1064.1600000000001</v>
      </c>
      <c r="AK366" s="3">
        <v>532.08000000000004</v>
      </c>
      <c r="AL366" s="2">
        <v>1596.24</v>
      </c>
      <c r="AM366" s="2">
        <v>4764</v>
      </c>
    </row>
    <row r="367" spans="1:39" hidden="1" outlineLevel="2" x14ac:dyDescent="0.2">
      <c r="A367" s="9">
        <v>400</v>
      </c>
      <c r="B367" s="9" t="s">
        <v>767</v>
      </c>
      <c r="C367" s="2">
        <v>124548890</v>
      </c>
      <c r="D367" s="2" t="s">
        <v>855</v>
      </c>
      <c r="E367" s="2" t="s">
        <v>856</v>
      </c>
      <c r="F367" s="2" t="str">
        <f>VLOOKUP(E367,[1]工资发放表!G$1:H$65536,2,0)</f>
        <v>沅江市茶盘洲镇学校</v>
      </c>
      <c r="G367" s="2" t="s">
        <v>1</v>
      </c>
      <c r="H367" s="2" t="s">
        <v>2</v>
      </c>
      <c r="I367" s="2" t="s">
        <v>3</v>
      </c>
      <c r="J367" s="2">
        <v>202001</v>
      </c>
      <c r="K367" s="2">
        <v>202001</v>
      </c>
      <c r="L367" s="2">
        <v>6983</v>
      </c>
      <c r="M367" s="2">
        <v>6983</v>
      </c>
      <c r="N367" s="2">
        <v>0.16</v>
      </c>
      <c r="O367" s="2">
        <v>1117.28</v>
      </c>
      <c r="S367" s="2">
        <v>6983</v>
      </c>
      <c r="T367" s="2">
        <v>0.08</v>
      </c>
      <c r="U367" s="2">
        <v>558.64</v>
      </c>
      <c r="AJ367" s="3">
        <v>1117.28</v>
      </c>
      <c r="AK367" s="3">
        <v>558.64</v>
      </c>
      <c r="AL367" s="2">
        <v>1675.92</v>
      </c>
      <c r="AM367" s="2">
        <v>4764</v>
      </c>
    </row>
    <row r="368" spans="1:39" hidden="1" outlineLevel="2" x14ac:dyDescent="0.2">
      <c r="A368" s="9">
        <v>401</v>
      </c>
      <c r="B368" s="9" t="s">
        <v>767</v>
      </c>
      <c r="C368" s="2">
        <v>124548891</v>
      </c>
      <c r="D368" s="2" t="s">
        <v>857</v>
      </c>
      <c r="E368" s="2" t="s">
        <v>858</v>
      </c>
      <c r="F368" s="2" t="str">
        <f>VLOOKUP(E368,[1]工资发放表!G$1:H$65536,2,0)</f>
        <v>沅江市茶盘洲镇学校</v>
      </c>
      <c r="G368" s="2" t="s">
        <v>1</v>
      </c>
      <c r="H368" s="2" t="s">
        <v>2</v>
      </c>
      <c r="I368" s="2" t="s">
        <v>3</v>
      </c>
      <c r="J368" s="2">
        <v>202001</v>
      </c>
      <c r="K368" s="2">
        <v>202001</v>
      </c>
      <c r="L368" s="2">
        <v>5409</v>
      </c>
      <c r="M368" s="2">
        <v>5409</v>
      </c>
      <c r="N368" s="2">
        <v>0.16</v>
      </c>
      <c r="O368" s="2">
        <v>865.44</v>
      </c>
      <c r="S368" s="2">
        <v>5409</v>
      </c>
      <c r="T368" s="2">
        <v>0.08</v>
      </c>
      <c r="U368" s="2">
        <v>432.72</v>
      </c>
      <c r="AJ368" s="3">
        <v>865.44</v>
      </c>
      <c r="AK368" s="3">
        <v>432.72</v>
      </c>
      <c r="AL368" s="2">
        <v>1298.1600000000001</v>
      </c>
      <c r="AM368" s="2">
        <v>4764</v>
      </c>
    </row>
    <row r="369" spans="1:39" hidden="1" outlineLevel="2" x14ac:dyDescent="0.2">
      <c r="A369" s="9">
        <v>402</v>
      </c>
      <c r="B369" s="9" t="s">
        <v>767</v>
      </c>
      <c r="C369" s="2">
        <v>124548892</v>
      </c>
      <c r="D369" s="2" t="s">
        <v>859</v>
      </c>
      <c r="E369" s="2" t="s">
        <v>860</v>
      </c>
      <c r="F369" s="2" t="str">
        <f>VLOOKUP(E369,[1]工资发放表!G$1:H$65536,2,0)</f>
        <v>沅江市茶盘洲镇学校</v>
      </c>
      <c r="G369" s="2" t="s">
        <v>1</v>
      </c>
      <c r="H369" s="2" t="s">
        <v>2</v>
      </c>
      <c r="I369" s="2" t="s">
        <v>3</v>
      </c>
      <c r="J369" s="2">
        <v>202001</v>
      </c>
      <c r="K369" s="2">
        <v>202001</v>
      </c>
      <c r="L369" s="2">
        <v>5640</v>
      </c>
      <c r="M369" s="2">
        <v>5640</v>
      </c>
      <c r="N369" s="2">
        <v>0.16</v>
      </c>
      <c r="O369" s="2">
        <v>902.4</v>
      </c>
      <c r="S369" s="2">
        <v>5640</v>
      </c>
      <c r="T369" s="2">
        <v>0.08</v>
      </c>
      <c r="U369" s="2">
        <v>451.2</v>
      </c>
      <c r="AJ369" s="3">
        <v>902.4</v>
      </c>
      <c r="AK369" s="3">
        <v>451.2</v>
      </c>
      <c r="AL369" s="2">
        <v>1353.6</v>
      </c>
      <c r="AM369" s="2">
        <v>4764</v>
      </c>
    </row>
    <row r="370" spans="1:39" hidden="1" outlineLevel="2" x14ac:dyDescent="0.2">
      <c r="A370" s="9">
        <v>405</v>
      </c>
      <c r="B370" s="9" t="s">
        <v>767</v>
      </c>
      <c r="C370" s="2">
        <v>124548895</v>
      </c>
      <c r="D370" s="2" t="s">
        <v>861</v>
      </c>
      <c r="E370" s="2" t="s">
        <v>862</v>
      </c>
      <c r="F370" s="2" t="str">
        <f>VLOOKUP(E370,[1]工资发放表!G$1:H$65536,2,0)</f>
        <v>沅江市茶盘洲镇学校</v>
      </c>
      <c r="G370" s="2" t="s">
        <v>1</v>
      </c>
      <c r="H370" s="2" t="s">
        <v>2</v>
      </c>
      <c r="I370" s="2" t="s">
        <v>3</v>
      </c>
      <c r="J370" s="2">
        <v>202001</v>
      </c>
      <c r="K370" s="2">
        <v>202001</v>
      </c>
      <c r="L370" s="2">
        <v>5772</v>
      </c>
      <c r="M370" s="2">
        <v>5772</v>
      </c>
      <c r="N370" s="2">
        <v>0.16</v>
      </c>
      <c r="O370" s="2">
        <v>923.52</v>
      </c>
      <c r="S370" s="2">
        <v>5772</v>
      </c>
      <c r="T370" s="2">
        <v>0.08</v>
      </c>
      <c r="U370" s="2">
        <v>461.76</v>
      </c>
      <c r="AJ370" s="3">
        <v>923.52</v>
      </c>
      <c r="AK370" s="3">
        <v>461.76</v>
      </c>
      <c r="AL370" s="2">
        <v>1385.28</v>
      </c>
      <c r="AM370" s="2">
        <v>4764</v>
      </c>
    </row>
    <row r="371" spans="1:39" hidden="1" outlineLevel="2" x14ac:dyDescent="0.2">
      <c r="A371" s="9">
        <v>406</v>
      </c>
      <c r="B371" s="9" t="s">
        <v>767</v>
      </c>
      <c r="C371" s="2">
        <v>124548896</v>
      </c>
      <c r="D371" s="2" t="s">
        <v>863</v>
      </c>
      <c r="E371" s="2" t="s">
        <v>864</v>
      </c>
      <c r="F371" s="2" t="str">
        <f>VLOOKUP(E371,[1]工资发放表!G$1:H$65536,2,0)</f>
        <v>沅江市茶盘洲镇学校</v>
      </c>
      <c r="G371" s="2" t="s">
        <v>1</v>
      </c>
      <c r="H371" s="2" t="s">
        <v>2</v>
      </c>
      <c r="I371" s="2" t="s">
        <v>3</v>
      </c>
      <c r="J371" s="2">
        <v>202001</v>
      </c>
      <c r="K371" s="2">
        <v>202001</v>
      </c>
      <c r="L371" s="2">
        <v>4630</v>
      </c>
      <c r="M371" s="2">
        <v>4630</v>
      </c>
      <c r="N371" s="2">
        <v>0.16</v>
      </c>
      <c r="O371" s="2">
        <v>740.8</v>
      </c>
      <c r="S371" s="2">
        <v>4630</v>
      </c>
      <c r="T371" s="2">
        <v>0.08</v>
      </c>
      <c r="U371" s="2">
        <v>370.4</v>
      </c>
      <c r="AJ371" s="3">
        <v>740.8</v>
      </c>
      <c r="AK371" s="3">
        <v>370.4</v>
      </c>
      <c r="AL371" s="2">
        <v>1111.2</v>
      </c>
      <c r="AM371" s="2">
        <v>4764</v>
      </c>
    </row>
    <row r="372" spans="1:39" hidden="1" outlineLevel="2" x14ac:dyDescent="0.2">
      <c r="A372" s="9">
        <v>409</v>
      </c>
      <c r="B372" s="9" t="s">
        <v>767</v>
      </c>
      <c r="C372" s="4">
        <v>117733400</v>
      </c>
      <c r="D372" s="4" t="s">
        <v>800</v>
      </c>
      <c r="E372" s="4" t="s">
        <v>801</v>
      </c>
      <c r="F372" s="2" t="str">
        <f>VLOOKUP(D372,[2]Sheet1!D$2:G$45,4,0)</f>
        <v>沅江市茶盘洲镇学校</v>
      </c>
      <c r="G372" s="4" t="s">
        <v>1</v>
      </c>
      <c r="H372" s="4" t="s">
        <v>9</v>
      </c>
      <c r="I372" s="4" t="s">
        <v>3</v>
      </c>
      <c r="J372" s="4">
        <v>202001</v>
      </c>
      <c r="K372" s="4">
        <v>201912</v>
      </c>
      <c r="L372" s="4">
        <v>7327</v>
      </c>
      <c r="M372" s="4">
        <v>-7327</v>
      </c>
      <c r="N372" s="4">
        <v>0.16</v>
      </c>
      <c r="O372" s="4">
        <v>-1172.32</v>
      </c>
      <c r="P372" s="4">
        <v>0</v>
      </c>
      <c r="Q372" s="4"/>
      <c r="R372" s="4">
        <v>0</v>
      </c>
      <c r="S372" s="4">
        <v>-7327</v>
      </c>
      <c r="T372" s="4">
        <v>0.08</v>
      </c>
      <c r="U372" s="4">
        <v>-586.16</v>
      </c>
      <c r="V372" s="4">
        <v>0</v>
      </c>
      <c r="W372" s="4"/>
      <c r="X372" s="4">
        <v>0</v>
      </c>
      <c r="Y372" s="4">
        <v>0</v>
      </c>
      <c r="Z372" s="4"/>
      <c r="AA372" s="4">
        <v>0</v>
      </c>
      <c r="AB372" s="4">
        <v>0</v>
      </c>
      <c r="AC372" s="4"/>
      <c r="AD372" s="4">
        <v>0</v>
      </c>
      <c r="AE372" s="4">
        <v>0</v>
      </c>
      <c r="AF372" s="4"/>
      <c r="AG372" s="4">
        <v>0</v>
      </c>
      <c r="AH372" s="4">
        <v>0</v>
      </c>
      <c r="AI372" s="4">
        <v>0</v>
      </c>
      <c r="AJ372" s="5">
        <v>-1172.32</v>
      </c>
      <c r="AK372" s="5">
        <v>-586.16</v>
      </c>
      <c r="AL372" s="4">
        <v>-1758.48</v>
      </c>
      <c r="AM372" s="4">
        <v>4764</v>
      </c>
    </row>
    <row r="373" spans="1:39" outlineLevel="1" collapsed="1" x14ac:dyDescent="0.2">
      <c r="C373" s="4"/>
      <c r="D373" s="4"/>
      <c r="E373" s="4"/>
      <c r="F373" s="1" t="s">
        <v>12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5">
        <f>SUBTOTAL(9,AJ323:AJ372)</f>
        <v>44279.68</v>
      </c>
      <c r="AK373" s="5">
        <f>SUBTOTAL(9,AK323:AK372)</f>
        <v>22139.84</v>
      </c>
      <c r="AL373" s="4"/>
      <c r="AM373" s="4"/>
    </row>
    <row r="374" spans="1:39" hidden="1" outlineLevel="2" x14ac:dyDescent="0.2">
      <c r="A374" s="9">
        <v>316</v>
      </c>
      <c r="B374" s="9" t="s">
        <v>767</v>
      </c>
      <c r="C374" s="2">
        <v>124548806</v>
      </c>
      <c r="D374" s="2" t="s">
        <v>865</v>
      </c>
      <c r="E374" s="2" t="s">
        <v>866</v>
      </c>
      <c r="F374" s="2" t="str">
        <f>VLOOKUP(E374,[1]工资发放表!G$1:H$65536,2,0)</f>
        <v>沅江市茶盘洲镇中心小学</v>
      </c>
      <c r="G374" s="2" t="s">
        <v>1</v>
      </c>
      <c r="H374" s="2" t="s">
        <v>2</v>
      </c>
      <c r="I374" s="2" t="s">
        <v>3</v>
      </c>
      <c r="J374" s="2">
        <v>202001</v>
      </c>
      <c r="K374" s="2">
        <v>202001</v>
      </c>
      <c r="L374" s="2">
        <v>4309</v>
      </c>
      <c r="M374" s="2">
        <v>4309</v>
      </c>
      <c r="N374" s="2">
        <v>0.16</v>
      </c>
      <c r="O374" s="2">
        <v>689.44</v>
      </c>
      <c r="S374" s="2">
        <v>4309</v>
      </c>
      <c r="T374" s="2">
        <v>0.08</v>
      </c>
      <c r="U374" s="2">
        <v>344.72</v>
      </c>
      <c r="AJ374" s="3">
        <v>689.44</v>
      </c>
      <c r="AK374" s="3">
        <v>344.72</v>
      </c>
      <c r="AL374" s="2">
        <v>1034.1600000000001</v>
      </c>
      <c r="AM374" s="2">
        <v>4764</v>
      </c>
    </row>
    <row r="375" spans="1:39" hidden="1" outlineLevel="2" x14ac:dyDescent="0.2">
      <c r="A375" s="9">
        <v>317</v>
      </c>
      <c r="B375" s="9" t="s">
        <v>767</v>
      </c>
      <c r="C375" s="2">
        <v>124548807</v>
      </c>
      <c r="D375" s="2" t="s">
        <v>867</v>
      </c>
      <c r="E375" s="2" t="s">
        <v>868</v>
      </c>
      <c r="F375" s="2" t="str">
        <f>VLOOKUP(E375,[1]工资发放表!G$1:H$65536,2,0)</f>
        <v>沅江市茶盘洲镇中心小学</v>
      </c>
      <c r="G375" s="2" t="s">
        <v>1</v>
      </c>
      <c r="H375" s="2" t="s">
        <v>2</v>
      </c>
      <c r="I375" s="2" t="s">
        <v>3</v>
      </c>
      <c r="J375" s="2">
        <v>202001</v>
      </c>
      <c r="K375" s="2">
        <v>202001</v>
      </c>
      <c r="L375" s="2">
        <v>5435</v>
      </c>
      <c r="M375" s="2">
        <v>5435</v>
      </c>
      <c r="N375" s="2">
        <v>0.16</v>
      </c>
      <c r="O375" s="2">
        <v>869.6</v>
      </c>
      <c r="S375" s="2">
        <v>5435</v>
      </c>
      <c r="T375" s="2">
        <v>0.08</v>
      </c>
      <c r="U375" s="2">
        <v>434.8</v>
      </c>
      <c r="AJ375" s="3">
        <v>869.6</v>
      </c>
      <c r="AK375" s="3">
        <v>434.8</v>
      </c>
      <c r="AL375" s="2">
        <v>1304.4000000000001</v>
      </c>
      <c r="AM375" s="2">
        <v>4764</v>
      </c>
    </row>
    <row r="376" spans="1:39" hidden="1" outlineLevel="2" x14ac:dyDescent="0.2">
      <c r="A376" s="9">
        <v>320</v>
      </c>
      <c r="B376" s="9" t="s">
        <v>767</v>
      </c>
      <c r="C376" s="2">
        <v>124548810</v>
      </c>
      <c r="D376" s="2" t="s">
        <v>869</v>
      </c>
      <c r="E376" s="2" t="s">
        <v>870</v>
      </c>
      <c r="F376" s="2" t="str">
        <f>VLOOKUP(E376,[1]工资发放表!G$1:H$65536,2,0)</f>
        <v>沅江市茶盘洲镇中心小学</v>
      </c>
      <c r="G376" s="2" t="s">
        <v>1</v>
      </c>
      <c r="H376" s="2" t="s">
        <v>2</v>
      </c>
      <c r="I376" s="2" t="s">
        <v>3</v>
      </c>
      <c r="J376" s="2">
        <v>202001</v>
      </c>
      <c r="K376" s="2">
        <v>202001</v>
      </c>
      <c r="L376" s="2">
        <v>4224</v>
      </c>
      <c r="M376" s="2">
        <v>4224</v>
      </c>
      <c r="N376" s="2">
        <v>0.16</v>
      </c>
      <c r="O376" s="2">
        <v>675.84</v>
      </c>
      <c r="S376" s="2">
        <v>4224</v>
      </c>
      <c r="T376" s="2">
        <v>0.08</v>
      </c>
      <c r="U376" s="2">
        <v>337.92</v>
      </c>
      <c r="AJ376" s="3">
        <v>675.84</v>
      </c>
      <c r="AK376" s="3">
        <v>337.92</v>
      </c>
      <c r="AL376" s="2">
        <v>1013.76</v>
      </c>
      <c r="AM376" s="2">
        <v>4764</v>
      </c>
    </row>
    <row r="377" spans="1:39" hidden="1" outlineLevel="2" x14ac:dyDescent="0.2">
      <c r="A377" s="9">
        <v>323</v>
      </c>
      <c r="B377" s="9" t="s">
        <v>767</v>
      </c>
      <c r="C377" s="2">
        <v>124548813</v>
      </c>
      <c r="D377" s="2" t="s">
        <v>871</v>
      </c>
      <c r="E377" s="2" t="s">
        <v>872</v>
      </c>
      <c r="F377" s="2" t="str">
        <f>VLOOKUP(E377,[1]工资发放表!G$1:H$65536,2,0)</f>
        <v>沅江市茶盘洲镇中心小学</v>
      </c>
      <c r="G377" s="2" t="s">
        <v>1</v>
      </c>
      <c r="H377" s="2" t="s">
        <v>2</v>
      </c>
      <c r="I377" s="2" t="s">
        <v>3</v>
      </c>
      <c r="J377" s="2">
        <v>202001</v>
      </c>
      <c r="K377" s="2">
        <v>202001</v>
      </c>
      <c r="L377" s="2">
        <v>2581</v>
      </c>
      <c r="M377" s="2">
        <v>2858</v>
      </c>
      <c r="N377" s="2">
        <v>0.16</v>
      </c>
      <c r="O377" s="2">
        <v>457.28</v>
      </c>
      <c r="S377" s="2">
        <v>2858</v>
      </c>
      <c r="T377" s="2">
        <v>0.08</v>
      </c>
      <c r="U377" s="2">
        <v>228.64</v>
      </c>
      <c r="AJ377" s="3">
        <v>457.28</v>
      </c>
      <c r="AK377" s="3">
        <v>228.64</v>
      </c>
      <c r="AL377" s="2">
        <v>685.92</v>
      </c>
      <c r="AM377" s="2">
        <v>4764</v>
      </c>
    </row>
    <row r="378" spans="1:39" hidden="1" outlineLevel="2" x14ac:dyDescent="0.2">
      <c r="A378" s="9">
        <v>325</v>
      </c>
      <c r="B378" s="9" t="s">
        <v>767</v>
      </c>
      <c r="C378" s="2">
        <v>124548815</v>
      </c>
      <c r="D378" s="2" t="s">
        <v>873</v>
      </c>
      <c r="E378" s="2" t="s">
        <v>874</v>
      </c>
      <c r="F378" s="2" t="str">
        <f>VLOOKUP(E378,[1]工资发放表!G$1:H$65536,2,0)</f>
        <v>沅江市茶盘洲镇中心小学</v>
      </c>
      <c r="G378" s="2" t="s">
        <v>1</v>
      </c>
      <c r="H378" s="2" t="s">
        <v>2</v>
      </c>
      <c r="I378" s="2" t="s">
        <v>3</v>
      </c>
      <c r="J378" s="2">
        <v>202001</v>
      </c>
      <c r="K378" s="2">
        <v>202001</v>
      </c>
      <c r="L378" s="2">
        <v>5050</v>
      </c>
      <c r="M378" s="2">
        <v>5050</v>
      </c>
      <c r="N378" s="2">
        <v>0.16</v>
      </c>
      <c r="O378" s="2">
        <v>808</v>
      </c>
      <c r="S378" s="2">
        <v>5050</v>
      </c>
      <c r="T378" s="2">
        <v>0.08</v>
      </c>
      <c r="U378" s="2">
        <v>404</v>
      </c>
      <c r="AJ378" s="3">
        <v>808</v>
      </c>
      <c r="AK378" s="3">
        <v>404</v>
      </c>
      <c r="AL378" s="2">
        <v>1212</v>
      </c>
      <c r="AM378" s="2">
        <v>4764</v>
      </c>
    </row>
    <row r="379" spans="1:39" hidden="1" outlineLevel="2" x14ac:dyDescent="0.2">
      <c r="A379" s="9">
        <v>328</v>
      </c>
      <c r="B379" s="9" t="s">
        <v>767</v>
      </c>
      <c r="C379" s="2">
        <v>124548818</v>
      </c>
      <c r="D379" s="2" t="s">
        <v>875</v>
      </c>
      <c r="E379" s="2" t="s">
        <v>876</v>
      </c>
      <c r="F379" s="2" t="str">
        <f>VLOOKUP(E379,[1]工资发放表!G$1:H$65536,2,0)</f>
        <v>沅江市茶盘洲镇中心小学</v>
      </c>
      <c r="G379" s="2" t="s">
        <v>1</v>
      </c>
      <c r="H379" s="2" t="s">
        <v>2</v>
      </c>
      <c r="I379" s="2" t="s">
        <v>3</v>
      </c>
      <c r="J379" s="2">
        <v>202001</v>
      </c>
      <c r="K379" s="2">
        <v>202001</v>
      </c>
      <c r="L379" s="2">
        <v>2476</v>
      </c>
      <c r="M379" s="2">
        <v>2858</v>
      </c>
      <c r="N379" s="2">
        <v>0.16</v>
      </c>
      <c r="O379" s="2">
        <v>457.28</v>
      </c>
      <c r="S379" s="2">
        <v>2858</v>
      </c>
      <c r="T379" s="2">
        <v>0.08</v>
      </c>
      <c r="U379" s="2">
        <v>228.64</v>
      </c>
      <c r="AJ379" s="3">
        <v>457.28</v>
      </c>
      <c r="AK379" s="3">
        <v>228.64</v>
      </c>
      <c r="AL379" s="2">
        <v>685.92</v>
      </c>
      <c r="AM379" s="2">
        <v>4764</v>
      </c>
    </row>
    <row r="380" spans="1:39" hidden="1" outlineLevel="2" x14ac:dyDescent="0.2">
      <c r="A380" s="9">
        <v>329</v>
      </c>
      <c r="B380" s="9" t="s">
        <v>767</v>
      </c>
      <c r="C380" s="2">
        <v>124548819</v>
      </c>
      <c r="D380" s="2" t="s">
        <v>877</v>
      </c>
      <c r="E380" s="2" t="s">
        <v>878</v>
      </c>
      <c r="F380" s="2" t="str">
        <f>VLOOKUP(E380,[1]工资发放表!G$1:H$65536,2,0)</f>
        <v>沅江市茶盘洲镇中心小学</v>
      </c>
      <c r="G380" s="2" t="s">
        <v>1</v>
      </c>
      <c r="H380" s="2" t="s">
        <v>2</v>
      </c>
      <c r="I380" s="2" t="s">
        <v>3</v>
      </c>
      <c r="J380" s="2">
        <v>202001</v>
      </c>
      <c r="K380" s="2">
        <v>202001</v>
      </c>
      <c r="L380" s="2">
        <v>6142</v>
      </c>
      <c r="M380" s="2">
        <v>6142</v>
      </c>
      <c r="N380" s="2">
        <v>0.16</v>
      </c>
      <c r="O380" s="2">
        <v>982.72</v>
      </c>
      <c r="S380" s="2">
        <v>6142</v>
      </c>
      <c r="T380" s="2">
        <v>0.08</v>
      </c>
      <c r="U380" s="2">
        <v>491.36</v>
      </c>
      <c r="AJ380" s="3">
        <v>982.72</v>
      </c>
      <c r="AK380" s="3">
        <v>491.36</v>
      </c>
      <c r="AL380" s="2">
        <v>1474.08</v>
      </c>
      <c r="AM380" s="2">
        <v>4764</v>
      </c>
    </row>
    <row r="381" spans="1:39" hidden="1" outlineLevel="2" x14ac:dyDescent="0.2">
      <c r="A381" s="9">
        <v>334</v>
      </c>
      <c r="B381" s="9" t="s">
        <v>767</v>
      </c>
      <c r="C381" s="2">
        <v>124548824</v>
      </c>
      <c r="D381" s="2" t="s">
        <v>879</v>
      </c>
      <c r="E381" s="2" t="s">
        <v>880</v>
      </c>
      <c r="F381" s="2" t="str">
        <f>VLOOKUP(E381,[1]工资发放表!G$1:H$65536,2,0)</f>
        <v>沅江市茶盘洲镇中心小学</v>
      </c>
      <c r="G381" s="2" t="s">
        <v>1</v>
      </c>
      <c r="H381" s="2" t="s">
        <v>2</v>
      </c>
      <c r="I381" s="2" t="s">
        <v>3</v>
      </c>
      <c r="J381" s="2">
        <v>202001</v>
      </c>
      <c r="K381" s="2">
        <v>202001</v>
      </c>
      <c r="L381" s="2">
        <v>4309</v>
      </c>
      <c r="M381" s="2">
        <v>4309</v>
      </c>
      <c r="N381" s="2">
        <v>0.16</v>
      </c>
      <c r="O381" s="2">
        <v>689.44</v>
      </c>
      <c r="S381" s="2">
        <v>4309</v>
      </c>
      <c r="T381" s="2">
        <v>0.08</v>
      </c>
      <c r="U381" s="2">
        <v>344.72</v>
      </c>
      <c r="AJ381" s="3">
        <v>689.44</v>
      </c>
      <c r="AK381" s="3">
        <v>344.72</v>
      </c>
      <c r="AL381" s="2">
        <v>1034.1600000000001</v>
      </c>
      <c r="AM381" s="2">
        <v>4764</v>
      </c>
    </row>
    <row r="382" spans="1:39" hidden="1" outlineLevel="2" x14ac:dyDescent="0.2">
      <c r="A382" s="9">
        <v>335</v>
      </c>
      <c r="B382" s="9" t="s">
        <v>767</v>
      </c>
      <c r="C382" s="2">
        <v>124548825</v>
      </c>
      <c r="D382" s="2" t="s">
        <v>881</v>
      </c>
      <c r="E382" s="2" t="s">
        <v>882</v>
      </c>
      <c r="F382" s="2" t="str">
        <f>VLOOKUP(E382,[1]工资发放表!G$1:H$65536,2,0)</f>
        <v>沅江市茶盘洲镇中心小学</v>
      </c>
      <c r="G382" s="2" t="s">
        <v>1</v>
      </c>
      <c r="H382" s="2" t="s">
        <v>2</v>
      </c>
      <c r="I382" s="2" t="s">
        <v>3</v>
      </c>
      <c r="J382" s="2">
        <v>202001</v>
      </c>
      <c r="K382" s="2">
        <v>202001</v>
      </c>
      <c r="L382" s="2">
        <v>4149</v>
      </c>
      <c r="M382" s="2">
        <v>4149</v>
      </c>
      <c r="N382" s="2">
        <v>0.16</v>
      </c>
      <c r="O382" s="2">
        <v>663.84</v>
      </c>
      <c r="S382" s="2">
        <v>4149</v>
      </c>
      <c r="T382" s="2">
        <v>0.08</v>
      </c>
      <c r="U382" s="2">
        <v>331.92</v>
      </c>
      <c r="AJ382" s="3">
        <v>663.84</v>
      </c>
      <c r="AK382" s="3">
        <v>331.92</v>
      </c>
      <c r="AL382" s="2">
        <v>995.76</v>
      </c>
      <c r="AM382" s="2">
        <v>4764</v>
      </c>
    </row>
    <row r="383" spans="1:39" hidden="1" outlineLevel="2" x14ac:dyDescent="0.2">
      <c r="A383" s="9">
        <v>336</v>
      </c>
      <c r="B383" s="9" t="s">
        <v>767</v>
      </c>
      <c r="C383" s="2">
        <v>124548826</v>
      </c>
      <c r="D383" s="2" t="s">
        <v>883</v>
      </c>
      <c r="E383" s="2" t="s">
        <v>884</v>
      </c>
      <c r="F383" s="2" t="str">
        <f>VLOOKUP(E383,[1]工资发放表!G$1:H$65536,2,0)</f>
        <v>沅江市茶盘洲镇中心小学</v>
      </c>
      <c r="G383" s="2" t="s">
        <v>1</v>
      </c>
      <c r="H383" s="2" t="s">
        <v>2</v>
      </c>
      <c r="I383" s="2" t="s">
        <v>3</v>
      </c>
      <c r="J383" s="2">
        <v>202001</v>
      </c>
      <c r="K383" s="2">
        <v>202001</v>
      </c>
      <c r="L383" s="2">
        <v>2935</v>
      </c>
      <c r="M383" s="2">
        <v>2935</v>
      </c>
      <c r="N383" s="2">
        <v>0.16</v>
      </c>
      <c r="O383" s="2">
        <v>469.6</v>
      </c>
      <c r="S383" s="2">
        <v>2935</v>
      </c>
      <c r="T383" s="2">
        <v>0.08</v>
      </c>
      <c r="U383" s="2">
        <v>234.8</v>
      </c>
      <c r="AJ383" s="3">
        <v>469.6</v>
      </c>
      <c r="AK383" s="3">
        <v>234.8</v>
      </c>
      <c r="AL383" s="2">
        <v>704.4</v>
      </c>
      <c r="AM383" s="2">
        <v>4764</v>
      </c>
    </row>
    <row r="384" spans="1:39" hidden="1" outlineLevel="2" x14ac:dyDescent="0.2">
      <c r="A384" s="9">
        <v>343</v>
      </c>
      <c r="B384" s="9" t="s">
        <v>767</v>
      </c>
      <c r="C384" s="2">
        <v>124548833</v>
      </c>
      <c r="D384" s="2" t="s">
        <v>885</v>
      </c>
      <c r="E384" s="2" t="s">
        <v>886</v>
      </c>
      <c r="F384" s="2" t="str">
        <f>VLOOKUP(E384,[1]工资发放表!G$1:H$65536,2,0)</f>
        <v>沅江市茶盘洲镇中心小学</v>
      </c>
      <c r="G384" s="2" t="s">
        <v>1</v>
      </c>
      <c r="H384" s="2" t="s">
        <v>2</v>
      </c>
      <c r="I384" s="2" t="s">
        <v>3</v>
      </c>
      <c r="J384" s="2">
        <v>202001</v>
      </c>
      <c r="K384" s="2">
        <v>202001</v>
      </c>
      <c r="L384" s="2">
        <v>6341</v>
      </c>
      <c r="M384" s="2">
        <v>6341</v>
      </c>
      <c r="N384" s="2">
        <v>0.16</v>
      </c>
      <c r="O384" s="2">
        <v>1014.56</v>
      </c>
      <c r="S384" s="2">
        <v>6341</v>
      </c>
      <c r="T384" s="2">
        <v>0.08</v>
      </c>
      <c r="U384" s="2">
        <v>507.28</v>
      </c>
      <c r="AJ384" s="3">
        <v>1014.56</v>
      </c>
      <c r="AK384" s="3">
        <v>507.28</v>
      </c>
      <c r="AL384" s="2">
        <v>1521.84</v>
      </c>
      <c r="AM384" s="2">
        <v>4764</v>
      </c>
    </row>
    <row r="385" spans="1:39" hidden="1" outlineLevel="2" x14ac:dyDescent="0.2">
      <c r="A385" s="9">
        <v>344</v>
      </c>
      <c r="B385" s="9" t="s">
        <v>767</v>
      </c>
      <c r="C385" s="2">
        <v>124548834</v>
      </c>
      <c r="D385" s="2" t="s">
        <v>887</v>
      </c>
      <c r="E385" s="2" t="s">
        <v>888</v>
      </c>
      <c r="F385" s="2" t="str">
        <f>VLOOKUP(E385,[1]工资发放表!G$1:H$65536,2,0)</f>
        <v>沅江市茶盘洲镇中心小学</v>
      </c>
      <c r="G385" s="2" t="s">
        <v>1</v>
      </c>
      <c r="H385" s="2" t="s">
        <v>2</v>
      </c>
      <c r="I385" s="2" t="s">
        <v>3</v>
      </c>
      <c r="J385" s="2">
        <v>202001</v>
      </c>
      <c r="K385" s="2">
        <v>202001</v>
      </c>
      <c r="L385" s="2">
        <v>5825</v>
      </c>
      <c r="M385" s="2">
        <v>5825</v>
      </c>
      <c r="N385" s="2">
        <v>0.16</v>
      </c>
      <c r="O385" s="2">
        <v>932</v>
      </c>
      <c r="S385" s="2">
        <v>5825</v>
      </c>
      <c r="T385" s="2">
        <v>0.08</v>
      </c>
      <c r="U385" s="2">
        <v>466</v>
      </c>
      <c r="AJ385" s="3">
        <v>932</v>
      </c>
      <c r="AK385" s="3">
        <v>466</v>
      </c>
      <c r="AL385" s="2">
        <v>1398</v>
      </c>
      <c r="AM385" s="2">
        <v>4764</v>
      </c>
    </row>
    <row r="386" spans="1:39" hidden="1" outlineLevel="2" x14ac:dyDescent="0.2">
      <c r="A386" s="9">
        <v>345</v>
      </c>
      <c r="B386" s="9" t="s">
        <v>767</v>
      </c>
      <c r="C386" s="2">
        <v>124548835</v>
      </c>
      <c r="D386" s="2" t="s">
        <v>889</v>
      </c>
      <c r="E386" s="2" t="s">
        <v>890</v>
      </c>
      <c r="F386" s="2" t="str">
        <f>VLOOKUP(E386,[1]工资发放表!G$1:H$65536,2,0)</f>
        <v>沅江市茶盘洲镇中心小学</v>
      </c>
      <c r="G386" s="2" t="s">
        <v>1</v>
      </c>
      <c r="H386" s="2" t="s">
        <v>2</v>
      </c>
      <c r="I386" s="2" t="s">
        <v>3</v>
      </c>
      <c r="J386" s="2">
        <v>202001</v>
      </c>
      <c r="K386" s="2">
        <v>202001</v>
      </c>
      <c r="L386" s="2">
        <v>2476</v>
      </c>
      <c r="M386" s="2">
        <v>2858</v>
      </c>
      <c r="N386" s="2">
        <v>0.16</v>
      </c>
      <c r="O386" s="2">
        <v>457.28</v>
      </c>
      <c r="S386" s="2">
        <v>2858</v>
      </c>
      <c r="T386" s="2">
        <v>0.08</v>
      </c>
      <c r="U386" s="2">
        <v>228.64</v>
      </c>
      <c r="AJ386" s="3">
        <v>457.28</v>
      </c>
      <c r="AK386" s="3">
        <v>228.64</v>
      </c>
      <c r="AL386" s="2">
        <v>685.92</v>
      </c>
      <c r="AM386" s="2">
        <v>4764</v>
      </c>
    </row>
    <row r="387" spans="1:39" hidden="1" outlineLevel="2" x14ac:dyDescent="0.2">
      <c r="A387" s="9">
        <v>346</v>
      </c>
      <c r="B387" s="9" t="s">
        <v>767</v>
      </c>
      <c r="C387" s="2">
        <v>124548836</v>
      </c>
      <c r="D387" s="2" t="s">
        <v>891</v>
      </c>
      <c r="E387" s="2" t="s">
        <v>892</v>
      </c>
      <c r="F387" s="2" t="str">
        <f>VLOOKUP(E387,[1]工资发放表!G$1:H$65536,2,0)</f>
        <v>沅江市茶盘洲镇中心小学</v>
      </c>
      <c r="G387" s="2" t="s">
        <v>1</v>
      </c>
      <c r="H387" s="2" t="s">
        <v>2</v>
      </c>
      <c r="I387" s="2" t="s">
        <v>3</v>
      </c>
      <c r="J387" s="2">
        <v>202001</v>
      </c>
      <c r="K387" s="2">
        <v>202001</v>
      </c>
      <c r="L387" s="2">
        <v>4405</v>
      </c>
      <c r="M387" s="2">
        <v>4405</v>
      </c>
      <c r="N387" s="2">
        <v>0.16</v>
      </c>
      <c r="O387" s="2">
        <v>704.8</v>
      </c>
      <c r="S387" s="2">
        <v>4405</v>
      </c>
      <c r="T387" s="2">
        <v>0.08</v>
      </c>
      <c r="U387" s="2">
        <v>352.4</v>
      </c>
      <c r="AJ387" s="3">
        <v>704.8</v>
      </c>
      <c r="AK387" s="3">
        <v>352.4</v>
      </c>
      <c r="AL387" s="2">
        <v>1057.2</v>
      </c>
      <c r="AM387" s="2">
        <v>4764</v>
      </c>
    </row>
    <row r="388" spans="1:39" hidden="1" outlineLevel="2" x14ac:dyDescent="0.2">
      <c r="A388" s="9">
        <v>347</v>
      </c>
      <c r="B388" s="9" t="s">
        <v>767</v>
      </c>
      <c r="C388" s="2">
        <v>124548837</v>
      </c>
      <c r="D388" s="2" t="s">
        <v>893</v>
      </c>
      <c r="E388" s="2" t="s">
        <v>894</v>
      </c>
      <c r="F388" s="2" t="str">
        <f>VLOOKUP(E388,[1]工资发放表!G$1:H$65536,2,0)</f>
        <v>沅江市茶盘洲镇中心小学</v>
      </c>
      <c r="G388" s="2" t="s">
        <v>1</v>
      </c>
      <c r="H388" s="2" t="s">
        <v>2</v>
      </c>
      <c r="I388" s="2" t="s">
        <v>3</v>
      </c>
      <c r="J388" s="2">
        <v>202001</v>
      </c>
      <c r="K388" s="2">
        <v>202001</v>
      </c>
      <c r="L388" s="2">
        <v>5643</v>
      </c>
      <c r="M388" s="2">
        <v>5643</v>
      </c>
      <c r="N388" s="2">
        <v>0.16</v>
      </c>
      <c r="O388" s="2">
        <v>902.88</v>
      </c>
      <c r="S388" s="2">
        <v>5643</v>
      </c>
      <c r="T388" s="2">
        <v>0.08</v>
      </c>
      <c r="U388" s="2">
        <v>451.44</v>
      </c>
      <c r="AJ388" s="3">
        <v>902.88</v>
      </c>
      <c r="AK388" s="3">
        <v>451.44</v>
      </c>
      <c r="AL388" s="2">
        <v>1354.32</v>
      </c>
      <c r="AM388" s="2">
        <v>4764</v>
      </c>
    </row>
    <row r="389" spans="1:39" hidden="1" outlineLevel="2" x14ac:dyDescent="0.2">
      <c r="A389" s="9">
        <v>350</v>
      </c>
      <c r="B389" s="9" t="s">
        <v>767</v>
      </c>
      <c r="C389" s="2">
        <v>124548840</v>
      </c>
      <c r="D389" s="2" t="s">
        <v>895</v>
      </c>
      <c r="E389" s="2" t="s">
        <v>896</v>
      </c>
      <c r="F389" s="2" t="str">
        <f>VLOOKUP(E389,[1]工资发放表!G$1:H$65536,2,0)</f>
        <v>沅江市茶盘洲镇中心小学</v>
      </c>
      <c r="G389" s="2" t="s">
        <v>1</v>
      </c>
      <c r="H389" s="2" t="s">
        <v>2</v>
      </c>
      <c r="I389" s="2" t="s">
        <v>3</v>
      </c>
      <c r="J389" s="2">
        <v>202001</v>
      </c>
      <c r="K389" s="2">
        <v>202001</v>
      </c>
      <c r="L389" s="2">
        <v>2476</v>
      </c>
      <c r="M389" s="2">
        <v>2858</v>
      </c>
      <c r="N389" s="2">
        <v>0.16</v>
      </c>
      <c r="O389" s="2">
        <v>457.28</v>
      </c>
      <c r="S389" s="2">
        <v>2858</v>
      </c>
      <c r="T389" s="2">
        <v>0.08</v>
      </c>
      <c r="U389" s="2">
        <v>228.64</v>
      </c>
      <c r="AJ389" s="3">
        <v>457.28</v>
      </c>
      <c r="AK389" s="3">
        <v>228.64</v>
      </c>
      <c r="AL389" s="2">
        <v>685.92</v>
      </c>
      <c r="AM389" s="2">
        <v>4764</v>
      </c>
    </row>
    <row r="390" spans="1:39" hidden="1" outlineLevel="2" x14ac:dyDescent="0.2">
      <c r="A390" s="9">
        <v>351</v>
      </c>
      <c r="B390" s="9" t="s">
        <v>767</v>
      </c>
      <c r="C390" s="2">
        <v>124548841</v>
      </c>
      <c r="D390" s="2" t="s">
        <v>897</v>
      </c>
      <c r="E390" s="2" t="s">
        <v>898</v>
      </c>
      <c r="F390" s="2" t="str">
        <f>VLOOKUP(E390,[1]工资发放表!G$1:H$65536,2,0)</f>
        <v>沅江市茶盘洲镇中心小学</v>
      </c>
      <c r="G390" s="2" t="s">
        <v>1</v>
      </c>
      <c r="H390" s="2" t="s">
        <v>2</v>
      </c>
      <c r="I390" s="2" t="s">
        <v>3</v>
      </c>
      <c r="J390" s="2">
        <v>202001</v>
      </c>
      <c r="K390" s="2">
        <v>202001</v>
      </c>
      <c r="L390" s="2">
        <v>5916</v>
      </c>
      <c r="M390" s="2">
        <v>5916</v>
      </c>
      <c r="N390" s="2">
        <v>0.16</v>
      </c>
      <c r="O390" s="2">
        <v>946.56</v>
      </c>
      <c r="S390" s="2">
        <v>5916</v>
      </c>
      <c r="T390" s="2">
        <v>0.08</v>
      </c>
      <c r="U390" s="2">
        <v>473.28</v>
      </c>
      <c r="AJ390" s="3">
        <v>946.56</v>
      </c>
      <c r="AK390" s="3">
        <v>473.28</v>
      </c>
      <c r="AL390" s="2">
        <v>1419.84</v>
      </c>
      <c r="AM390" s="2">
        <v>4764</v>
      </c>
    </row>
    <row r="391" spans="1:39" hidden="1" outlineLevel="2" x14ac:dyDescent="0.2">
      <c r="A391" s="9">
        <v>352</v>
      </c>
      <c r="B391" s="9" t="s">
        <v>767</v>
      </c>
      <c r="C391" s="2">
        <v>124548842</v>
      </c>
      <c r="D391" s="2" t="s">
        <v>899</v>
      </c>
      <c r="E391" s="2" t="s">
        <v>900</v>
      </c>
      <c r="F391" s="2" t="str">
        <f>VLOOKUP(E391,[1]工资发放表!G$1:H$65536,2,0)</f>
        <v>沅江市茶盘洲镇中心小学</v>
      </c>
      <c r="G391" s="2" t="s">
        <v>1</v>
      </c>
      <c r="H391" s="2" t="s">
        <v>2</v>
      </c>
      <c r="I391" s="2" t="s">
        <v>3</v>
      </c>
      <c r="J391" s="2">
        <v>202001</v>
      </c>
      <c r="K391" s="2">
        <v>202001</v>
      </c>
      <c r="L391" s="2">
        <v>4354</v>
      </c>
      <c r="M391" s="2">
        <v>4354</v>
      </c>
      <c r="N391" s="2">
        <v>0.16</v>
      </c>
      <c r="O391" s="2">
        <v>696.64</v>
      </c>
      <c r="S391" s="2">
        <v>4354</v>
      </c>
      <c r="T391" s="2">
        <v>0.08</v>
      </c>
      <c r="U391" s="2">
        <v>348.32</v>
      </c>
      <c r="AJ391" s="3">
        <v>696.64</v>
      </c>
      <c r="AK391" s="3">
        <v>348.32</v>
      </c>
      <c r="AL391" s="2">
        <v>1044.96</v>
      </c>
      <c r="AM391" s="2">
        <v>4764</v>
      </c>
    </row>
    <row r="392" spans="1:39" hidden="1" outlineLevel="2" x14ac:dyDescent="0.2">
      <c r="A392" s="9">
        <v>354</v>
      </c>
      <c r="B392" s="9" t="s">
        <v>767</v>
      </c>
      <c r="C392" s="2">
        <v>124548844</v>
      </c>
      <c r="D392" s="2" t="s">
        <v>901</v>
      </c>
      <c r="E392" s="2" t="s">
        <v>902</v>
      </c>
      <c r="F392" s="2" t="str">
        <f>VLOOKUP(E392,[1]工资发放表!G$1:H$65536,2,0)</f>
        <v>沅江市茶盘洲镇中心小学</v>
      </c>
      <c r="G392" s="2" t="s">
        <v>1</v>
      </c>
      <c r="H392" s="2" t="s">
        <v>2</v>
      </c>
      <c r="I392" s="2" t="s">
        <v>3</v>
      </c>
      <c r="J392" s="2">
        <v>202001</v>
      </c>
      <c r="K392" s="2">
        <v>202001</v>
      </c>
      <c r="L392" s="2">
        <v>6425</v>
      </c>
      <c r="M392" s="2">
        <v>6425</v>
      </c>
      <c r="N392" s="2">
        <v>0.16</v>
      </c>
      <c r="O392" s="2">
        <v>1028</v>
      </c>
      <c r="S392" s="2">
        <v>6425</v>
      </c>
      <c r="T392" s="2">
        <v>0.08</v>
      </c>
      <c r="U392" s="2">
        <v>514</v>
      </c>
      <c r="AJ392" s="3">
        <v>1028</v>
      </c>
      <c r="AK392" s="3">
        <v>514</v>
      </c>
      <c r="AL392" s="2">
        <v>1542</v>
      </c>
      <c r="AM392" s="2">
        <v>4764</v>
      </c>
    </row>
    <row r="393" spans="1:39" hidden="1" outlineLevel="2" x14ac:dyDescent="0.2">
      <c r="A393" s="9">
        <v>355</v>
      </c>
      <c r="B393" s="9" t="s">
        <v>767</v>
      </c>
      <c r="C393" s="2">
        <v>124548845</v>
      </c>
      <c r="D393" s="2" t="s">
        <v>903</v>
      </c>
      <c r="E393" s="2" t="s">
        <v>904</v>
      </c>
      <c r="F393" s="2" t="str">
        <f>VLOOKUP(E393,[1]工资发放表!G$1:H$65536,2,0)</f>
        <v>沅江市茶盘洲镇中心小学</v>
      </c>
      <c r="G393" s="2" t="s">
        <v>1</v>
      </c>
      <c r="H393" s="2" t="s">
        <v>2</v>
      </c>
      <c r="I393" s="2" t="s">
        <v>3</v>
      </c>
      <c r="J393" s="2">
        <v>202001</v>
      </c>
      <c r="K393" s="2">
        <v>202001</v>
      </c>
      <c r="L393" s="2">
        <v>7217</v>
      </c>
      <c r="M393" s="2">
        <v>7217</v>
      </c>
      <c r="N393" s="2">
        <v>0.16</v>
      </c>
      <c r="O393" s="2">
        <v>1154.72</v>
      </c>
      <c r="S393" s="2">
        <v>7217</v>
      </c>
      <c r="T393" s="2">
        <v>0.08</v>
      </c>
      <c r="U393" s="2">
        <v>577.36</v>
      </c>
      <c r="AJ393" s="3">
        <v>1154.72</v>
      </c>
      <c r="AK393" s="3">
        <v>577.36</v>
      </c>
      <c r="AL393" s="2">
        <v>1732.08</v>
      </c>
      <c r="AM393" s="2">
        <v>4764</v>
      </c>
    </row>
    <row r="394" spans="1:39" hidden="1" outlineLevel="2" x14ac:dyDescent="0.2">
      <c r="A394" s="9">
        <v>356</v>
      </c>
      <c r="B394" s="9" t="s">
        <v>767</v>
      </c>
      <c r="C394" s="2">
        <v>124548846</v>
      </c>
      <c r="D394" s="2" t="s">
        <v>905</v>
      </c>
      <c r="E394" s="2" t="s">
        <v>906</v>
      </c>
      <c r="F394" s="2" t="str">
        <f>VLOOKUP(E394,[1]工资发放表!G$1:H$65536,2,0)</f>
        <v>沅江市茶盘洲镇中心小学</v>
      </c>
      <c r="G394" s="2" t="s">
        <v>1</v>
      </c>
      <c r="H394" s="2" t="s">
        <v>2</v>
      </c>
      <c r="I394" s="2" t="s">
        <v>3</v>
      </c>
      <c r="J394" s="2">
        <v>202001</v>
      </c>
      <c r="K394" s="2">
        <v>202001</v>
      </c>
      <c r="L394" s="2">
        <v>4263</v>
      </c>
      <c r="M394" s="2">
        <v>4263</v>
      </c>
      <c r="N394" s="2">
        <v>0.16</v>
      </c>
      <c r="O394" s="2">
        <v>682.08</v>
      </c>
      <c r="S394" s="2">
        <v>4263</v>
      </c>
      <c r="T394" s="2">
        <v>0.08</v>
      </c>
      <c r="U394" s="2">
        <v>341.04</v>
      </c>
      <c r="AJ394" s="3">
        <v>682.08</v>
      </c>
      <c r="AK394" s="3">
        <v>341.04</v>
      </c>
      <c r="AL394" s="2">
        <v>1023.12</v>
      </c>
      <c r="AM394" s="2">
        <v>4764</v>
      </c>
    </row>
    <row r="395" spans="1:39" s="10" customFormat="1" hidden="1" outlineLevel="2" x14ac:dyDescent="0.2">
      <c r="A395" s="9">
        <v>360</v>
      </c>
      <c r="B395" s="9" t="s">
        <v>767</v>
      </c>
      <c r="C395" s="2">
        <v>124548850</v>
      </c>
      <c r="D395" s="2" t="s">
        <v>907</v>
      </c>
      <c r="E395" s="2" t="s">
        <v>908</v>
      </c>
      <c r="F395" s="2" t="str">
        <f>VLOOKUP(E395,[1]工资发放表!G$1:H$65536,2,0)</f>
        <v>沅江市茶盘洲镇中心小学</v>
      </c>
      <c r="G395" s="2" t="s">
        <v>1</v>
      </c>
      <c r="H395" s="2" t="s">
        <v>2</v>
      </c>
      <c r="I395" s="2" t="s">
        <v>3</v>
      </c>
      <c r="J395" s="2">
        <v>202001</v>
      </c>
      <c r="K395" s="2">
        <v>202001</v>
      </c>
      <c r="L395" s="2">
        <v>4224</v>
      </c>
      <c r="M395" s="2">
        <v>4224</v>
      </c>
      <c r="N395" s="2">
        <v>0.16</v>
      </c>
      <c r="O395" s="2">
        <v>675.84</v>
      </c>
      <c r="P395" s="2"/>
      <c r="Q395" s="2"/>
      <c r="R395" s="2"/>
      <c r="S395" s="2">
        <v>4224</v>
      </c>
      <c r="T395" s="2">
        <v>0.08</v>
      </c>
      <c r="U395" s="2">
        <v>337.92</v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>
        <v>675.84</v>
      </c>
      <c r="AK395" s="3">
        <v>337.92</v>
      </c>
      <c r="AL395" s="2">
        <v>1013.76</v>
      </c>
      <c r="AM395" s="2">
        <v>4764</v>
      </c>
    </row>
    <row r="396" spans="1:39" hidden="1" outlineLevel="2" x14ac:dyDescent="0.2">
      <c r="A396" s="9">
        <v>362</v>
      </c>
      <c r="B396" s="9" t="s">
        <v>767</v>
      </c>
      <c r="C396" s="2">
        <v>124548852</v>
      </c>
      <c r="D396" s="2" t="s">
        <v>909</v>
      </c>
      <c r="E396" s="2" t="s">
        <v>910</v>
      </c>
      <c r="F396" s="2" t="str">
        <f>VLOOKUP(E396,[1]工资发放表!G$1:H$65536,2,0)</f>
        <v>沅江市茶盘洲镇中心小学</v>
      </c>
      <c r="G396" s="2" t="s">
        <v>1</v>
      </c>
      <c r="H396" s="2" t="s">
        <v>2</v>
      </c>
      <c r="I396" s="2" t="s">
        <v>3</v>
      </c>
      <c r="J396" s="2">
        <v>202001</v>
      </c>
      <c r="K396" s="2">
        <v>202001</v>
      </c>
      <c r="L396" s="2">
        <v>6241</v>
      </c>
      <c r="M396" s="2">
        <v>6241</v>
      </c>
      <c r="N396" s="2">
        <v>0.16</v>
      </c>
      <c r="O396" s="2">
        <v>998.56</v>
      </c>
      <c r="S396" s="2">
        <v>6241</v>
      </c>
      <c r="T396" s="2">
        <v>0.08</v>
      </c>
      <c r="U396" s="2">
        <v>499.28</v>
      </c>
      <c r="AJ396" s="3">
        <v>998.56</v>
      </c>
      <c r="AK396" s="3">
        <v>499.28</v>
      </c>
      <c r="AL396" s="2">
        <v>1497.84</v>
      </c>
      <c r="AM396" s="2">
        <v>4764</v>
      </c>
    </row>
    <row r="397" spans="1:39" hidden="1" outlineLevel="2" x14ac:dyDescent="0.2">
      <c r="A397" s="9">
        <v>364</v>
      </c>
      <c r="B397" s="9" t="s">
        <v>767</v>
      </c>
      <c r="C397" s="2">
        <v>124548854</v>
      </c>
      <c r="D397" s="2" t="s">
        <v>911</v>
      </c>
      <c r="E397" s="2" t="s">
        <v>912</v>
      </c>
      <c r="F397" s="2" t="str">
        <f>VLOOKUP(E397,[1]工资发放表!G$1:H$65536,2,0)</f>
        <v>沅江市茶盘洲镇中心小学</v>
      </c>
      <c r="G397" s="2" t="s">
        <v>1</v>
      </c>
      <c r="H397" s="2" t="s">
        <v>2</v>
      </c>
      <c r="I397" s="2" t="s">
        <v>3</v>
      </c>
      <c r="J397" s="2">
        <v>202001</v>
      </c>
      <c r="K397" s="2">
        <v>202001</v>
      </c>
      <c r="L397" s="2">
        <v>4244</v>
      </c>
      <c r="M397" s="2">
        <v>4244</v>
      </c>
      <c r="N397" s="2">
        <v>0.16</v>
      </c>
      <c r="O397" s="2">
        <v>679.04</v>
      </c>
      <c r="S397" s="2">
        <v>4244</v>
      </c>
      <c r="T397" s="2">
        <v>0.08</v>
      </c>
      <c r="U397" s="2">
        <v>339.52</v>
      </c>
      <c r="AJ397" s="3">
        <v>679.04</v>
      </c>
      <c r="AK397" s="3">
        <v>339.52</v>
      </c>
      <c r="AL397" s="2">
        <v>1018.56</v>
      </c>
      <c r="AM397" s="2">
        <v>4764</v>
      </c>
    </row>
    <row r="398" spans="1:39" hidden="1" outlineLevel="2" x14ac:dyDescent="0.2">
      <c r="A398" s="9">
        <v>365</v>
      </c>
      <c r="B398" s="9" t="s">
        <v>767</v>
      </c>
      <c r="C398" s="2">
        <v>124548855</v>
      </c>
      <c r="D398" s="2" t="s">
        <v>913</v>
      </c>
      <c r="E398" s="2" t="s">
        <v>914</v>
      </c>
      <c r="F398" s="2" t="str">
        <f>VLOOKUP(E398,[1]工资发放表!G$1:H$65536,2,0)</f>
        <v>沅江市茶盘洲镇中心小学</v>
      </c>
      <c r="G398" s="2" t="s">
        <v>1</v>
      </c>
      <c r="H398" s="2" t="s">
        <v>2</v>
      </c>
      <c r="I398" s="2" t="s">
        <v>3</v>
      </c>
      <c r="J398" s="2">
        <v>202001</v>
      </c>
      <c r="K398" s="2">
        <v>202001</v>
      </c>
      <c r="L398" s="2">
        <v>4289</v>
      </c>
      <c r="M398" s="2">
        <v>4289</v>
      </c>
      <c r="N398" s="2">
        <v>0.16</v>
      </c>
      <c r="O398" s="2">
        <v>686.24</v>
      </c>
      <c r="S398" s="2">
        <v>4289</v>
      </c>
      <c r="T398" s="2">
        <v>0.08</v>
      </c>
      <c r="U398" s="2">
        <v>343.12</v>
      </c>
      <c r="AJ398" s="3">
        <v>686.24</v>
      </c>
      <c r="AK398" s="3">
        <v>343.12</v>
      </c>
      <c r="AL398" s="2">
        <v>1029.3599999999999</v>
      </c>
      <c r="AM398" s="2">
        <v>4764</v>
      </c>
    </row>
    <row r="399" spans="1:39" hidden="1" outlineLevel="2" x14ac:dyDescent="0.2">
      <c r="A399" s="9">
        <v>367</v>
      </c>
      <c r="B399" s="9" t="s">
        <v>767</v>
      </c>
      <c r="C399" s="2">
        <v>124548857</v>
      </c>
      <c r="D399" s="2" t="s">
        <v>915</v>
      </c>
      <c r="E399" s="2" t="s">
        <v>916</v>
      </c>
      <c r="F399" s="2" t="str">
        <f>VLOOKUP(E399,[1]工资发放表!G$1:H$65536,2,0)</f>
        <v>沅江市茶盘洲镇中心小学</v>
      </c>
      <c r="G399" s="2" t="s">
        <v>1</v>
      </c>
      <c r="H399" s="2" t="s">
        <v>2</v>
      </c>
      <c r="I399" s="2" t="s">
        <v>3</v>
      </c>
      <c r="J399" s="2">
        <v>202001</v>
      </c>
      <c r="K399" s="2">
        <v>202001</v>
      </c>
      <c r="L399" s="2">
        <v>4165</v>
      </c>
      <c r="M399" s="2">
        <v>4165</v>
      </c>
      <c r="N399" s="2">
        <v>0.16</v>
      </c>
      <c r="O399" s="2">
        <v>666.4</v>
      </c>
      <c r="S399" s="2">
        <v>4165</v>
      </c>
      <c r="T399" s="2">
        <v>0.08</v>
      </c>
      <c r="U399" s="2">
        <v>333.2</v>
      </c>
      <c r="AJ399" s="3">
        <v>666.4</v>
      </c>
      <c r="AK399" s="3">
        <v>333.2</v>
      </c>
      <c r="AL399" s="2">
        <v>999.6</v>
      </c>
      <c r="AM399" s="2">
        <v>4764</v>
      </c>
    </row>
    <row r="400" spans="1:39" hidden="1" outlineLevel="2" x14ac:dyDescent="0.2">
      <c r="A400" s="9">
        <v>370</v>
      </c>
      <c r="B400" s="9" t="s">
        <v>767</v>
      </c>
      <c r="C400" s="2">
        <v>124548860</v>
      </c>
      <c r="D400" s="2" t="s">
        <v>917</v>
      </c>
      <c r="E400" s="2" t="s">
        <v>918</v>
      </c>
      <c r="F400" s="2" t="str">
        <f>VLOOKUP(E400,[1]工资发放表!G$1:H$65536,2,0)</f>
        <v>沅江市茶盘洲镇中心小学</v>
      </c>
      <c r="G400" s="2" t="s">
        <v>1</v>
      </c>
      <c r="H400" s="2" t="s">
        <v>2</v>
      </c>
      <c r="I400" s="2" t="s">
        <v>3</v>
      </c>
      <c r="J400" s="2">
        <v>202001</v>
      </c>
      <c r="K400" s="2">
        <v>202001</v>
      </c>
      <c r="L400" s="2">
        <v>4165</v>
      </c>
      <c r="M400" s="2">
        <v>4165</v>
      </c>
      <c r="N400" s="2">
        <v>0.16</v>
      </c>
      <c r="O400" s="2">
        <v>666.4</v>
      </c>
      <c r="S400" s="2">
        <v>4165</v>
      </c>
      <c r="T400" s="2">
        <v>0.08</v>
      </c>
      <c r="U400" s="2">
        <v>333.2</v>
      </c>
      <c r="AJ400" s="3">
        <v>666.4</v>
      </c>
      <c r="AK400" s="3">
        <v>333.2</v>
      </c>
      <c r="AL400" s="2">
        <v>999.6</v>
      </c>
      <c r="AM400" s="2">
        <v>4764</v>
      </c>
    </row>
    <row r="401" spans="1:39" hidden="1" outlineLevel="2" x14ac:dyDescent="0.2">
      <c r="A401" s="9">
        <v>371</v>
      </c>
      <c r="B401" s="9" t="s">
        <v>767</v>
      </c>
      <c r="C401" s="2">
        <v>124548861</v>
      </c>
      <c r="D401" s="2" t="s">
        <v>919</v>
      </c>
      <c r="E401" s="2" t="s">
        <v>920</v>
      </c>
      <c r="F401" s="2" t="str">
        <f>VLOOKUP(E401,[1]工资发放表!G$1:H$65536,2,0)</f>
        <v>沅江市茶盘洲镇中心小学</v>
      </c>
      <c r="G401" s="2" t="s">
        <v>1</v>
      </c>
      <c r="H401" s="2" t="s">
        <v>2</v>
      </c>
      <c r="I401" s="2" t="s">
        <v>3</v>
      </c>
      <c r="J401" s="2">
        <v>202001</v>
      </c>
      <c r="K401" s="2">
        <v>202001</v>
      </c>
      <c r="L401" s="2">
        <v>6127</v>
      </c>
      <c r="M401" s="2">
        <v>6127</v>
      </c>
      <c r="N401" s="2">
        <v>0.16</v>
      </c>
      <c r="O401" s="2">
        <v>980.32</v>
      </c>
      <c r="S401" s="2">
        <v>6127</v>
      </c>
      <c r="T401" s="2">
        <v>0.08</v>
      </c>
      <c r="U401" s="2">
        <v>490.16</v>
      </c>
      <c r="AJ401" s="3">
        <v>980.32</v>
      </c>
      <c r="AK401" s="3">
        <v>490.16</v>
      </c>
      <c r="AL401" s="2">
        <v>1470.48</v>
      </c>
      <c r="AM401" s="2">
        <v>4764</v>
      </c>
    </row>
    <row r="402" spans="1:39" hidden="1" outlineLevel="2" x14ac:dyDescent="0.2">
      <c r="A402" s="9">
        <v>372</v>
      </c>
      <c r="B402" s="9" t="s">
        <v>767</v>
      </c>
      <c r="C402" s="2">
        <v>124548862</v>
      </c>
      <c r="D402" s="2" t="s">
        <v>921</v>
      </c>
      <c r="E402" s="2" t="s">
        <v>922</v>
      </c>
      <c r="F402" s="2" t="str">
        <f>VLOOKUP(E402,[1]工资发放表!G$1:H$65536,2,0)</f>
        <v>沅江市茶盘洲镇中心小学</v>
      </c>
      <c r="G402" s="2" t="s">
        <v>1</v>
      </c>
      <c r="H402" s="2" t="s">
        <v>2</v>
      </c>
      <c r="I402" s="2" t="s">
        <v>3</v>
      </c>
      <c r="J402" s="2">
        <v>202001</v>
      </c>
      <c r="K402" s="2">
        <v>202001</v>
      </c>
      <c r="L402" s="2">
        <v>5253</v>
      </c>
      <c r="M402" s="2">
        <v>5253</v>
      </c>
      <c r="N402" s="2">
        <v>0.16</v>
      </c>
      <c r="O402" s="2">
        <v>840.48</v>
      </c>
      <c r="S402" s="2">
        <v>5253</v>
      </c>
      <c r="T402" s="2">
        <v>0.08</v>
      </c>
      <c r="U402" s="2">
        <v>420.24</v>
      </c>
      <c r="AJ402" s="3">
        <v>840.48</v>
      </c>
      <c r="AK402" s="3">
        <v>420.24</v>
      </c>
      <c r="AL402" s="2">
        <v>1260.72</v>
      </c>
      <c r="AM402" s="2">
        <v>4764</v>
      </c>
    </row>
    <row r="403" spans="1:39" hidden="1" outlineLevel="2" x14ac:dyDescent="0.2">
      <c r="A403" s="9">
        <v>375</v>
      </c>
      <c r="B403" s="9" t="s">
        <v>767</v>
      </c>
      <c r="C403" s="2">
        <v>124548865</v>
      </c>
      <c r="D403" s="2" t="s">
        <v>923</v>
      </c>
      <c r="E403" s="2" t="s">
        <v>924</v>
      </c>
      <c r="F403" s="2" t="str">
        <f>VLOOKUP(E403,[1]工资发放表!G$1:H$65536,2,0)</f>
        <v>沅江市茶盘洲镇中心小学</v>
      </c>
      <c r="G403" s="2" t="s">
        <v>1</v>
      </c>
      <c r="H403" s="2" t="s">
        <v>2</v>
      </c>
      <c r="I403" s="2" t="s">
        <v>3</v>
      </c>
      <c r="J403" s="2">
        <v>202001</v>
      </c>
      <c r="K403" s="2">
        <v>202001</v>
      </c>
      <c r="L403" s="2">
        <v>4165</v>
      </c>
      <c r="M403" s="2">
        <v>4165</v>
      </c>
      <c r="N403" s="2">
        <v>0.16</v>
      </c>
      <c r="O403" s="2">
        <v>666.4</v>
      </c>
      <c r="S403" s="2">
        <v>4165</v>
      </c>
      <c r="T403" s="2">
        <v>0.08</v>
      </c>
      <c r="U403" s="2">
        <v>333.2</v>
      </c>
      <c r="AJ403" s="3">
        <v>666.4</v>
      </c>
      <c r="AK403" s="3">
        <v>333.2</v>
      </c>
      <c r="AL403" s="2">
        <v>999.6</v>
      </c>
      <c r="AM403" s="2">
        <v>4764</v>
      </c>
    </row>
    <row r="404" spans="1:39" hidden="1" outlineLevel="2" x14ac:dyDescent="0.2">
      <c r="A404" s="9">
        <v>376</v>
      </c>
      <c r="B404" s="9" t="s">
        <v>767</v>
      </c>
      <c r="C404" s="2">
        <v>124548866</v>
      </c>
      <c r="D404" s="2" t="s">
        <v>925</v>
      </c>
      <c r="E404" s="2" t="s">
        <v>926</v>
      </c>
      <c r="F404" s="2" t="str">
        <f>VLOOKUP(E404,[1]工资发放表!G$1:H$65536,2,0)</f>
        <v>沅江市茶盘洲镇中心小学</v>
      </c>
      <c r="G404" s="2" t="s">
        <v>1</v>
      </c>
      <c r="H404" s="2" t="s">
        <v>2</v>
      </c>
      <c r="I404" s="2" t="s">
        <v>3</v>
      </c>
      <c r="J404" s="2">
        <v>202001</v>
      </c>
      <c r="K404" s="2">
        <v>202001</v>
      </c>
      <c r="L404" s="2">
        <v>5474</v>
      </c>
      <c r="M404" s="2">
        <v>5474</v>
      </c>
      <c r="N404" s="2">
        <v>0.16</v>
      </c>
      <c r="O404" s="2">
        <v>875.84</v>
      </c>
      <c r="S404" s="2">
        <v>5474</v>
      </c>
      <c r="T404" s="2">
        <v>0.08</v>
      </c>
      <c r="U404" s="2">
        <v>437.92</v>
      </c>
      <c r="AJ404" s="3">
        <v>875.84</v>
      </c>
      <c r="AK404" s="3">
        <v>437.92</v>
      </c>
      <c r="AL404" s="2">
        <v>1313.76</v>
      </c>
      <c r="AM404" s="2">
        <v>4764</v>
      </c>
    </row>
    <row r="405" spans="1:39" hidden="1" outlineLevel="2" x14ac:dyDescent="0.2">
      <c r="A405" s="9">
        <v>378</v>
      </c>
      <c r="B405" s="9" t="s">
        <v>767</v>
      </c>
      <c r="C405" s="2">
        <v>124548868</v>
      </c>
      <c r="D405" s="2" t="s">
        <v>927</v>
      </c>
      <c r="E405" s="2" t="s">
        <v>928</v>
      </c>
      <c r="F405" s="2" t="str">
        <f>VLOOKUP(E405,[1]工资发放表!G$1:H$65536,2,0)</f>
        <v>沅江市茶盘洲镇中心小学</v>
      </c>
      <c r="G405" s="2" t="s">
        <v>1</v>
      </c>
      <c r="H405" s="2" t="s">
        <v>2</v>
      </c>
      <c r="I405" s="2" t="s">
        <v>3</v>
      </c>
      <c r="J405" s="2">
        <v>202001</v>
      </c>
      <c r="K405" s="2">
        <v>202001</v>
      </c>
      <c r="L405" s="2">
        <v>5960</v>
      </c>
      <c r="M405" s="2">
        <v>5960</v>
      </c>
      <c r="N405" s="2">
        <v>0.16</v>
      </c>
      <c r="O405" s="2">
        <v>953.6</v>
      </c>
      <c r="S405" s="2">
        <v>5960</v>
      </c>
      <c r="T405" s="2">
        <v>0.08</v>
      </c>
      <c r="U405" s="2">
        <v>476.8</v>
      </c>
      <c r="AJ405" s="3">
        <v>953.6</v>
      </c>
      <c r="AK405" s="3">
        <v>476.8</v>
      </c>
      <c r="AL405" s="2">
        <v>1430.4</v>
      </c>
      <c r="AM405" s="2">
        <v>4764</v>
      </c>
    </row>
    <row r="406" spans="1:39" hidden="1" outlineLevel="2" x14ac:dyDescent="0.2">
      <c r="A406" s="9">
        <v>380</v>
      </c>
      <c r="B406" s="9" t="s">
        <v>767</v>
      </c>
      <c r="C406" s="2">
        <v>124548870</v>
      </c>
      <c r="D406" s="2" t="s">
        <v>929</v>
      </c>
      <c r="E406" s="2" t="s">
        <v>930</v>
      </c>
      <c r="F406" s="2" t="str">
        <f>VLOOKUP(E406,[1]工资发放表!G$1:H$65536,2,0)</f>
        <v>沅江市茶盘洲镇中心小学</v>
      </c>
      <c r="G406" s="2" t="s">
        <v>1</v>
      </c>
      <c r="H406" s="2" t="s">
        <v>2</v>
      </c>
      <c r="I406" s="2" t="s">
        <v>3</v>
      </c>
      <c r="J406" s="2">
        <v>202001</v>
      </c>
      <c r="K406" s="2">
        <v>202001</v>
      </c>
      <c r="L406" s="2">
        <v>6051</v>
      </c>
      <c r="M406" s="2">
        <v>6051</v>
      </c>
      <c r="N406" s="2">
        <v>0.16</v>
      </c>
      <c r="O406" s="2">
        <v>968.16</v>
      </c>
      <c r="S406" s="2">
        <v>6051</v>
      </c>
      <c r="T406" s="2">
        <v>0.08</v>
      </c>
      <c r="U406" s="2">
        <v>484.08</v>
      </c>
      <c r="AJ406" s="3">
        <v>968.16</v>
      </c>
      <c r="AK406" s="3">
        <v>484.08</v>
      </c>
      <c r="AL406" s="2">
        <v>1452.24</v>
      </c>
      <c r="AM406" s="2">
        <v>4764</v>
      </c>
    </row>
    <row r="407" spans="1:39" hidden="1" outlineLevel="2" x14ac:dyDescent="0.2">
      <c r="A407" s="9">
        <v>381</v>
      </c>
      <c r="B407" s="9" t="s">
        <v>767</v>
      </c>
      <c r="C407" s="2">
        <v>124548871</v>
      </c>
      <c r="D407" s="2" t="s">
        <v>931</v>
      </c>
      <c r="E407" s="2" t="s">
        <v>932</v>
      </c>
      <c r="F407" s="2" t="str">
        <f>VLOOKUP(E407,[1]工资发放表!G$1:H$65536,2,0)</f>
        <v>沅江市茶盘洲镇中心小学</v>
      </c>
      <c r="G407" s="2" t="s">
        <v>1</v>
      </c>
      <c r="H407" s="2" t="s">
        <v>2</v>
      </c>
      <c r="I407" s="2" t="s">
        <v>3</v>
      </c>
      <c r="J407" s="2">
        <v>202001</v>
      </c>
      <c r="K407" s="2">
        <v>202001</v>
      </c>
      <c r="L407" s="2">
        <v>4263</v>
      </c>
      <c r="M407" s="2">
        <v>4263</v>
      </c>
      <c r="N407" s="2">
        <v>0.16</v>
      </c>
      <c r="O407" s="2">
        <v>682.08</v>
      </c>
      <c r="S407" s="2">
        <v>4263</v>
      </c>
      <c r="T407" s="2">
        <v>0.08</v>
      </c>
      <c r="U407" s="2">
        <v>341.04</v>
      </c>
      <c r="AJ407" s="3">
        <v>682.08</v>
      </c>
      <c r="AK407" s="3">
        <v>341.04</v>
      </c>
      <c r="AL407" s="2">
        <v>1023.12</v>
      </c>
      <c r="AM407" s="2">
        <v>4764</v>
      </c>
    </row>
    <row r="408" spans="1:39" hidden="1" outlineLevel="2" x14ac:dyDescent="0.2">
      <c r="A408" s="9">
        <v>384</v>
      </c>
      <c r="B408" s="9" t="s">
        <v>767</v>
      </c>
      <c r="C408" s="2">
        <v>124548874</v>
      </c>
      <c r="D408" s="2" t="s">
        <v>933</v>
      </c>
      <c r="E408" s="2" t="s">
        <v>934</v>
      </c>
      <c r="F408" s="2" t="str">
        <f>VLOOKUP(E408,[1]工资发放表!G$1:H$65536,2,0)</f>
        <v>沅江市茶盘洲镇中心小学</v>
      </c>
      <c r="G408" s="2" t="s">
        <v>1</v>
      </c>
      <c r="H408" s="2" t="s">
        <v>2</v>
      </c>
      <c r="I408" s="2" t="s">
        <v>3</v>
      </c>
      <c r="J408" s="2">
        <v>202001</v>
      </c>
      <c r="K408" s="2">
        <v>202001</v>
      </c>
      <c r="L408" s="2">
        <v>4263</v>
      </c>
      <c r="M408" s="2">
        <v>4263</v>
      </c>
      <c r="N408" s="2">
        <v>0.16</v>
      </c>
      <c r="O408" s="2">
        <v>682.08</v>
      </c>
      <c r="S408" s="2">
        <v>4263</v>
      </c>
      <c r="T408" s="2">
        <v>0.08</v>
      </c>
      <c r="U408" s="2">
        <v>341.04</v>
      </c>
      <c r="AJ408" s="3">
        <v>682.08</v>
      </c>
      <c r="AK408" s="3">
        <v>341.04</v>
      </c>
      <c r="AL408" s="2">
        <v>1023.12</v>
      </c>
      <c r="AM408" s="2">
        <v>4764</v>
      </c>
    </row>
    <row r="409" spans="1:39" hidden="1" outlineLevel="2" x14ac:dyDescent="0.2">
      <c r="A409" s="9">
        <v>387</v>
      </c>
      <c r="B409" s="9" t="s">
        <v>767</v>
      </c>
      <c r="C409" s="2">
        <v>124548877</v>
      </c>
      <c r="D409" s="2" t="s">
        <v>935</v>
      </c>
      <c r="E409" s="2" t="s">
        <v>936</v>
      </c>
      <c r="F409" s="2" t="str">
        <f>VLOOKUP(E409,[1]工资发放表!G$1:H$65536,2,0)</f>
        <v>沅江市茶盘洲镇中心小学</v>
      </c>
      <c r="G409" s="2" t="s">
        <v>1</v>
      </c>
      <c r="H409" s="2" t="s">
        <v>2</v>
      </c>
      <c r="I409" s="2" t="s">
        <v>3</v>
      </c>
      <c r="J409" s="2">
        <v>202001</v>
      </c>
      <c r="K409" s="2">
        <v>202001</v>
      </c>
      <c r="L409" s="2">
        <v>4224</v>
      </c>
      <c r="M409" s="2">
        <v>4224</v>
      </c>
      <c r="N409" s="2">
        <v>0.16</v>
      </c>
      <c r="O409" s="2">
        <v>675.84</v>
      </c>
      <c r="S409" s="2">
        <v>4224</v>
      </c>
      <c r="T409" s="2">
        <v>0.08</v>
      </c>
      <c r="U409" s="2">
        <v>337.92</v>
      </c>
      <c r="AJ409" s="3">
        <v>675.84</v>
      </c>
      <c r="AK409" s="3">
        <v>337.92</v>
      </c>
      <c r="AL409" s="2">
        <v>1013.76</v>
      </c>
      <c r="AM409" s="2">
        <v>4764</v>
      </c>
    </row>
    <row r="410" spans="1:39" hidden="1" outlineLevel="2" x14ac:dyDescent="0.2">
      <c r="A410" s="9">
        <v>389</v>
      </c>
      <c r="B410" s="9" t="s">
        <v>767</v>
      </c>
      <c r="C410" s="2">
        <v>124548879</v>
      </c>
      <c r="D410" s="2" t="s">
        <v>937</v>
      </c>
      <c r="E410" s="2" t="s">
        <v>938</v>
      </c>
      <c r="F410" s="2" t="str">
        <f>VLOOKUP(E410,[1]工资发放表!G$1:H$65536,2,0)</f>
        <v>沅江市茶盘洲镇中心小学</v>
      </c>
      <c r="G410" s="2" t="s">
        <v>1</v>
      </c>
      <c r="H410" s="2" t="s">
        <v>2</v>
      </c>
      <c r="I410" s="2" t="s">
        <v>3</v>
      </c>
      <c r="J410" s="2">
        <v>202001</v>
      </c>
      <c r="K410" s="2">
        <v>202001</v>
      </c>
      <c r="L410" s="2">
        <v>2476</v>
      </c>
      <c r="M410" s="2">
        <v>2858</v>
      </c>
      <c r="N410" s="2">
        <v>0.16</v>
      </c>
      <c r="O410" s="2">
        <v>457.28</v>
      </c>
      <c r="S410" s="2">
        <v>2858</v>
      </c>
      <c r="T410" s="2">
        <v>0.08</v>
      </c>
      <c r="U410" s="2">
        <v>228.64</v>
      </c>
      <c r="AJ410" s="3">
        <v>457.28</v>
      </c>
      <c r="AK410" s="3">
        <v>228.64</v>
      </c>
      <c r="AL410" s="2">
        <v>685.92</v>
      </c>
      <c r="AM410" s="2">
        <v>4764</v>
      </c>
    </row>
    <row r="411" spans="1:39" hidden="1" outlineLevel="2" x14ac:dyDescent="0.2">
      <c r="A411" s="9">
        <v>390</v>
      </c>
      <c r="B411" s="9" t="s">
        <v>767</v>
      </c>
      <c r="C411" s="2">
        <v>124548880</v>
      </c>
      <c r="D411" s="2" t="s">
        <v>939</v>
      </c>
      <c r="E411" s="2" t="s">
        <v>940</v>
      </c>
      <c r="F411" s="2" t="str">
        <f>VLOOKUP(E411,[1]工资发放表!G$1:H$65536,2,0)</f>
        <v>沅江市茶盘洲镇中心小学</v>
      </c>
      <c r="G411" s="2" t="s">
        <v>1</v>
      </c>
      <c r="H411" s="2" t="s">
        <v>2</v>
      </c>
      <c r="I411" s="2" t="s">
        <v>3</v>
      </c>
      <c r="J411" s="2">
        <v>202001</v>
      </c>
      <c r="K411" s="2">
        <v>202001</v>
      </c>
      <c r="L411" s="2">
        <v>5511</v>
      </c>
      <c r="M411" s="2">
        <v>5511</v>
      </c>
      <c r="N411" s="2">
        <v>0.16</v>
      </c>
      <c r="O411" s="2">
        <v>881.76</v>
      </c>
      <c r="S411" s="2">
        <v>5511</v>
      </c>
      <c r="T411" s="2">
        <v>0.08</v>
      </c>
      <c r="U411" s="2">
        <v>440.88</v>
      </c>
      <c r="AJ411" s="3">
        <v>881.76</v>
      </c>
      <c r="AK411" s="3">
        <v>440.88</v>
      </c>
      <c r="AL411" s="2">
        <v>1322.64</v>
      </c>
      <c r="AM411" s="2">
        <v>4764</v>
      </c>
    </row>
    <row r="412" spans="1:39" hidden="1" outlineLevel="2" x14ac:dyDescent="0.2">
      <c r="A412" s="9">
        <v>392</v>
      </c>
      <c r="B412" s="9" t="s">
        <v>767</v>
      </c>
      <c r="C412" s="2">
        <v>124548882</v>
      </c>
      <c r="D412" s="2" t="s">
        <v>941</v>
      </c>
      <c r="E412" s="2" t="s">
        <v>942</v>
      </c>
      <c r="F412" s="2" t="str">
        <f>VLOOKUP(E412,[1]工资发放表!G$1:H$65536,2,0)</f>
        <v>沅江市茶盘洲镇中心小学</v>
      </c>
      <c r="G412" s="2" t="s">
        <v>1</v>
      </c>
      <c r="H412" s="2" t="s">
        <v>2</v>
      </c>
      <c r="I412" s="2" t="s">
        <v>3</v>
      </c>
      <c r="J412" s="2">
        <v>202001</v>
      </c>
      <c r="K412" s="2">
        <v>202001</v>
      </c>
      <c r="L412" s="2">
        <v>3902</v>
      </c>
      <c r="M412" s="2">
        <v>3902</v>
      </c>
      <c r="N412" s="2">
        <v>0.16</v>
      </c>
      <c r="O412" s="2">
        <v>624.32000000000005</v>
      </c>
      <c r="S412" s="2">
        <v>3902</v>
      </c>
      <c r="T412" s="2">
        <v>0.08</v>
      </c>
      <c r="U412" s="2">
        <v>312.16000000000003</v>
      </c>
      <c r="AJ412" s="3">
        <v>624.32000000000005</v>
      </c>
      <c r="AK412" s="3">
        <v>312.16000000000003</v>
      </c>
      <c r="AL412" s="2">
        <v>936.48</v>
      </c>
      <c r="AM412" s="2">
        <v>4764</v>
      </c>
    </row>
    <row r="413" spans="1:39" hidden="1" outlineLevel="2" x14ac:dyDescent="0.2">
      <c r="A413" s="9">
        <v>398</v>
      </c>
      <c r="B413" s="9" t="s">
        <v>767</v>
      </c>
      <c r="C413" s="2">
        <v>124548888</v>
      </c>
      <c r="D413" s="2" t="s">
        <v>943</v>
      </c>
      <c r="E413" s="2" t="s">
        <v>944</v>
      </c>
      <c r="F413" s="2" t="str">
        <f>VLOOKUP(E413,[1]工资发放表!G$1:H$65536,2,0)</f>
        <v>沅江市茶盘洲镇中心小学</v>
      </c>
      <c r="G413" s="2" t="s">
        <v>1</v>
      </c>
      <c r="H413" s="2" t="s">
        <v>2</v>
      </c>
      <c r="I413" s="2" t="s">
        <v>3</v>
      </c>
      <c r="J413" s="2">
        <v>202001</v>
      </c>
      <c r="K413" s="2">
        <v>202001</v>
      </c>
      <c r="L413" s="2">
        <v>5526</v>
      </c>
      <c r="M413" s="2">
        <v>5526</v>
      </c>
      <c r="N413" s="2">
        <v>0.16</v>
      </c>
      <c r="O413" s="2">
        <v>884.16</v>
      </c>
      <c r="S413" s="2">
        <v>5526</v>
      </c>
      <c r="T413" s="2">
        <v>0.08</v>
      </c>
      <c r="U413" s="2">
        <v>442.08</v>
      </c>
      <c r="AJ413" s="3">
        <v>884.16</v>
      </c>
      <c r="AK413" s="3">
        <v>442.08</v>
      </c>
      <c r="AL413" s="2">
        <v>1326.24</v>
      </c>
      <c r="AM413" s="2">
        <v>4764</v>
      </c>
    </row>
    <row r="414" spans="1:39" hidden="1" outlineLevel="2" x14ac:dyDescent="0.2">
      <c r="A414" s="9">
        <v>399</v>
      </c>
      <c r="B414" s="9" t="s">
        <v>767</v>
      </c>
      <c r="C414" s="2">
        <v>124548889</v>
      </c>
      <c r="D414" s="2" t="s">
        <v>945</v>
      </c>
      <c r="E414" s="2" t="s">
        <v>946</v>
      </c>
      <c r="F414" s="2" t="str">
        <f>VLOOKUP(E414,[1]工资发放表!G$1:H$65536,2,0)</f>
        <v>沅江市茶盘洲镇中心小学</v>
      </c>
      <c r="G414" s="2" t="s">
        <v>1</v>
      </c>
      <c r="H414" s="2" t="s">
        <v>2</v>
      </c>
      <c r="I414" s="2" t="s">
        <v>3</v>
      </c>
      <c r="J414" s="2">
        <v>202001</v>
      </c>
      <c r="K414" s="2">
        <v>202001</v>
      </c>
      <c r="L414" s="2">
        <v>5931</v>
      </c>
      <c r="M414" s="2">
        <v>5931</v>
      </c>
      <c r="N414" s="2">
        <v>0.16</v>
      </c>
      <c r="O414" s="2">
        <v>948.96</v>
      </c>
      <c r="S414" s="2">
        <v>5931</v>
      </c>
      <c r="T414" s="2">
        <v>0.08</v>
      </c>
      <c r="U414" s="2">
        <v>474.48</v>
      </c>
      <c r="AJ414" s="3">
        <v>948.96</v>
      </c>
      <c r="AK414" s="3">
        <v>474.48</v>
      </c>
      <c r="AL414" s="2">
        <v>1423.44</v>
      </c>
      <c r="AM414" s="2">
        <v>4764</v>
      </c>
    </row>
    <row r="415" spans="1:39" hidden="1" outlineLevel="2" x14ac:dyDescent="0.2">
      <c r="A415" s="9">
        <v>403</v>
      </c>
      <c r="B415" s="9" t="s">
        <v>767</v>
      </c>
      <c r="C415" s="2">
        <v>124548893</v>
      </c>
      <c r="D415" s="2" t="s">
        <v>947</v>
      </c>
      <c r="E415" s="2" t="s">
        <v>948</v>
      </c>
      <c r="F415" s="2" t="str">
        <f>VLOOKUP(E415,[1]工资发放表!G$1:H$65536,2,0)</f>
        <v>沅江市茶盘洲镇中心小学</v>
      </c>
      <c r="G415" s="2" t="s">
        <v>1</v>
      </c>
      <c r="H415" s="2" t="s">
        <v>2</v>
      </c>
      <c r="I415" s="2" t="s">
        <v>3</v>
      </c>
      <c r="J415" s="2">
        <v>202001</v>
      </c>
      <c r="K415" s="2">
        <v>202001</v>
      </c>
      <c r="L415" s="2">
        <v>6688</v>
      </c>
      <c r="M415" s="2">
        <v>6688</v>
      </c>
      <c r="N415" s="2">
        <v>0.16</v>
      </c>
      <c r="O415" s="2">
        <v>1070.08</v>
      </c>
      <c r="S415" s="2">
        <v>6688</v>
      </c>
      <c r="T415" s="2">
        <v>0.08</v>
      </c>
      <c r="U415" s="2">
        <v>535.04</v>
      </c>
      <c r="AJ415" s="3">
        <v>1070.08</v>
      </c>
      <c r="AK415" s="3">
        <v>535.04</v>
      </c>
      <c r="AL415" s="2">
        <v>1605.12</v>
      </c>
      <c r="AM415" s="2">
        <v>4764</v>
      </c>
    </row>
    <row r="416" spans="1:39" hidden="1" outlineLevel="2" x14ac:dyDescent="0.2">
      <c r="A416" s="9">
        <v>404</v>
      </c>
      <c r="B416" s="9" t="s">
        <v>767</v>
      </c>
      <c r="C416" s="2">
        <v>124548894</v>
      </c>
      <c r="D416" s="2" t="s">
        <v>472</v>
      </c>
      <c r="E416" s="2" t="s">
        <v>949</v>
      </c>
      <c r="F416" s="2" t="str">
        <f>VLOOKUP(E416,[1]工资发放表!G$1:H$65536,2,0)</f>
        <v>沅江市茶盘洲镇中心小学</v>
      </c>
      <c r="G416" s="2" t="s">
        <v>1</v>
      </c>
      <c r="H416" s="2" t="s">
        <v>2</v>
      </c>
      <c r="I416" s="2" t="s">
        <v>3</v>
      </c>
      <c r="J416" s="2">
        <v>202001</v>
      </c>
      <c r="K416" s="2">
        <v>202001</v>
      </c>
      <c r="L416" s="2">
        <v>4263</v>
      </c>
      <c r="M416" s="2">
        <v>4263</v>
      </c>
      <c r="N416" s="2">
        <v>0.16</v>
      </c>
      <c r="O416" s="2">
        <v>682.08</v>
      </c>
      <c r="S416" s="2">
        <v>4263</v>
      </c>
      <c r="T416" s="2">
        <v>0.08</v>
      </c>
      <c r="U416" s="2">
        <v>341.04</v>
      </c>
      <c r="AJ416" s="3">
        <v>682.08</v>
      </c>
      <c r="AK416" s="3">
        <v>341.04</v>
      </c>
      <c r="AL416" s="2">
        <v>1023.12</v>
      </c>
      <c r="AM416" s="2">
        <v>4764</v>
      </c>
    </row>
    <row r="417" spans="1:39" hidden="1" outlineLevel="2" x14ac:dyDescent="0.2">
      <c r="A417" s="9">
        <v>407</v>
      </c>
      <c r="B417" s="9" t="s">
        <v>767</v>
      </c>
      <c r="C417" s="2">
        <v>124548897</v>
      </c>
      <c r="D417" s="2" t="s">
        <v>950</v>
      </c>
      <c r="E417" s="2" t="s">
        <v>951</v>
      </c>
      <c r="F417" s="2" t="str">
        <f>VLOOKUP(E417,[1]工资发放表!G$1:H$65536,2,0)</f>
        <v>沅江市茶盘洲镇中心小学</v>
      </c>
      <c r="G417" s="2" t="s">
        <v>1</v>
      </c>
      <c r="H417" s="2" t="s">
        <v>2</v>
      </c>
      <c r="I417" s="2" t="s">
        <v>3</v>
      </c>
      <c r="J417" s="2">
        <v>202001</v>
      </c>
      <c r="K417" s="2">
        <v>202001</v>
      </c>
      <c r="L417" s="2">
        <v>7949</v>
      </c>
      <c r="M417" s="2">
        <v>7949</v>
      </c>
      <c r="N417" s="2">
        <v>0.16</v>
      </c>
      <c r="O417" s="2">
        <v>1271.8399999999999</v>
      </c>
      <c r="S417" s="2">
        <v>7949</v>
      </c>
      <c r="T417" s="2">
        <v>0.08</v>
      </c>
      <c r="U417" s="2">
        <v>635.91999999999996</v>
      </c>
      <c r="AJ417" s="3">
        <v>1271.8399999999999</v>
      </c>
      <c r="AK417" s="3">
        <v>635.91999999999996</v>
      </c>
      <c r="AL417" s="2">
        <v>1907.76</v>
      </c>
      <c r="AM417" s="2">
        <v>4764</v>
      </c>
    </row>
    <row r="418" spans="1:39" hidden="1" outlineLevel="2" x14ac:dyDescent="0.2">
      <c r="A418" s="9">
        <v>408</v>
      </c>
      <c r="B418" s="9" t="s">
        <v>767</v>
      </c>
      <c r="C418" s="2">
        <v>124548898</v>
      </c>
      <c r="D418" s="2" t="s">
        <v>952</v>
      </c>
      <c r="E418" s="2" t="s">
        <v>953</v>
      </c>
      <c r="F418" s="2" t="str">
        <f>VLOOKUP(E418,[1]工资发放表!G$1:H$65536,2,0)</f>
        <v>沅江市茶盘洲镇中心小学</v>
      </c>
      <c r="G418" s="2" t="s">
        <v>1</v>
      </c>
      <c r="H418" s="2" t="s">
        <v>2</v>
      </c>
      <c r="I418" s="2" t="s">
        <v>3</v>
      </c>
      <c r="J418" s="2">
        <v>202001</v>
      </c>
      <c r="K418" s="2">
        <v>202001</v>
      </c>
      <c r="L418" s="2">
        <v>3521</v>
      </c>
      <c r="M418" s="2">
        <v>3521</v>
      </c>
      <c r="N418" s="2">
        <v>0.16</v>
      </c>
      <c r="O418" s="2">
        <v>563.36</v>
      </c>
      <c r="S418" s="2">
        <v>3521</v>
      </c>
      <c r="T418" s="2">
        <v>0.08</v>
      </c>
      <c r="U418" s="2">
        <v>281.68</v>
      </c>
      <c r="AJ418" s="3">
        <v>563.36</v>
      </c>
      <c r="AK418" s="3">
        <v>281.68</v>
      </c>
      <c r="AL418" s="2">
        <v>845.04</v>
      </c>
      <c r="AM418" s="2">
        <v>4764</v>
      </c>
    </row>
    <row r="419" spans="1:39" outlineLevel="1" collapsed="1" x14ac:dyDescent="0.2">
      <c r="F419" s="1" t="s">
        <v>13</v>
      </c>
      <c r="AJ419" s="3">
        <f>SUBTOTAL(9,AJ374:AJ418)</f>
        <v>34820.959999999999</v>
      </c>
      <c r="AK419" s="3">
        <f>SUBTOTAL(9,AK374:AK418)</f>
        <v>17410.48</v>
      </c>
    </row>
    <row r="420" spans="1:39" hidden="1" outlineLevel="2" x14ac:dyDescent="0.2">
      <c r="A420" s="9">
        <v>410</v>
      </c>
      <c r="B420" s="9" t="s">
        <v>954</v>
      </c>
      <c r="C420" s="2">
        <v>124551485</v>
      </c>
      <c r="D420" s="2" t="s">
        <v>955</v>
      </c>
      <c r="E420" s="2" t="s">
        <v>956</v>
      </c>
      <c r="F420" s="2" t="str">
        <f>VLOOKUP(E420,[1]工资发放表!G$1:H$65536,2,0)</f>
        <v>沅江市城关职业高级中学</v>
      </c>
      <c r="G420" s="2" t="s">
        <v>1</v>
      </c>
      <c r="H420" s="2" t="s">
        <v>2</v>
      </c>
      <c r="I420" s="2" t="s">
        <v>3</v>
      </c>
      <c r="J420" s="2">
        <v>202001</v>
      </c>
      <c r="K420" s="2">
        <v>202001</v>
      </c>
      <c r="L420" s="2">
        <v>5821</v>
      </c>
      <c r="M420" s="2">
        <v>5821</v>
      </c>
      <c r="N420" s="2">
        <v>0.16</v>
      </c>
      <c r="O420" s="2">
        <v>931.36</v>
      </c>
      <c r="S420" s="2">
        <v>5821</v>
      </c>
      <c r="T420" s="2">
        <v>0.08</v>
      </c>
      <c r="U420" s="2">
        <v>465.68</v>
      </c>
      <c r="AJ420" s="3">
        <v>931.36</v>
      </c>
      <c r="AK420" s="3">
        <v>465.68</v>
      </c>
      <c r="AL420" s="2">
        <v>1397.04</v>
      </c>
      <c r="AM420" s="2">
        <v>4764</v>
      </c>
    </row>
    <row r="421" spans="1:39" hidden="1" outlineLevel="2" x14ac:dyDescent="0.2">
      <c r="A421" s="9">
        <v>411</v>
      </c>
      <c r="B421" s="9" t="s">
        <v>954</v>
      </c>
      <c r="C421" s="2">
        <v>124551486</v>
      </c>
      <c r="D421" s="2" t="s">
        <v>957</v>
      </c>
      <c r="E421" s="2" t="s">
        <v>958</v>
      </c>
      <c r="F421" s="2" t="str">
        <f>VLOOKUP(E421,[1]工资发放表!G$1:H$65536,2,0)</f>
        <v>沅江市城关职业高级中学</v>
      </c>
      <c r="G421" s="2" t="s">
        <v>1</v>
      </c>
      <c r="H421" s="2" t="s">
        <v>2</v>
      </c>
      <c r="I421" s="2" t="s">
        <v>3</v>
      </c>
      <c r="J421" s="2">
        <v>202001</v>
      </c>
      <c r="K421" s="2">
        <v>202001</v>
      </c>
      <c r="L421" s="2">
        <v>5630</v>
      </c>
      <c r="M421" s="2">
        <v>5630</v>
      </c>
      <c r="N421" s="2">
        <v>0.16</v>
      </c>
      <c r="O421" s="2">
        <v>900.8</v>
      </c>
      <c r="S421" s="2">
        <v>5630</v>
      </c>
      <c r="T421" s="2">
        <v>0.08</v>
      </c>
      <c r="U421" s="2">
        <v>450.4</v>
      </c>
      <c r="AJ421" s="3">
        <v>900.8</v>
      </c>
      <c r="AK421" s="3">
        <v>450.4</v>
      </c>
      <c r="AL421" s="2">
        <v>1351.2</v>
      </c>
      <c r="AM421" s="2">
        <v>4764</v>
      </c>
    </row>
    <row r="422" spans="1:39" hidden="1" outlineLevel="2" x14ac:dyDescent="0.2">
      <c r="A422" s="9">
        <v>412</v>
      </c>
      <c r="B422" s="9" t="s">
        <v>954</v>
      </c>
      <c r="C422" s="2">
        <v>124551487</v>
      </c>
      <c r="D422" s="2" t="s">
        <v>959</v>
      </c>
      <c r="E422" s="2" t="s">
        <v>960</v>
      </c>
      <c r="F422" s="2" t="str">
        <f>VLOOKUP(E422,[1]工资发放表!G$1:H$65536,2,0)</f>
        <v>沅江市城关职业高级中学</v>
      </c>
      <c r="G422" s="2" t="s">
        <v>1</v>
      </c>
      <c r="H422" s="2" t="s">
        <v>2</v>
      </c>
      <c r="I422" s="2" t="s">
        <v>3</v>
      </c>
      <c r="J422" s="2">
        <v>202001</v>
      </c>
      <c r="K422" s="2">
        <v>202001</v>
      </c>
      <c r="L422" s="2">
        <v>7272</v>
      </c>
      <c r="M422" s="2">
        <v>7272</v>
      </c>
      <c r="N422" s="2">
        <v>0.16</v>
      </c>
      <c r="O422" s="2">
        <v>1163.52</v>
      </c>
      <c r="S422" s="2">
        <v>7272</v>
      </c>
      <c r="T422" s="2">
        <v>0.08</v>
      </c>
      <c r="U422" s="2">
        <v>581.76</v>
      </c>
      <c r="AJ422" s="3">
        <v>1163.52</v>
      </c>
      <c r="AK422" s="3">
        <v>581.76</v>
      </c>
      <c r="AL422" s="2">
        <v>1745.28</v>
      </c>
      <c r="AM422" s="2">
        <v>4764</v>
      </c>
    </row>
    <row r="423" spans="1:39" hidden="1" outlineLevel="2" x14ac:dyDescent="0.2">
      <c r="A423" s="9">
        <v>413</v>
      </c>
      <c r="B423" s="9" t="s">
        <v>954</v>
      </c>
      <c r="C423" s="2">
        <v>124551488</v>
      </c>
      <c r="D423" s="2" t="s">
        <v>961</v>
      </c>
      <c r="E423" s="2" t="s">
        <v>962</v>
      </c>
      <c r="F423" s="2" t="str">
        <f>VLOOKUP(E423,[1]工资发放表!G$1:H$65536,2,0)</f>
        <v>沅江市城关职业高级中学</v>
      </c>
      <c r="G423" s="2" t="s">
        <v>1</v>
      </c>
      <c r="H423" s="2" t="s">
        <v>2</v>
      </c>
      <c r="I423" s="2" t="s">
        <v>3</v>
      </c>
      <c r="J423" s="2">
        <v>202001</v>
      </c>
      <c r="K423" s="2">
        <v>202001</v>
      </c>
      <c r="L423" s="2">
        <v>8692</v>
      </c>
      <c r="M423" s="2">
        <v>8692</v>
      </c>
      <c r="N423" s="2">
        <v>0.16</v>
      </c>
      <c r="O423" s="2">
        <v>1390.72</v>
      </c>
      <c r="S423" s="2">
        <v>8692</v>
      </c>
      <c r="T423" s="2">
        <v>0.08</v>
      </c>
      <c r="U423" s="2">
        <v>695.36</v>
      </c>
      <c r="AJ423" s="3">
        <v>1390.72</v>
      </c>
      <c r="AK423" s="3">
        <v>695.36</v>
      </c>
      <c r="AL423" s="2">
        <v>2086.08</v>
      </c>
      <c r="AM423" s="2">
        <v>4764</v>
      </c>
    </row>
    <row r="424" spans="1:39" hidden="1" outlineLevel="2" x14ac:dyDescent="0.2">
      <c r="A424" s="9">
        <v>414</v>
      </c>
      <c r="B424" s="9" t="s">
        <v>954</v>
      </c>
      <c r="C424" s="2">
        <v>124551489</v>
      </c>
      <c r="D424" s="2" t="s">
        <v>963</v>
      </c>
      <c r="E424" s="2" t="s">
        <v>964</v>
      </c>
      <c r="F424" s="2" t="str">
        <f>VLOOKUP(E424,[1]工资发放表!G$1:H$65536,2,0)</f>
        <v>沅江市城关职业高级中学</v>
      </c>
      <c r="G424" s="2" t="s">
        <v>1</v>
      </c>
      <c r="H424" s="2" t="s">
        <v>2</v>
      </c>
      <c r="I424" s="2" t="s">
        <v>3</v>
      </c>
      <c r="J424" s="2">
        <v>202001</v>
      </c>
      <c r="K424" s="2">
        <v>202001</v>
      </c>
      <c r="L424" s="2">
        <v>8444</v>
      </c>
      <c r="M424" s="2">
        <v>8444</v>
      </c>
      <c r="N424" s="2">
        <v>0.16</v>
      </c>
      <c r="O424" s="2">
        <v>1351.04</v>
      </c>
      <c r="S424" s="2">
        <v>8444</v>
      </c>
      <c r="T424" s="2">
        <v>0.08</v>
      </c>
      <c r="U424" s="2">
        <v>675.52</v>
      </c>
      <c r="AJ424" s="3">
        <v>1351.04</v>
      </c>
      <c r="AK424" s="3">
        <v>675.52</v>
      </c>
      <c r="AL424" s="2">
        <v>2026.56</v>
      </c>
      <c r="AM424" s="2">
        <v>4764</v>
      </c>
    </row>
    <row r="425" spans="1:39" hidden="1" outlineLevel="2" x14ac:dyDescent="0.2">
      <c r="A425" s="9">
        <v>415</v>
      </c>
      <c r="B425" s="9" t="s">
        <v>954</v>
      </c>
      <c r="C425" s="2">
        <v>124551490</v>
      </c>
      <c r="D425" s="2" t="s">
        <v>965</v>
      </c>
      <c r="E425" s="2" t="s">
        <v>966</v>
      </c>
      <c r="F425" s="2" t="str">
        <f>VLOOKUP(E425,[1]工资发放表!G$1:H$65536,2,0)</f>
        <v>沅江市城关职业高级中学</v>
      </c>
      <c r="G425" s="2" t="s">
        <v>1</v>
      </c>
      <c r="H425" s="2" t="s">
        <v>2</v>
      </c>
      <c r="I425" s="2" t="s">
        <v>3</v>
      </c>
      <c r="J425" s="2">
        <v>202001</v>
      </c>
      <c r="K425" s="2">
        <v>202001</v>
      </c>
      <c r="L425" s="2">
        <v>5706</v>
      </c>
      <c r="M425" s="2">
        <v>5706</v>
      </c>
      <c r="N425" s="2">
        <v>0.16</v>
      </c>
      <c r="O425" s="2">
        <v>912.96</v>
      </c>
      <c r="S425" s="2">
        <v>5706</v>
      </c>
      <c r="T425" s="2">
        <v>0.08</v>
      </c>
      <c r="U425" s="2">
        <v>456.48</v>
      </c>
      <c r="AJ425" s="3">
        <v>912.96</v>
      </c>
      <c r="AK425" s="3">
        <v>456.48</v>
      </c>
      <c r="AL425" s="2">
        <v>1369.44</v>
      </c>
      <c r="AM425" s="2">
        <v>4764</v>
      </c>
    </row>
    <row r="426" spans="1:39" hidden="1" outlineLevel="2" x14ac:dyDescent="0.2">
      <c r="A426" s="9">
        <v>416</v>
      </c>
      <c r="B426" s="9" t="s">
        <v>954</v>
      </c>
      <c r="C426" s="2">
        <v>124551491</v>
      </c>
      <c r="D426" s="2" t="s">
        <v>967</v>
      </c>
      <c r="E426" s="2" t="s">
        <v>968</v>
      </c>
      <c r="F426" s="2" t="str">
        <f>VLOOKUP(E426,[1]工资发放表!G$1:H$65536,2,0)</f>
        <v>沅江市城关职业高级中学</v>
      </c>
      <c r="G426" s="2" t="s">
        <v>1</v>
      </c>
      <c r="H426" s="2" t="s">
        <v>2</v>
      </c>
      <c r="I426" s="2" t="s">
        <v>3</v>
      </c>
      <c r="J426" s="2">
        <v>202001</v>
      </c>
      <c r="K426" s="2">
        <v>202001</v>
      </c>
      <c r="L426" s="2">
        <v>7991</v>
      </c>
      <c r="M426" s="2">
        <v>7991</v>
      </c>
      <c r="N426" s="2">
        <v>0.16</v>
      </c>
      <c r="O426" s="2">
        <v>1278.56</v>
      </c>
      <c r="S426" s="2">
        <v>7991</v>
      </c>
      <c r="T426" s="2">
        <v>0.08</v>
      </c>
      <c r="U426" s="2">
        <v>639.28</v>
      </c>
      <c r="AJ426" s="3">
        <v>1278.56</v>
      </c>
      <c r="AK426" s="3">
        <v>639.28</v>
      </c>
      <c r="AL426" s="2">
        <v>1917.84</v>
      </c>
      <c r="AM426" s="2">
        <v>4764</v>
      </c>
    </row>
    <row r="427" spans="1:39" hidden="1" outlineLevel="2" x14ac:dyDescent="0.2">
      <c r="A427" s="9">
        <v>417</v>
      </c>
      <c r="B427" s="9" t="s">
        <v>954</v>
      </c>
      <c r="C427" s="2">
        <v>124551492</v>
      </c>
      <c r="D427" s="2" t="s">
        <v>969</v>
      </c>
      <c r="E427" s="2" t="s">
        <v>970</v>
      </c>
      <c r="F427" s="2" t="str">
        <f>VLOOKUP(E427,[1]工资发放表!G$1:H$65536,2,0)</f>
        <v>沅江市城关职业高级中学</v>
      </c>
      <c r="G427" s="2" t="s">
        <v>1</v>
      </c>
      <c r="H427" s="2" t="s">
        <v>2</v>
      </c>
      <c r="I427" s="2" t="s">
        <v>3</v>
      </c>
      <c r="J427" s="2">
        <v>202001</v>
      </c>
      <c r="K427" s="2">
        <v>202001</v>
      </c>
      <c r="L427" s="2">
        <v>4962</v>
      </c>
      <c r="M427" s="2">
        <v>4962</v>
      </c>
      <c r="N427" s="2">
        <v>0.16</v>
      </c>
      <c r="O427" s="2">
        <v>793.92</v>
      </c>
      <c r="S427" s="2">
        <v>4962</v>
      </c>
      <c r="T427" s="2">
        <v>0.08</v>
      </c>
      <c r="U427" s="2">
        <v>396.96</v>
      </c>
      <c r="AJ427" s="3">
        <v>793.92</v>
      </c>
      <c r="AK427" s="3">
        <v>396.96</v>
      </c>
      <c r="AL427" s="2">
        <v>1190.8800000000001</v>
      </c>
      <c r="AM427" s="2">
        <v>4764</v>
      </c>
    </row>
    <row r="428" spans="1:39" hidden="1" outlineLevel="2" x14ac:dyDescent="0.2">
      <c r="A428" s="9">
        <v>418</v>
      </c>
      <c r="B428" s="9" t="s">
        <v>954</v>
      </c>
      <c r="C428" s="2">
        <v>124551493</v>
      </c>
      <c r="D428" s="2" t="s">
        <v>971</v>
      </c>
      <c r="E428" s="2" t="s">
        <v>972</v>
      </c>
      <c r="F428" s="2" t="str">
        <f>VLOOKUP(E428,[1]工资发放表!G$1:H$65536,2,0)</f>
        <v>沅江市城关职业高级中学</v>
      </c>
      <c r="G428" s="2" t="s">
        <v>1</v>
      </c>
      <c r="H428" s="2" t="s">
        <v>2</v>
      </c>
      <c r="I428" s="2" t="s">
        <v>3</v>
      </c>
      <c r="J428" s="2">
        <v>202001</v>
      </c>
      <c r="K428" s="2">
        <v>202001</v>
      </c>
      <c r="L428" s="2">
        <v>4817</v>
      </c>
      <c r="M428" s="2">
        <v>4817</v>
      </c>
      <c r="N428" s="2">
        <v>0.16</v>
      </c>
      <c r="O428" s="2">
        <v>770.72</v>
      </c>
      <c r="S428" s="2">
        <v>4817</v>
      </c>
      <c r="T428" s="2">
        <v>0.08</v>
      </c>
      <c r="U428" s="2">
        <v>385.36</v>
      </c>
      <c r="AJ428" s="3">
        <v>770.72</v>
      </c>
      <c r="AK428" s="3">
        <v>385.36</v>
      </c>
      <c r="AL428" s="2">
        <v>1156.08</v>
      </c>
      <c r="AM428" s="2">
        <v>4764</v>
      </c>
    </row>
    <row r="429" spans="1:39" hidden="1" outlineLevel="2" x14ac:dyDescent="0.2">
      <c r="A429" s="9">
        <v>419</v>
      </c>
      <c r="B429" s="9" t="s">
        <v>954</v>
      </c>
      <c r="C429" s="2">
        <v>124551494</v>
      </c>
      <c r="D429" s="2" t="s">
        <v>973</v>
      </c>
      <c r="E429" s="2" t="s">
        <v>974</v>
      </c>
      <c r="F429" s="2" t="str">
        <f>VLOOKUP(E429,[1]工资发放表!G$1:H$65536,2,0)</f>
        <v>沅江市城关职业高级中学</v>
      </c>
      <c r="G429" s="2" t="s">
        <v>1</v>
      </c>
      <c r="H429" s="2" t="s">
        <v>2</v>
      </c>
      <c r="I429" s="2" t="s">
        <v>3</v>
      </c>
      <c r="J429" s="2">
        <v>202001</v>
      </c>
      <c r="K429" s="2">
        <v>202001</v>
      </c>
      <c r="L429" s="2">
        <v>8444</v>
      </c>
      <c r="M429" s="2">
        <v>8444</v>
      </c>
      <c r="N429" s="2">
        <v>0.16</v>
      </c>
      <c r="O429" s="2">
        <v>1351.04</v>
      </c>
      <c r="S429" s="2">
        <v>8444</v>
      </c>
      <c r="T429" s="2">
        <v>0.08</v>
      </c>
      <c r="U429" s="2">
        <v>675.52</v>
      </c>
      <c r="AJ429" s="3">
        <v>1351.04</v>
      </c>
      <c r="AK429" s="3">
        <v>675.52</v>
      </c>
      <c r="AL429" s="2">
        <v>2026.56</v>
      </c>
      <c r="AM429" s="2">
        <v>4764</v>
      </c>
    </row>
    <row r="430" spans="1:39" hidden="1" outlineLevel="2" x14ac:dyDescent="0.2">
      <c r="A430" s="9">
        <v>420</v>
      </c>
      <c r="B430" s="9" t="s">
        <v>954</v>
      </c>
      <c r="C430" s="2">
        <v>124551495</v>
      </c>
      <c r="D430" s="2" t="s">
        <v>975</v>
      </c>
      <c r="E430" s="2" t="s">
        <v>976</v>
      </c>
      <c r="F430" s="2" t="str">
        <f>VLOOKUP(E430,[1]工资发放表!G$1:H$65536,2,0)</f>
        <v>沅江市城关职业高级中学</v>
      </c>
      <c r="G430" s="2" t="s">
        <v>1</v>
      </c>
      <c r="H430" s="2" t="s">
        <v>2</v>
      </c>
      <c r="I430" s="2" t="s">
        <v>3</v>
      </c>
      <c r="J430" s="2">
        <v>202001</v>
      </c>
      <c r="K430" s="2">
        <v>202001</v>
      </c>
      <c r="L430" s="2">
        <v>5615</v>
      </c>
      <c r="M430" s="2">
        <v>5615</v>
      </c>
      <c r="N430" s="2">
        <v>0.16</v>
      </c>
      <c r="O430" s="2">
        <v>898.4</v>
      </c>
      <c r="S430" s="2">
        <v>5615</v>
      </c>
      <c r="T430" s="2">
        <v>0.08</v>
      </c>
      <c r="U430" s="2">
        <v>449.2</v>
      </c>
      <c r="AJ430" s="3">
        <v>898.4</v>
      </c>
      <c r="AK430" s="3">
        <v>449.2</v>
      </c>
      <c r="AL430" s="2">
        <v>1347.6</v>
      </c>
      <c r="AM430" s="2">
        <v>4764</v>
      </c>
    </row>
    <row r="431" spans="1:39" hidden="1" outlineLevel="2" x14ac:dyDescent="0.2">
      <c r="A431" s="9">
        <v>421</v>
      </c>
      <c r="B431" s="9" t="s">
        <v>954</v>
      </c>
      <c r="C431" s="2">
        <v>124551496</v>
      </c>
      <c r="D431" s="2" t="s">
        <v>977</v>
      </c>
      <c r="E431" s="2" t="s">
        <v>978</v>
      </c>
      <c r="F431" s="2" t="str">
        <f>VLOOKUP(E431,[1]工资发放表!G$1:H$65536,2,0)</f>
        <v>沅江市城关职业高级中学</v>
      </c>
      <c r="G431" s="2" t="s">
        <v>1</v>
      </c>
      <c r="H431" s="2" t="s">
        <v>2</v>
      </c>
      <c r="I431" s="2" t="s">
        <v>3</v>
      </c>
      <c r="J431" s="2">
        <v>202001</v>
      </c>
      <c r="K431" s="2">
        <v>202001</v>
      </c>
      <c r="L431" s="2">
        <v>8796</v>
      </c>
      <c r="M431" s="2">
        <v>8796</v>
      </c>
      <c r="N431" s="2">
        <v>0.16</v>
      </c>
      <c r="O431" s="2">
        <v>1407.36</v>
      </c>
      <c r="S431" s="2">
        <v>8796</v>
      </c>
      <c r="T431" s="2">
        <v>0.08</v>
      </c>
      <c r="U431" s="2">
        <v>703.68</v>
      </c>
      <c r="AJ431" s="3">
        <v>1407.36</v>
      </c>
      <c r="AK431" s="3">
        <v>703.68</v>
      </c>
      <c r="AL431" s="2">
        <v>2111.04</v>
      </c>
      <c r="AM431" s="2">
        <v>4764</v>
      </c>
    </row>
    <row r="432" spans="1:39" hidden="1" outlineLevel="2" x14ac:dyDescent="0.2">
      <c r="A432" s="9">
        <v>422</v>
      </c>
      <c r="B432" s="9" t="s">
        <v>954</v>
      </c>
      <c r="C432" s="2">
        <v>124551497</v>
      </c>
      <c r="D432" s="2" t="s">
        <v>979</v>
      </c>
      <c r="E432" s="2" t="s">
        <v>980</v>
      </c>
      <c r="F432" s="2" t="str">
        <f>VLOOKUP(E432,[1]工资发放表!G$1:H$65536,2,0)</f>
        <v>沅江市城关职业高级中学</v>
      </c>
      <c r="G432" s="2" t="s">
        <v>1</v>
      </c>
      <c r="H432" s="2" t="s">
        <v>2</v>
      </c>
      <c r="I432" s="2" t="s">
        <v>3</v>
      </c>
      <c r="J432" s="2">
        <v>202001</v>
      </c>
      <c r="K432" s="2">
        <v>202001</v>
      </c>
      <c r="L432" s="2">
        <v>5211</v>
      </c>
      <c r="M432" s="2">
        <v>5211</v>
      </c>
      <c r="N432" s="2">
        <v>0.16</v>
      </c>
      <c r="O432" s="2">
        <v>833.76</v>
      </c>
      <c r="S432" s="2">
        <v>5211</v>
      </c>
      <c r="T432" s="2">
        <v>0.08</v>
      </c>
      <c r="U432" s="2">
        <v>416.88</v>
      </c>
      <c r="AJ432" s="3">
        <v>833.76</v>
      </c>
      <c r="AK432" s="3">
        <v>416.88</v>
      </c>
      <c r="AL432" s="2">
        <v>1250.6400000000001</v>
      </c>
      <c r="AM432" s="2">
        <v>4764</v>
      </c>
    </row>
    <row r="433" spans="1:39" hidden="1" outlineLevel="2" x14ac:dyDescent="0.2">
      <c r="A433" s="9">
        <v>423</v>
      </c>
      <c r="B433" s="9" t="s">
        <v>954</v>
      </c>
      <c r="C433" s="2">
        <v>124551498</v>
      </c>
      <c r="D433" s="2" t="s">
        <v>981</v>
      </c>
      <c r="E433" s="2" t="s">
        <v>982</v>
      </c>
      <c r="F433" s="2" t="str">
        <f>VLOOKUP(E433,[1]工资发放表!G$1:H$65536,2,0)</f>
        <v>沅江市城关职业高级中学</v>
      </c>
      <c r="G433" s="2" t="s">
        <v>1</v>
      </c>
      <c r="H433" s="2" t="s">
        <v>2</v>
      </c>
      <c r="I433" s="2" t="s">
        <v>3</v>
      </c>
      <c r="J433" s="2">
        <v>202001</v>
      </c>
      <c r="K433" s="2">
        <v>202001</v>
      </c>
      <c r="L433" s="2">
        <v>6851</v>
      </c>
      <c r="M433" s="2">
        <v>6851</v>
      </c>
      <c r="N433" s="2">
        <v>0.16</v>
      </c>
      <c r="O433" s="2">
        <v>1096.1600000000001</v>
      </c>
      <c r="S433" s="2">
        <v>6851</v>
      </c>
      <c r="T433" s="2">
        <v>0.08</v>
      </c>
      <c r="U433" s="2">
        <v>548.08000000000004</v>
      </c>
      <c r="AJ433" s="3">
        <v>1096.1600000000001</v>
      </c>
      <c r="AK433" s="3">
        <v>548.08000000000004</v>
      </c>
      <c r="AL433" s="2">
        <v>1644.24</v>
      </c>
      <c r="AM433" s="2">
        <v>4764</v>
      </c>
    </row>
    <row r="434" spans="1:39" hidden="1" outlineLevel="2" x14ac:dyDescent="0.2">
      <c r="A434" s="9">
        <v>424</v>
      </c>
      <c r="B434" s="9" t="s">
        <v>954</v>
      </c>
      <c r="C434" s="2">
        <v>124551499</v>
      </c>
      <c r="D434" s="2" t="s">
        <v>983</v>
      </c>
      <c r="E434" s="2" t="s">
        <v>984</v>
      </c>
      <c r="F434" s="2" t="str">
        <f>VLOOKUP(E434,[1]工资发放表!G$1:H$65536,2,0)</f>
        <v>沅江市城关职业高级中学</v>
      </c>
      <c r="G434" s="2" t="s">
        <v>1</v>
      </c>
      <c r="H434" s="2" t="s">
        <v>2</v>
      </c>
      <c r="I434" s="2" t="s">
        <v>3</v>
      </c>
      <c r="J434" s="2">
        <v>202001</v>
      </c>
      <c r="K434" s="2">
        <v>202001</v>
      </c>
      <c r="L434" s="2">
        <v>6392</v>
      </c>
      <c r="M434" s="2">
        <v>6392</v>
      </c>
      <c r="N434" s="2">
        <v>0.16</v>
      </c>
      <c r="O434" s="2">
        <v>1022.72</v>
      </c>
      <c r="S434" s="2">
        <v>6392</v>
      </c>
      <c r="T434" s="2">
        <v>0.08</v>
      </c>
      <c r="U434" s="2">
        <v>511.36</v>
      </c>
      <c r="AJ434" s="3">
        <v>1022.72</v>
      </c>
      <c r="AK434" s="3">
        <v>511.36</v>
      </c>
      <c r="AL434" s="2">
        <v>1534.08</v>
      </c>
      <c r="AM434" s="2">
        <v>4764</v>
      </c>
    </row>
    <row r="435" spans="1:39" hidden="1" outlineLevel="2" x14ac:dyDescent="0.2">
      <c r="A435" s="9">
        <v>425</v>
      </c>
      <c r="B435" s="9" t="s">
        <v>954</v>
      </c>
      <c r="C435" s="2">
        <v>124551500</v>
      </c>
      <c r="D435" s="2" t="s">
        <v>985</v>
      </c>
      <c r="E435" s="2" t="s">
        <v>986</v>
      </c>
      <c r="F435" s="2" t="str">
        <f>VLOOKUP(E435,[1]工资发放表!G$1:H$65536,2,0)</f>
        <v>沅江市城关职业高级中学</v>
      </c>
      <c r="G435" s="2" t="s">
        <v>1</v>
      </c>
      <c r="H435" s="2" t="s">
        <v>2</v>
      </c>
      <c r="I435" s="2" t="s">
        <v>3</v>
      </c>
      <c r="J435" s="2">
        <v>202001</v>
      </c>
      <c r="K435" s="2">
        <v>202001</v>
      </c>
      <c r="L435" s="2">
        <v>8009</v>
      </c>
      <c r="M435" s="2">
        <v>8009</v>
      </c>
      <c r="N435" s="2">
        <v>0.16</v>
      </c>
      <c r="O435" s="2">
        <v>1281.44</v>
      </c>
      <c r="S435" s="2">
        <v>8009</v>
      </c>
      <c r="T435" s="2">
        <v>0.08</v>
      </c>
      <c r="U435" s="2">
        <v>640.72</v>
      </c>
      <c r="AJ435" s="3">
        <v>1281.44</v>
      </c>
      <c r="AK435" s="3">
        <v>640.72</v>
      </c>
      <c r="AL435" s="2">
        <v>1922.16</v>
      </c>
      <c r="AM435" s="2">
        <v>4764</v>
      </c>
    </row>
    <row r="436" spans="1:39" hidden="1" outlineLevel="2" x14ac:dyDescent="0.2">
      <c r="A436" s="9">
        <v>426</v>
      </c>
      <c r="B436" s="9" t="s">
        <v>954</v>
      </c>
      <c r="C436" s="2">
        <v>124551501</v>
      </c>
      <c r="D436" s="2" t="s">
        <v>987</v>
      </c>
      <c r="E436" s="2" t="s">
        <v>988</v>
      </c>
      <c r="F436" s="2" t="str">
        <f>VLOOKUP(E436,[1]工资发放表!G$1:H$65536,2,0)</f>
        <v>沅江市城关职业高级中学</v>
      </c>
      <c r="G436" s="2" t="s">
        <v>1</v>
      </c>
      <c r="H436" s="2" t="s">
        <v>2</v>
      </c>
      <c r="I436" s="2" t="s">
        <v>3</v>
      </c>
      <c r="J436" s="2">
        <v>202001</v>
      </c>
      <c r="K436" s="2">
        <v>202001</v>
      </c>
      <c r="L436" s="2">
        <v>5615</v>
      </c>
      <c r="M436" s="2">
        <v>5615</v>
      </c>
      <c r="N436" s="2">
        <v>0.16</v>
      </c>
      <c r="O436" s="2">
        <v>898.4</v>
      </c>
      <c r="S436" s="2">
        <v>5615</v>
      </c>
      <c r="T436" s="2">
        <v>0.08</v>
      </c>
      <c r="U436" s="2">
        <v>449.2</v>
      </c>
      <c r="AJ436" s="3">
        <v>898.4</v>
      </c>
      <c r="AK436" s="3">
        <v>449.2</v>
      </c>
      <c r="AL436" s="2">
        <v>1347.6</v>
      </c>
      <c r="AM436" s="2">
        <v>4764</v>
      </c>
    </row>
    <row r="437" spans="1:39" hidden="1" outlineLevel="2" x14ac:dyDescent="0.2">
      <c r="A437" s="9">
        <v>427</v>
      </c>
      <c r="B437" s="9" t="s">
        <v>954</v>
      </c>
      <c r="C437" s="2">
        <v>124551502</v>
      </c>
      <c r="D437" s="2" t="s">
        <v>989</v>
      </c>
      <c r="E437" s="2" t="s">
        <v>990</v>
      </c>
      <c r="F437" s="2" t="str">
        <f>VLOOKUP(E437,[1]工资发放表!G$1:H$65536,2,0)</f>
        <v>沅江市城关职业高级中学</v>
      </c>
      <c r="G437" s="2" t="s">
        <v>1</v>
      </c>
      <c r="H437" s="2" t="s">
        <v>2</v>
      </c>
      <c r="I437" s="2" t="s">
        <v>3</v>
      </c>
      <c r="J437" s="2">
        <v>202001</v>
      </c>
      <c r="K437" s="2">
        <v>202001</v>
      </c>
      <c r="L437" s="2">
        <v>5706</v>
      </c>
      <c r="M437" s="2">
        <v>5706</v>
      </c>
      <c r="N437" s="2">
        <v>0.16</v>
      </c>
      <c r="O437" s="2">
        <v>912.96</v>
      </c>
      <c r="S437" s="2">
        <v>5706</v>
      </c>
      <c r="T437" s="2">
        <v>0.08</v>
      </c>
      <c r="U437" s="2">
        <v>456.48</v>
      </c>
      <c r="AJ437" s="3">
        <v>912.96</v>
      </c>
      <c r="AK437" s="3">
        <v>456.48</v>
      </c>
      <c r="AL437" s="2">
        <v>1369.44</v>
      </c>
      <c r="AM437" s="2">
        <v>4764</v>
      </c>
    </row>
    <row r="438" spans="1:39" hidden="1" outlineLevel="2" x14ac:dyDescent="0.2">
      <c r="A438" s="9">
        <v>428</v>
      </c>
      <c r="B438" s="9" t="s">
        <v>954</v>
      </c>
      <c r="C438" s="2">
        <v>124551503</v>
      </c>
      <c r="D438" s="2" t="s">
        <v>991</v>
      </c>
      <c r="E438" s="2" t="s">
        <v>992</v>
      </c>
      <c r="F438" s="2" t="str">
        <f>VLOOKUP(E438,[1]工资发放表!G$1:H$65536,2,0)</f>
        <v>沅江市城关职业高级中学</v>
      </c>
      <c r="G438" s="2" t="s">
        <v>1</v>
      </c>
      <c r="H438" s="2" t="s">
        <v>2</v>
      </c>
      <c r="I438" s="2" t="s">
        <v>3</v>
      </c>
      <c r="J438" s="2">
        <v>202001</v>
      </c>
      <c r="K438" s="2">
        <v>202001</v>
      </c>
      <c r="L438" s="2">
        <v>9156</v>
      </c>
      <c r="M438" s="2">
        <v>9156</v>
      </c>
      <c r="N438" s="2">
        <v>0.16</v>
      </c>
      <c r="O438" s="2">
        <v>1464.96</v>
      </c>
      <c r="S438" s="2">
        <v>9156</v>
      </c>
      <c r="T438" s="2">
        <v>0.08</v>
      </c>
      <c r="U438" s="2">
        <v>732.48</v>
      </c>
      <c r="AJ438" s="3">
        <v>1464.96</v>
      </c>
      <c r="AK438" s="3">
        <v>732.48</v>
      </c>
      <c r="AL438" s="2">
        <v>2197.44</v>
      </c>
      <c r="AM438" s="2">
        <v>4764</v>
      </c>
    </row>
    <row r="439" spans="1:39" hidden="1" outlineLevel="2" x14ac:dyDescent="0.2">
      <c r="A439" s="9">
        <v>429</v>
      </c>
      <c r="B439" s="9" t="s">
        <v>954</v>
      </c>
      <c r="C439" s="2">
        <v>124551504</v>
      </c>
      <c r="D439" s="2" t="s">
        <v>993</v>
      </c>
      <c r="E439" s="2" t="s">
        <v>994</v>
      </c>
      <c r="F439" s="2" t="str">
        <f>VLOOKUP(E439,[1]工资发放表!G$1:H$65536,2,0)</f>
        <v>沅江市城关职业高级中学</v>
      </c>
      <c r="G439" s="2" t="s">
        <v>1</v>
      </c>
      <c r="H439" s="2" t="s">
        <v>2</v>
      </c>
      <c r="I439" s="2" t="s">
        <v>3</v>
      </c>
      <c r="J439" s="2">
        <v>202001</v>
      </c>
      <c r="K439" s="2">
        <v>202001</v>
      </c>
      <c r="L439" s="2">
        <v>8620</v>
      </c>
      <c r="M439" s="2">
        <v>8620</v>
      </c>
      <c r="N439" s="2">
        <v>0.16</v>
      </c>
      <c r="O439" s="2">
        <v>1379.2</v>
      </c>
      <c r="S439" s="2">
        <v>8620</v>
      </c>
      <c r="T439" s="2">
        <v>0.08</v>
      </c>
      <c r="U439" s="2">
        <v>689.6</v>
      </c>
      <c r="AJ439" s="3">
        <v>1379.2</v>
      </c>
      <c r="AK439" s="3">
        <v>689.6</v>
      </c>
      <c r="AL439" s="2">
        <v>2068.8000000000002</v>
      </c>
      <c r="AM439" s="2">
        <v>4764</v>
      </c>
    </row>
    <row r="440" spans="1:39" hidden="1" outlineLevel="2" x14ac:dyDescent="0.2">
      <c r="A440" s="9">
        <v>430</v>
      </c>
      <c r="B440" s="9" t="s">
        <v>954</v>
      </c>
      <c r="C440" s="2">
        <v>124551505</v>
      </c>
      <c r="D440" s="2" t="s">
        <v>995</v>
      </c>
      <c r="E440" s="2" t="s">
        <v>996</v>
      </c>
      <c r="F440" s="2" t="str">
        <f>VLOOKUP(E440,[1]工资发放表!G$1:H$65536,2,0)</f>
        <v>沅江市城关职业高级中学</v>
      </c>
      <c r="G440" s="2" t="s">
        <v>1</v>
      </c>
      <c r="H440" s="2" t="s">
        <v>2</v>
      </c>
      <c r="I440" s="2" t="s">
        <v>3</v>
      </c>
      <c r="J440" s="2">
        <v>202001</v>
      </c>
      <c r="K440" s="2">
        <v>202001</v>
      </c>
      <c r="L440" s="2">
        <v>6095</v>
      </c>
      <c r="M440" s="2">
        <v>6095</v>
      </c>
      <c r="N440" s="2">
        <v>0.16</v>
      </c>
      <c r="O440" s="2">
        <v>975.2</v>
      </c>
      <c r="S440" s="2">
        <v>6095</v>
      </c>
      <c r="T440" s="2">
        <v>0.08</v>
      </c>
      <c r="U440" s="2">
        <v>487.6</v>
      </c>
      <c r="AJ440" s="3">
        <v>975.2</v>
      </c>
      <c r="AK440" s="3">
        <v>487.6</v>
      </c>
      <c r="AL440" s="2">
        <v>1462.8</v>
      </c>
      <c r="AM440" s="2">
        <v>4764</v>
      </c>
    </row>
    <row r="441" spans="1:39" hidden="1" outlineLevel="2" x14ac:dyDescent="0.2">
      <c r="A441" s="9">
        <v>431</v>
      </c>
      <c r="B441" s="9" t="s">
        <v>954</v>
      </c>
      <c r="C441" s="2">
        <v>124551506</v>
      </c>
      <c r="D441" s="2" t="s">
        <v>997</v>
      </c>
      <c r="E441" s="2" t="s">
        <v>998</v>
      </c>
      <c r="F441" s="2" t="str">
        <f>VLOOKUP(E441,[1]工资发放表!G$1:H$65536,2,0)</f>
        <v>沅江市城关职业高级中学</v>
      </c>
      <c r="G441" s="2" t="s">
        <v>1</v>
      </c>
      <c r="H441" s="2" t="s">
        <v>2</v>
      </c>
      <c r="I441" s="2" t="s">
        <v>3</v>
      </c>
      <c r="J441" s="2">
        <v>202001</v>
      </c>
      <c r="K441" s="2">
        <v>202001</v>
      </c>
      <c r="L441" s="2">
        <v>7287</v>
      </c>
      <c r="M441" s="2">
        <v>7287</v>
      </c>
      <c r="N441" s="2">
        <v>0.16</v>
      </c>
      <c r="O441" s="2">
        <v>1165.92</v>
      </c>
      <c r="S441" s="2">
        <v>7287</v>
      </c>
      <c r="T441" s="2">
        <v>0.08</v>
      </c>
      <c r="U441" s="2">
        <v>582.96</v>
      </c>
      <c r="AJ441" s="3">
        <v>1165.92</v>
      </c>
      <c r="AK441" s="3">
        <v>582.96</v>
      </c>
      <c r="AL441" s="2">
        <v>1748.88</v>
      </c>
      <c r="AM441" s="2">
        <v>4764</v>
      </c>
    </row>
    <row r="442" spans="1:39" hidden="1" outlineLevel="2" x14ac:dyDescent="0.2">
      <c r="A442" s="9">
        <v>432</v>
      </c>
      <c r="B442" s="9" t="s">
        <v>954</v>
      </c>
      <c r="C442" s="2">
        <v>124551507</v>
      </c>
      <c r="D442" s="2" t="s">
        <v>999</v>
      </c>
      <c r="E442" s="2" t="s">
        <v>1000</v>
      </c>
      <c r="F442" s="2" t="str">
        <f>VLOOKUP(E442,[1]工资发放表!G$1:H$65536,2,0)</f>
        <v>沅江市城关职业高级中学</v>
      </c>
      <c r="G442" s="2" t="s">
        <v>1</v>
      </c>
      <c r="H442" s="2" t="s">
        <v>2</v>
      </c>
      <c r="I442" s="2" t="s">
        <v>3</v>
      </c>
      <c r="J442" s="2">
        <v>202001</v>
      </c>
      <c r="K442" s="2">
        <v>202001</v>
      </c>
      <c r="L442" s="2">
        <v>5472</v>
      </c>
      <c r="M442" s="2">
        <v>5472</v>
      </c>
      <c r="N442" s="2">
        <v>0.16</v>
      </c>
      <c r="O442" s="2">
        <v>875.52</v>
      </c>
      <c r="S442" s="2">
        <v>5472</v>
      </c>
      <c r="T442" s="2">
        <v>0.08</v>
      </c>
      <c r="U442" s="2">
        <v>437.76</v>
      </c>
      <c r="AJ442" s="3">
        <v>875.52</v>
      </c>
      <c r="AK442" s="3">
        <v>437.76</v>
      </c>
      <c r="AL442" s="2">
        <v>1313.28</v>
      </c>
      <c r="AM442" s="2">
        <v>4764</v>
      </c>
    </row>
    <row r="443" spans="1:39" hidden="1" outlineLevel="2" x14ac:dyDescent="0.2">
      <c r="A443" s="9">
        <v>433</v>
      </c>
      <c r="B443" s="9" t="s">
        <v>954</v>
      </c>
      <c r="C443" s="2">
        <v>124551508</v>
      </c>
      <c r="D443" s="2" t="s">
        <v>1001</v>
      </c>
      <c r="E443" s="2" t="s">
        <v>1002</v>
      </c>
      <c r="F443" s="2" t="str">
        <f>VLOOKUP(E443,[1]工资发放表!G$1:H$65536,2,0)</f>
        <v>沅江市城关职业高级中学</v>
      </c>
      <c r="G443" s="2" t="s">
        <v>1</v>
      </c>
      <c r="H443" s="2" t="s">
        <v>2</v>
      </c>
      <c r="I443" s="2" t="s">
        <v>3</v>
      </c>
      <c r="J443" s="2">
        <v>202001</v>
      </c>
      <c r="K443" s="2">
        <v>202001</v>
      </c>
      <c r="L443" s="2">
        <v>5615</v>
      </c>
      <c r="M443" s="2">
        <v>5615</v>
      </c>
      <c r="N443" s="2">
        <v>0.16</v>
      </c>
      <c r="O443" s="2">
        <v>898.4</v>
      </c>
      <c r="S443" s="2">
        <v>5615</v>
      </c>
      <c r="T443" s="2">
        <v>0.08</v>
      </c>
      <c r="U443" s="2">
        <v>449.2</v>
      </c>
      <c r="AJ443" s="3">
        <v>898.4</v>
      </c>
      <c r="AK443" s="3">
        <v>449.2</v>
      </c>
      <c r="AL443" s="2">
        <v>1347.6</v>
      </c>
      <c r="AM443" s="2">
        <v>4764</v>
      </c>
    </row>
    <row r="444" spans="1:39" hidden="1" outlineLevel="2" x14ac:dyDescent="0.2">
      <c r="A444" s="9">
        <v>434</v>
      </c>
      <c r="B444" s="9" t="s">
        <v>954</v>
      </c>
      <c r="C444" s="2">
        <v>124551509</v>
      </c>
      <c r="D444" s="2" t="s">
        <v>1003</v>
      </c>
      <c r="E444" s="2" t="s">
        <v>1004</v>
      </c>
      <c r="F444" s="2" t="str">
        <f>VLOOKUP(E444,[1]工资发放表!G$1:H$65536,2,0)</f>
        <v>沅江市城关职业高级中学</v>
      </c>
      <c r="G444" s="2" t="s">
        <v>1</v>
      </c>
      <c r="H444" s="2" t="s">
        <v>2</v>
      </c>
      <c r="I444" s="2" t="s">
        <v>3</v>
      </c>
      <c r="J444" s="2">
        <v>202001</v>
      </c>
      <c r="K444" s="2">
        <v>202001</v>
      </c>
      <c r="L444" s="2">
        <v>7054</v>
      </c>
      <c r="M444" s="2">
        <v>7054</v>
      </c>
      <c r="N444" s="2">
        <v>0.16</v>
      </c>
      <c r="O444" s="2">
        <v>1128.6400000000001</v>
      </c>
      <c r="S444" s="2">
        <v>7054</v>
      </c>
      <c r="T444" s="2">
        <v>0.08</v>
      </c>
      <c r="U444" s="2">
        <v>564.32000000000005</v>
      </c>
      <c r="AJ444" s="3">
        <v>1128.6400000000001</v>
      </c>
      <c r="AK444" s="3">
        <v>564.32000000000005</v>
      </c>
      <c r="AL444" s="2">
        <v>1692.96</v>
      </c>
      <c r="AM444" s="2">
        <v>4764</v>
      </c>
    </row>
    <row r="445" spans="1:39" outlineLevel="1" collapsed="1" x14ac:dyDescent="0.2">
      <c r="F445" s="1" t="s">
        <v>14</v>
      </c>
      <c r="AJ445" s="3">
        <f>SUBTOTAL(9,AJ420:AJ444)</f>
        <v>27083.680000000004</v>
      </c>
      <c r="AK445" s="3">
        <f>SUBTOTAL(9,AK420:AK444)</f>
        <v>13541.840000000002</v>
      </c>
    </row>
    <row r="446" spans="1:39" hidden="1" outlineLevel="2" x14ac:dyDescent="0.2">
      <c r="A446" s="9">
        <v>437</v>
      </c>
      <c r="B446" s="9" t="s">
        <v>1005</v>
      </c>
      <c r="C446" s="2">
        <v>130665856</v>
      </c>
      <c r="D446" s="2" t="s">
        <v>1006</v>
      </c>
      <c r="E446" s="2" t="s">
        <v>1007</v>
      </c>
      <c r="F446" s="2" t="str">
        <f>VLOOKUP(E446,[1]工资发放表!G$1:H$65536,2,0)</f>
        <v>沅江市保民学校</v>
      </c>
      <c r="G446" s="2" t="s">
        <v>1</v>
      </c>
      <c r="H446" s="2" t="s">
        <v>2</v>
      </c>
      <c r="I446" s="2" t="s">
        <v>3</v>
      </c>
      <c r="J446" s="2">
        <v>202002</v>
      </c>
      <c r="K446" s="2">
        <v>202001</v>
      </c>
      <c r="L446" s="2">
        <v>5731</v>
      </c>
      <c r="M446" s="2">
        <v>5731</v>
      </c>
      <c r="N446" s="2">
        <v>0.16</v>
      </c>
      <c r="O446" s="2">
        <v>916.96</v>
      </c>
      <c r="S446" s="2">
        <v>5731</v>
      </c>
      <c r="T446" s="2">
        <v>0.08</v>
      </c>
      <c r="U446" s="2">
        <v>458.48</v>
      </c>
      <c r="AJ446" s="3">
        <v>916.96</v>
      </c>
      <c r="AK446" s="3">
        <v>458.48</v>
      </c>
      <c r="AL446" s="2">
        <v>1375.44</v>
      </c>
      <c r="AM446" s="2">
        <v>4764</v>
      </c>
    </row>
    <row r="447" spans="1:39" hidden="1" outlineLevel="2" x14ac:dyDescent="0.2">
      <c r="A447" s="9">
        <v>444</v>
      </c>
      <c r="B447" s="9" t="s">
        <v>1005</v>
      </c>
      <c r="C447" s="2">
        <v>130665863</v>
      </c>
      <c r="D447" s="2" t="s">
        <v>1008</v>
      </c>
      <c r="E447" s="2" t="s">
        <v>1009</v>
      </c>
      <c r="F447" s="2" t="str">
        <f>VLOOKUP(E447,[1]工资发放表!G$1:H$65536,2,0)</f>
        <v>沅江市保民学校</v>
      </c>
      <c r="G447" s="2" t="s">
        <v>1</v>
      </c>
      <c r="H447" s="2" t="s">
        <v>2</v>
      </c>
      <c r="I447" s="2" t="s">
        <v>3</v>
      </c>
      <c r="J447" s="2">
        <v>202002</v>
      </c>
      <c r="K447" s="2">
        <v>202001</v>
      </c>
      <c r="L447" s="2">
        <v>5731</v>
      </c>
      <c r="M447" s="2">
        <v>5731</v>
      </c>
      <c r="N447" s="2">
        <v>0.16</v>
      </c>
      <c r="O447" s="2">
        <v>916.96</v>
      </c>
      <c r="S447" s="2">
        <v>5731</v>
      </c>
      <c r="T447" s="2">
        <v>0.08</v>
      </c>
      <c r="U447" s="2">
        <v>458.48</v>
      </c>
      <c r="AJ447" s="3">
        <v>916.96</v>
      </c>
      <c r="AK447" s="3">
        <v>458.48</v>
      </c>
      <c r="AL447" s="2">
        <v>1375.44</v>
      </c>
      <c r="AM447" s="2">
        <v>4764</v>
      </c>
    </row>
    <row r="448" spans="1:39" hidden="1" outlineLevel="2" x14ac:dyDescent="0.2">
      <c r="A448" s="9">
        <v>470</v>
      </c>
      <c r="B448" s="9" t="s">
        <v>1005</v>
      </c>
      <c r="C448" s="2">
        <v>130665889</v>
      </c>
      <c r="D448" s="2" t="s">
        <v>1010</v>
      </c>
      <c r="E448" s="2" t="s">
        <v>1011</v>
      </c>
      <c r="F448" s="2" t="str">
        <f>VLOOKUP(E448,[1]工资发放表!G$1:H$65536,2,0)</f>
        <v>沅江市保民学校</v>
      </c>
      <c r="G448" s="2" t="s">
        <v>1</v>
      </c>
      <c r="H448" s="2" t="s">
        <v>2</v>
      </c>
      <c r="I448" s="2" t="s">
        <v>3</v>
      </c>
      <c r="J448" s="2">
        <v>202002</v>
      </c>
      <c r="K448" s="2">
        <v>202001</v>
      </c>
      <c r="L448" s="2">
        <v>6115</v>
      </c>
      <c r="M448" s="2">
        <v>6115</v>
      </c>
      <c r="N448" s="2">
        <v>0.16</v>
      </c>
      <c r="O448" s="2">
        <v>978.4</v>
      </c>
      <c r="S448" s="2">
        <v>6115</v>
      </c>
      <c r="T448" s="2">
        <v>0.08</v>
      </c>
      <c r="U448" s="2">
        <v>489.2</v>
      </c>
      <c r="AJ448" s="3">
        <v>978.4</v>
      </c>
      <c r="AK448" s="3">
        <v>489.2</v>
      </c>
      <c r="AL448" s="2">
        <v>1467.6</v>
      </c>
      <c r="AM448" s="2">
        <v>4764</v>
      </c>
    </row>
    <row r="449" spans="1:39" hidden="1" outlineLevel="2" x14ac:dyDescent="0.2">
      <c r="A449" s="9">
        <v>478</v>
      </c>
      <c r="B449" s="9" t="s">
        <v>1005</v>
      </c>
      <c r="C449" s="2">
        <v>130665897</v>
      </c>
      <c r="D449" s="2" t="s">
        <v>1012</v>
      </c>
      <c r="E449" s="2" t="s">
        <v>1013</v>
      </c>
      <c r="F449" s="2" t="str">
        <f>VLOOKUP(E449,[1]工资发放表!G$1:H$65536,2,0)</f>
        <v>沅江市保民学校</v>
      </c>
      <c r="G449" s="2" t="s">
        <v>1</v>
      </c>
      <c r="H449" s="2" t="s">
        <v>2</v>
      </c>
      <c r="I449" s="2" t="s">
        <v>3</v>
      </c>
      <c r="J449" s="2">
        <v>202002</v>
      </c>
      <c r="K449" s="2">
        <v>202001</v>
      </c>
      <c r="L449" s="2">
        <v>5491</v>
      </c>
      <c r="M449" s="2">
        <v>5491</v>
      </c>
      <c r="N449" s="2">
        <v>0.16</v>
      </c>
      <c r="O449" s="2">
        <v>878.56</v>
      </c>
      <c r="S449" s="2">
        <v>5491</v>
      </c>
      <c r="T449" s="2">
        <v>0.08</v>
      </c>
      <c r="U449" s="2">
        <v>439.28</v>
      </c>
      <c r="AJ449" s="3">
        <v>878.56</v>
      </c>
      <c r="AK449" s="3">
        <v>439.28</v>
      </c>
      <c r="AL449" s="2">
        <v>1317.84</v>
      </c>
      <c r="AM449" s="2">
        <v>4764</v>
      </c>
    </row>
    <row r="450" spans="1:39" hidden="1" outlineLevel="2" x14ac:dyDescent="0.2">
      <c r="A450" s="9">
        <v>480</v>
      </c>
      <c r="B450" s="9" t="s">
        <v>1005</v>
      </c>
      <c r="C450" s="2">
        <v>130665899</v>
      </c>
      <c r="D450" s="2" t="s">
        <v>1014</v>
      </c>
      <c r="E450" s="2" t="s">
        <v>1015</v>
      </c>
      <c r="F450" s="2" t="str">
        <f>VLOOKUP(E450,[1]工资发放表!G$1:H$65536,2,0)</f>
        <v>沅江市保民学校</v>
      </c>
      <c r="G450" s="2" t="s">
        <v>1</v>
      </c>
      <c r="H450" s="2" t="s">
        <v>2</v>
      </c>
      <c r="I450" s="2" t="s">
        <v>3</v>
      </c>
      <c r="J450" s="2">
        <v>202002</v>
      </c>
      <c r="K450" s="2">
        <v>202001</v>
      </c>
      <c r="L450" s="2">
        <v>4244</v>
      </c>
      <c r="M450" s="2">
        <v>4244</v>
      </c>
      <c r="N450" s="2">
        <v>0.16</v>
      </c>
      <c r="O450" s="2">
        <v>679.04</v>
      </c>
      <c r="S450" s="2">
        <v>4244</v>
      </c>
      <c r="T450" s="2">
        <v>0.08</v>
      </c>
      <c r="U450" s="2">
        <v>339.52</v>
      </c>
      <c r="AJ450" s="3">
        <v>679.04</v>
      </c>
      <c r="AK450" s="3">
        <v>339.52</v>
      </c>
      <c r="AL450" s="2">
        <v>1018.56</v>
      </c>
      <c r="AM450" s="2">
        <v>4764</v>
      </c>
    </row>
    <row r="451" spans="1:39" hidden="1" outlineLevel="2" x14ac:dyDescent="0.2">
      <c r="A451" s="9">
        <v>491</v>
      </c>
      <c r="B451" s="9" t="s">
        <v>1005</v>
      </c>
      <c r="C451" s="2">
        <v>130665910</v>
      </c>
      <c r="D451" s="2" t="s">
        <v>1016</v>
      </c>
      <c r="E451" s="2" t="s">
        <v>1017</v>
      </c>
      <c r="F451" s="2" t="str">
        <f>VLOOKUP(E451,[1]工资发放表!G$1:H$65536,2,0)</f>
        <v>沅江市保民学校</v>
      </c>
      <c r="G451" s="2" t="s">
        <v>1</v>
      </c>
      <c r="H451" s="2" t="s">
        <v>2</v>
      </c>
      <c r="I451" s="2" t="s">
        <v>3</v>
      </c>
      <c r="J451" s="2">
        <v>202002</v>
      </c>
      <c r="K451" s="2">
        <v>202001</v>
      </c>
      <c r="L451" s="2">
        <v>5931</v>
      </c>
      <c r="M451" s="2">
        <v>5931</v>
      </c>
      <c r="N451" s="2">
        <v>0.16</v>
      </c>
      <c r="O451" s="2">
        <v>948.96</v>
      </c>
      <c r="S451" s="2">
        <v>5931</v>
      </c>
      <c r="T451" s="2">
        <v>0.08</v>
      </c>
      <c r="U451" s="2">
        <v>474.48</v>
      </c>
      <c r="AJ451" s="3">
        <v>948.96</v>
      </c>
      <c r="AK451" s="3">
        <v>474.48</v>
      </c>
      <c r="AL451" s="2">
        <v>1423.44</v>
      </c>
      <c r="AM451" s="2">
        <v>4764</v>
      </c>
    </row>
    <row r="452" spans="1:39" hidden="1" outlineLevel="2" x14ac:dyDescent="0.2">
      <c r="A452" s="9">
        <v>496</v>
      </c>
      <c r="B452" s="9" t="s">
        <v>1005</v>
      </c>
      <c r="C452" s="2">
        <v>130665915</v>
      </c>
      <c r="D452" s="2" t="s">
        <v>1018</v>
      </c>
      <c r="E452" s="2" t="s">
        <v>1019</v>
      </c>
      <c r="F452" s="2" t="str">
        <f>VLOOKUP(E452,[1]工资发放表!G$1:H$65536,2,0)</f>
        <v>沅江市保民学校</v>
      </c>
      <c r="G452" s="2" t="s">
        <v>1</v>
      </c>
      <c r="H452" s="2" t="s">
        <v>2</v>
      </c>
      <c r="I452" s="2" t="s">
        <v>3</v>
      </c>
      <c r="J452" s="2">
        <v>202002</v>
      </c>
      <c r="K452" s="2">
        <v>202001</v>
      </c>
      <c r="L452" s="2">
        <v>6550</v>
      </c>
      <c r="M452" s="2">
        <v>6550</v>
      </c>
      <c r="N452" s="2">
        <v>0.16</v>
      </c>
      <c r="O452" s="2">
        <v>1048</v>
      </c>
      <c r="S452" s="2">
        <v>6550</v>
      </c>
      <c r="T452" s="2">
        <v>0.08</v>
      </c>
      <c r="U452" s="2">
        <v>524</v>
      </c>
      <c r="AJ452" s="3">
        <v>1048</v>
      </c>
      <c r="AK452" s="3">
        <v>524</v>
      </c>
      <c r="AL452" s="2">
        <v>1572</v>
      </c>
      <c r="AM452" s="2">
        <v>4764</v>
      </c>
    </row>
    <row r="453" spans="1:39" hidden="1" outlineLevel="2" x14ac:dyDescent="0.2">
      <c r="A453" s="9">
        <v>498</v>
      </c>
      <c r="B453" s="9" t="s">
        <v>1005</v>
      </c>
      <c r="C453" s="2">
        <v>130665917</v>
      </c>
      <c r="D453" s="2" t="s">
        <v>1020</v>
      </c>
      <c r="E453" s="2" t="s">
        <v>1021</v>
      </c>
      <c r="F453" s="2" t="str">
        <f>VLOOKUP(E453,[1]工资发放表!G$1:H$65536,2,0)</f>
        <v>沅江市保民学校</v>
      </c>
      <c r="G453" s="2" t="s">
        <v>1</v>
      </c>
      <c r="H453" s="2" t="s">
        <v>2</v>
      </c>
      <c r="I453" s="2" t="s">
        <v>3</v>
      </c>
      <c r="J453" s="2">
        <v>202002</v>
      </c>
      <c r="K453" s="2">
        <v>202001</v>
      </c>
      <c r="L453" s="2">
        <v>6215</v>
      </c>
      <c r="M453" s="2">
        <v>6215</v>
      </c>
      <c r="N453" s="2">
        <v>0.16</v>
      </c>
      <c r="O453" s="2">
        <v>994.4</v>
      </c>
      <c r="S453" s="2">
        <v>6215</v>
      </c>
      <c r="T453" s="2">
        <v>0.08</v>
      </c>
      <c r="U453" s="2">
        <v>497.2</v>
      </c>
      <c r="AJ453" s="3">
        <v>994.4</v>
      </c>
      <c r="AK453" s="3">
        <v>497.2</v>
      </c>
      <c r="AL453" s="2">
        <v>1491.6</v>
      </c>
      <c r="AM453" s="2">
        <v>4764</v>
      </c>
    </row>
    <row r="454" spans="1:39" hidden="1" outlineLevel="2" x14ac:dyDescent="0.2">
      <c r="A454" s="9">
        <v>515</v>
      </c>
      <c r="B454" s="9" t="s">
        <v>1005</v>
      </c>
      <c r="C454" s="2">
        <v>130665934</v>
      </c>
      <c r="D454" s="2" t="s">
        <v>1022</v>
      </c>
      <c r="E454" s="2" t="s">
        <v>1023</v>
      </c>
      <c r="F454" s="2" t="str">
        <f>VLOOKUP(E454,[1]工资发放表!G$1:H$65536,2,0)</f>
        <v>沅江市保民学校</v>
      </c>
      <c r="G454" s="2" t="s">
        <v>1</v>
      </c>
      <c r="H454" s="2" t="s">
        <v>2</v>
      </c>
      <c r="I454" s="2" t="s">
        <v>3</v>
      </c>
      <c r="J454" s="2">
        <v>202002</v>
      </c>
      <c r="K454" s="2">
        <v>202001</v>
      </c>
      <c r="L454" s="2">
        <v>6754</v>
      </c>
      <c r="M454" s="2">
        <v>6754</v>
      </c>
      <c r="N454" s="2">
        <v>0.16</v>
      </c>
      <c r="O454" s="2">
        <v>1080.6400000000001</v>
      </c>
      <c r="S454" s="2">
        <v>6754</v>
      </c>
      <c r="T454" s="2">
        <v>0.08</v>
      </c>
      <c r="U454" s="2">
        <v>540.32000000000005</v>
      </c>
      <c r="AJ454" s="3">
        <v>1080.6400000000001</v>
      </c>
      <c r="AK454" s="3">
        <v>540.32000000000005</v>
      </c>
      <c r="AL454" s="2">
        <v>1620.96</v>
      </c>
      <c r="AM454" s="2">
        <v>4764</v>
      </c>
    </row>
    <row r="455" spans="1:39" hidden="1" outlineLevel="2" x14ac:dyDescent="0.2">
      <c r="A455" s="9">
        <v>525</v>
      </c>
      <c r="B455" s="9" t="s">
        <v>1005</v>
      </c>
      <c r="C455" s="2">
        <v>130665944</v>
      </c>
      <c r="D455" s="2" t="s">
        <v>1024</v>
      </c>
      <c r="E455" s="2" t="s">
        <v>1025</v>
      </c>
      <c r="F455" s="2" t="str">
        <f>VLOOKUP(E455,[1]工资发放表!G$1:H$65536,2,0)</f>
        <v>沅江市保民学校</v>
      </c>
      <c r="G455" s="2" t="s">
        <v>1</v>
      </c>
      <c r="H455" s="2" t="s">
        <v>2</v>
      </c>
      <c r="I455" s="2" t="s">
        <v>3</v>
      </c>
      <c r="J455" s="2">
        <v>202002</v>
      </c>
      <c r="K455" s="2">
        <v>202001</v>
      </c>
      <c r="L455" s="2">
        <v>5840</v>
      </c>
      <c r="M455" s="2">
        <v>5840</v>
      </c>
      <c r="N455" s="2">
        <v>0.16</v>
      </c>
      <c r="O455" s="2">
        <v>934.4</v>
      </c>
      <c r="S455" s="2">
        <v>5840</v>
      </c>
      <c r="T455" s="2">
        <v>0.08</v>
      </c>
      <c r="U455" s="2">
        <v>467.2</v>
      </c>
      <c r="AJ455" s="3">
        <v>934.4</v>
      </c>
      <c r="AK455" s="3">
        <v>467.2</v>
      </c>
      <c r="AL455" s="2">
        <v>1401.6</v>
      </c>
      <c r="AM455" s="2">
        <v>4764</v>
      </c>
    </row>
    <row r="456" spans="1:39" hidden="1" outlineLevel="2" x14ac:dyDescent="0.2">
      <c r="A456" s="9">
        <v>526</v>
      </c>
      <c r="B456" s="9" t="s">
        <v>1005</v>
      </c>
      <c r="C456" s="2">
        <v>130665945</v>
      </c>
      <c r="D456" s="2" t="s">
        <v>1026</v>
      </c>
      <c r="E456" s="2" t="s">
        <v>1027</v>
      </c>
      <c r="F456" s="2" t="str">
        <f>VLOOKUP(E456,[1]工资发放表!G$1:H$65536,2,0)</f>
        <v>沅江市保民学校</v>
      </c>
      <c r="G456" s="2" t="s">
        <v>1</v>
      </c>
      <c r="H456" s="2" t="s">
        <v>2</v>
      </c>
      <c r="I456" s="2" t="s">
        <v>3</v>
      </c>
      <c r="J456" s="2">
        <v>202002</v>
      </c>
      <c r="K456" s="2">
        <v>202001</v>
      </c>
      <c r="L456" s="2">
        <v>7916</v>
      </c>
      <c r="M456" s="2">
        <v>7916</v>
      </c>
      <c r="N456" s="2">
        <v>0.16</v>
      </c>
      <c r="O456" s="2">
        <v>1266.56</v>
      </c>
      <c r="S456" s="2">
        <v>7916</v>
      </c>
      <c r="T456" s="2">
        <v>0.08</v>
      </c>
      <c r="U456" s="2">
        <v>633.28</v>
      </c>
      <c r="AJ456" s="3">
        <v>1266.56</v>
      </c>
      <c r="AK456" s="3">
        <v>633.28</v>
      </c>
      <c r="AL456" s="2">
        <v>1899.84</v>
      </c>
      <c r="AM456" s="2">
        <v>4764</v>
      </c>
    </row>
    <row r="457" spans="1:39" hidden="1" outlineLevel="2" x14ac:dyDescent="0.2">
      <c r="A457" s="9">
        <v>578</v>
      </c>
      <c r="B457" s="9" t="s">
        <v>1005</v>
      </c>
      <c r="C457" s="2">
        <v>130665997</v>
      </c>
      <c r="D457" s="2" t="s">
        <v>1028</v>
      </c>
      <c r="E457" s="2" t="s">
        <v>1029</v>
      </c>
      <c r="F457" s="2" t="str">
        <f>VLOOKUP(E457,[1]工资发放表!G$1:H$65536,2,0)</f>
        <v>沅江市保民学校</v>
      </c>
      <c r="G457" s="2" t="s">
        <v>1</v>
      </c>
      <c r="H457" s="2" t="s">
        <v>2</v>
      </c>
      <c r="I457" s="2" t="s">
        <v>3</v>
      </c>
      <c r="J457" s="2">
        <v>202002</v>
      </c>
      <c r="K457" s="2">
        <v>202001</v>
      </c>
      <c r="L457" s="2">
        <v>7101</v>
      </c>
      <c r="M457" s="2">
        <v>7101</v>
      </c>
      <c r="N457" s="2">
        <v>0.16</v>
      </c>
      <c r="O457" s="2">
        <v>1136.1600000000001</v>
      </c>
      <c r="S457" s="2">
        <v>7101</v>
      </c>
      <c r="T457" s="2">
        <v>0.08</v>
      </c>
      <c r="U457" s="2">
        <v>568.08000000000004</v>
      </c>
      <c r="AJ457" s="3">
        <v>1136.1600000000001</v>
      </c>
      <c r="AK457" s="3">
        <v>568.08000000000004</v>
      </c>
      <c r="AL457" s="2">
        <v>1704.24</v>
      </c>
      <c r="AM457" s="2">
        <v>4764</v>
      </c>
    </row>
    <row r="458" spans="1:39" hidden="1" outlineLevel="2" x14ac:dyDescent="0.2">
      <c r="A458" s="9">
        <v>609</v>
      </c>
      <c r="B458" s="9" t="s">
        <v>1005</v>
      </c>
      <c r="C458" s="2">
        <v>130666028</v>
      </c>
      <c r="D458" s="2" t="s">
        <v>1030</v>
      </c>
      <c r="E458" s="2" t="s">
        <v>1031</v>
      </c>
      <c r="F458" s="2" t="str">
        <f>VLOOKUP(E458,[1]工资发放表!G$1:H$65536,2,0)</f>
        <v>沅江市保民学校</v>
      </c>
      <c r="G458" s="2" t="s">
        <v>1</v>
      </c>
      <c r="H458" s="2" t="s">
        <v>2</v>
      </c>
      <c r="I458" s="2" t="s">
        <v>3</v>
      </c>
      <c r="J458" s="2">
        <v>202002</v>
      </c>
      <c r="K458" s="2">
        <v>202001</v>
      </c>
      <c r="L458" s="2">
        <v>5420</v>
      </c>
      <c r="M458" s="2">
        <v>5420</v>
      </c>
      <c r="N458" s="2">
        <v>0.16</v>
      </c>
      <c r="O458" s="2">
        <v>867.2</v>
      </c>
      <c r="S458" s="2">
        <v>5420</v>
      </c>
      <c r="T458" s="2">
        <v>0.08</v>
      </c>
      <c r="U458" s="2">
        <v>433.6</v>
      </c>
      <c r="AJ458" s="3">
        <v>867.2</v>
      </c>
      <c r="AK458" s="3">
        <v>433.6</v>
      </c>
      <c r="AL458" s="2">
        <v>1300.8</v>
      </c>
      <c r="AM458" s="2">
        <v>4764</v>
      </c>
    </row>
    <row r="459" spans="1:39" hidden="1" outlineLevel="2" x14ac:dyDescent="0.2">
      <c r="A459" s="9">
        <v>631</v>
      </c>
      <c r="B459" s="9" t="s">
        <v>1005</v>
      </c>
      <c r="C459" s="2">
        <v>130666050</v>
      </c>
      <c r="D459" s="2" t="s">
        <v>1032</v>
      </c>
      <c r="E459" s="2" t="s">
        <v>1033</v>
      </c>
      <c r="F459" s="2" t="str">
        <f>VLOOKUP(E459,[1]工资发放表!G$1:H$65536,2,0)</f>
        <v>沅江市保民学校</v>
      </c>
      <c r="G459" s="2" t="s">
        <v>1</v>
      </c>
      <c r="H459" s="2" t="s">
        <v>2</v>
      </c>
      <c r="I459" s="2" t="s">
        <v>3</v>
      </c>
      <c r="J459" s="2">
        <v>202002</v>
      </c>
      <c r="K459" s="2">
        <v>202001</v>
      </c>
      <c r="L459" s="2">
        <v>5511</v>
      </c>
      <c r="M459" s="2">
        <v>5511</v>
      </c>
      <c r="N459" s="2">
        <v>0.16</v>
      </c>
      <c r="O459" s="2">
        <v>881.76</v>
      </c>
      <c r="S459" s="2">
        <v>5511</v>
      </c>
      <c r="T459" s="2">
        <v>0.08</v>
      </c>
      <c r="U459" s="2">
        <v>440.88</v>
      </c>
      <c r="AJ459" s="3">
        <v>881.76</v>
      </c>
      <c r="AK459" s="3">
        <v>440.88</v>
      </c>
      <c r="AL459" s="2">
        <v>1322.64</v>
      </c>
      <c r="AM459" s="2">
        <v>4764</v>
      </c>
    </row>
    <row r="460" spans="1:39" hidden="1" outlineLevel="2" x14ac:dyDescent="0.2">
      <c r="A460" s="9">
        <v>639</v>
      </c>
      <c r="B460" s="9" t="s">
        <v>1005</v>
      </c>
      <c r="C460" s="2">
        <v>130666058</v>
      </c>
      <c r="D460" s="2" t="s">
        <v>1034</v>
      </c>
      <c r="E460" s="2" t="s">
        <v>1035</v>
      </c>
      <c r="F460" s="2" t="str">
        <f>VLOOKUP(E460,[1]工资发放表!G$1:H$65536,2,0)</f>
        <v>沅江市保民学校</v>
      </c>
      <c r="G460" s="2" t="s">
        <v>1</v>
      </c>
      <c r="H460" s="2" t="s">
        <v>2</v>
      </c>
      <c r="I460" s="2" t="s">
        <v>3</v>
      </c>
      <c r="J460" s="2">
        <v>202002</v>
      </c>
      <c r="K460" s="2">
        <v>202001</v>
      </c>
      <c r="L460" s="2">
        <v>5511</v>
      </c>
      <c r="M460" s="2">
        <v>5511</v>
      </c>
      <c r="N460" s="2">
        <v>0.16</v>
      </c>
      <c r="O460" s="2">
        <v>881.76</v>
      </c>
      <c r="S460" s="2">
        <v>5511</v>
      </c>
      <c r="T460" s="2">
        <v>0.08</v>
      </c>
      <c r="U460" s="2">
        <v>440.88</v>
      </c>
      <c r="AJ460" s="3">
        <v>881.76</v>
      </c>
      <c r="AK460" s="3">
        <v>440.88</v>
      </c>
      <c r="AL460" s="2">
        <v>1322.64</v>
      </c>
      <c r="AM460" s="2">
        <v>4764</v>
      </c>
    </row>
    <row r="461" spans="1:39" hidden="1" outlineLevel="2" x14ac:dyDescent="0.2">
      <c r="A461" s="9">
        <v>643</v>
      </c>
      <c r="B461" s="9" t="s">
        <v>1005</v>
      </c>
      <c r="C461" s="2">
        <v>130666062</v>
      </c>
      <c r="D461" s="2" t="s">
        <v>1036</v>
      </c>
      <c r="E461" s="2" t="s">
        <v>1037</v>
      </c>
      <c r="F461" s="2" t="str">
        <f>VLOOKUP(E461,[1]工资发放表!G$1:H$65536,2,0)</f>
        <v>沅江市保民学校</v>
      </c>
      <c r="G461" s="2" t="s">
        <v>1</v>
      </c>
      <c r="H461" s="2" t="s">
        <v>2</v>
      </c>
      <c r="I461" s="2" t="s">
        <v>3</v>
      </c>
      <c r="J461" s="2">
        <v>202002</v>
      </c>
      <c r="K461" s="2">
        <v>202001</v>
      </c>
      <c r="L461" s="2">
        <v>4224</v>
      </c>
      <c r="M461" s="2">
        <v>4224</v>
      </c>
      <c r="N461" s="2">
        <v>0.16</v>
      </c>
      <c r="O461" s="2">
        <v>675.84</v>
      </c>
      <c r="S461" s="2">
        <v>4224</v>
      </c>
      <c r="T461" s="2">
        <v>0.08</v>
      </c>
      <c r="U461" s="2">
        <v>337.92</v>
      </c>
      <c r="AJ461" s="3">
        <v>675.84</v>
      </c>
      <c r="AK461" s="3">
        <v>337.92</v>
      </c>
      <c r="AL461" s="2">
        <v>1013.76</v>
      </c>
      <c r="AM461" s="2">
        <v>4764</v>
      </c>
    </row>
    <row r="462" spans="1:39" hidden="1" outlineLevel="2" x14ac:dyDescent="0.2">
      <c r="A462" s="9">
        <v>655</v>
      </c>
      <c r="B462" s="9" t="s">
        <v>1005</v>
      </c>
      <c r="C462" s="2">
        <v>130666074</v>
      </c>
      <c r="D462" s="2" t="s">
        <v>1038</v>
      </c>
      <c r="E462" s="2" t="s">
        <v>1039</v>
      </c>
      <c r="F462" s="2" t="str">
        <f>VLOOKUP(E462,[1]工资发放表!G$1:H$65536,2,0)</f>
        <v>沅江市保民学校</v>
      </c>
      <c r="G462" s="2" t="s">
        <v>1</v>
      </c>
      <c r="H462" s="2" t="s">
        <v>2</v>
      </c>
      <c r="I462" s="2" t="s">
        <v>3</v>
      </c>
      <c r="J462" s="2">
        <v>202002</v>
      </c>
      <c r="K462" s="2">
        <v>202001</v>
      </c>
      <c r="L462" s="2">
        <v>5746</v>
      </c>
      <c r="M462" s="2">
        <v>5746</v>
      </c>
      <c r="N462" s="2">
        <v>0.16</v>
      </c>
      <c r="O462" s="2">
        <v>919.36</v>
      </c>
      <c r="S462" s="2">
        <v>5746</v>
      </c>
      <c r="T462" s="2">
        <v>0.08</v>
      </c>
      <c r="U462" s="2">
        <v>459.68</v>
      </c>
      <c r="AJ462" s="3">
        <v>919.36</v>
      </c>
      <c r="AK462" s="3">
        <v>459.68</v>
      </c>
      <c r="AL462" s="2">
        <v>1379.04</v>
      </c>
      <c r="AM462" s="2">
        <v>4764</v>
      </c>
    </row>
    <row r="463" spans="1:39" hidden="1" outlineLevel="2" x14ac:dyDescent="0.2">
      <c r="A463" s="9">
        <v>683</v>
      </c>
      <c r="B463" s="9" t="s">
        <v>1005</v>
      </c>
      <c r="C463" s="2">
        <v>130666102</v>
      </c>
      <c r="D463" s="2" t="s">
        <v>1040</v>
      </c>
      <c r="E463" s="2" t="s">
        <v>1041</v>
      </c>
      <c r="F463" s="2" t="str">
        <f>VLOOKUP(E463,[1]工资发放表!G$1:H$65536,2,0)</f>
        <v>沅江市保民学校</v>
      </c>
      <c r="G463" s="2" t="s">
        <v>1</v>
      </c>
      <c r="H463" s="2" t="s">
        <v>2</v>
      </c>
      <c r="I463" s="2" t="s">
        <v>3</v>
      </c>
      <c r="J463" s="2">
        <v>202002</v>
      </c>
      <c r="K463" s="2">
        <v>202001</v>
      </c>
      <c r="L463" s="2">
        <v>5931</v>
      </c>
      <c r="M463" s="2">
        <v>5931</v>
      </c>
      <c r="N463" s="2">
        <v>0.16</v>
      </c>
      <c r="O463" s="2">
        <v>948.96</v>
      </c>
      <c r="S463" s="2">
        <v>5931</v>
      </c>
      <c r="T463" s="2">
        <v>0.08</v>
      </c>
      <c r="U463" s="2">
        <v>474.48</v>
      </c>
      <c r="AJ463" s="3">
        <v>948.96</v>
      </c>
      <c r="AK463" s="3">
        <v>474.48</v>
      </c>
      <c r="AL463" s="2">
        <v>1423.44</v>
      </c>
      <c r="AM463" s="2">
        <v>4764</v>
      </c>
    </row>
    <row r="464" spans="1:39" hidden="1" outlineLevel="2" x14ac:dyDescent="0.2">
      <c r="A464" s="9">
        <v>705</v>
      </c>
      <c r="B464" s="9" t="s">
        <v>1005</v>
      </c>
      <c r="C464" s="2">
        <v>130666124</v>
      </c>
      <c r="D464" s="2" t="s">
        <v>1042</v>
      </c>
      <c r="E464" s="2" t="s">
        <v>1043</v>
      </c>
      <c r="F464" s="2" t="str">
        <f>VLOOKUP(E464,[1]工资发放表!G$1:H$65536,2,0)</f>
        <v>沅江市保民学校</v>
      </c>
      <c r="G464" s="2" t="s">
        <v>1</v>
      </c>
      <c r="H464" s="2" t="s">
        <v>2</v>
      </c>
      <c r="I464" s="2" t="s">
        <v>3</v>
      </c>
      <c r="J464" s="2">
        <v>202002</v>
      </c>
      <c r="K464" s="2">
        <v>202001</v>
      </c>
      <c r="L464" s="2">
        <v>6855</v>
      </c>
      <c r="M464" s="2">
        <v>6855</v>
      </c>
      <c r="N464" s="2">
        <v>0.16</v>
      </c>
      <c r="O464" s="2">
        <v>1096.8</v>
      </c>
      <c r="S464" s="2">
        <v>6855</v>
      </c>
      <c r="T464" s="2">
        <v>0.08</v>
      </c>
      <c r="U464" s="2">
        <v>548.4</v>
      </c>
      <c r="AJ464" s="3">
        <v>1096.8</v>
      </c>
      <c r="AK464" s="3">
        <v>548.4</v>
      </c>
      <c r="AL464" s="2">
        <v>1645.2</v>
      </c>
      <c r="AM464" s="2">
        <v>4764</v>
      </c>
    </row>
    <row r="465" spans="1:39" hidden="1" outlineLevel="2" x14ac:dyDescent="0.2">
      <c r="A465" s="9">
        <v>707</v>
      </c>
      <c r="B465" s="9" t="s">
        <v>1005</v>
      </c>
      <c r="C465" s="2">
        <v>130666126</v>
      </c>
      <c r="D465" s="2" t="s">
        <v>1044</v>
      </c>
      <c r="E465" s="2" t="s">
        <v>1045</v>
      </c>
      <c r="F465" s="2" t="str">
        <f>VLOOKUP(E465,[1]工资发放表!G$1:H$65536,2,0)</f>
        <v>沅江市保民学校</v>
      </c>
      <c r="G465" s="2" t="s">
        <v>1</v>
      </c>
      <c r="H465" s="2" t="s">
        <v>2</v>
      </c>
      <c r="I465" s="2" t="s">
        <v>3</v>
      </c>
      <c r="J465" s="2">
        <v>202002</v>
      </c>
      <c r="K465" s="2">
        <v>202001</v>
      </c>
      <c r="L465" s="2">
        <v>4510</v>
      </c>
      <c r="M465" s="2">
        <v>4510</v>
      </c>
      <c r="N465" s="2">
        <v>0.16</v>
      </c>
      <c r="O465" s="2">
        <v>721.6</v>
      </c>
      <c r="S465" s="2">
        <v>4510</v>
      </c>
      <c r="T465" s="2">
        <v>0.08</v>
      </c>
      <c r="U465" s="2">
        <v>360.8</v>
      </c>
      <c r="AJ465" s="3">
        <v>721.6</v>
      </c>
      <c r="AK465" s="3">
        <v>360.8</v>
      </c>
      <c r="AL465" s="2">
        <v>1082.4000000000001</v>
      </c>
      <c r="AM465" s="2">
        <v>4764</v>
      </c>
    </row>
    <row r="466" spans="1:39" hidden="1" outlineLevel="2" x14ac:dyDescent="0.2">
      <c r="A466" s="9">
        <v>711</v>
      </c>
      <c r="B466" s="9" t="s">
        <v>1005</v>
      </c>
      <c r="C466" s="2">
        <v>130666130</v>
      </c>
      <c r="D466" s="2" t="s">
        <v>1046</v>
      </c>
      <c r="E466" s="2" t="s">
        <v>1047</v>
      </c>
      <c r="F466" s="2" t="str">
        <f>VLOOKUP(E466,[1]工资发放表!G$1:H$65536,2,0)</f>
        <v>沅江市保民学校</v>
      </c>
      <c r="G466" s="2" t="s">
        <v>1</v>
      </c>
      <c r="H466" s="2" t="s">
        <v>2</v>
      </c>
      <c r="I466" s="2" t="s">
        <v>3</v>
      </c>
      <c r="J466" s="2">
        <v>202002</v>
      </c>
      <c r="K466" s="2">
        <v>202001</v>
      </c>
      <c r="L466" s="2">
        <v>6425</v>
      </c>
      <c r="M466" s="2">
        <v>6425</v>
      </c>
      <c r="N466" s="2">
        <v>0.16</v>
      </c>
      <c r="O466" s="2">
        <v>1028</v>
      </c>
      <c r="S466" s="2">
        <v>6425</v>
      </c>
      <c r="T466" s="2">
        <v>0.08</v>
      </c>
      <c r="U466" s="2">
        <v>514</v>
      </c>
      <c r="AJ466" s="3">
        <v>1028</v>
      </c>
      <c r="AK466" s="3">
        <v>514</v>
      </c>
      <c r="AL466" s="2">
        <v>1542</v>
      </c>
      <c r="AM466" s="2">
        <v>4764</v>
      </c>
    </row>
    <row r="467" spans="1:39" hidden="1" outlineLevel="2" x14ac:dyDescent="0.2">
      <c r="A467" s="9">
        <v>724</v>
      </c>
      <c r="B467" s="9" t="s">
        <v>1005</v>
      </c>
      <c r="C467" s="2">
        <v>130666143</v>
      </c>
      <c r="D467" s="2" t="s">
        <v>1048</v>
      </c>
      <c r="E467" s="2" t="s">
        <v>1049</v>
      </c>
      <c r="F467" s="2" t="str">
        <f>VLOOKUP(E467,[1]工资发放表!G$1:H$65536,2,0)</f>
        <v>沅江市保民学校</v>
      </c>
      <c r="G467" s="2" t="s">
        <v>1</v>
      </c>
      <c r="H467" s="2" t="s">
        <v>2</v>
      </c>
      <c r="I467" s="2" t="s">
        <v>3</v>
      </c>
      <c r="J467" s="2">
        <v>202002</v>
      </c>
      <c r="K467" s="2">
        <v>202001</v>
      </c>
      <c r="L467" s="2">
        <v>6145</v>
      </c>
      <c r="M467" s="2">
        <v>6145</v>
      </c>
      <c r="N467" s="2">
        <v>0.16</v>
      </c>
      <c r="O467" s="2">
        <v>983.2</v>
      </c>
      <c r="S467" s="2">
        <v>6145</v>
      </c>
      <c r="T467" s="2">
        <v>0.08</v>
      </c>
      <c r="U467" s="2">
        <v>491.6</v>
      </c>
      <c r="AJ467" s="3">
        <v>983.2</v>
      </c>
      <c r="AK467" s="3">
        <v>491.6</v>
      </c>
      <c r="AL467" s="2">
        <v>1474.8</v>
      </c>
      <c r="AM467" s="2">
        <v>4764</v>
      </c>
    </row>
    <row r="468" spans="1:39" hidden="1" outlineLevel="2" x14ac:dyDescent="0.2">
      <c r="A468" s="9">
        <v>730</v>
      </c>
      <c r="B468" s="9" t="s">
        <v>1005</v>
      </c>
      <c r="C468" s="2">
        <v>130666149</v>
      </c>
      <c r="D468" s="2" t="s">
        <v>1050</v>
      </c>
      <c r="E468" s="2" t="s">
        <v>1051</v>
      </c>
      <c r="F468" s="2" t="str">
        <f>VLOOKUP(E468,[1]工资发放表!G$1:H$65536,2,0)</f>
        <v>沅江市保民学校</v>
      </c>
      <c r="G468" s="2" t="s">
        <v>1</v>
      </c>
      <c r="H468" s="2" t="s">
        <v>2</v>
      </c>
      <c r="I468" s="2" t="s">
        <v>3</v>
      </c>
      <c r="J468" s="2">
        <v>202002</v>
      </c>
      <c r="K468" s="2">
        <v>202001</v>
      </c>
      <c r="L468" s="2">
        <v>6855</v>
      </c>
      <c r="M468" s="2">
        <v>6855</v>
      </c>
      <c r="N468" s="2">
        <v>0.16</v>
      </c>
      <c r="O468" s="2">
        <v>1096.8</v>
      </c>
      <c r="S468" s="2">
        <v>6855</v>
      </c>
      <c r="T468" s="2">
        <v>0.08</v>
      </c>
      <c r="U468" s="2">
        <v>548.4</v>
      </c>
      <c r="AJ468" s="3">
        <v>1096.8</v>
      </c>
      <c r="AK468" s="3">
        <v>548.4</v>
      </c>
      <c r="AL468" s="2">
        <v>1645.2</v>
      </c>
      <c r="AM468" s="2">
        <v>4764</v>
      </c>
    </row>
    <row r="469" spans="1:39" hidden="1" outlineLevel="2" x14ac:dyDescent="0.2">
      <c r="A469" s="9">
        <v>738</v>
      </c>
      <c r="B469" s="9" t="s">
        <v>1005</v>
      </c>
      <c r="C469" s="2">
        <v>130666157</v>
      </c>
      <c r="D469" s="2" t="s">
        <v>1052</v>
      </c>
      <c r="E469" s="2" t="s">
        <v>1053</v>
      </c>
      <c r="F469" s="2" t="str">
        <f>VLOOKUP(E469,[1]工资发放表!G$1:H$65536,2,0)</f>
        <v>沅江市保民学校</v>
      </c>
      <c r="G469" s="2" t="s">
        <v>1</v>
      </c>
      <c r="H469" s="2" t="s">
        <v>2</v>
      </c>
      <c r="I469" s="2" t="s">
        <v>3</v>
      </c>
      <c r="J469" s="2">
        <v>202002</v>
      </c>
      <c r="K469" s="2">
        <v>202001</v>
      </c>
      <c r="L469" s="2">
        <v>5156</v>
      </c>
      <c r="M469" s="2">
        <v>5156</v>
      </c>
      <c r="N469" s="2">
        <v>0.16</v>
      </c>
      <c r="O469" s="2">
        <v>824.96</v>
      </c>
      <c r="S469" s="2">
        <v>5156</v>
      </c>
      <c r="T469" s="2">
        <v>0.08</v>
      </c>
      <c r="U469" s="2">
        <v>412.48</v>
      </c>
      <c r="AJ469" s="3">
        <v>824.96</v>
      </c>
      <c r="AK469" s="3">
        <v>412.48</v>
      </c>
      <c r="AL469" s="2">
        <v>1237.44</v>
      </c>
      <c r="AM469" s="2">
        <v>4764</v>
      </c>
    </row>
    <row r="470" spans="1:39" hidden="1" outlineLevel="2" x14ac:dyDescent="0.2">
      <c r="A470" s="9">
        <v>762</v>
      </c>
      <c r="B470" s="9" t="s">
        <v>1005</v>
      </c>
      <c r="C470" s="2">
        <v>130666181</v>
      </c>
      <c r="D470" s="2" t="s">
        <v>1054</v>
      </c>
      <c r="E470" s="2" t="s">
        <v>1055</v>
      </c>
      <c r="F470" s="2" t="str">
        <f>VLOOKUP(E470,[1]工资发放表!G$1:H$65536,2,0)</f>
        <v>沅江市保民学校</v>
      </c>
      <c r="G470" s="2" t="s">
        <v>1</v>
      </c>
      <c r="H470" s="2" t="s">
        <v>2</v>
      </c>
      <c r="I470" s="2" t="s">
        <v>3</v>
      </c>
      <c r="J470" s="2">
        <v>202002</v>
      </c>
      <c r="K470" s="2">
        <v>202001</v>
      </c>
      <c r="L470" s="2">
        <v>5511</v>
      </c>
      <c r="M470" s="2">
        <v>5511</v>
      </c>
      <c r="N470" s="2">
        <v>0.16</v>
      </c>
      <c r="O470" s="2">
        <v>881.76</v>
      </c>
      <c r="S470" s="2">
        <v>5511</v>
      </c>
      <c r="T470" s="2">
        <v>0.08</v>
      </c>
      <c r="U470" s="2">
        <v>440.88</v>
      </c>
      <c r="AJ470" s="3">
        <v>881.76</v>
      </c>
      <c r="AK470" s="3">
        <v>440.88</v>
      </c>
      <c r="AL470" s="2">
        <v>1322.64</v>
      </c>
      <c r="AM470" s="2">
        <v>4764</v>
      </c>
    </row>
    <row r="471" spans="1:39" outlineLevel="1" collapsed="1" x14ac:dyDescent="0.2">
      <c r="F471" s="1" t="s">
        <v>15</v>
      </c>
      <c r="AJ471" s="3">
        <f>SUBTOTAL(9,AJ446:AJ470)</f>
        <v>23587.039999999997</v>
      </c>
      <c r="AK471" s="3">
        <f>SUBTOTAL(9,AK446:AK470)</f>
        <v>11793.519999999999</v>
      </c>
    </row>
    <row r="472" spans="1:39" hidden="1" outlineLevel="2" x14ac:dyDescent="0.2">
      <c r="A472" s="9">
        <v>436</v>
      </c>
      <c r="B472" s="9" t="s">
        <v>1005</v>
      </c>
      <c r="C472" s="2">
        <v>130665855</v>
      </c>
      <c r="D472" s="2" t="s">
        <v>1056</v>
      </c>
      <c r="E472" s="2" t="s">
        <v>1057</v>
      </c>
      <c r="F472" s="2" t="str">
        <f>VLOOKUP(E472,[1]工资发放表!G$1:H$65536,2,0)</f>
        <v>沅江市城郊白竹小学</v>
      </c>
      <c r="G472" s="2" t="s">
        <v>1</v>
      </c>
      <c r="H472" s="2" t="s">
        <v>2</v>
      </c>
      <c r="I472" s="2" t="s">
        <v>3</v>
      </c>
      <c r="J472" s="2">
        <v>202002</v>
      </c>
      <c r="K472" s="2">
        <v>202001</v>
      </c>
      <c r="L472" s="2">
        <v>6651</v>
      </c>
      <c r="M472" s="2">
        <v>6651</v>
      </c>
      <c r="N472" s="2">
        <v>0.16</v>
      </c>
      <c r="O472" s="2">
        <v>1064.1600000000001</v>
      </c>
      <c r="S472" s="2">
        <v>6651</v>
      </c>
      <c r="T472" s="2">
        <v>0.08</v>
      </c>
      <c r="U472" s="2">
        <v>532.08000000000004</v>
      </c>
      <c r="AJ472" s="3">
        <v>1064.1600000000001</v>
      </c>
      <c r="AK472" s="3">
        <v>532.08000000000004</v>
      </c>
      <c r="AL472" s="2">
        <v>1596.24</v>
      </c>
      <c r="AM472" s="2">
        <v>4764</v>
      </c>
    </row>
    <row r="473" spans="1:39" hidden="1" outlineLevel="2" x14ac:dyDescent="0.2">
      <c r="A473" s="9">
        <v>462</v>
      </c>
      <c r="B473" s="9" t="s">
        <v>1005</v>
      </c>
      <c r="C473" s="2">
        <v>130665881</v>
      </c>
      <c r="D473" s="2" t="s">
        <v>1058</v>
      </c>
      <c r="E473" s="2" t="s">
        <v>1059</v>
      </c>
      <c r="F473" s="2" t="str">
        <f>VLOOKUP(E473,[1]工资发放表!G$1:H$65536,2,0)</f>
        <v>沅江市城郊白竹小学</v>
      </c>
      <c r="G473" s="2" t="s">
        <v>1</v>
      </c>
      <c r="H473" s="2" t="s">
        <v>2</v>
      </c>
      <c r="I473" s="2" t="s">
        <v>3</v>
      </c>
      <c r="J473" s="2">
        <v>202002</v>
      </c>
      <c r="K473" s="2">
        <v>202001</v>
      </c>
      <c r="L473" s="2">
        <v>6870</v>
      </c>
      <c r="M473" s="2">
        <v>6870</v>
      </c>
      <c r="N473" s="2">
        <v>0.16</v>
      </c>
      <c r="O473" s="2">
        <v>1099.2</v>
      </c>
      <c r="S473" s="2">
        <v>6870</v>
      </c>
      <c r="T473" s="2">
        <v>0.08</v>
      </c>
      <c r="U473" s="2">
        <v>549.6</v>
      </c>
      <c r="AJ473" s="3">
        <v>1099.2</v>
      </c>
      <c r="AK473" s="3">
        <v>549.6</v>
      </c>
      <c r="AL473" s="2">
        <v>1648.8</v>
      </c>
      <c r="AM473" s="2">
        <v>4764</v>
      </c>
    </row>
    <row r="474" spans="1:39" hidden="1" outlineLevel="2" x14ac:dyDescent="0.2">
      <c r="A474" s="9">
        <v>466</v>
      </c>
      <c r="B474" s="9" t="s">
        <v>1005</v>
      </c>
      <c r="C474" s="2">
        <v>130665885</v>
      </c>
      <c r="D474" s="2" t="s">
        <v>1060</v>
      </c>
      <c r="E474" s="2" t="s">
        <v>1061</v>
      </c>
      <c r="F474" s="2" t="str">
        <f>VLOOKUP(E474,[1]工资发放表!G$1:H$65536,2,0)</f>
        <v>沅江市城郊白竹小学</v>
      </c>
      <c r="G474" s="2" t="s">
        <v>1</v>
      </c>
      <c r="H474" s="2" t="s">
        <v>2</v>
      </c>
      <c r="I474" s="2" t="s">
        <v>3</v>
      </c>
      <c r="J474" s="2">
        <v>202002</v>
      </c>
      <c r="K474" s="2">
        <v>202001</v>
      </c>
      <c r="L474" s="2">
        <v>6130</v>
      </c>
      <c r="M474" s="2">
        <v>6130</v>
      </c>
      <c r="N474" s="2">
        <v>0.16</v>
      </c>
      <c r="O474" s="2">
        <v>980.8</v>
      </c>
      <c r="S474" s="2">
        <v>6130</v>
      </c>
      <c r="T474" s="2">
        <v>0.08</v>
      </c>
      <c r="U474" s="2">
        <v>490.4</v>
      </c>
      <c r="AJ474" s="3">
        <v>980.8</v>
      </c>
      <c r="AK474" s="3">
        <v>490.4</v>
      </c>
      <c r="AL474" s="2">
        <v>1471.2</v>
      </c>
      <c r="AM474" s="2">
        <v>4764</v>
      </c>
    </row>
    <row r="475" spans="1:39" hidden="1" outlineLevel="2" x14ac:dyDescent="0.2">
      <c r="A475" s="9">
        <v>477</v>
      </c>
      <c r="B475" s="9" t="s">
        <v>1005</v>
      </c>
      <c r="C475" s="2">
        <v>130665896</v>
      </c>
      <c r="D475" s="2" t="s">
        <v>1062</v>
      </c>
      <c r="E475" s="2" t="s">
        <v>1063</v>
      </c>
      <c r="F475" s="2" t="str">
        <f>VLOOKUP(E475,[1]工资发放表!G$1:H$65536,2,0)</f>
        <v>沅江市城郊白竹小学</v>
      </c>
      <c r="G475" s="2" t="s">
        <v>1</v>
      </c>
      <c r="H475" s="2" t="s">
        <v>2</v>
      </c>
      <c r="I475" s="2" t="s">
        <v>3</v>
      </c>
      <c r="J475" s="2">
        <v>202002</v>
      </c>
      <c r="K475" s="2">
        <v>202001</v>
      </c>
      <c r="L475" s="2">
        <v>4309</v>
      </c>
      <c r="M475" s="2">
        <v>4309</v>
      </c>
      <c r="N475" s="2">
        <v>0.16</v>
      </c>
      <c r="O475" s="2">
        <v>689.44</v>
      </c>
      <c r="S475" s="2">
        <v>4309</v>
      </c>
      <c r="T475" s="2">
        <v>0.08</v>
      </c>
      <c r="U475" s="2">
        <v>344.72</v>
      </c>
      <c r="AJ475" s="3">
        <v>689.44</v>
      </c>
      <c r="AK475" s="3">
        <v>344.72</v>
      </c>
      <c r="AL475" s="2">
        <v>1034.1600000000001</v>
      </c>
      <c r="AM475" s="2">
        <v>4764</v>
      </c>
    </row>
    <row r="476" spans="1:39" hidden="1" outlineLevel="2" x14ac:dyDescent="0.2">
      <c r="A476" s="9">
        <v>483</v>
      </c>
      <c r="B476" s="9" t="s">
        <v>1005</v>
      </c>
      <c r="C476" s="2">
        <v>130665902</v>
      </c>
      <c r="D476" s="2" t="s">
        <v>1064</v>
      </c>
      <c r="E476" s="2" t="s">
        <v>1065</v>
      </c>
      <c r="F476" s="2" t="str">
        <f>VLOOKUP(E476,[1]工资发放表!G$1:H$65536,2,0)</f>
        <v>沅江市城郊白竹小学</v>
      </c>
      <c r="G476" s="2" t="s">
        <v>1</v>
      </c>
      <c r="H476" s="2" t="s">
        <v>2</v>
      </c>
      <c r="I476" s="2" t="s">
        <v>3</v>
      </c>
      <c r="J476" s="2">
        <v>202002</v>
      </c>
      <c r="K476" s="2">
        <v>202001</v>
      </c>
      <c r="L476" s="2">
        <v>6688</v>
      </c>
      <c r="M476" s="2">
        <v>6688</v>
      </c>
      <c r="N476" s="2">
        <v>0.16</v>
      </c>
      <c r="O476" s="2">
        <v>1070.08</v>
      </c>
      <c r="S476" s="2">
        <v>6688</v>
      </c>
      <c r="T476" s="2">
        <v>0.08</v>
      </c>
      <c r="U476" s="2">
        <v>535.04</v>
      </c>
      <c r="AJ476" s="3">
        <v>1070.08</v>
      </c>
      <c r="AK476" s="3">
        <v>535.04</v>
      </c>
      <c r="AL476" s="2">
        <v>1605.12</v>
      </c>
      <c r="AM476" s="2">
        <v>4764</v>
      </c>
    </row>
    <row r="477" spans="1:39" hidden="1" outlineLevel="2" x14ac:dyDescent="0.2">
      <c r="A477" s="9">
        <v>489</v>
      </c>
      <c r="B477" s="9" t="s">
        <v>1005</v>
      </c>
      <c r="C477" s="2">
        <v>130665908</v>
      </c>
      <c r="D477" s="2" t="s">
        <v>1066</v>
      </c>
      <c r="E477" s="2" t="s">
        <v>1067</v>
      </c>
      <c r="F477" s="2" t="str">
        <f>VLOOKUP(E477,[1]工资发放表!G$1:H$65536,2,0)</f>
        <v>沅江市城郊白竹小学</v>
      </c>
      <c r="G477" s="2" t="s">
        <v>1</v>
      </c>
      <c r="H477" s="2" t="s">
        <v>2</v>
      </c>
      <c r="I477" s="2" t="s">
        <v>3</v>
      </c>
      <c r="J477" s="2">
        <v>202002</v>
      </c>
      <c r="K477" s="2">
        <v>202001</v>
      </c>
      <c r="L477" s="2">
        <v>6980</v>
      </c>
      <c r="M477" s="2">
        <v>6980</v>
      </c>
      <c r="N477" s="2">
        <v>0.16</v>
      </c>
      <c r="O477" s="2">
        <v>1116.8</v>
      </c>
      <c r="S477" s="2">
        <v>6980</v>
      </c>
      <c r="T477" s="2">
        <v>0.08</v>
      </c>
      <c r="U477" s="2">
        <v>558.4</v>
      </c>
      <c r="AJ477" s="3">
        <v>1116.8</v>
      </c>
      <c r="AK477" s="3">
        <v>558.4</v>
      </c>
      <c r="AL477" s="2">
        <v>1675.2</v>
      </c>
      <c r="AM477" s="2">
        <v>4764</v>
      </c>
    </row>
    <row r="478" spans="1:39" hidden="1" outlineLevel="2" x14ac:dyDescent="0.2">
      <c r="A478" s="9">
        <v>490</v>
      </c>
      <c r="B478" s="9" t="s">
        <v>1005</v>
      </c>
      <c r="C478" s="2">
        <v>130665909</v>
      </c>
      <c r="D478" s="2" t="s">
        <v>1068</v>
      </c>
      <c r="E478" s="2" t="s">
        <v>1069</v>
      </c>
      <c r="F478" s="2" t="str">
        <f>VLOOKUP(E478,[1]工资发放表!G$1:H$65536,2,0)</f>
        <v>沅江市城郊白竹小学</v>
      </c>
      <c r="G478" s="2" t="s">
        <v>1</v>
      </c>
      <c r="H478" s="2" t="s">
        <v>2</v>
      </c>
      <c r="I478" s="2" t="s">
        <v>3</v>
      </c>
      <c r="J478" s="2">
        <v>202002</v>
      </c>
      <c r="K478" s="2">
        <v>202001</v>
      </c>
      <c r="L478" s="2">
        <v>6980</v>
      </c>
      <c r="M478" s="2">
        <v>6980</v>
      </c>
      <c r="N478" s="2">
        <v>0.16</v>
      </c>
      <c r="O478" s="2">
        <v>1116.8</v>
      </c>
      <c r="S478" s="2">
        <v>6980</v>
      </c>
      <c r="T478" s="2">
        <v>0.08</v>
      </c>
      <c r="U478" s="2">
        <v>558.4</v>
      </c>
      <c r="AJ478" s="3">
        <v>1116.8</v>
      </c>
      <c r="AK478" s="3">
        <v>558.4</v>
      </c>
      <c r="AL478" s="2">
        <v>1675.2</v>
      </c>
      <c r="AM478" s="2">
        <v>4764</v>
      </c>
    </row>
    <row r="479" spans="1:39" hidden="1" outlineLevel="2" x14ac:dyDescent="0.2">
      <c r="A479" s="9">
        <v>492</v>
      </c>
      <c r="B479" s="9" t="s">
        <v>1005</v>
      </c>
      <c r="C479" s="2">
        <v>130665911</v>
      </c>
      <c r="D479" s="2" t="s">
        <v>1070</v>
      </c>
      <c r="E479" s="2" t="s">
        <v>1071</v>
      </c>
      <c r="F479" s="2" t="str">
        <f>VLOOKUP(E479,[1]工资发放表!G$1:H$65536,2,0)</f>
        <v>沅江市城郊白竹小学</v>
      </c>
      <c r="G479" s="2" t="s">
        <v>1</v>
      </c>
      <c r="H479" s="2" t="s">
        <v>2</v>
      </c>
      <c r="I479" s="2" t="s">
        <v>3</v>
      </c>
      <c r="J479" s="2">
        <v>202002</v>
      </c>
      <c r="K479" s="2">
        <v>202001</v>
      </c>
      <c r="L479" s="2">
        <v>7327</v>
      </c>
      <c r="M479" s="2">
        <v>7327</v>
      </c>
      <c r="N479" s="2">
        <v>0.16</v>
      </c>
      <c r="O479" s="2">
        <v>1172.32</v>
      </c>
      <c r="S479" s="2">
        <v>7327</v>
      </c>
      <c r="T479" s="2">
        <v>0.08</v>
      </c>
      <c r="U479" s="2">
        <v>586.16</v>
      </c>
      <c r="AJ479" s="3">
        <v>1172.32</v>
      </c>
      <c r="AK479" s="3">
        <v>586.16</v>
      </c>
      <c r="AL479" s="2">
        <v>1758.48</v>
      </c>
      <c r="AM479" s="2">
        <v>4764</v>
      </c>
    </row>
    <row r="480" spans="1:39" hidden="1" outlineLevel="2" x14ac:dyDescent="0.2">
      <c r="A480" s="9">
        <v>494</v>
      </c>
      <c r="B480" s="9" t="s">
        <v>1005</v>
      </c>
      <c r="C480" s="2">
        <v>130665913</v>
      </c>
      <c r="D480" s="2" t="s">
        <v>1072</v>
      </c>
      <c r="E480" s="2" t="s">
        <v>1073</v>
      </c>
      <c r="F480" s="2" t="str">
        <f>VLOOKUP(E480,[1]工资发放表!G$1:H$65536,2,0)</f>
        <v>沅江市城郊白竹小学</v>
      </c>
      <c r="G480" s="2" t="s">
        <v>1</v>
      </c>
      <c r="H480" s="2" t="s">
        <v>2</v>
      </c>
      <c r="I480" s="2" t="s">
        <v>3</v>
      </c>
      <c r="J480" s="2">
        <v>202002</v>
      </c>
      <c r="K480" s="2">
        <v>202001</v>
      </c>
      <c r="L480" s="2">
        <v>5142</v>
      </c>
      <c r="M480" s="2">
        <v>5142</v>
      </c>
      <c r="N480" s="2">
        <v>0.16</v>
      </c>
      <c r="O480" s="2">
        <v>822.72</v>
      </c>
      <c r="S480" s="2">
        <v>5142</v>
      </c>
      <c r="T480" s="2">
        <v>0.08</v>
      </c>
      <c r="U480" s="2">
        <v>411.36</v>
      </c>
      <c r="AJ480" s="3">
        <v>822.72</v>
      </c>
      <c r="AK480" s="3">
        <v>411.36</v>
      </c>
      <c r="AL480" s="2">
        <v>1234.08</v>
      </c>
      <c r="AM480" s="2">
        <v>4764</v>
      </c>
    </row>
    <row r="481" spans="1:39" hidden="1" outlineLevel="2" x14ac:dyDescent="0.2">
      <c r="A481" s="9">
        <v>497</v>
      </c>
      <c r="B481" s="9" t="s">
        <v>1005</v>
      </c>
      <c r="C481" s="2">
        <v>130665916</v>
      </c>
      <c r="D481" s="2" t="s">
        <v>1074</v>
      </c>
      <c r="E481" s="2" t="s">
        <v>1075</v>
      </c>
      <c r="F481" s="2" t="str">
        <f>VLOOKUP(E481,[1]工资发放表!G$1:H$65536,2,0)</f>
        <v>沅江市城郊白竹小学</v>
      </c>
      <c r="G481" s="2" t="s">
        <v>1</v>
      </c>
      <c r="H481" s="2" t="s">
        <v>2</v>
      </c>
      <c r="I481" s="2" t="s">
        <v>3</v>
      </c>
      <c r="J481" s="2">
        <v>202002</v>
      </c>
      <c r="K481" s="2">
        <v>202001</v>
      </c>
      <c r="L481" s="2">
        <v>6030</v>
      </c>
      <c r="M481" s="2">
        <v>6030</v>
      </c>
      <c r="N481" s="2">
        <v>0.16</v>
      </c>
      <c r="O481" s="2">
        <v>964.8</v>
      </c>
      <c r="S481" s="2">
        <v>6030</v>
      </c>
      <c r="T481" s="2">
        <v>0.08</v>
      </c>
      <c r="U481" s="2">
        <v>482.4</v>
      </c>
      <c r="AJ481" s="3">
        <v>964.8</v>
      </c>
      <c r="AK481" s="3">
        <v>482.4</v>
      </c>
      <c r="AL481" s="2">
        <v>1447.2</v>
      </c>
      <c r="AM481" s="2">
        <v>4764</v>
      </c>
    </row>
    <row r="482" spans="1:39" hidden="1" outlineLevel="2" x14ac:dyDescent="0.2">
      <c r="A482" s="9">
        <v>516</v>
      </c>
      <c r="B482" s="9" t="s">
        <v>1005</v>
      </c>
      <c r="C482" s="2">
        <v>130665935</v>
      </c>
      <c r="D482" s="2" t="s">
        <v>1076</v>
      </c>
      <c r="E482" s="2" t="s">
        <v>1077</v>
      </c>
      <c r="F482" s="2" t="str">
        <f>VLOOKUP(E482,[1]工资发放表!G$1:H$65536,2,0)</f>
        <v>沅江市城郊白竹小学</v>
      </c>
      <c r="G482" s="2" t="s">
        <v>1</v>
      </c>
      <c r="H482" s="2" t="s">
        <v>2</v>
      </c>
      <c r="I482" s="2" t="s">
        <v>3</v>
      </c>
      <c r="J482" s="2">
        <v>202002</v>
      </c>
      <c r="K482" s="2">
        <v>202001</v>
      </c>
      <c r="L482" s="2">
        <v>4405</v>
      </c>
      <c r="M482" s="2">
        <v>4405</v>
      </c>
      <c r="N482" s="2">
        <v>0.16</v>
      </c>
      <c r="O482" s="2">
        <v>704.8</v>
      </c>
      <c r="S482" s="2">
        <v>4405</v>
      </c>
      <c r="T482" s="2">
        <v>0.08</v>
      </c>
      <c r="U482" s="2">
        <v>352.4</v>
      </c>
      <c r="AJ482" s="3">
        <v>704.8</v>
      </c>
      <c r="AK482" s="3">
        <v>352.4</v>
      </c>
      <c r="AL482" s="2">
        <v>1057.2</v>
      </c>
      <c r="AM482" s="2">
        <v>4764</v>
      </c>
    </row>
    <row r="483" spans="1:39" hidden="1" outlineLevel="2" x14ac:dyDescent="0.2">
      <c r="A483" s="9">
        <v>536</v>
      </c>
      <c r="B483" s="9" t="s">
        <v>1005</v>
      </c>
      <c r="C483" s="2">
        <v>130665955</v>
      </c>
      <c r="D483" s="2" t="s">
        <v>1078</v>
      </c>
      <c r="E483" s="2" t="s">
        <v>1079</v>
      </c>
      <c r="F483" s="2" t="str">
        <f>VLOOKUP(E483,[1]工资发放表!G$1:H$65536,2,0)</f>
        <v>沅江市城郊白竹小学</v>
      </c>
      <c r="G483" s="2" t="s">
        <v>1</v>
      </c>
      <c r="H483" s="2" t="s">
        <v>2</v>
      </c>
      <c r="I483" s="2" t="s">
        <v>3</v>
      </c>
      <c r="J483" s="2">
        <v>202002</v>
      </c>
      <c r="K483" s="2">
        <v>202001</v>
      </c>
      <c r="L483" s="2">
        <v>5746</v>
      </c>
      <c r="M483" s="2">
        <v>5746</v>
      </c>
      <c r="N483" s="2">
        <v>0.16</v>
      </c>
      <c r="O483" s="2">
        <v>919.36</v>
      </c>
      <c r="S483" s="2">
        <v>5746</v>
      </c>
      <c r="T483" s="2">
        <v>0.08</v>
      </c>
      <c r="U483" s="2">
        <v>459.68</v>
      </c>
      <c r="AJ483" s="3">
        <v>919.36</v>
      </c>
      <c r="AK483" s="3">
        <v>459.68</v>
      </c>
      <c r="AL483" s="2">
        <v>1379.04</v>
      </c>
      <c r="AM483" s="2">
        <v>4764</v>
      </c>
    </row>
    <row r="484" spans="1:39" hidden="1" outlineLevel="2" x14ac:dyDescent="0.2">
      <c r="A484" s="9">
        <v>545</v>
      </c>
      <c r="B484" s="9" t="s">
        <v>1005</v>
      </c>
      <c r="C484" s="2">
        <v>130665964</v>
      </c>
      <c r="D484" s="2" t="s">
        <v>1080</v>
      </c>
      <c r="E484" s="2" t="s">
        <v>1081</v>
      </c>
      <c r="F484" s="2" t="str">
        <f>VLOOKUP(E484,[1]工资发放表!G$1:H$65536,2,0)</f>
        <v>沅江市城郊白竹小学</v>
      </c>
      <c r="G484" s="2" t="s">
        <v>1</v>
      </c>
      <c r="H484" s="2" t="s">
        <v>2</v>
      </c>
      <c r="I484" s="2" t="s">
        <v>3</v>
      </c>
      <c r="J484" s="2">
        <v>202002</v>
      </c>
      <c r="K484" s="2">
        <v>202001</v>
      </c>
      <c r="L484" s="2">
        <v>7086</v>
      </c>
      <c r="M484" s="2">
        <v>7086</v>
      </c>
      <c r="N484" s="2">
        <v>0.16</v>
      </c>
      <c r="O484" s="2">
        <v>1133.76</v>
      </c>
      <c r="S484" s="2">
        <v>7086</v>
      </c>
      <c r="T484" s="2">
        <v>0.08</v>
      </c>
      <c r="U484" s="2">
        <v>566.88</v>
      </c>
      <c r="AJ484" s="3">
        <v>1133.76</v>
      </c>
      <c r="AK484" s="3">
        <v>566.88</v>
      </c>
      <c r="AL484" s="2">
        <v>1700.64</v>
      </c>
      <c r="AM484" s="2">
        <v>4764</v>
      </c>
    </row>
    <row r="485" spans="1:39" hidden="1" outlineLevel="2" x14ac:dyDescent="0.2">
      <c r="A485" s="9">
        <v>555</v>
      </c>
      <c r="B485" s="9" t="s">
        <v>1005</v>
      </c>
      <c r="C485" s="2">
        <v>130665974</v>
      </c>
      <c r="D485" s="2" t="s">
        <v>1082</v>
      </c>
      <c r="E485" s="2" t="s">
        <v>1083</v>
      </c>
      <c r="F485" s="2" t="str">
        <f>VLOOKUP(E485,[1]工资发放表!G$1:H$65536,2,0)</f>
        <v>沅江市城郊白竹小学</v>
      </c>
      <c r="G485" s="2" t="s">
        <v>1</v>
      </c>
      <c r="H485" s="2" t="s">
        <v>2</v>
      </c>
      <c r="I485" s="2" t="s">
        <v>3</v>
      </c>
      <c r="J485" s="2">
        <v>202002</v>
      </c>
      <c r="K485" s="2">
        <v>202001</v>
      </c>
      <c r="L485" s="2">
        <v>5746</v>
      </c>
      <c r="M485" s="2">
        <v>5746</v>
      </c>
      <c r="N485" s="2">
        <v>0.16</v>
      </c>
      <c r="O485" s="2">
        <v>919.36</v>
      </c>
      <c r="S485" s="2">
        <v>5746</v>
      </c>
      <c r="T485" s="2">
        <v>0.08</v>
      </c>
      <c r="U485" s="2">
        <v>459.68</v>
      </c>
      <c r="AJ485" s="3">
        <v>919.36</v>
      </c>
      <c r="AK485" s="3">
        <v>459.68</v>
      </c>
      <c r="AL485" s="2">
        <v>1379.04</v>
      </c>
      <c r="AM485" s="2">
        <v>4764</v>
      </c>
    </row>
    <row r="486" spans="1:39" hidden="1" outlineLevel="2" x14ac:dyDescent="0.2">
      <c r="A486" s="9">
        <v>574</v>
      </c>
      <c r="B486" s="9" t="s">
        <v>1005</v>
      </c>
      <c r="C486" s="2">
        <v>130665993</v>
      </c>
      <c r="D486" s="2" t="s">
        <v>1084</v>
      </c>
      <c r="E486" s="2" t="s">
        <v>1085</v>
      </c>
      <c r="F486" s="2" t="str">
        <f>VLOOKUP(E486,[1]工资发放表!G$1:H$65536,2,0)</f>
        <v>沅江市城郊白竹小学</v>
      </c>
      <c r="G486" s="2" t="s">
        <v>1</v>
      </c>
      <c r="H486" s="2" t="s">
        <v>2</v>
      </c>
      <c r="I486" s="2" t="s">
        <v>3</v>
      </c>
      <c r="J486" s="2">
        <v>202002</v>
      </c>
      <c r="K486" s="2">
        <v>202001</v>
      </c>
      <c r="L486" s="2">
        <v>6230</v>
      </c>
      <c r="M486" s="2">
        <v>6230</v>
      </c>
      <c r="N486" s="2">
        <v>0.16</v>
      </c>
      <c r="O486" s="2">
        <v>996.8</v>
      </c>
      <c r="S486" s="2">
        <v>6230</v>
      </c>
      <c r="T486" s="2">
        <v>0.08</v>
      </c>
      <c r="U486" s="2">
        <v>498.4</v>
      </c>
      <c r="AJ486" s="3">
        <v>996.8</v>
      </c>
      <c r="AK486" s="3">
        <v>498.4</v>
      </c>
      <c r="AL486" s="2">
        <v>1495.2</v>
      </c>
      <c r="AM486" s="2">
        <v>4764</v>
      </c>
    </row>
    <row r="487" spans="1:39" hidden="1" outlineLevel="2" x14ac:dyDescent="0.2">
      <c r="A487" s="9">
        <v>584</v>
      </c>
      <c r="B487" s="9" t="s">
        <v>1005</v>
      </c>
      <c r="C487" s="2">
        <v>130666003</v>
      </c>
      <c r="D487" s="2" t="s">
        <v>1086</v>
      </c>
      <c r="E487" s="2" t="s">
        <v>1087</v>
      </c>
      <c r="F487" s="2" t="str">
        <f>VLOOKUP(E487,[1]工资发放表!G$1:H$65536,2,0)</f>
        <v>沅江市城郊白竹小学</v>
      </c>
      <c r="G487" s="2" t="s">
        <v>1</v>
      </c>
      <c r="H487" s="2" t="s">
        <v>2</v>
      </c>
      <c r="I487" s="2" t="s">
        <v>3</v>
      </c>
      <c r="J487" s="2">
        <v>202002</v>
      </c>
      <c r="K487" s="2">
        <v>202001</v>
      </c>
      <c r="L487" s="2">
        <v>6030</v>
      </c>
      <c r="M487" s="2">
        <v>6030</v>
      </c>
      <c r="N487" s="2">
        <v>0.16</v>
      </c>
      <c r="O487" s="2">
        <v>964.8</v>
      </c>
      <c r="S487" s="2">
        <v>6030</v>
      </c>
      <c r="T487" s="2">
        <v>0.08</v>
      </c>
      <c r="U487" s="2">
        <v>482.4</v>
      </c>
      <c r="AJ487" s="3">
        <v>964.8</v>
      </c>
      <c r="AK487" s="3">
        <v>482.4</v>
      </c>
      <c r="AL487" s="2">
        <v>1447.2</v>
      </c>
      <c r="AM487" s="2">
        <v>4764</v>
      </c>
    </row>
    <row r="488" spans="1:39" hidden="1" outlineLevel="2" x14ac:dyDescent="0.2">
      <c r="A488" s="9">
        <v>591</v>
      </c>
      <c r="B488" s="9" t="s">
        <v>1005</v>
      </c>
      <c r="C488" s="2">
        <v>130666010</v>
      </c>
      <c r="D488" s="2" t="s">
        <v>1088</v>
      </c>
      <c r="E488" s="2" t="s">
        <v>1089</v>
      </c>
      <c r="F488" s="2" t="str">
        <f>VLOOKUP(E488,[1]工资发放表!G$1:H$65536,2,0)</f>
        <v>沅江市城郊白竹小学</v>
      </c>
      <c r="G488" s="2" t="s">
        <v>1</v>
      </c>
      <c r="H488" s="2" t="s">
        <v>2</v>
      </c>
      <c r="I488" s="2" t="s">
        <v>3</v>
      </c>
      <c r="J488" s="2">
        <v>202002</v>
      </c>
      <c r="K488" s="2">
        <v>202001</v>
      </c>
      <c r="L488" s="2">
        <v>6241</v>
      </c>
      <c r="M488" s="2">
        <v>6241</v>
      </c>
      <c r="N488" s="2">
        <v>0.16</v>
      </c>
      <c r="O488" s="2">
        <v>998.56</v>
      </c>
      <c r="S488" s="2">
        <v>6241</v>
      </c>
      <c r="T488" s="2">
        <v>0.08</v>
      </c>
      <c r="U488" s="2">
        <v>499.28</v>
      </c>
      <c r="AJ488" s="3">
        <v>998.56</v>
      </c>
      <c r="AK488" s="3">
        <v>499.28</v>
      </c>
      <c r="AL488" s="2">
        <v>1497.84</v>
      </c>
      <c r="AM488" s="2">
        <v>4764</v>
      </c>
    </row>
    <row r="489" spans="1:39" hidden="1" outlineLevel="2" x14ac:dyDescent="0.2">
      <c r="A489" s="9">
        <v>601</v>
      </c>
      <c r="B489" s="9" t="s">
        <v>1005</v>
      </c>
      <c r="C489" s="2">
        <v>130666020</v>
      </c>
      <c r="D489" s="2" t="s">
        <v>1090</v>
      </c>
      <c r="E489" s="2" t="s">
        <v>1091</v>
      </c>
      <c r="F489" s="2" t="str">
        <f>VLOOKUP(E489,[1]工资发放表!G$1:H$65536,2,0)</f>
        <v>沅江市城郊白竹小学</v>
      </c>
      <c r="G489" s="2" t="s">
        <v>1</v>
      </c>
      <c r="H489" s="2" t="s">
        <v>2</v>
      </c>
      <c r="I489" s="2" t="s">
        <v>3</v>
      </c>
      <c r="J489" s="2">
        <v>202002</v>
      </c>
      <c r="K489" s="2">
        <v>202001</v>
      </c>
      <c r="L489" s="2">
        <v>4842</v>
      </c>
      <c r="M489" s="2">
        <v>4842</v>
      </c>
      <c r="N489" s="2">
        <v>0.16</v>
      </c>
      <c r="O489" s="2">
        <v>774.72</v>
      </c>
      <c r="S489" s="2">
        <v>4842</v>
      </c>
      <c r="T489" s="2">
        <v>0.08</v>
      </c>
      <c r="U489" s="2">
        <v>387.36</v>
      </c>
      <c r="AJ489" s="3">
        <v>774.72</v>
      </c>
      <c r="AK489" s="3">
        <v>387.36</v>
      </c>
      <c r="AL489" s="2">
        <v>1162.08</v>
      </c>
      <c r="AM489" s="2">
        <v>4764</v>
      </c>
    </row>
    <row r="490" spans="1:39" hidden="1" outlineLevel="2" x14ac:dyDescent="0.2">
      <c r="A490" s="9">
        <v>605</v>
      </c>
      <c r="B490" s="9" t="s">
        <v>1005</v>
      </c>
      <c r="C490" s="2">
        <v>130666024</v>
      </c>
      <c r="D490" s="2" t="s">
        <v>1092</v>
      </c>
      <c r="E490" s="2" t="s">
        <v>1093</v>
      </c>
      <c r="F490" s="2" t="str">
        <f>VLOOKUP(E490,[1]工资发放表!G$1:H$65536,2,0)</f>
        <v>沅江市城郊白竹小学</v>
      </c>
      <c r="G490" s="2" t="s">
        <v>1</v>
      </c>
      <c r="H490" s="2" t="s">
        <v>2</v>
      </c>
      <c r="I490" s="2" t="s">
        <v>3</v>
      </c>
      <c r="J490" s="2">
        <v>202002</v>
      </c>
      <c r="K490" s="2">
        <v>202001</v>
      </c>
      <c r="L490" s="2">
        <v>8037</v>
      </c>
      <c r="M490" s="2">
        <v>8037</v>
      </c>
      <c r="N490" s="2">
        <v>0.16</v>
      </c>
      <c r="O490" s="2">
        <v>1285.92</v>
      </c>
      <c r="S490" s="2">
        <v>8037</v>
      </c>
      <c r="T490" s="2">
        <v>0.08</v>
      </c>
      <c r="U490" s="2">
        <v>642.96</v>
      </c>
      <c r="AJ490" s="3">
        <v>1285.92</v>
      </c>
      <c r="AK490" s="3">
        <v>642.96</v>
      </c>
      <c r="AL490" s="2">
        <v>1928.88</v>
      </c>
      <c r="AM490" s="2">
        <v>4764</v>
      </c>
    </row>
    <row r="491" spans="1:39" hidden="1" outlineLevel="2" x14ac:dyDescent="0.2">
      <c r="A491" s="9">
        <v>612</v>
      </c>
      <c r="B491" s="9" t="s">
        <v>1005</v>
      </c>
      <c r="C491" s="2">
        <v>130666031</v>
      </c>
      <c r="D491" s="2" t="s">
        <v>1094</v>
      </c>
      <c r="E491" s="2" t="s">
        <v>1095</v>
      </c>
      <c r="F491" s="2" t="str">
        <f>VLOOKUP(E491,[1]工资发放表!G$1:H$65536,2,0)</f>
        <v>沅江市城郊白竹小学</v>
      </c>
      <c r="G491" s="2" t="s">
        <v>1</v>
      </c>
      <c r="H491" s="2" t="s">
        <v>2</v>
      </c>
      <c r="I491" s="2" t="s">
        <v>3</v>
      </c>
      <c r="J491" s="2">
        <v>202002</v>
      </c>
      <c r="K491" s="2">
        <v>202001</v>
      </c>
      <c r="L491" s="2">
        <v>7448</v>
      </c>
      <c r="M491" s="2">
        <v>7448</v>
      </c>
      <c r="N491" s="2">
        <v>0.16</v>
      </c>
      <c r="O491" s="2">
        <v>1191.68</v>
      </c>
      <c r="S491" s="2">
        <v>7448</v>
      </c>
      <c r="T491" s="2">
        <v>0.08</v>
      </c>
      <c r="U491" s="2">
        <v>595.84</v>
      </c>
      <c r="AJ491" s="3">
        <v>1191.68</v>
      </c>
      <c r="AK491" s="3">
        <v>595.84</v>
      </c>
      <c r="AL491" s="2">
        <v>1787.52</v>
      </c>
      <c r="AM491" s="2">
        <v>4764</v>
      </c>
    </row>
    <row r="492" spans="1:39" hidden="1" outlineLevel="2" x14ac:dyDescent="0.2">
      <c r="A492" s="9">
        <v>627</v>
      </c>
      <c r="B492" s="9" t="s">
        <v>1005</v>
      </c>
      <c r="C492" s="2">
        <v>130666046</v>
      </c>
      <c r="D492" s="2" t="s">
        <v>1096</v>
      </c>
      <c r="E492" s="2" t="s">
        <v>1097</v>
      </c>
      <c r="F492" s="2" t="str">
        <f>VLOOKUP(E492,[1]工资发放表!G$1:H$65536,2,0)</f>
        <v>沅江市城郊白竹小学</v>
      </c>
      <c r="G492" s="2" t="s">
        <v>1</v>
      </c>
      <c r="H492" s="2" t="s">
        <v>2</v>
      </c>
      <c r="I492" s="2" t="s">
        <v>3</v>
      </c>
      <c r="J492" s="2">
        <v>202002</v>
      </c>
      <c r="K492" s="2">
        <v>202001</v>
      </c>
      <c r="L492" s="2">
        <v>7796</v>
      </c>
      <c r="M492" s="2">
        <v>7796</v>
      </c>
      <c r="N492" s="2">
        <v>0.16</v>
      </c>
      <c r="O492" s="2">
        <v>1247.3599999999999</v>
      </c>
      <c r="S492" s="2">
        <v>7796</v>
      </c>
      <c r="T492" s="2">
        <v>0.08</v>
      </c>
      <c r="U492" s="2">
        <v>623.67999999999995</v>
      </c>
      <c r="AJ492" s="3">
        <v>1247.3599999999999</v>
      </c>
      <c r="AK492" s="3">
        <v>623.67999999999995</v>
      </c>
      <c r="AL492" s="2">
        <v>1871.04</v>
      </c>
      <c r="AM492" s="2">
        <v>4764</v>
      </c>
    </row>
    <row r="493" spans="1:39" s="4" customFormat="1" hidden="1" outlineLevel="2" x14ac:dyDescent="0.2">
      <c r="A493" s="9">
        <v>628</v>
      </c>
      <c r="B493" s="9" t="s">
        <v>1005</v>
      </c>
      <c r="C493" s="2">
        <v>130666047</v>
      </c>
      <c r="D493" s="2" t="s">
        <v>1098</v>
      </c>
      <c r="E493" s="2" t="s">
        <v>1099</v>
      </c>
      <c r="F493" s="2" t="str">
        <f>VLOOKUP(E493,[1]工资发放表!G$1:H$65536,2,0)</f>
        <v>沅江市城郊白竹小学</v>
      </c>
      <c r="G493" s="2" t="s">
        <v>1</v>
      </c>
      <c r="H493" s="2" t="s">
        <v>2</v>
      </c>
      <c r="I493" s="2" t="s">
        <v>3</v>
      </c>
      <c r="J493" s="2">
        <v>202002</v>
      </c>
      <c r="K493" s="2">
        <v>202001</v>
      </c>
      <c r="L493" s="2">
        <v>4456</v>
      </c>
      <c r="M493" s="2">
        <v>4456</v>
      </c>
      <c r="N493" s="2">
        <v>0.16</v>
      </c>
      <c r="O493" s="2">
        <v>712.96</v>
      </c>
      <c r="P493" s="2"/>
      <c r="Q493" s="2"/>
      <c r="R493" s="2"/>
      <c r="S493" s="2">
        <v>4456</v>
      </c>
      <c r="T493" s="2">
        <v>0.08</v>
      </c>
      <c r="U493" s="2">
        <v>356.48</v>
      </c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3">
        <v>712.96</v>
      </c>
      <c r="AK493" s="3">
        <v>356.48</v>
      </c>
      <c r="AL493" s="2">
        <v>1069.44</v>
      </c>
      <c r="AM493" s="2">
        <v>4764</v>
      </c>
    </row>
    <row r="494" spans="1:39" s="10" customFormat="1" hidden="1" outlineLevel="2" x14ac:dyDescent="0.2">
      <c r="A494" s="9">
        <v>640</v>
      </c>
      <c r="B494" s="9" t="s">
        <v>1005</v>
      </c>
      <c r="C494" s="2">
        <v>130666059</v>
      </c>
      <c r="D494" s="2" t="s">
        <v>1100</v>
      </c>
      <c r="E494" s="2" t="s">
        <v>1101</v>
      </c>
      <c r="F494" s="2" t="str">
        <f>VLOOKUP(E494,[1]工资发放表!G$1:H$65536,2,0)</f>
        <v>沅江市城郊白竹小学</v>
      </c>
      <c r="G494" s="2" t="s">
        <v>1</v>
      </c>
      <c r="H494" s="2" t="s">
        <v>2</v>
      </c>
      <c r="I494" s="2" t="s">
        <v>3</v>
      </c>
      <c r="J494" s="2">
        <v>202002</v>
      </c>
      <c r="K494" s="2">
        <v>202001</v>
      </c>
      <c r="L494" s="2">
        <v>6870</v>
      </c>
      <c r="M494" s="2">
        <v>6870</v>
      </c>
      <c r="N494" s="2">
        <v>0.16</v>
      </c>
      <c r="O494" s="2">
        <v>1099.2</v>
      </c>
      <c r="P494" s="2"/>
      <c r="Q494" s="2"/>
      <c r="R494" s="2"/>
      <c r="S494" s="2">
        <v>6870</v>
      </c>
      <c r="T494" s="2">
        <v>0.08</v>
      </c>
      <c r="U494" s="2">
        <v>549.6</v>
      </c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3">
        <v>1099.2</v>
      </c>
      <c r="AK494" s="3">
        <v>549.6</v>
      </c>
      <c r="AL494" s="2">
        <v>1648.8</v>
      </c>
      <c r="AM494" s="2">
        <v>4764</v>
      </c>
    </row>
    <row r="495" spans="1:39" hidden="1" outlineLevel="2" x14ac:dyDescent="0.2">
      <c r="A495" s="9">
        <v>649</v>
      </c>
      <c r="B495" s="9" t="s">
        <v>1005</v>
      </c>
      <c r="C495" s="2">
        <v>130666068</v>
      </c>
      <c r="D495" s="2" t="s">
        <v>1102</v>
      </c>
      <c r="E495" s="2" t="s">
        <v>1103</v>
      </c>
      <c r="F495" s="2" t="str">
        <f>VLOOKUP(E495,[1]工资发放表!G$1:H$65536,2,0)</f>
        <v>沅江市城郊白竹小学</v>
      </c>
      <c r="G495" s="2" t="s">
        <v>1</v>
      </c>
      <c r="H495" s="2" t="s">
        <v>2</v>
      </c>
      <c r="I495" s="2" t="s">
        <v>3</v>
      </c>
      <c r="J495" s="2">
        <v>202002</v>
      </c>
      <c r="K495" s="2">
        <v>202001</v>
      </c>
      <c r="L495" s="2">
        <v>5916</v>
      </c>
      <c r="M495" s="2">
        <v>5916</v>
      </c>
      <c r="N495" s="2">
        <v>0.16</v>
      </c>
      <c r="O495" s="2">
        <v>946.56</v>
      </c>
      <c r="S495" s="2">
        <v>5916</v>
      </c>
      <c r="T495" s="2">
        <v>0.08</v>
      </c>
      <c r="U495" s="2">
        <v>473.28</v>
      </c>
      <c r="AJ495" s="3">
        <v>946.56</v>
      </c>
      <c r="AK495" s="3">
        <v>473.28</v>
      </c>
      <c r="AL495" s="2">
        <v>1419.84</v>
      </c>
      <c r="AM495" s="2">
        <v>4764</v>
      </c>
    </row>
    <row r="496" spans="1:39" hidden="1" outlineLevel="2" x14ac:dyDescent="0.2">
      <c r="A496" s="9">
        <v>651</v>
      </c>
      <c r="B496" s="9" t="s">
        <v>1005</v>
      </c>
      <c r="C496" s="2">
        <v>130666070</v>
      </c>
      <c r="D496" s="2" t="s">
        <v>1104</v>
      </c>
      <c r="E496" s="2" t="s">
        <v>1105</v>
      </c>
      <c r="F496" s="2" t="str">
        <f>VLOOKUP(E496,[1]工资发放表!G$1:H$65536,2,0)</f>
        <v>沅江市城郊白竹小学</v>
      </c>
      <c r="G496" s="2" t="s">
        <v>1</v>
      </c>
      <c r="H496" s="2" t="s">
        <v>2</v>
      </c>
      <c r="I496" s="2" t="s">
        <v>3</v>
      </c>
      <c r="J496" s="2">
        <v>202002</v>
      </c>
      <c r="K496" s="2">
        <v>202001</v>
      </c>
      <c r="L496" s="2">
        <v>6980</v>
      </c>
      <c r="M496" s="2">
        <v>6980</v>
      </c>
      <c r="N496" s="2">
        <v>0.16</v>
      </c>
      <c r="O496" s="2">
        <v>1116.8</v>
      </c>
      <c r="S496" s="2">
        <v>6980</v>
      </c>
      <c r="T496" s="2">
        <v>0.08</v>
      </c>
      <c r="U496" s="2">
        <v>558.4</v>
      </c>
      <c r="AJ496" s="3">
        <v>1116.8</v>
      </c>
      <c r="AK496" s="3">
        <v>558.4</v>
      </c>
      <c r="AL496" s="2">
        <v>1675.2</v>
      </c>
      <c r="AM496" s="2">
        <v>4764</v>
      </c>
    </row>
    <row r="497" spans="1:39" hidden="1" outlineLevel="2" x14ac:dyDescent="0.2">
      <c r="A497" s="9">
        <v>654</v>
      </c>
      <c r="B497" s="9" t="s">
        <v>1005</v>
      </c>
      <c r="C497" s="2">
        <v>130666073</v>
      </c>
      <c r="D497" s="2" t="s">
        <v>1106</v>
      </c>
      <c r="E497" s="2" t="s">
        <v>1107</v>
      </c>
      <c r="F497" s="2" t="str">
        <f>VLOOKUP(E497,[1]工资发放表!G$1:H$65536,2,0)</f>
        <v>沅江市城郊白竹小学</v>
      </c>
      <c r="G497" s="2" t="s">
        <v>1</v>
      </c>
      <c r="H497" s="2" t="s">
        <v>2</v>
      </c>
      <c r="I497" s="2" t="s">
        <v>3</v>
      </c>
      <c r="J497" s="2">
        <v>202002</v>
      </c>
      <c r="K497" s="2">
        <v>202001</v>
      </c>
      <c r="L497" s="2">
        <v>5960</v>
      </c>
      <c r="M497" s="2">
        <v>5960</v>
      </c>
      <c r="N497" s="2">
        <v>0.16</v>
      </c>
      <c r="O497" s="2">
        <v>953.6</v>
      </c>
      <c r="S497" s="2">
        <v>5960</v>
      </c>
      <c r="T497" s="2">
        <v>0.08</v>
      </c>
      <c r="U497" s="2">
        <v>476.8</v>
      </c>
      <c r="AJ497" s="3">
        <v>953.6</v>
      </c>
      <c r="AK497" s="3">
        <v>476.8</v>
      </c>
      <c r="AL497" s="2">
        <v>1430.4</v>
      </c>
      <c r="AM497" s="2">
        <v>4764</v>
      </c>
    </row>
    <row r="498" spans="1:39" hidden="1" outlineLevel="2" x14ac:dyDescent="0.2">
      <c r="A498" s="9">
        <v>656</v>
      </c>
      <c r="B498" s="9" t="s">
        <v>1005</v>
      </c>
      <c r="C498" s="2">
        <v>130666075</v>
      </c>
      <c r="D498" s="2" t="s">
        <v>1108</v>
      </c>
      <c r="E498" s="2" t="s">
        <v>1109</v>
      </c>
      <c r="F498" s="2" t="str">
        <f>VLOOKUP(E498,[1]工资发放表!G$1:H$65536,2,0)</f>
        <v>沅江市城郊白竹小学</v>
      </c>
      <c r="G498" s="2" t="s">
        <v>1</v>
      </c>
      <c r="H498" s="2" t="s">
        <v>2</v>
      </c>
      <c r="I498" s="2" t="s">
        <v>3</v>
      </c>
      <c r="J498" s="2">
        <v>202002</v>
      </c>
      <c r="K498" s="2">
        <v>202001</v>
      </c>
      <c r="L498" s="2">
        <v>6286</v>
      </c>
      <c r="M498" s="2">
        <v>6286</v>
      </c>
      <c r="N498" s="2">
        <v>0.16</v>
      </c>
      <c r="O498" s="2">
        <v>1005.76</v>
      </c>
      <c r="S498" s="2">
        <v>6286</v>
      </c>
      <c r="T498" s="2">
        <v>0.08</v>
      </c>
      <c r="U498" s="2">
        <v>502.88</v>
      </c>
      <c r="AJ498" s="3">
        <v>1005.76</v>
      </c>
      <c r="AK498" s="3">
        <v>502.88</v>
      </c>
      <c r="AL498" s="2">
        <v>1508.64</v>
      </c>
      <c r="AM498" s="2">
        <v>4764</v>
      </c>
    </row>
    <row r="499" spans="1:39" hidden="1" outlineLevel="2" x14ac:dyDescent="0.2">
      <c r="A499" s="9">
        <v>661</v>
      </c>
      <c r="B499" s="9" t="s">
        <v>1005</v>
      </c>
      <c r="C499" s="2">
        <v>130666080</v>
      </c>
      <c r="D499" s="2" t="s">
        <v>1110</v>
      </c>
      <c r="E499" s="2" t="s">
        <v>1111</v>
      </c>
      <c r="F499" s="2" t="str">
        <f>VLOOKUP(E499,[1]工资发放表!G$1:H$65536,2,0)</f>
        <v>沅江市城郊白竹小学</v>
      </c>
      <c r="G499" s="2" t="s">
        <v>1</v>
      </c>
      <c r="H499" s="2" t="s">
        <v>2</v>
      </c>
      <c r="I499" s="2" t="s">
        <v>3</v>
      </c>
      <c r="J499" s="2">
        <v>202002</v>
      </c>
      <c r="K499" s="2">
        <v>202001</v>
      </c>
      <c r="L499" s="2">
        <v>4612</v>
      </c>
      <c r="M499" s="2">
        <v>4612</v>
      </c>
      <c r="N499" s="2">
        <v>0.16</v>
      </c>
      <c r="O499" s="2">
        <v>737.92</v>
      </c>
      <c r="S499" s="2">
        <v>4612</v>
      </c>
      <c r="T499" s="2">
        <v>0.08</v>
      </c>
      <c r="U499" s="2">
        <v>368.96</v>
      </c>
      <c r="AJ499" s="3">
        <v>737.92</v>
      </c>
      <c r="AK499" s="3">
        <v>368.96</v>
      </c>
      <c r="AL499" s="2">
        <v>1106.8800000000001</v>
      </c>
      <c r="AM499" s="2">
        <v>4764</v>
      </c>
    </row>
    <row r="500" spans="1:39" hidden="1" outlineLevel="2" x14ac:dyDescent="0.2">
      <c r="A500" s="9">
        <v>676</v>
      </c>
      <c r="B500" s="9" t="s">
        <v>1005</v>
      </c>
      <c r="C500" s="2">
        <v>130666095</v>
      </c>
      <c r="D500" s="2" t="s">
        <v>1112</v>
      </c>
      <c r="E500" s="2" t="s">
        <v>1113</v>
      </c>
      <c r="F500" s="2" t="str">
        <f>VLOOKUP(E500,[1]工资发放表!G$1:H$65536,2,0)</f>
        <v>沅江市城郊白竹小学</v>
      </c>
      <c r="G500" s="2" t="s">
        <v>1</v>
      </c>
      <c r="H500" s="2" t="s">
        <v>2</v>
      </c>
      <c r="I500" s="2" t="s">
        <v>3</v>
      </c>
      <c r="J500" s="2">
        <v>202002</v>
      </c>
      <c r="K500" s="2">
        <v>202001</v>
      </c>
      <c r="L500" s="2">
        <v>5931</v>
      </c>
      <c r="M500" s="2">
        <v>5931</v>
      </c>
      <c r="N500" s="2">
        <v>0.16</v>
      </c>
      <c r="O500" s="2">
        <v>948.96</v>
      </c>
      <c r="S500" s="2">
        <v>5931</v>
      </c>
      <c r="T500" s="2">
        <v>0.08</v>
      </c>
      <c r="U500" s="2">
        <v>474.48</v>
      </c>
      <c r="AJ500" s="3">
        <v>948.96</v>
      </c>
      <c r="AK500" s="3">
        <v>474.48</v>
      </c>
      <c r="AL500" s="2">
        <v>1423.44</v>
      </c>
      <c r="AM500" s="2">
        <v>4764</v>
      </c>
    </row>
    <row r="501" spans="1:39" hidden="1" outlineLevel="2" x14ac:dyDescent="0.2">
      <c r="A501" s="9">
        <v>681</v>
      </c>
      <c r="B501" s="9" t="s">
        <v>1005</v>
      </c>
      <c r="C501" s="2">
        <v>130666100</v>
      </c>
      <c r="D501" s="2" t="s">
        <v>1114</v>
      </c>
      <c r="E501" s="2" t="s">
        <v>1115</v>
      </c>
      <c r="F501" s="2" t="str">
        <f>VLOOKUP(E501,[1]工资发放表!G$1:H$65536,2,0)</f>
        <v>沅江市城郊白竹小学</v>
      </c>
      <c r="G501" s="2" t="s">
        <v>1</v>
      </c>
      <c r="H501" s="2" t="s">
        <v>2</v>
      </c>
      <c r="I501" s="2" t="s">
        <v>3</v>
      </c>
      <c r="J501" s="2">
        <v>202002</v>
      </c>
      <c r="K501" s="2">
        <v>202001</v>
      </c>
      <c r="L501" s="2">
        <v>8037</v>
      </c>
      <c r="M501" s="2">
        <v>8037</v>
      </c>
      <c r="N501" s="2">
        <v>0.16</v>
      </c>
      <c r="O501" s="2">
        <v>1285.92</v>
      </c>
      <c r="S501" s="2">
        <v>8037</v>
      </c>
      <c r="T501" s="2">
        <v>0.08</v>
      </c>
      <c r="U501" s="2">
        <v>642.96</v>
      </c>
      <c r="AJ501" s="3">
        <v>1285.92</v>
      </c>
      <c r="AK501" s="3">
        <v>642.96</v>
      </c>
      <c r="AL501" s="2">
        <v>1928.88</v>
      </c>
      <c r="AM501" s="2">
        <v>4764</v>
      </c>
    </row>
    <row r="502" spans="1:39" hidden="1" outlineLevel="2" x14ac:dyDescent="0.2">
      <c r="A502" s="9">
        <v>684</v>
      </c>
      <c r="B502" s="9" t="s">
        <v>1005</v>
      </c>
      <c r="C502" s="2">
        <v>130666103</v>
      </c>
      <c r="D502" s="2" t="s">
        <v>1116</v>
      </c>
      <c r="E502" s="2" t="s">
        <v>1117</v>
      </c>
      <c r="F502" s="2" t="str">
        <f>VLOOKUP(E502,[1]工资发放表!G$1:H$65536,2,0)</f>
        <v>沅江市城郊白竹小学</v>
      </c>
      <c r="G502" s="2" t="s">
        <v>1</v>
      </c>
      <c r="H502" s="2" t="s">
        <v>2</v>
      </c>
      <c r="I502" s="2" t="s">
        <v>3</v>
      </c>
      <c r="J502" s="2">
        <v>202002</v>
      </c>
      <c r="K502" s="2">
        <v>202001</v>
      </c>
      <c r="L502" s="2">
        <v>7222</v>
      </c>
      <c r="M502" s="2">
        <v>7222</v>
      </c>
      <c r="N502" s="2">
        <v>0.16</v>
      </c>
      <c r="O502" s="2">
        <v>1155.52</v>
      </c>
      <c r="S502" s="2">
        <v>7222</v>
      </c>
      <c r="T502" s="2">
        <v>0.08</v>
      </c>
      <c r="U502" s="2">
        <v>577.76</v>
      </c>
      <c r="AJ502" s="3">
        <v>1155.52</v>
      </c>
      <c r="AK502" s="3">
        <v>577.76</v>
      </c>
      <c r="AL502" s="2">
        <v>1733.28</v>
      </c>
      <c r="AM502" s="2">
        <v>4764</v>
      </c>
    </row>
    <row r="503" spans="1:39" hidden="1" outlineLevel="2" x14ac:dyDescent="0.2">
      <c r="A503" s="9">
        <v>685</v>
      </c>
      <c r="B503" s="9" t="s">
        <v>1005</v>
      </c>
      <c r="C503" s="2">
        <v>130666104</v>
      </c>
      <c r="D503" s="2" t="s">
        <v>1118</v>
      </c>
      <c r="E503" s="2" t="s">
        <v>1119</v>
      </c>
      <c r="F503" s="2" t="str">
        <f>VLOOKUP(E503,[1]工资发放表!G$1:H$65536,2,0)</f>
        <v>沅江市城郊白竹小学</v>
      </c>
      <c r="G503" s="2" t="s">
        <v>1</v>
      </c>
      <c r="H503" s="2" t="s">
        <v>2</v>
      </c>
      <c r="I503" s="2" t="s">
        <v>3</v>
      </c>
      <c r="J503" s="2">
        <v>202002</v>
      </c>
      <c r="K503" s="2">
        <v>202001</v>
      </c>
      <c r="L503" s="2">
        <v>6761</v>
      </c>
      <c r="M503" s="2">
        <v>6761</v>
      </c>
      <c r="N503" s="2">
        <v>0.16</v>
      </c>
      <c r="O503" s="2">
        <v>1081.76</v>
      </c>
      <c r="S503" s="2">
        <v>6761</v>
      </c>
      <c r="T503" s="2">
        <v>0.08</v>
      </c>
      <c r="U503" s="2">
        <v>540.88</v>
      </c>
      <c r="AJ503" s="3">
        <v>1081.76</v>
      </c>
      <c r="AK503" s="3">
        <v>540.88</v>
      </c>
      <c r="AL503" s="2">
        <v>1622.64</v>
      </c>
      <c r="AM503" s="2">
        <v>4764</v>
      </c>
    </row>
    <row r="504" spans="1:39" hidden="1" outlineLevel="2" x14ac:dyDescent="0.2">
      <c r="A504" s="9">
        <v>698</v>
      </c>
      <c r="B504" s="9" t="s">
        <v>1005</v>
      </c>
      <c r="C504" s="2">
        <v>130666117</v>
      </c>
      <c r="D504" s="2" t="s">
        <v>1120</v>
      </c>
      <c r="E504" s="2" t="s">
        <v>1121</v>
      </c>
      <c r="F504" s="2" t="str">
        <f>VLOOKUP(E504,[1]工资发放表!G$1:H$65536,2,0)</f>
        <v>沅江市城郊白竹小学</v>
      </c>
      <c r="G504" s="2" t="s">
        <v>1</v>
      </c>
      <c r="H504" s="2" t="s">
        <v>2</v>
      </c>
      <c r="I504" s="2" t="s">
        <v>3</v>
      </c>
      <c r="J504" s="2">
        <v>202002</v>
      </c>
      <c r="K504" s="2">
        <v>202001</v>
      </c>
      <c r="L504" s="2">
        <v>6541</v>
      </c>
      <c r="M504" s="2">
        <v>6541</v>
      </c>
      <c r="N504" s="2">
        <v>0.16</v>
      </c>
      <c r="O504" s="2">
        <v>1046.56</v>
      </c>
      <c r="S504" s="2">
        <v>6541</v>
      </c>
      <c r="T504" s="2">
        <v>0.08</v>
      </c>
      <c r="U504" s="2">
        <v>523.28</v>
      </c>
      <c r="AJ504" s="3">
        <v>1046.56</v>
      </c>
      <c r="AK504" s="3">
        <v>523.28</v>
      </c>
      <c r="AL504" s="2">
        <v>1569.84</v>
      </c>
      <c r="AM504" s="2">
        <v>4764</v>
      </c>
    </row>
    <row r="505" spans="1:39" hidden="1" outlineLevel="2" x14ac:dyDescent="0.2">
      <c r="A505" s="9">
        <v>722</v>
      </c>
      <c r="B505" s="9" t="s">
        <v>1005</v>
      </c>
      <c r="C505" s="2">
        <v>130666141</v>
      </c>
      <c r="D505" s="2" t="s">
        <v>1122</v>
      </c>
      <c r="E505" s="2" t="s">
        <v>1123</v>
      </c>
      <c r="F505" s="2" t="str">
        <f>VLOOKUP(E505,[1]工资发放表!G$1:H$65536,2,0)</f>
        <v>沅江市城郊白竹小学</v>
      </c>
      <c r="G505" s="2" t="s">
        <v>1</v>
      </c>
      <c r="H505" s="2" t="s">
        <v>2</v>
      </c>
      <c r="I505" s="2" t="s">
        <v>3</v>
      </c>
      <c r="J505" s="2">
        <v>202002</v>
      </c>
      <c r="K505" s="2">
        <v>202001</v>
      </c>
      <c r="L505" s="2">
        <v>5725</v>
      </c>
      <c r="M505" s="2">
        <v>5725</v>
      </c>
      <c r="N505" s="2">
        <v>0.16</v>
      </c>
      <c r="O505" s="2">
        <v>916</v>
      </c>
      <c r="S505" s="2">
        <v>5725</v>
      </c>
      <c r="T505" s="2">
        <v>0.08</v>
      </c>
      <c r="U505" s="2">
        <v>458</v>
      </c>
      <c r="AJ505" s="3">
        <v>916</v>
      </c>
      <c r="AK505" s="3">
        <v>458</v>
      </c>
      <c r="AL505" s="2">
        <v>1374</v>
      </c>
      <c r="AM505" s="2">
        <v>4764</v>
      </c>
    </row>
    <row r="506" spans="1:39" hidden="1" outlineLevel="2" x14ac:dyDescent="0.2">
      <c r="A506" s="9">
        <v>725</v>
      </c>
      <c r="B506" s="9" t="s">
        <v>1005</v>
      </c>
      <c r="C506" s="2">
        <v>130666144</v>
      </c>
      <c r="D506" s="2" t="s">
        <v>1124</v>
      </c>
      <c r="E506" s="2" t="s">
        <v>1125</v>
      </c>
      <c r="F506" s="2" t="str">
        <f>VLOOKUP(E506,[1]工资发放表!G$1:H$65536,2,0)</f>
        <v>沅江市城郊白竹小学</v>
      </c>
      <c r="G506" s="2" t="s">
        <v>1</v>
      </c>
      <c r="H506" s="2" t="s">
        <v>2</v>
      </c>
      <c r="I506" s="2" t="s">
        <v>3</v>
      </c>
      <c r="J506" s="2">
        <v>202002</v>
      </c>
      <c r="K506" s="2">
        <v>202001</v>
      </c>
      <c r="L506" s="2">
        <v>6651</v>
      </c>
      <c r="M506" s="2">
        <v>6651</v>
      </c>
      <c r="N506" s="2">
        <v>0.16</v>
      </c>
      <c r="O506" s="2">
        <v>1064.1600000000001</v>
      </c>
      <c r="S506" s="2">
        <v>6651</v>
      </c>
      <c r="T506" s="2">
        <v>0.08</v>
      </c>
      <c r="U506" s="2">
        <v>532.08000000000004</v>
      </c>
      <c r="AJ506" s="3">
        <v>1064.1600000000001</v>
      </c>
      <c r="AK506" s="3">
        <v>532.08000000000004</v>
      </c>
      <c r="AL506" s="2">
        <v>1596.24</v>
      </c>
      <c r="AM506" s="2">
        <v>4764</v>
      </c>
    </row>
    <row r="507" spans="1:39" hidden="1" outlineLevel="2" x14ac:dyDescent="0.2">
      <c r="A507" s="9">
        <v>740</v>
      </c>
      <c r="B507" s="9" t="s">
        <v>1005</v>
      </c>
      <c r="C507" s="2">
        <v>130666159</v>
      </c>
      <c r="D507" s="2" t="s">
        <v>1126</v>
      </c>
      <c r="E507" s="2" t="s">
        <v>1127</v>
      </c>
      <c r="F507" s="2" t="str">
        <f>VLOOKUP(E507,[1]工资发放表!G$1:H$65536,2,0)</f>
        <v>沅江市城郊白竹小学</v>
      </c>
      <c r="G507" s="2" t="s">
        <v>1</v>
      </c>
      <c r="H507" s="2" t="s">
        <v>2</v>
      </c>
      <c r="I507" s="2" t="s">
        <v>3</v>
      </c>
      <c r="J507" s="2">
        <v>202002</v>
      </c>
      <c r="K507" s="2">
        <v>202001</v>
      </c>
      <c r="L507" s="2">
        <v>7086</v>
      </c>
      <c r="M507" s="2">
        <v>7086</v>
      </c>
      <c r="N507" s="2">
        <v>0.16</v>
      </c>
      <c r="O507" s="2">
        <v>1133.76</v>
      </c>
      <c r="S507" s="2">
        <v>7086</v>
      </c>
      <c r="T507" s="2">
        <v>0.08</v>
      </c>
      <c r="U507" s="2">
        <v>566.88</v>
      </c>
      <c r="AJ507" s="3">
        <v>1133.76</v>
      </c>
      <c r="AK507" s="3">
        <v>566.88</v>
      </c>
      <c r="AL507" s="2">
        <v>1700.64</v>
      </c>
      <c r="AM507" s="2">
        <v>4764</v>
      </c>
    </row>
    <row r="508" spans="1:39" hidden="1" outlineLevel="2" x14ac:dyDescent="0.2">
      <c r="A508" s="9">
        <v>757</v>
      </c>
      <c r="B508" s="9" t="s">
        <v>1005</v>
      </c>
      <c r="C508" s="2">
        <v>130666176</v>
      </c>
      <c r="D508" s="2" t="s">
        <v>1128</v>
      </c>
      <c r="E508" s="2" t="s">
        <v>1129</v>
      </c>
      <c r="F508" s="2" t="str">
        <f>VLOOKUP(E508,[1]工资发放表!G$1:H$65536,2,0)</f>
        <v>沅江市城郊白竹小学</v>
      </c>
      <c r="G508" s="2" t="s">
        <v>1</v>
      </c>
      <c r="H508" s="2" t="s">
        <v>2</v>
      </c>
      <c r="I508" s="2" t="s">
        <v>3</v>
      </c>
      <c r="J508" s="2">
        <v>202002</v>
      </c>
      <c r="K508" s="2">
        <v>202001</v>
      </c>
      <c r="L508" s="2">
        <v>6230</v>
      </c>
      <c r="M508" s="2">
        <v>6230</v>
      </c>
      <c r="N508" s="2">
        <v>0.16</v>
      </c>
      <c r="O508" s="2">
        <v>996.8</v>
      </c>
      <c r="S508" s="2">
        <v>6230</v>
      </c>
      <c r="T508" s="2">
        <v>0.08</v>
      </c>
      <c r="U508" s="2">
        <v>498.4</v>
      </c>
      <c r="AJ508" s="3">
        <v>996.8</v>
      </c>
      <c r="AK508" s="3">
        <v>498.4</v>
      </c>
      <c r="AL508" s="2">
        <v>1495.2</v>
      </c>
      <c r="AM508" s="2">
        <v>4764</v>
      </c>
    </row>
    <row r="509" spans="1:39" hidden="1" outlineLevel="2" x14ac:dyDescent="0.2">
      <c r="A509" s="9">
        <v>758</v>
      </c>
      <c r="B509" s="9" t="s">
        <v>1005</v>
      </c>
      <c r="C509" s="2">
        <v>130666177</v>
      </c>
      <c r="D509" s="2" t="s">
        <v>1130</v>
      </c>
      <c r="E509" s="2" t="s">
        <v>1131</v>
      </c>
      <c r="F509" s="2" t="str">
        <f>VLOOKUP(E509,[1]工资发放表!G$1:H$65536,2,0)</f>
        <v>沅江市城郊白竹小学</v>
      </c>
      <c r="G509" s="2" t="s">
        <v>1</v>
      </c>
      <c r="H509" s="2" t="s">
        <v>2</v>
      </c>
      <c r="I509" s="2" t="s">
        <v>3</v>
      </c>
      <c r="J509" s="2">
        <v>202002</v>
      </c>
      <c r="K509" s="2">
        <v>202001</v>
      </c>
      <c r="L509" s="2">
        <v>6130</v>
      </c>
      <c r="M509" s="2">
        <v>6130</v>
      </c>
      <c r="N509" s="2">
        <v>0.16</v>
      </c>
      <c r="O509" s="2">
        <v>980.8</v>
      </c>
      <c r="S509" s="2">
        <v>6130</v>
      </c>
      <c r="T509" s="2">
        <v>0.08</v>
      </c>
      <c r="U509" s="2">
        <v>490.4</v>
      </c>
      <c r="AJ509" s="3">
        <v>980.8</v>
      </c>
      <c r="AK509" s="3">
        <v>490.4</v>
      </c>
      <c r="AL509" s="2">
        <v>1471.2</v>
      </c>
      <c r="AM509" s="2">
        <v>4764</v>
      </c>
    </row>
    <row r="510" spans="1:39" hidden="1" outlineLevel="2" x14ac:dyDescent="0.2">
      <c r="A510" s="9">
        <v>763</v>
      </c>
      <c r="B510" s="9" t="s">
        <v>1005</v>
      </c>
      <c r="C510" s="2">
        <v>130666182</v>
      </c>
      <c r="D510" s="2" t="s">
        <v>1132</v>
      </c>
      <c r="E510" s="2" t="s">
        <v>1133</v>
      </c>
      <c r="F510" s="2" t="str">
        <f>VLOOKUP(E510,[1]工资发放表!G$1:H$65536,2,0)</f>
        <v>沅江市城郊白竹小学</v>
      </c>
      <c r="G510" s="2" t="s">
        <v>1</v>
      </c>
      <c r="H510" s="2" t="s">
        <v>2</v>
      </c>
      <c r="I510" s="2" t="s">
        <v>3</v>
      </c>
      <c r="J510" s="2">
        <v>202002</v>
      </c>
      <c r="K510" s="2">
        <v>202001</v>
      </c>
      <c r="L510" s="2">
        <v>6965</v>
      </c>
      <c r="M510" s="2">
        <v>6965</v>
      </c>
      <c r="N510" s="2">
        <v>0.16</v>
      </c>
      <c r="O510" s="2">
        <v>1114.4000000000001</v>
      </c>
      <c r="S510" s="2">
        <v>6965</v>
      </c>
      <c r="T510" s="2">
        <v>0.08</v>
      </c>
      <c r="U510" s="2">
        <v>557.20000000000005</v>
      </c>
      <c r="AJ510" s="3">
        <v>1114.4000000000001</v>
      </c>
      <c r="AK510" s="3">
        <v>557.20000000000005</v>
      </c>
      <c r="AL510" s="2">
        <v>1671.6</v>
      </c>
      <c r="AM510" s="2">
        <v>4764</v>
      </c>
    </row>
    <row r="511" spans="1:39" outlineLevel="1" collapsed="1" x14ac:dyDescent="0.2">
      <c r="F511" s="1" t="s">
        <v>16</v>
      </c>
      <c r="AJ511" s="3">
        <f>SUBTOTAL(9,AJ472:AJ510)</f>
        <v>39531.68</v>
      </c>
      <c r="AK511" s="3">
        <f>SUBTOTAL(9,AK472:AK510)</f>
        <v>19765.84</v>
      </c>
    </row>
    <row r="512" spans="1:39" hidden="1" outlineLevel="2" x14ac:dyDescent="0.2">
      <c r="A512" s="9">
        <v>468</v>
      </c>
      <c r="B512" s="9" t="s">
        <v>1005</v>
      </c>
      <c r="C512" s="2">
        <v>130665887</v>
      </c>
      <c r="D512" s="2" t="s">
        <v>1134</v>
      </c>
      <c r="E512" s="2" t="s">
        <v>1135</v>
      </c>
      <c r="F512" s="2" t="str">
        <f>VLOOKUP(E512,[1]工资发放表!G$1:H$65536,2,0)</f>
        <v>沅江市城郊中心小学</v>
      </c>
      <c r="G512" s="2" t="s">
        <v>1</v>
      </c>
      <c r="H512" s="2" t="s">
        <v>2</v>
      </c>
      <c r="I512" s="2" t="s">
        <v>3</v>
      </c>
      <c r="J512" s="2">
        <v>202002</v>
      </c>
      <c r="K512" s="2">
        <v>202001</v>
      </c>
      <c r="L512" s="2">
        <v>5409</v>
      </c>
      <c r="M512" s="2">
        <v>5409</v>
      </c>
      <c r="N512" s="2">
        <v>0.16</v>
      </c>
      <c r="O512" s="2">
        <v>865.44</v>
      </c>
      <c r="S512" s="2">
        <v>5409</v>
      </c>
      <c r="T512" s="2">
        <v>0.08</v>
      </c>
      <c r="U512" s="2">
        <v>432.72</v>
      </c>
      <c r="AJ512" s="3">
        <v>865.44</v>
      </c>
      <c r="AK512" s="3">
        <v>432.72</v>
      </c>
      <c r="AL512" s="2">
        <v>1298.1600000000001</v>
      </c>
      <c r="AM512" s="2">
        <v>4764</v>
      </c>
    </row>
    <row r="513" spans="1:39" hidden="1" outlineLevel="2" x14ac:dyDescent="0.2">
      <c r="A513" s="9">
        <v>475</v>
      </c>
      <c r="B513" s="9" t="s">
        <v>1005</v>
      </c>
      <c r="C513" s="2">
        <v>130665894</v>
      </c>
      <c r="D513" s="2" t="s">
        <v>1136</v>
      </c>
      <c r="E513" s="2" t="s">
        <v>1137</v>
      </c>
      <c r="F513" s="2" t="str">
        <f>VLOOKUP(E513,[1]工资发放表!G$1:H$65536,2,0)</f>
        <v>沅江市城郊中心小学</v>
      </c>
      <c r="G513" s="2" t="s">
        <v>1</v>
      </c>
      <c r="H513" s="2" t="s">
        <v>2</v>
      </c>
      <c r="I513" s="2" t="s">
        <v>3</v>
      </c>
      <c r="J513" s="2">
        <v>202002</v>
      </c>
      <c r="K513" s="2">
        <v>202001</v>
      </c>
      <c r="L513" s="2">
        <v>7101</v>
      </c>
      <c r="M513" s="2">
        <v>7101</v>
      </c>
      <c r="N513" s="2">
        <v>0.16</v>
      </c>
      <c r="O513" s="2">
        <v>1136.1600000000001</v>
      </c>
      <c r="S513" s="2">
        <v>7101</v>
      </c>
      <c r="T513" s="2">
        <v>0.08</v>
      </c>
      <c r="U513" s="2">
        <v>568.08000000000004</v>
      </c>
      <c r="AJ513" s="3">
        <v>1136.1600000000001</v>
      </c>
      <c r="AK513" s="3">
        <v>568.08000000000004</v>
      </c>
      <c r="AL513" s="2">
        <v>1704.24</v>
      </c>
      <c r="AM513" s="2">
        <v>4764</v>
      </c>
    </row>
    <row r="514" spans="1:39" hidden="1" outlineLevel="2" x14ac:dyDescent="0.2">
      <c r="A514" s="9">
        <v>486</v>
      </c>
      <c r="B514" s="9" t="s">
        <v>1005</v>
      </c>
      <c r="C514" s="2">
        <v>130665905</v>
      </c>
      <c r="D514" s="2" t="s">
        <v>1138</v>
      </c>
      <c r="E514" s="2" t="s">
        <v>1139</v>
      </c>
      <c r="F514" s="2" t="str">
        <f>VLOOKUP(E514,[1]工资发放表!G$1:H$65536,2,0)</f>
        <v>沅江市城郊中心小学</v>
      </c>
      <c r="G514" s="2" t="s">
        <v>1</v>
      </c>
      <c r="H514" s="2" t="s">
        <v>2</v>
      </c>
      <c r="I514" s="2" t="s">
        <v>3</v>
      </c>
      <c r="J514" s="2">
        <v>202002</v>
      </c>
      <c r="K514" s="2">
        <v>202001</v>
      </c>
      <c r="L514" s="2">
        <v>6636</v>
      </c>
      <c r="M514" s="2">
        <v>6636</v>
      </c>
      <c r="N514" s="2">
        <v>0.16</v>
      </c>
      <c r="O514" s="2">
        <v>1061.76</v>
      </c>
      <c r="S514" s="2">
        <v>6636</v>
      </c>
      <c r="T514" s="2">
        <v>0.08</v>
      </c>
      <c r="U514" s="2">
        <v>530.88</v>
      </c>
      <c r="AJ514" s="3">
        <v>1061.76</v>
      </c>
      <c r="AK514" s="3">
        <v>530.88</v>
      </c>
      <c r="AL514" s="2">
        <v>1592.64</v>
      </c>
      <c r="AM514" s="2">
        <v>4764</v>
      </c>
    </row>
    <row r="515" spans="1:39" hidden="1" outlineLevel="2" x14ac:dyDescent="0.2">
      <c r="A515" s="9">
        <v>510</v>
      </c>
      <c r="B515" s="9" t="s">
        <v>1005</v>
      </c>
      <c r="C515" s="2">
        <v>130665929</v>
      </c>
      <c r="D515" s="2" t="s">
        <v>1140</v>
      </c>
      <c r="E515" s="2" t="s">
        <v>1141</v>
      </c>
      <c r="F515" s="2" t="str">
        <f>VLOOKUP(E515,[1]工资发放表!G$1:H$65536,2,0)</f>
        <v>沅江市城郊中心小学</v>
      </c>
      <c r="G515" s="2" t="s">
        <v>1</v>
      </c>
      <c r="H515" s="2" t="s">
        <v>2</v>
      </c>
      <c r="I515" s="2" t="s">
        <v>3</v>
      </c>
      <c r="J515" s="2">
        <v>202002</v>
      </c>
      <c r="K515" s="2">
        <v>202001</v>
      </c>
      <c r="L515" s="2">
        <v>6980</v>
      </c>
      <c r="M515" s="2">
        <v>6980</v>
      </c>
      <c r="N515" s="2">
        <v>0.16</v>
      </c>
      <c r="O515" s="2">
        <v>1116.8</v>
      </c>
      <c r="S515" s="2">
        <v>6980</v>
      </c>
      <c r="T515" s="2">
        <v>0.08</v>
      </c>
      <c r="U515" s="2">
        <v>558.4</v>
      </c>
      <c r="AJ515" s="3">
        <v>1116.8</v>
      </c>
      <c r="AK515" s="3">
        <v>558.4</v>
      </c>
      <c r="AL515" s="2">
        <v>1675.2</v>
      </c>
      <c r="AM515" s="2">
        <v>4764</v>
      </c>
    </row>
    <row r="516" spans="1:39" hidden="1" outlineLevel="2" x14ac:dyDescent="0.2">
      <c r="A516" s="9">
        <v>517</v>
      </c>
      <c r="B516" s="9" t="s">
        <v>1005</v>
      </c>
      <c r="C516" s="2">
        <v>130665936</v>
      </c>
      <c r="D516" s="2" t="s">
        <v>1142</v>
      </c>
      <c r="E516" s="2" t="s">
        <v>1143</v>
      </c>
      <c r="F516" s="2" t="str">
        <f>VLOOKUP(E516,[1]工资发放表!G$1:H$65536,2,0)</f>
        <v>沅江市城郊中心小学</v>
      </c>
      <c r="G516" s="2" t="s">
        <v>1</v>
      </c>
      <c r="H516" s="2" t="s">
        <v>2</v>
      </c>
      <c r="I516" s="2" t="s">
        <v>3</v>
      </c>
      <c r="J516" s="2">
        <v>202002</v>
      </c>
      <c r="K516" s="2">
        <v>202001</v>
      </c>
      <c r="L516" s="2">
        <v>3055</v>
      </c>
      <c r="M516" s="2">
        <v>3055</v>
      </c>
      <c r="N516" s="2">
        <v>0.16</v>
      </c>
      <c r="O516" s="2">
        <v>488.8</v>
      </c>
      <c r="S516" s="2">
        <v>3055</v>
      </c>
      <c r="T516" s="2">
        <v>0.08</v>
      </c>
      <c r="U516" s="2">
        <v>244.4</v>
      </c>
      <c r="AJ516" s="3">
        <v>488.8</v>
      </c>
      <c r="AK516" s="3">
        <v>244.4</v>
      </c>
      <c r="AL516" s="2">
        <v>733.2</v>
      </c>
      <c r="AM516" s="2">
        <v>4764</v>
      </c>
    </row>
    <row r="517" spans="1:39" hidden="1" outlineLevel="2" x14ac:dyDescent="0.2">
      <c r="A517" s="9">
        <v>519</v>
      </c>
      <c r="B517" s="9" t="s">
        <v>1005</v>
      </c>
      <c r="C517" s="2">
        <v>130665938</v>
      </c>
      <c r="D517" s="2" t="s">
        <v>1144</v>
      </c>
      <c r="E517" s="2" t="s">
        <v>1145</v>
      </c>
      <c r="F517" s="2" t="str">
        <f>VLOOKUP(E517,[1]工资发放表!G$1:H$65536,2,0)</f>
        <v>沅江市城郊中心小学</v>
      </c>
      <c r="G517" s="2" t="s">
        <v>1</v>
      </c>
      <c r="H517" s="2" t="s">
        <v>2</v>
      </c>
      <c r="I517" s="2" t="s">
        <v>3</v>
      </c>
      <c r="J517" s="2">
        <v>202002</v>
      </c>
      <c r="K517" s="2">
        <v>202001</v>
      </c>
      <c r="L517" s="2">
        <v>8037</v>
      </c>
      <c r="M517" s="2">
        <v>8037</v>
      </c>
      <c r="N517" s="2">
        <v>0.16</v>
      </c>
      <c r="O517" s="2">
        <v>1285.92</v>
      </c>
      <c r="S517" s="2">
        <v>8037</v>
      </c>
      <c r="T517" s="2">
        <v>0.08</v>
      </c>
      <c r="U517" s="2">
        <v>642.96</v>
      </c>
      <c r="AJ517" s="3">
        <v>1285.92</v>
      </c>
      <c r="AK517" s="3">
        <v>642.96</v>
      </c>
      <c r="AL517" s="2">
        <v>1928.88</v>
      </c>
      <c r="AM517" s="2">
        <v>4764</v>
      </c>
    </row>
    <row r="518" spans="1:39" hidden="1" outlineLevel="2" x14ac:dyDescent="0.2">
      <c r="A518" s="9">
        <v>522</v>
      </c>
      <c r="B518" s="9" t="s">
        <v>1005</v>
      </c>
      <c r="C518" s="2">
        <v>130665941</v>
      </c>
      <c r="D518" s="2" t="s">
        <v>1146</v>
      </c>
      <c r="E518" s="2" t="s">
        <v>1147</v>
      </c>
      <c r="F518" s="2" t="str">
        <f>VLOOKUP(E518,[1]工资发放表!G$1:H$65536,2,0)</f>
        <v>沅江市城郊中心小学</v>
      </c>
      <c r="G518" s="2" t="s">
        <v>1</v>
      </c>
      <c r="H518" s="2" t="s">
        <v>2</v>
      </c>
      <c r="I518" s="2" t="s">
        <v>3</v>
      </c>
      <c r="J518" s="2">
        <v>202002</v>
      </c>
      <c r="K518" s="2">
        <v>202001</v>
      </c>
      <c r="L518" s="2">
        <v>7916</v>
      </c>
      <c r="M518" s="2">
        <v>7916</v>
      </c>
      <c r="N518" s="2">
        <v>0.16</v>
      </c>
      <c r="O518" s="2">
        <v>1266.56</v>
      </c>
      <c r="S518" s="2">
        <v>7916</v>
      </c>
      <c r="T518" s="2">
        <v>0.08</v>
      </c>
      <c r="U518" s="2">
        <v>633.28</v>
      </c>
      <c r="AJ518" s="3">
        <v>1266.56</v>
      </c>
      <c r="AK518" s="3">
        <v>633.28</v>
      </c>
      <c r="AL518" s="2">
        <v>1899.84</v>
      </c>
      <c r="AM518" s="2">
        <v>4764</v>
      </c>
    </row>
    <row r="519" spans="1:39" hidden="1" outlineLevel="2" x14ac:dyDescent="0.2">
      <c r="A519" s="9">
        <v>531</v>
      </c>
      <c r="B519" s="9" t="s">
        <v>1005</v>
      </c>
      <c r="C519" s="2">
        <v>130665950</v>
      </c>
      <c r="D519" s="2" t="s">
        <v>1148</v>
      </c>
      <c r="E519" s="2" t="s">
        <v>1149</v>
      </c>
      <c r="F519" s="2" t="str">
        <f>VLOOKUP(E519,[1]工资发放表!G$1:H$65536,2,0)</f>
        <v>沅江市城郊中心小学</v>
      </c>
      <c r="G519" s="2" t="s">
        <v>1</v>
      </c>
      <c r="H519" s="2" t="s">
        <v>2</v>
      </c>
      <c r="I519" s="2" t="s">
        <v>3</v>
      </c>
      <c r="J519" s="2">
        <v>202002</v>
      </c>
      <c r="K519" s="2">
        <v>202001</v>
      </c>
      <c r="L519" s="2">
        <v>5655</v>
      </c>
      <c r="M519" s="2">
        <v>5655</v>
      </c>
      <c r="N519" s="2">
        <v>0.16</v>
      </c>
      <c r="O519" s="2">
        <v>904.8</v>
      </c>
      <c r="S519" s="2">
        <v>5655</v>
      </c>
      <c r="T519" s="2">
        <v>0.08</v>
      </c>
      <c r="U519" s="2">
        <v>452.4</v>
      </c>
      <c r="AJ519" s="3">
        <v>904.8</v>
      </c>
      <c r="AK519" s="3">
        <v>452.4</v>
      </c>
      <c r="AL519" s="2">
        <v>1357.2</v>
      </c>
      <c r="AM519" s="2">
        <v>4764</v>
      </c>
    </row>
    <row r="520" spans="1:39" hidden="1" outlineLevel="2" x14ac:dyDescent="0.2">
      <c r="A520" s="9">
        <v>539</v>
      </c>
      <c r="B520" s="9" t="s">
        <v>1005</v>
      </c>
      <c r="C520" s="2">
        <v>130665958</v>
      </c>
      <c r="D520" s="2" t="s">
        <v>1150</v>
      </c>
      <c r="E520" s="2" t="s">
        <v>1151</v>
      </c>
      <c r="F520" s="2" t="str">
        <f>VLOOKUP(E520,[1]工资发放表!G$1:H$65536,2,0)</f>
        <v>沅江市城郊中心小学</v>
      </c>
      <c r="G520" s="2" t="s">
        <v>1</v>
      </c>
      <c r="H520" s="2" t="s">
        <v>2</v>
      </c>
      <c r="I520" s="2" t="s">
        <v>3</v>
      </c>
      <c r="J520" s="2">
        <v>202002</v>
      </c>
      <c r="K520" s="2">
        <v>202001</v>
      </c>
      <c r="L520" s="2">
        <v>7207</v>
      </c>
      <c r="M520" s="2">
        <v>7207</v>
      </c>
      <c r="N520" s="2">
        <v>0.16</v>
      </c>
      <c r="O520" s="2">
        <v>1153.1199999999999</v>
      </c>
      <c r="S520" s="2">
        <v>7207</v>
      </c>
      <c r="T520" s="2">
        <v>0.08</v>
      </c>
      <c r="U520" s="2">
        <v>576.55999999999995</v>
      </c>
      <c r="AJ520" s="3">
        <v>1153.1199999999999</v>
      </c>
      <c r="AK520" s="3">
        <v>576.55999999999995</v>
      </c>
      <c r="AL520" s="2">
        <v>1729.68</v>
      </c>
      <c r="AM520" s="2">
        <v>4764</v>
      </c>
    </row>
    <row r="521" spans="1:39" hidden="1" outlineLevel="2" x14ac:dyDescent="0.2">
      <c r="A521" s="9">
        <v>540</v>
      </c>
      <c r="B521" s="9" t="s">
        <v>1005</v>
      </c>
      <c r="C521" s="2">
        <v>130665959</v>
      </c>
      <c r="D521" s="2" t="s">
        <v>1152</v>
      </c>
      <c r="E521" s="2" t="s">
        <v>1153</v>
      </c>
      <c r="F521" s="2" t="str">
        <f>VLOOKUP(E521,[1]工资发放表!G$1:H$65536,2,0)</f>
        <v>沅江市城郊中心小学</v>
      </c>
      <c r="G521" s="2" t="s">
        <v>1</v>
      </c>
      <c r="H521" s="2" t="s">
        <v>2</v>
      </c>
      <c r="I521" s="2" t="s">
        <v>3</v>
      </c>
      <c r="J521" s="2">
        <v>202002</v>
      </c>
      <c r="K521" s="2">
        <v>202001</v>
      </c>
      <c r="L521" s="2">
        <v>6659</v>
      </c>
      <c r="M521" s="2">
        <v>6659</v>
      </c>
      <c r="N521" s="2">
        <v>0.16</v>
      </c>
      <c r="O521" s="2">
        <v>1065.44</v>
      </c>
      <c r="S521" s="2">
        <v>6659</v>
      </c>
      <c r="T521" s="2">
        <v>0.08</v>
      </c>
      <c r="U521" s="2">
        <v>532.72</v>
      </c>
      <c r="AJ521" s="3">
        <v>1065.44</v>
      </c>
      <c r="AK521" s="3">
        <v>532.72</v>
      </c>
      <c r="AL521" s="2">
        <v>1598.16</v>
      </c>
      <c r="AM521" s="2">
        <v>4764</v>
      </c>
    </row>
    <row r="522" spans="1:39" hidden="1" outlineLevel="2" x14ac:dyDescent="0.2">
      <c r="A522" s="9">
        <v>544</v>
      </c>
      <c r="B522" s="9" t="s">
        <v>1005</v>
      </c>
      <c r="C522" s="2">
        <v>130665963</v>
      </c>
      <c r="D522" s="2" t="s">
        <v>1154</v>
      </c>
      <c r="E522" s="2" t="s">
        <v>1155</v>
      </c>
      <c r="F522" s="2" t="str">
        <f>VLOOKUP(E522,[1]工资发放表!G$1:H$65536,2,0)</f>
        <v>沅江市城郊中心小学</v>
      </c>
      <c r="G522" s="2" t="s">
        <v>1</v>
      </c>
      <c r="H522" s="2" t="s">
        <v>2</v>
      </c>
      <c r="I522" s="2" t="s">
        <v>3</v>
      </c>
      <c r="J522" s="2">
        <v>202002</v>
      </c>
      <c r="K522" s="2">
        <v>202001</v>
      </c>
      <c r="L522" s="2">
        <v>8037</v>
      </c>
      <c r="M522" s="2">
        <v>8037</v>
      </c>
      <c r="N522" s="2">
        <v>0.16</v>
      </c>
      <c r="O522" s="2">
        <v>1285.92</v>
      </c>
      <c r="S522" s="2">
        <v>8037</v>
      </c>
      <c r="T522" s="2">
        <v>0.08</v>
      </c>
      <c r="U522" s="2">
        <v>642.96</v>
      </c>
      <c r="AJ522" s="3">
        <v>1285.92</v>
      </c>
      <c r="AK522" s="3">
        <v>642.96</v>
      </c>
      <c r="AL522" s="2">
        <v>1928.88</v>
      </c>
      <c r="AM522" s="2">
        <v>4764</v>
      </c>
    </row>
    <row r="523" spans="1:39" hidden="1" outlineLevel="2" x14ac:dyDescent="0.2">
      <c r="A523" s="9">
        <v>558</v>
      </c>
      <c r="B523" s="9" t="s">
        <v>1005</v>
      </c>
      <c r="C523" s="2">
        <v>130665977</v>
      </c>
      <c r="D523" s="2" t="s">
        <v>1156</v>
      </c>
      <c r="E523" s="2" t="s">
        <v>1157</v>
      </c>
      <c r="F523" s="2" t="str">
        <f>VLOOKUP(E523,[1]工资发放表!G$1:H$65536,2,0)</f>
        <v>沅江市城郊中心小学</v>
      </c>
      <c r="G523" s="2" t="s">
        <v>1</v>
      </c>
      <c r="H523" s="2" t="s">
        <v>2</v>
      </c>
      <c r="I523" s="2" t="s">
        <v>3</v>
      </c>
      <c r="J523" s="2">
        <v>202002</v>
      </c>
      <c r="K523" s="2">
        <v>202001</v>
      </c>
      <c r="L523" s="2">
        <v>7594</v>
      </c>
      <c r="M523" s="2">
        <v>7594</v>
      </c>
      <c r="N523" s="2">
        <v>0.16</v>
      </c>
      <c r="O523" s="2">
        <v>1215.04</v>
      </c>
      <c r="S523" s="2">
        <v>7594</v>
      </c>
      <c r="T523" s="2">
        <v>0.08</v>
      </c>
      <c r="U523" s="2">
        <v>607.52</v>
      </c>
      <c r="AJ523" s="3">
        <v>1215.04</v>
      </c>
      <c r="AK523" s="3">
        <v>607.52</v>
      </c>
      <c r="AL523" s="2">
        <v>1822.56</v>
      </c>
      <c r="AM523" s="2">
        <v>4764</v>
      </c>
    </row>
    <row r="524" spans="1:39" hidden="1" outlineLevel="2" x14ac:dyDescent="0.2">
      <c r="A524" s="9">
        <v>575</v>
      </c>
      <c r="B524" s="9" t="s">
        <v>1005</v>
      </c>
      <c r="C524" s="2">
        <v>130665994</v>
      </c>
      <c r="D524" s="2" t="s">
        <v>1158</v>
      </c>
      <c r="E524" s="2" t="s">
        <v>1159</v>
      </c>
      <c r="F524" s="2" t="str">
        <f>VLOOKUP(E524,[1]工资发放表!G$1:H$65536,2,0)</f>
        <v>沅江市城郊中心小学</v>
      </c>
      <c r="G524" s="2" t="s">
        <v>1</v>
      </c>
      <c r="H524" s="2" t="s">
        <v>2</v>
      </c>
      <c r="I524" s="2" t="s">
        <v>3</v>
      </c>
      <c r="J524" s="2">
        <v>202002</v>
      </c>
      <c r="K524" s="2">
        <v>202001</v>
      </c>
      <c r="L524" s="2">
        <v>6030</v>
      </c>
      <c r="M524" s="2">
        <v>6030</v>
      </c>
      <c r="N524" s="2">
        <v>0.16</v>
      </c>
      <c r="O524" s="2">
        <v>964.8</v>
      </c>
      <c r="S524" s="2">
        <v>6030</v>
      </c>
      <c r="T524" s="2">
        <v>0.08</v>
      </c>
      <c r="U524" s="2">
        <v>482.4</v>
      </c>
      <c r="AJ524" s="3">
        <v>964.8</v>
      </c>
      <c r="AK524" s="3">
        <v>482.4</v>
      </c>
      <c r="AL524" s="2">
        <v>1447.2</v>
      </c>
      <c r="AM524" s="2">
        <v>4764</v>
      </c>
    </row>
    <row r="525" spans="1:39" hidden="1" outlineLevel="2" x14ac:dyDescent="0.2">
      <c r="A525" s="9">
        <v>580</v>
      </c>
      <c r="B525" s="9" t="s">
        <v>1005</v>
      </c>
      <c r="C525" s="2">
        <v>130665999</v>
      </c>
      <c r="D525" s="2" t="s">
        <v>1160</v>
      </c>
      <c r="E525" s="2" t="s">
        <v>1161</v>
      </c>
      <c r="F525" s="2" t="str">
        <f>VLOOKUP(E525,[1]工资发放表!G$1:H$65536,2,0)</f>
        <v>沅江市城郊中心小学</v>
      </c>
      <c r="G525" s="2" t="s">
        <v>1</v>
      </c>
      <c r="H525" s="2" t="s">
        <v>2</v>
      </c>
      <c r="I525" s="2" t="s">
        <v>3</v>
      </c>
      <c r="J525" s="2">
        <v>202002</v>
      </c>
      <c r="K525" s="2">
        <v>202001</v>
      </c>
      <c r="L525" s="2">
        <v>7554</v>
      </c>
      <c r="M525" s="2">
        <v>7554</v>
      </c>
      <c r="N525" s="2">
        <v>0.16</v>
      </c>
      <c r="O525" s="2">
        <v>1208.6400000000001</v>
      </c>
      <c r="S525" s="2">
        <v>7554</v>
      </c>
      <c r="T525" s="2">
        <v>0.08</v>
      </c>
      <c r="U525" s="2">
        <v>604.32000000000005</v>
      </c>
      <c r="AJ525" s="3">
        <v>1208.6400000000001</v>
      </c>
      <c r="AK525" s="3">
        <v>604.32000000000005</v>
      </c>
      <c r="AL525" s="2">
        <v>1812.96</v>
      </c>
      <c r="AM525" s="2">
        <v>4764</v>
      </c>
    </row>
    <row r="526" spans="1:39" hidden="1" outlineLevel="2" x14ac:dyDescent="0.2">
      <c r="A526" s="9">
        <v>615</v>
      </c>
      <c r="B526" s="9" t="s">
        <v>1005</v>
      </c>
      <c r="C526" s="2">
        <v>130666034</v>
      </c>
      <c r="D526" s="2" t="s">
        <v>1162</v>
      </c>
      <c r="E526" s="2" t="s">
        <v>1163</v>
      </c>
      <c r="F526" s="2" t="str">
        <f>VLOOKUP(E526,[1]工资发放表!G$1:H$65536,2,0)</f>
        <v>沅江市城郊中心小学</v>
      </c>
      <c r="G526" s="2" t="s">
        <v>1</v>
      </c>
      <c r="H526" s="2" t="s">
        <v>2</v>
      </c>
      <c r="I526" s="2" t="s">
        <v>3</v>
      </c>
      <c r="J526" s="2">
        <v>202002</v>
      </c>
      <c r="K526" s="2">
        <v>202001</v>
      </c>
      <c r="L526" s="2">
        <v>6015</v>
      </c>
      <c r="M526" s="2">
        <v>6015</v>
      </c>
      <c r="N526" s="2">
        <v>0.16</v>
      </c>
      <c r="O526" s="2">
        <v>962.4</v>
      </c>
      <c r="S526" s="2">
        <v>6015</v>
      </c>
      <c r="T526" s="2">
        <v>0.08</v>
      </c>
      <c r="U526" s="2">
        <v>481.2</v>
      </c>
      <c r="AJ526" s="3">
        <v>962.4</v>
      </c>
      <c r="AK526" s="3">
        <v>481.2</v>
      </c>
      <c r="AL526" s="2">
        <v>1443.6</v>
      </c>
      <c r="AM526" s="2">
        <v>4764</v>
      </c>
    </row>
    <row r="527" spans="1:39" hidden="1" outlineLevel="2" x14ac:dyDescent="0.2">
      <c r="A527" s="9">
        <v>616</v>
      </c>
      <c r="B527" s="9" t="s">
        <v>1005</v>
      </c>
      <c r="C527" s="2">
        <v>130666035</v>
      </c>
      <c r="D527" s="2" t="s">
        <v>1164</v>
      </c>
      <c r="E527" s="2" t="s">
        <v>1165</v>
      </c>
      <c r="F527" s="2" t="str">
        <f>VLOOKUP(E527,[1]工资发放表!G$1:H$65536,2,0)</f>
        <v>沅江市城郊中心小学</v>
      </c>
      <c r="G527" s="2" t="s">
        <v>1</v>
      </c>
      <c r="H527" s="2" t="s">
        <v>2</v>
      </c>
      <c r="I527" s="2" t="s">
        <v>3</v>
      </c>
      <c r="J527" s="2">
        <v>202002</v>
      </c>
      <c r="K527" s="2">
        <v>202001</v>
      </c>
      <c r="L527" s="2">
        <v>6980</v>
      </c>
      <c r="M527" s="2">
        <v>6980</v>
      </c>
      <c r="N527" s="2">
        <v>0.16</v>
      </c>
      <c r="O527" s="2">
        <v>1116.8</v>
      </c>
      <c r="S527" s="2">
        <v>6980</v>
      </c>
      <c r="T527" s="2">
        <v>0.08</v>
      </c>
      <c r="U527" s="2">
        <v>558.4</v>
      </c>
      <c r="AJ527" s="3">
        <v>1116.8</v>
      </c>
      <c r="AK527" s="3">
        <v>558.4</v>
      </c>
      <c r="AL527" s="2">
        <v>1675.2</v>
      </c>
      <c r="AM527" s="2">
        <v>4764</v>
      </c>
    </row>
    <row r="528" spans="1:39" hidden="1" outlineLevel="2" x14ac:dyDescent="0.2">
      <c r="A528" s="9">
        <v>617</v>
      </c>
      <c r="B528" s="9" t="s">
        <v>1005</v>
      </c>
      <c r="C528" s="2">
        <v>130666036</v>
      </c>
      <c r="D528" s="2" t="s">
        <v>1166</v>
      </c>
      <c r="E528" s="2" t="s">
        <v>1167</v>
      </c>
      <c r="F528" s="2" t="str">
        <f>VLOOKUP(E528,[1]工资发放表!G$1:H$65536,2,0)</f>
        <v>沅江市城郊中心小学</v>
      </c>
      <c r="G528" s="2" t="s">
        <v>1</v>
      </c>
      <c r="H528" s="2" t="s">
        <v>2</v>
      </c>
      <c r="I528" s="2" t="s">
        <v>3</v>
      </c>
      <c r="J528" s="2">
        <v>202002</v>
      </c>
      <c r="K528" s="2">
        <v>202001</v>
      </c>
      <c r="L528" s="2">
        <v>5931</v>
      </c>
      <c r="M528" s="2">
        <v>5931</v>
      </c>
      <c r="N528" s="2">
        <v>0.16</v>
      </c>
      <c r="O528" s="2">
        <v>948.96</v>
      </c>
      <c r="S528" s="2">
        <v>5931</v>
      </c>
      <c r="T528" s="2">
        <v>0.08</v>
      </c>
      <c r="U528" s="2">
        <v>474.48</v>
      </c>
      <c r="AJ528" s="3">
        <v>948.96</v>
      </c>
      <c r="AK528" s="3">
        <v>474.48</v>
      </c>
      <c r="AL528" s="2">
        <v>1423.44</v>
      </c>
      <c r="AM528" s="2">
        <v>4764</v>
      </c>
    </row>
    <row r="529" spans="1:39" hidden="1" outlineLevel="2" x14ac:dyDescent="0.2">
      <c r="A529" s="9">
        <v>634</v>
      </c>
      <c r="B529" s="9" t="s">
        <v>1005</v>
      </c>
      <c r="C529" s="2">
        <v>130666053</v>
      </c>
      <c r="D529" s="2" t="s">
        <v>1168</v>
      </c>
      <c r="E529" s="2" t="s">
        <v>1169</v>
      </c>
      <c r="F529" s="2" t="str">
        <f>VLOOKUP(E529,[1]工资发放表!G$1:H$65536,2,0)</f>
        <v>沅江市城郊中心小学</v>
      </c>
      <c r="G529" s="2" t="s">
        <v>1</v>
      </c>
      <c r="H529" s="2" t="s">
        <v>2</v>
      </c>
      <c r="I529" s="2" t="s">
        <v>3</v>
      </c>
      <c r="J529" s="2">
        <v>202002</v>
      </c>
      <c r="K529" s="2">
        <v>202001</v>
      </c>
      <c r="L529" s="2">
        <v>6870</v>
      </c>
      <c r="M529" s="2">
        <v>6870</v>
      </c>
      <c r="N529" s="2">
        <v>0.16</v>
      </c>
      <c r="O529" s="2">
        <v>1099.2</v>
      </c>
      <c r="S529" s="2">
        <v>6870</v>
      </c>
      <c r="T529" s="2">
        <v>0.08</v>
      </c>
      <c r="U529" s="2">
        <v>549.6</v>
      </c>
      <c r="AJ529" s="3">
        <v>1099.2</v>
      </c>
      <c r="AK529" s="3">
        <v>549.6</v>
      </c>
      <c r="AL529" s="2">
        <v>1648.8</v>
      </c>
      <c r="AM529" s="2">
        <v>4764</v>
      </c>
    </row>
    <row r="530" spans="1:39" hidden="1" outlineLevel="2" x14ac:dyDescent="0.2">
      <c r="A530" s="9">
        <v>636</v>
      </c>
      <c r="B530" s="9" t="s">
        <v>1005</v>
      </c>
      <c r="C530" s="2">
        <v>130666055</v>
      </c>
      <c r="D530" s="2" t="s">
        <v>1170</v>
      </c>
      <c r="E530" s="2" t="s">
        <v>1171</v>
      </c>
      <c r="F530" s="2" t="str">
        <f>VLOOKUP(E530,[1]工资发放表!G$1:H$65536,2,0)</f>
        <v>沅江市城郊中心小学</v>
      </c>
      <c r="G530" s="2" t="s">
        <v>1</v>
      </c>
      <c r="H530" s="2" t="s">
        <v>2</v>
      </c>
      <c r="I530" s="2" t="s">
        <v>3</v>
      </c>
      <c r="J530" s="2">
        <v>202002</v>
      </c>
      <c r="K530" s="2">
        <v>202001</v>
      </c>
      <c r="L530" s="2">
        <v>7916</v>
      </c>
      <c r="M530" s="2">
        <v>7916</v>
      </c>
      <c r="N530" s="2">
        <v>0.16</v>
      </c>
      <c r="O530" s="2">
        <v>1266.56</v>
      </c>
      <c r="S530" s="2">
        <v>7916</v>
      </c>
      <c r="T530" s="2">
        <v>0.08</v>
      </c>
      <c r="U530" s="2">
        <v>633.28</v>
      </c>
      <c r="AJ530" s="3">
        <v>1266.56</v>
      </c>
      <c r="AK530" s="3">
        <v>633.28</v>
      </c>
      <c r="AL530" s="2">
        <v>1899.84</v>
      </c>
      <c r="AM530" s="2">
        <v>4764</v>
      </c>
    </row>
    <row r="531" spans="1:39" hidden="1" outlineLevel="2" x14ac:dyDescent="0.2">
      <c r="A531" s="9">
        <v>637</v>
      </c>
      <c r="B531" s="9" t="s">
        <v>1005</v>
      </c>
      <c r="C531" s="2">
        <v>130666056</v>
      </c>
      <c r="D531" s="2" t="s">
        <v>1172</v>
      </c>
      <c r="E531" s="2" t="s">
        <v>1173</v>
      </c>
      <c r="F531" s="2" t="str">
        <f>VLOOKUP(E531,[1]工资发放表!G$1:H$65536,2,0)</f>
        <v>沅江市城郊中心小学</v>
      </c>
      <c r="G531" s="2" t="s">
        <v>1</v>
      </c>
      <c r="H531" s="2" t="s">
        <v>2</v>
      </c>
      <c r="I531" s="2" t="s">
        <v>3</v>
      </c>
      <c r="J531" s="2">
        <v>202002</v>
      </c>
      <c r="K531" s="2">
        <v>202001</v>
      </c>
      <c r="L531" s="2">
        <v>7207</v>
      </c>
      <c r="M531" s="2">
        <v>7207</v>
      </c>
      <c r="N531" s="2">
        <v>0.16</v>
      </c>
      <c r="O531" s="2">
        <v>1153.1199999999999</v>
      </c>
      <c r="S531" s="2">
        <v>7207</v>
      </c>
      <c r="T531" s="2">
        <v>0.08</v>
      </c>
      <c r="U531" s="2">
        <v>576.55999999999995</v>
      </c>
      <c r="AJ531" s="3">
        <v>1153.1199999999999</v>
      </c>
      <c r="AK531" s="3">
        <v>576.55999999999995</v>
      </c>
      <c r="AL531" s="2">
        <v>1729.68</v>
      </c>
      <c r="AM531" s="2">
        <v>4764</v>
      </c>
    </row>
    <row r="532" spans="1:39" hidden="1" outlineLevel="2" x14ac:dyDescent="0.2">
      <c r="A532" s="9">
        <v>645</v>
      </c>
      <c r="B532" s="9" t="s">
        <v>1005</v>
      </c>
      <c r="C532" s="2">
        <v>130666064</v>
      </c>
      <c r="D532" s="2" t="s">
        <v>1174</v>
      </c>
      <c r="E532" s="2" t="s">
        <v>1175</v>
      </c>
      <c r="F532" s="2" t="str">
        <f>VLOOKUP(E532,[1]工资发放表!G$1:H$65536,2,0)</f>
        <v>沅江市城郊中心小学</v>
      </c>
      <c r="G532" s="2" t="s">
        <v>1</v>
      </c>
      <c r="H532" s="2" t="s">
        <v>2</v>
      </c>
      <c r="I532" s="2" t="s">
        <v>3</v>
      </c>
      <c r="J532" s="2">
        <v>202002</v>
      </c>
      <c r="K532" s="2">
        <v>202001</v>
      </c>
      <c r="L532" s="2">
        <v>6712</v>
      </c>
      <c r="M532" s="2">
        <v>6712</v>
      </c>
      <c r="N532" s="2">
        <v>0.16</v>
      </c>
      <c r="O532" s="2">
        <v>1073.92</v>
      </c>
      <c r="S532" s="2">
        <v>6712</v>
      </c>
      <c r="T532" s="2">
        <v>0.08</v>
      </c>
      <c r="U532" s="2">
        <v>536.96</v>
      </c>
      <c r="AJ532" s="3">
        <v>1073.92</v>
      </c>
      <c r="AK532" s="3">
        <v>536.96</v>
      </c>
      <c r="AL532" s="2">
        <v>1610.88</v>
      </c>
      <c r="AM532" s="2">
        <v>4764</v>
      </c>
    </row>
    <row r="533" spans="1:39" hidden="1" outlineLevel="2" x14ac:dyDescent="0.2">
      <c r="A533" s="9">
        <v>646</v>
      </c>
      <c r="B533" s="9" t="s">
        <v>1005</v>
      </c>
      <c r="C533" s="2">
        <v>130666065</v>
      </c>
      <c r="D533" s="2" t="s">
        <v>1176</v>
      </c>
      <c r="E533" s="2" t="s">
        <v>1177</v>
      </c>
      <c r="F533" s="2" t="str">
        <f>VLOOKUP(E533,[1]工资发放表!G$1:H$65536,2,0)</f>
        <v>沅江市城郊中心小学</v>
      </c>
      <c r="G533" s="2" t="s">
        <v>1</v>
      </c>
      <c r="H533" s="2" t="s">
        <v>2</v>
      </c>
      <c r="I533" s="2" t="s">
        <v>3</v>
      </c>
      <c r="J533" s="2">
        <v>202002</v>
      </c>
      <c r="K533" s="2">
        <v>202001</v>
      </c>
      <c r="L533" s="2">
        <v>5238</v>
      </c>
      <c r="M533" s="2">
        <v>5238</v>
      </c>
      <c r="N533" s="2">
        <v>0.16</v>
      </c>
      <c r="O533" s="2">
        <v>838.08</v>
      </c>
      <c r="S533" s="2">
        <v>5238</v>
      </c>
      <c r="T533" s="2">
        <v>0.08</v>
      </c>
      <c r="U533" s="2">
        <v>419.04</v>
      </c>
      <c r="AJ533" s="3">
        <v>838.08</v>
      </c>
      <c r="AK533" s="3">
        <v>419.04</v>
      </c>
      <c r="AL533" s="2">
        <v>1257.1199999999999</v>
      </c>
      <c r="AM533" s="2">
        <v>4764</v>
      </c>
    </row>
    <row r="534" spans="1:39" hidden="1" outlineLevel="2" x14ac:dyDescent="0.2">
      <c r="A534" s="9">
        <v>648</v>
      </c>
      <c r="B534" s="9" t="s">
        <v>1005</v>
      </c>
      <c r="C534" s="2">
        <v>130666067</v>
      </c>
      <c r="D534" s="2" t="s">
        <v>1178</v>
      </c>
      <c r="E534" s="2" t="s">
        <v>1179</v>
      </c>
      <c r="F534" s="2" t="str">
        <f>VLOOKUP(E534,[1]工资发放表!G$1:H$65536,2,0)</f>
        <v>沅江市城郊中心小学</v>
      </c>
      <c r="G534" s="2" t="s">
        <v>1</v>
      </c>
      <c r="H534" s="2" t="s">
        <v>2</v>
      </c>
      <c r="I534" s="2" t="s">
        <v>3</v>
      </c>
      <c r="J534" s="2">
        <v>202002</v>
      </c>
      <c r="K534" s="2">
        <v>202001</v>
      </c>
      <c r="L534" s="2">
        <v>6035</v>
      </c>
      <c r="M534" s="2">
        <v>6035</v>
      </c>
      <c r="N534" s="2">
        <v>0.16</v>
      </c>
      <c r="O534" s="2">
        <v>965.6</v>
      </c>
      <c r="S534" s="2">
        <v>6035</v>
      </c>
      <c r="T534" s="2">
        <v>0.08</v>
      </c>
      <c r="U534" s="2">
        <v>482.8</v>
      </c>
      <c r="AJ534" s="3">
        <v>965.6</v>
      </c>
      <c r="AK534" s="3">
        <v>482.8</v>
      </c>
      <c r="AL534" s="2">
        <v>1448.4</v>
      </c>
      <c r="AM534" s="2">
        <v>4764</v>
      </c>
    </row>
    <row r="535" spans="1:39" hidden="1" outlineLevel="2" x14ac:dyDescent="0.2">
      <c r="A535" s="9">
        <v>662</v>
      </c>
      <c r="B535" s="9" t="s">
        <v>1005</v>
      </c>
      <c r="C535" s="2">
        <v>130666081</v>
      </c>
      <c r="D535" s="2" t="s">
        <v>1180</v>
      </c>
      <c r="E535" s="2" t="s">
        <v>1181</v>
      </c>
      <c r="F535" s="2" t="str">
        <f>VLOOKUP(E535,[1]工资发放表!G$1:H$65536,2,0)</f>
        <v>沅江市城郊中心小学</v>
      </c>
      <c r="G535" s="2" t="s">
        <v>1</v>
      </c>
      <c r="H535" s="2" t="s">
        <v>2</v>
      </c>
      <c r="I535" s="2" t="s">
        <v>3</v>
      </c>
      <c r="J535" s="2">
        <v>202002</v>
      </c>
      <c r="K535" s="2">
        <v>202001</v>
      </c>
      <c r="L535" s="2">
        <v>7449</v>
      </c>
      <c r="M535" s="2">
        <v>7449</v>
      </c>
      <c r="N535" s="2">
        <v>0.16</v>
      </c>
      <c r="O535" s="2">
        <v>1191.8399999999999</v>
      </c>
      <c r="S535" s="2">
        <v>7449</v>
      </c>
      <c r="T535" s="2">
        <v>0.08</v>
      </c>
      <c r="U535" s="2">
        <v>595.91999999999996</v>
      </c>
      <c r="AJ535" s="3">
        <v>1191.8399999999999</v>
      </c>
      <c r="AK535" s="3">
        <v>595.91999999999996</v>
      </c>
      <c r="AL535" s="2">
        <v>1787.76</v>
      </c>
      <c r="AM535" s="2">
        <v>4764</v>
      </c>
    </row>
    <row r="536" spans="1:39" hidden="1" outlineLevel="2" x14ac:dyDescent="0.2">
      <c r="A536" s="9">
        <v>672</v>
      </c>
      <c r="B536" s="9" t="s">
        <v>1005</v>
      </c>
      <c r="C536" s="2">
        <v>130666091</v>
      </c>
      <c r="D536" s="2" t="s">
        <v>1182</v>
      </c>
      <c r="E536" s="2" t="s">
        <v>1183</v>
      </c>
      <c r="F536" s="2" t="str">
        <f>VLOOKUP(E536,[1]工资发放表!G$1:H$65536,2,0)</f>
        <v>沅江市城郊中心小学</v>
      </c>
      <c r="G536" s="2" t="s">
        <v>1</v>
      </c>
      <c r="H536" s="2" t="s">
        <v>2</v>
      </c>
      <c r="I536" s="2" t="s">
        <v>3</v>
      </c>
      <c r="J536" s="2">
        <v>202002</v>
      </c>
      <c r="K536" s="2">
        <v>202001</v>
      </c>
      <c r="L536" s="2">
        <v>6440</v>
      </c>
      <c r="M536" s="2">
        <v>6440</v>
      </c>
      <c r="N536" s="2">
        <v>0.16</v>
      </c>
      <c r="O536" s="2">
        <v>1030.4000000000001</v>
      </c>
      <c r="S536" s="2">
        <v>6440</v>
      </c>
      <c r="T536" s="2">
        <v>0.08</v>
      </c>
      <c r="U536" s="2">
        <v>515.20000000000005</v>
      </c>
      <c r="AJ536" s="3">
        <v>1030.4000000000001</v>
      </c>
      <c r="AK536" s="3">
        <v>515.20000000000005</v>
      </c>
      <c r="AL536" s="2">
        <v>1545.6</v>
      </c>
      <c r="AM536" s="2">
        <v>4764</v>
      </c>
    </row>
    <row r="537" spans="1:39" hidden="1" outlineLevel="2" x14ac:dyDescent="0.2">
      <c r="A537" s="9">
        <v>682</v>
      </c>
      <c r="B537" s="9" t="s">
        <v>1005</v>
      </c>
      <c r="C537" s="2">
        <v>130666101</v>
      </c>
      <c r="D537" s="2" t="s">
        <v>1184</v>
      </c>
      <c r="E537" s="2" t="s">
        <v>1185</v>
      </c>
      <c r="F537" s="2" t="str">
        <f>VLOOKUP(E537,[1]工资发放表!G$1:H$65536,2,0)</f>
        <v>沅江市城郊中心小学</v>
      </c>
      <c r="G537" s="2" t="s">
        <v>1</v>
      </c>
      <c r="H537" s="2" t="s">
        <v>2</v>
      </c>
      <c r="I537" s="2" t="s">
        <v>3</v>
      </c>
      <c r="J537" s="2">
        <v>202002</v>
      </c>
      <c r="K537" s="2">
        <v>202001</v>
      </c>
      <c r="L537" s="2">
        <v>7222</v>
      </c>
      <c r="M537" s="2">
        <v>7222</v>
      </c>
      <c r="N537" s="2">
        <v>0.16</v>
      </c>
      <c r="O537" s="2">
        <v>1155.52</v>
      </c>
      <c r="S537" s="2">
        <v>7222</v>
      </c>
      <c r="T537" s="2">
        <v>0.08</v>
      </c>
      <c r="U537" s="2">
        <v>577.76</v>
      </c>
      <c r="AJ537" s="3">
        <v>1155.52</v>
      </c>
      <c r="AK537" s="3">
        <v>577.76</v>
      </c>
      <c r="AL537" s="2">
        <v>1733.28</v>
      </c>
      <c r="AM537" s="2">
        <v>4764</v>
      </c>
    </row>
    <row r="538" spans="1:39" hidden="1" outlineLevel="2" x14ac:dyDescent="0.2">
      <c r="A538" s="9">
        <v>692</v>
      </c>
      <c r="B538" s="9" t="s">
        <v>1005</v>
      </c>
      <c r="C538" s="2">
        <v>130666111</v>
      </c>
      <c r="D538" s="2" t="s">
        <v>1186</v>
      </c>
      <c r="E538" s="2" t="s">
        <v>1187</v>
      </c>
      <c r="F538" s="2" t="str">
        <f>VLOOKUP(E538,[1]工资发放表!G$1:H$65536,2,0)</f>
        <v>沅江市城郊中心小学</v>
      </c>
      <c r="G538" s="2" t="s">
        <v>1</v>
      </c>
      <c r="H538" s="2" t="s">
        <v>2</v>
      </c>
      <c r="I538" s="2" t="s">
        <v>3</v>
      </c>
      <c r="J538" s="2">
        <v>202002</v>
      </c>
      <c r="K538" s="2">
        <v>202001</v>
      </c>
      <c r="L538" s="2">
        <v>4309</v>
      </c>
      <c r="M538" s="2">
        <v>4309</v>
      </c>
      <c r="N538" s="2">
        <v>0.16</v>
      </c>
      <c r="O538" s="2">
        <v>689.44</v>
      </c>
      <c r="S538" s="2">
        <v>4309</v>
      </c>
      <c r="T538" s="2">
        <v>0.08</v>
      </c>
      <c r="U538" s="2">
        <v>344.72</v>
      </c>
      <c r="AJ538" s="3">
        <v>689.44</v>
      </c>
      <c r="AK538" s="3">
        <v>344.72</v>
      </c>
      <c r="AL538" s="2">
        <v>1034.1600000000001</v>
      </c>
      <c r="AM538" s="2">
        <v>4764</v>
      </c>
    </row>
    <row r="539" spans="1:39" hidden="1" outlineLevel="2" x14ac:dyDescent="0.2">
      <c r="A539" s="9">
        <v>701</v>
      </c>
      <c r="B539" s="9" t="s">
        <v>1005</v>
      </c>
      <c r="C539" s="2">
        <v>130666120</v>
      </c>
      <c r="D539" s="2" t="s">
        <v>1188</v>
      </c>
      <c r="E539" s="2" t="s">
        <v>1189</v>
      </c>
      <c r="F539" s="2" t="str">
        <f>VLOOKUP(E539,[1]工资发放表!G$1:H$65536,2,0)</f>
        <v>沅江市城郊中心小学</v>
      </c>
      <c r="G539" s="2" t="s">
        <v>1</v>
      </c>
      <c r="H539" s="2" t="s">
        <v>2</v>
      </c>
      <c r="I539" s="2" t="s">
        <v>3</v>
      </c>
      <c r="J539" s="2">
        <v>202002</v>
      </c>
      <c r="K539" s="2">
        <v>202001</v>
      </c>
      <c r="L539" s="2">
        <v>7328</v>
      </c>
      <c r="M539" s="2">
        <v>7328</v>
      </c>
      <c r="N539" s="2">
        <v>0.16</v>
      </c>
      <c r="O539" s="2">
        <v>1172.48</v>
      </c>
      <c r="S539" s="2">
        <v>7328</v>
      </c>
      <c r="T539" s="2">
        <v>0.08</v>
      </c>
      <c r="U539" s="2">
        <v>586.24</v>
      </c>
      <c r="AJ539" s="3">
        <v>1172.48</v>
      </c>
      <c r="AK539" s="3">
        <v>586.24</v>
      </c>
      <c r="AL539" s="2">
        <v>1758.72</v>
      </c>
      <c r="AM539" s="2">
        <v>4764</v>
      </c>
    </row>
    <row r="540" spans="1:39" hidden="1" outlineLevel="2" x14ac:dyDescent="0.2">
      <c r="A540" s="9">
        <v>717</v>
      </c>
      <c r="B540" s="9" t="s">
        <v>1005</v>
      </c>
      <c r="C540" s="2">
        <v>130666136</v>
      </c>
      <c r="D540" s="2" t="s">
        <v>1190</v>
      </c>
      <c r="E540" s="2" t="s">
        <v>1191</v>
      </c>
      <c r="F540" s="2" t="str">
        <f>VLOOKUP(E540,[1]工资发放表!G$1:H$65536,2,0)</f>
        <v>沅江市城郊中心小学</v>
      </c>
      <c r="G540" s="2" t="s">
        <v>1</v>
      </c>
      <c r="H540" s="2" t="s">
        <v>2</v>
      </c>
      <c r="I540" s="2" t="s">
        <v>3</v>
      </c>
      <c r="J540" s="2">
        <v>202002</v>
      </c>
      <c r="K540" s="2">
        <v>202001</v>
      </c>
      <c r="L540" s="2">
        <v>6020</v>
      </c>
      <c r="M540" s="2">
        <v>6020</v>
      </c>
      <c r="N540" s="2">
        <v>0.16</v>
      </c>
      <c r="O540" s="2">
        <v>963.2</v>
      </c>
      <c r="S540" s="2">
        <v>6020</v>
      </c>
      <c r="T540" s="2">
        <v>0.08</v>
      </c>
      <c r="U540" s="2">
        <v>481.6</v>
      </c>
      <c r="AJ540" s="3">
        <v>963.2</v>
      </c>
      <c r="AK540" s="3">
        <v>481.6</v>
      </c>
      <c r="AL540" s="2">
        <v>1444.8</v>
      </c>
      <c r="AM540" s="2">
        <v>4764</v>
      </c>
    </row>
    <row r="541" spans="1:39" hidden="1" outlineLevel="2" x14ac:dyDescent="0.2">
      <c r="A541" s="9">
        <v>750</v>
      </c>
      <c r="B541" s="9" t="s">
        <v>1005</v>
      </c>
      <c r="C541" s="2">
        <v>130666169</v>
      </c>
      <c r="D541" s="2" t="s">
        <v>1192</v>
      </c>
      <c r="E541" s="2" t="s">
        <v>1193</v>
      </c>
      <c r="F541" s="2" t="str">
        <f>VLOOKUP(E541,[1]工资发放表!G$1:H$65536,2,0)</f>
        <v>沅江市城郊中心小学</v>
      </c>
      <c r="G541" s="2" t="s">
        <v>1</v>
      </c>
      <c r="H541" s="2" t="s">
        <v>2</v>
      </c>
      <c r="I541" s="2" t="s">
        <v>3</v>
      </c>
      <c r="J541" s="2">
        <v>202002</v>
      </c>
      <c r="K541" s="2">
        <v>202001</v>
      </c>
      <c r="L541" s="2">
        <v>6855</v>
      </c>
      <c r="M541" s="2">
        <v>6855</v>
      </c>
      <c r="N541" s="2">
        <v>0.16</v>
      </c>
      <c r="O541" s="2">
        <v>1096.8</v>
      </c>
      <c r="S541" s="2">
        <v>6855</v>
      </c>
      <c r="T541" s="2">
        <v>0.08</v>
      </c>
      <c r="U541" s="2">
        <v>548.4</v>
      </c>
      <c r="AJ541" s="3">
        <v>1096.8</v>
      </c>
      <c r="AK541" s="3">
        <v>548.4</v>
      </c>
      <c r="AL541" s="2">
        <v>1645.2</v>
      </c>
      <c r="AM541" s="2">
        <v>4764</v>
      </c>
    </row>
    <row r="542" spans="1:39" hidden="1" outlineLevel="2" x14ac:dyDescent="0.2">
      <c r="A542" s="9">
        <v>755</v>
      </c>
      <c r="B542" s="9" t="s">
        <v>1005</v>
      </c>
      <c r="C542" s="2">
        <v>130666174</v>
      </c>
      <c r="D542" s="2" t="s">
        <v>1194</v>
      </c>
      <c r="E542" s="2" t="s">
        <v>1195</v>
      </c>
      <c r="F542" s="2" t="str">
        <f>VLOOKUP(E542,[1]工资发放表!G$1:H$65536,2,0)</f>
        <v>沅江市城郊中心小学</v>
      </c>
      <c r="G542" s="2" t="s">
        <v>1</v>
      </c>
      <c r="H542" s="2" t="s">
        <v>2</v>
      </c>
      <c r="I542" s="2" t="s">
        <v>3</v>
      </c>
      <c r="J542" s="2">
        <v>202002</v>
      </c>
      <c r="K542" s="2">
        <v>202001</v>
      </c>
      <c r="L542" s="2">
        <v>7101</v>
      </c>
      <c r="M542" s="2">
        <v>7101</v>
      </c>
      <c r="N542" s="2">
        <v>0.16</v>
      </c>
      <c r="O542" s="2">
        <v>1136.1600000000001</v>
      </c>
      <c r="S542" s="2">
        <v>7101</v>
      </c>
      <c r="T542" s="2">
        <v>0.08</v>
      </c>
      <c r="U542" s="2">
        <v>568.08000000000004</v>
      </c>
      <c r="AJ542" s="3">
        <v>1136.1600000000001</v>
      </c>
      <c r="AK542" s="3">
        <v>568.08000000000004</v>
      </c>
      <c r="AL542" s="2">
        <v>1704.24</v>
      </c>
      <c r="AM542" s="2">
        <v>4764</v>
      </c>
    </row>
    <row r="543" spans="1:39" hidden="1" outlineLevel="2" x14ac:dyDescent="0.2">
      <c r="A543" s="9">
        <v>756</v>
      </c>
      <c r="B543" s="9" t="s">
        <v>1005</v>
      </c>
      <c r="C543" s="2">
        <v>130666175</v>
      </c>
      <c r="D543" s="2" t="s">
        <v>1196</v>
      </c>
      <c r="E543" s="2" t="s">
        <v>1197</v>
      </c>
      <c r="F543" s="2" t="str">
        <f>VLOOKUP(E543,[1]工资发放表!G$1:H$65536,2,0)</f>
        <v>沅江市城郊中心小学</v>
      </c>
      <c r="G543" s="2" t="s">
        <v>1</v>
      </c>
      <c r="H543" s="2" t="s">
        <v>2</v>
      </c>
      <c r="I543" s="2" t="s">
        <v>3</v>
      </c>
      <c r="J543" s="2">
        <v>202002</v>
      </c>
      <c r="K543" s="2">
        <v>202001</v>
      </c>
      <c r="L543" s="2">
        <v>7811</v>
      </c>
      <c r="M543" s="2">
        <v>7811</v>
      </c>
      <c r="N543" s="2">
        <v>0.16</v>
      </c>
      <c r="O543" s="2">
        <v>1249.76</v>
      </c>
      <c r="S543" s="2">
        <v>7811</v>
      </c>
      <c r="T543" s="2">
        <v>0.08</v>
      </c>
      <c r="U543" s="2">
        <v>624.88</v>
      </c>
      <c r="AJ543" s="3">
        <v>1249.76</v>
      </c>
      <c r="AK543" s="3">
        <v>624.88</v>
      </c>
      <c r="AL543" s="2">
        <v>1874.64</v>
      </c>
      <c r="AM543" s="2">
        <v>4764</v>
      </c>
    </row>
    <row r="544" spans="1:39" hidden="1" outlineLevel="2" x14ac:dyDescent="0.2">
      <c r="A544" s="9">
        <v>766</v>
      </c>
      <c r="B544" s="9" t="s">
        <v>1005</v>
      </c>
      <c r="C544" s="2">
        <v>130666185</v>
      </c>
      <c r="D544" s="2" t="s">
        <v>1198</v>
      </c>
      <c r="E544" s="2" t="s">
        <v>1199</v>
      </c>
      <c r="F544" s="2" t="str">
        <f>VLOOKUP(E544,[1]工资发放表!G$1:H$65536,2,0)</f>
        <v>沅江市城郊中心小学</v>
      </c>
      <c r="G544" s="2" t="s">
        <v>1</v>
      </c>
      <c r="H544" s="2" t="s">
        <v>2</v>
      </c>
      <c r="I544" s="2" t="s">
        <v>3</v>
      </c>
      <c r="J544" s="2">
        <v>202002</v>
      </c>
      <c r="K544" s="2">
        <v>202001</v>
      </c>
      <c r="L544" s="2">
        <v>7328</v>
      </c>
      <c r="M544" s="2">
        <v>7328</v>
      </c>
      <c r="N544" s="2">
        <v>0.16</v>
      </c>
      <c r="O544" s="2">
        <v>1172.48</v>
      </c>
      <c r="S544" s="2">
        <v>7328</v>
      </c>
      <c r="T544" s="2">
        <v>0.08</v>
      </c>
      <c r="U544" s="2">
        <v>586.24</v>
      </c>
      <c r="AJ544" s="3">
        <v>1172.48</v>
      </c>
      <c r="AK544" s="3">
        <v>586.24</v>
      </c>
      <c r="AL544" s="2">
        <v>1758.72</v>
      </c>
      <c r="AM544" s="2">
        <v>4764</v>
      </c>
    </row>
    <row r="545" spans="1:39" hidden="1" outlineLevel="2" x14ac:dyDescent="0.2">
      <c r="A545" s="9">
        <v>770</v>
      </c>
      <c r="B545" s="9" t="s">
        <v>1005</v>
      </c>
      <c r="C545" s="2">
        <v>130666189</v>
      </c>
      <c r="D545" s="2" t="s">
        <v>1200</v>
      </c>
      <c r="E545" s="2" t="s">
        <v>1201</v>
      </c>
      <c r="F545" s="2" t="str">
        <f>VLOOKUP(E545,[1]工资发放表!G$1:H$65536,2,0)</f>
        <v>沅江市城郊中心小学</v>
      </c>
      <c r="G545" s="2" t="s">
        <v>1</v>
      </c>
      <c r="H545" s="2" t="s">
        <v>2</v>
      </c>
      <c r="I545" s="2" t="s">
        <v>3</v>
      </c>
      <c r="J545" s="2">
        <v>202002</v>
      </c>
      <c r="K545" s="2">
        <v>202001</v>
      </c>
      <c r="L545" s="2">
        <v>7328</v>
      </c>
      <c r="M545" s="2">
        <v>7328</v>
      </c>
      <c r="N545" s="2">
        <v>0.16</v>
      </c>
      <c r="O545" s="2">
        <v>1172.48</v>
      </c>
      <c r="S545" s="2">
        <v>7328</v>
      </c>
      <c r="T545" s="2">
        <v>0.08</v>
      </c>
      <c r="U545" s="2">
        <v>586.24</v>
      </c>
      <c r="AJ545" s="3">
        <v>1172.48</v>
      </c>
      <c r="AK545" s="3">
        <v>586.24</v>
      </c>
      <c r="AL545" s="2">
        <v>1758.72</v>
      </c>
      <c r="AM545" s="2">
        <v>4764</v>
      </c>
    </row>
    <row r="546" spans="1:39" hidden="1" outlineLevel="2" x14ac:dyDescent="0.2">
      <c r="A546" s="9">
        <v>777</v>
      </c>
      <c r="B546" s="9" t="s">
        <v>1005</v>
      </c>
      <c r="C546" s="2">
        <v>117732049</v>
      </c>
      <c r="D546" s="2" t="s">
        <v>1202</v>
      </c>
      <c r="E546" s="2" t="s">
        <v>1203</v>
      </c>
      <c r="F546" s="2" t="str">
        <f>VLOOKUP(D546,[2]Sheet1!D$2:G$45,4,0)</f>
        <v>沅江市城郊中心小学</v>
      </c>
      <c r="G546" s="2" t="s">
        <v>1</v>
      </c>
      <c r="H546" s="2" t="s">
        <v>9</v>
      </c>
      <c r="I546" s="2" t="s">
        <v>3</v>
      </c>
      <c r="J546" s="2">
        <v>202001</v>
      </c>
      <c r="K546" s="2">
        <v>201912</v>
      </c>
      <c r="L546" s="2">
        <v>7690</v>
      </c>
      <c r="M546" s="2">
        <v>-7690</v>
      </c>
      <c r="N546" s="2">
        <v>0.16</v>
      </c>
      <c r="O546" s="2">
        <v>-1230.4000000000001</v>
      </c>
      <c r="P546" s="2">
        <v>0</v>
      </c>
      <c r="R546" s="2">
        <v>0</v>
      </c>
      <c r="S546" s="2">
        <v>-7690</v>
      </c>
      <c r="T546" s="2">
        <v>0.08</v>
      </c>
      <c r="U546" s="2">
        <v>-615.20000000000005</v>
      </c>
      <c r="V546" s="2">
        <v>0</v>
      </c>
      <c r="X546" s="2">
        <v>0</v>
      </c>
      <c r="Y546" s="2">
        <v>0</v>
      </c>
      <c r="AA546" s="2">
        <v>0</v>
      </c>
      <c r="AB546" s="2">
        <v>0</v>
      </c>
      <c r="AD546" s="2">
        <v>0</v>
      </c>
      <c r="AE546" s="2">
        <v>0</v>
      </c>
      <c r="AG546" s="2">
        <v>0</v>
      </c>
      <c r="AH546" s="2">
        <v>0</v>
      </c>
      <c r="AI546" s="2">
        <v>0</v>
      </c>
      <c r="AJ546" s="3">
        <v>-1230.4000000000001</v>
      </c>
      <c r="AK546" s="3">
        <v>-615.20000000000005</v>
      </c>
      <c r="AL546" s="2">
        <v>-1845.6</v>
      </c>
      <c r="AM546" s="2">
        <v>4764</v>
      </c>
    </row>
    <row r="547" spans="1:39" outlineLevel="1" collapsed="1" x14ac:dyDescent="0.2">
      <c r="F547" s="1" t="s">
        <v>17</v>
      </c>
      <c r="AJ547" s="3">
        <f>SUBTOTAL(9,AJ512:AJ546)</f>
        <v>35244.000000000015</v>
      </c>
      <c r="AK547" s="3">
        <f>SUBTOTAL(9,AK512:AK546)</f>
        <v>17622.000000000007</v>
      </c>
    </row>
    <row r="548" spans="1:39" hidden="1" outlineLevel="2" x14ac:dyDescent="0.2">
      <c r="A548" s="9">
        <v>767</v>
      </c>
      <c r="B548" s="9" t="s">
        <v>1005</v>
      </c>
      <c r="C548" s="2">
        <v>130666186</v>
      </c>
      <c r="D548" s="2" t="s">
        <v>1204</v>
      </c>
      <c r="E548" s="2" t="s">
        <v>1205</v>
      </c>
      <c r="F548" s="2" t="str">
        <f>VLOOKUP(E548,[1]工资发放表!G$1:H$65536,2,0)</f>
        <v>沅江市凌云塔学校</v>
      </c>
      <c r="G548" s="2" t="s">
        <v>1</v>
      </c>
      <c r="H548" s="2" t="s">
        <v>2</v>
      </c>
      <c r="I548" s="2" t="s">
        <v>3</v>
      </c>
      <c r="J548" s="2">
        <v>202002</v>
      </c>
      <c r="K548" s="2">
        <v>202001</v>
      </c>
      <c r="L548" s="2">
        <v>5263</v>
      </c>
      <c r="M548" s="2">
        <v>5263</v>
      </c>
      <c r="N548" s="2">
        <v>0.16</v>
      </c>
      <c r="O548" s="2">
        <v>842.08</v>
      </c>
      <c r="S548" s="2">
        <v>5263</v>
      </c>
      <c r="T548" s="2">
        <v>0.08</v>
      </c>
      <c r="U548" s="2">
        <v>421.04</v>
      </c>
      <c r="AJ548" s="3">
        <v>842.08</v>
      </c>
      <c r="AK548" s="3">
        <v>421.04</v>
      </c>
      <c r="AL548" s="2">
        <v>1263.1199999999999</v>
      </c>
      <c r="AM548" s="2">
        <v>4764</v>
      </c>
    </row>
    <row r="549" spans="1:39" outlineLevel="1" collapsed="1" x14ac:dyDescent="0.2">
      <c r="F549" s="1" t="s">
        <v>18</v>
      </c>
      <c r="AJ549" s="3">
        <f>SUBTOTAL(9,AJ548:AJ548)</f>
        <v>842.08</v>
      </c>
      <c r="AK549" s="3">
        <f>SUBTOTAL(9,AK548:AK548)</f>
        <v>421.04</v>
      </c>
    </row>
    <row r="550" spans="1:39" hidden="1" outlineLevel="2" x14ac:dyDescent="0.2">
      <c r="A550" s="9">
        <v>435</v>
      </c>
      <c r="B550" s="9" t="s">
        <v>1005</v>
      </c>
      <c r="C550" s="2">
        <v>130665854</v>
      </c>
      <c r="D550" s="2" t="s">
        <v>1206</v>
      </c>
      <c r="E550" s="2" t="s">
        <v>1207</v>
      </c>
      <c r="F550" s="2" t="str">
        <f>VLOOKUP(E550,[1]工资发放表!G$1:H$65536,2,0)</f>
        <v>沅江市南洞庭实验学校</v>
      </c>
      <c r="G550" s="2" t="s">
        <v>1</v>
      </c>
      <c r="H550" s="2" t="s">
        <v>2</v>
      </c>
      <c r="I550" s="2" t="s">
        <v>3</v>
      </c>
      <c r="J550" s="2">
        <v>202002</v>
      </c>
      <c r="K550" s="2">
        <v>202001</v>
      </c>
      <c r="L550" s="2">
        <v>5192</v>
      </c>
      <c r="M550" s="2">
        <v>5192</v>
      </c>
      <c r="N550" s="2">
        <v>0.16</v>
      </c>
      <c r="O550" s="2">
        <v>830.72</v>
      </c>
      <c r="S550" s="2">
        <v>5192</v>
      </c>
      <c r="T550" s="2">
        <v>0.08</v>
      </c>
      <c r="U550" s="2">
        <v>415.36</v>
      </c>
      <c r="AJ550" s="3">
        <v>830.72</v>
      </c>
      <c r="AK550" s="3">
        <v>415.36</v>
      </c>
      <c r="AL550" s="2">
        <v>1246.08</v>
      </c>
      <c r="AM550" s="2">
        <v>4764</v>
      </c>
    </row>
    <row r="551" spans="1:39" hidden="1" outlineLevel="2" x14ac:dyDescent="0.2">
      <c r="A551" s="9">
        <v>438</v>
      </c>
      <c r="B551" s="9" t="s">
        <v>1005</v>
      </c>
      <c r="C551" s="2">
        <v>130665857</v>
      </c>
      <c r="D551" s="2" t="s">
        <v>1208</v>
      </c>
      <c r="E551" s="2" t="s">
        <v>1209</v>
      </c>
      <c r="F551" s="2" t="str">
        <f>VLOOKUP(E551,[1]工资发放表!G$1:H$65536,2,0)</f>
        <v>沅江市南洞庭实验学校</v>
      </c>
      <c r="G551" s="2" t="s">
        <v>1</v>
      </c>
      <c r="H551" s="2" t="s">
        <v>2</v>
      </c>
      <c r="I551" s="2" t="s">
        <v>3</v>
      </c>
      <c r="J551" s="2">
        <v>202002</v>
      </c>
      <c r="K551" s="2">
        <v>202001</v>
      </c>
      <c r="L551" s="2">
        <v>5866</v>
      </c>
      <c r="M551" s="2">
        <v>5866</v>
      </c>
      <c r="N551" s="2">
        <v>0.16</v>
      </c>
      <c r="O551" s="2">
        <v>938.56</v>
      </c>
      <c r="S551" s="2">
        <v>5866</v>
      </c>
      <c r="T551" s="2">
        <v>0.08</v>
      </c>
      <c r="U551" s="2">
        <v>469.28</v>
      </c>
      <c r="AJ551" s="3">
        <v>938.56</v>
      </c>
      <c r="AK551" s="3">
        <v>469.28</v>
      </c>
      <c r="AL551" s="2">
        <v>1407.84</v>
      </c>
      <c r="AM551" s="2">
        <v>4764</v>
      </c>
    </row>
    <row r="552" spans="1:39" hidden="1" outlineLevel="2" x14ac:dyDescent="0.2">
      <c r="A552" s="9">
        <v>439</v>
      </c>
      <c r="B552" s="9" t="s">
        <v>1005</v>
      </c>
      <c r="C552" s="2">
        <v>130665858</v>
      </c>
      <c r="D552" s="2" t="s">
        <v>1210</v>
      </c>
      <c r="E552" s="2" t="s">
        <v>1211</v>
      </c>
      <c r="F552" s="2" t="str">
        <f>VLOOKUP(E552,[1]工资发放表!G$1:H$65536,2,0)</f>
        <v>沅江市南洞庭实验学校</v>
      </c>
      <c r="G552" s="2" t="s">
        <v>1</v>
      </c>
      <c r="H552" s="2" t="s">
        <v>2</v>
      </c>
      <c r="I552" s="2" t="s">
        <v>3</v>
      </c>
      <c r="J552" s="2">
        <v>202002</v>
      </c>
      <c r="K552" s="2">
        <v>202001</v>
      </c>
      <c r="L552" s="2">
        <v>6241</v>
      </c>
      <c r="M552" s="2">
        <v>6241</v>
      </c>
      <c r="N552" s="2">
        <v>0.16</v>
      </c>
      <c r="O552" s="2">
        <v>998.56</v>
      </c>
      <c r="S552" s="2">
        <v>6241</v>
      </c>
      <c r="T552" s="2">
        <v>0.08</v>
      </c>
      <c r="U552" s="2">
        <v>499.28</v>
      </c>
      <c r="AJ552" s="3">
        <v>998.56</v>
      </c>
      <c r="AK552" s="3">
        <v>499.28</v>
      </c>
      <c r="AL552" s="2">
        <v>1497.84</v>
      </c>
      <c r="AM552" s="2">
        <v>4764</v>
      </c>
    </row>
    <row r="553" spans="1:39" hidden="1" outlineLevel="2" x14ac:dyDescent="0.2">
      <c r="A553" s="9">
        <v>440</v>
      </c>
      <c r="B553" s="9" t="s">
        <v>1005</v>
      </c>
      <c r="C553" s="2">
        <v>130665859</v>
      </c>
      <c r="D553" s="2" t="s">
        <v>1212</v>
      </c>
      <c r="E553" s="2" t="s">
        <v>1213</v>
      </c>
      <c r="F553" s="2" t="str">
        <f>VLOOKUP(E553,[1]工资发放表!G$1:H$65536,2,0)</f>
        <v>沅江市南洞庭实验学校</v>
      </c>
      <c r="G553" s="2" t="s">
        <v>1</v>
      </c>
      <c r="H553" s="2" t="s">
        <v>2</v>
      </c>
      <c r="I553" s="2" t="s">
        <v>3</v>
      </c>
      <c r="J553" s="2">
        <v>202002</v>
      </c>
      <c r="K553" s="2">
        <v>202001</v>
      </c>
      <c r="L553" s="2">
        <v>4763</v>
      </c>
      <c r="M553" s="2">
        <v>4763</v>
      </c>
      <c r="N553" s="2">
        <v>0.16</v>
      </c>
      <c r="O553" s="2">
        <v>762.08</v>
      </c>
      <c r="S553" s="2">
        <v>4763</v>
      </c>
      <c r="T553" s="2">
        <v>0.08</v>
      </c>
      <c r="U553" s="2">
        <v>381.04</v>
      </c>
      <c r="AJ553" s="3">
        <v>762.08</v>
      </c>
      <c r="AK553" s="3">
        <v>381.04</v>
      </c>
      <c r="AL553" s="2">
        <v>1143.1199999999999</v>
      </c>
      <c r="AM553" s="2">
        <v>4764</v>
      </c>
    </row>
    <row r="554" spans="1:39" hidden="1" outlineLevel="2" x14ac:dyDescent="0.2">
      <c r="A554" s="9">
        <v>442</v>
      </c>
      <c r="B554" s="9" t="s">
        <v>1005</v>
      </c>
      <c r="C554" s="2">
        <v>130665861</v>
      </c>
      <c r="D554" s="2" t="s">
        <v>1214</v>
      </c>
      <c r="E554" s="2" t="s">
        <v>1215</v>
      </c>
      <c r="F554" s="2" t="str">
        <f>VLOOKUP(E554,[1]工资发放表!G$1:H$65536,2,0)</f>
        <v>沅江市南洞庭实验学校</v>
      </c>
      <c r="G554" s="2" t="s">
        <v>1</v>
      </c>
      <c r="H554" s="2" t="s">
        <v>2</v>
      </c>
      <c r="I554" s="2" t="s">
        <v>3</v>
      </c>
      <c r="J554" s="2">
        <v>202002</v>
      </c>
      <c r="K554" s="2">
        <v>202001</v>
      </c>
      <c r="L554" s="2">
        <v>4441</v>
      </c>
      <c r="M554" s="2">
        <v>4441</v>
      </c>
      <c r="N554" s="2">
        <v>0.16</v>
      </c>
      <c r="O554" s="2">
        <v>710.56</v>
      </c>
      <c r="S554" s="2">
        <v>4441</v>
      </c>
      <c r="T554" s="2">
        <v>0.08</v>
      </c>
      <c r="U554" s="2">
        <v>355.28</v>
      </c>
      <c r="AJ554" s="3">
        <v>710.56</v>
      </c>
      <c r="AK554" s="3">
        <v>355.28</v>
      </c>
      <c r="AL554" s="2">
        <v>1065.8399999999999</v>
      </c>
      <c r="AM554" s="2">
        <v>4764</v>
      </c>
    </row>
    <row r="555" spans="1:39" hidden="1" outlineLevel="2" x14ac:dyDescent="0.2">
      <c r="A555" s="9">
        <v>443</v>
      </c>
      <c r="B555" s="9" t="s">
        <v>1005</v>
      </c>
      <c r="C555" s="2">
        <v>130665862</v>
      </c>
      <c r="D555" s="2" t="s">
        <v>1216</v>
      </c>
      <c r="E555" s="2" t="s">
        <v>1217</v>
      </c>
      <c r="F555" s="2" t="str">
        <f>VLOOKUP(E555,[1]工资发放表!G$1:H$65536,2,0)</f>
        <v>沅江市南洞庭实验学校</v>
      </c>
      <c r="G555" s="2" t="s">
        <v>1</v>
      </c>
      <c r="H555" s="2" t="s">
        <v>2</v>
      </c>
      <c r="I555" s="2" t="s">
        <v>3</v>
      </c>
      <c r="J555" s="2">
        <v>202002</v>
      </c>
      <c r="K555" s="2">
        <v>202001</v>
      </c>
      <c r="L555" s="2">
        <v>3055</v>
      </c>
      <c r="M555" s="2">
        <v>3055</v>
      </c>
      <c r="N555" s="2">
        <v>0.16</v>
      </c>
      <c r="O555" s="2">
        <v>488.8</v>
      </c>
      <c r="S555" s="2">
        <v>3055</v>
      </c>
      <c r="T555" s="2">
        <v>0.08</v>
      </c>
      <c r="U555" s="2">
        <v>244.4</v>
      </c>
      <c r="AJ555" s="3">
        <v>488.8</v>
      </c>
      <c r="AK555" s="3">
        <v>244.4</v>
      </c>
      <c r="AL555" s="2">
        <v>733.2</v>
      </c>
      <c r="AM555" s="2">
        <v>4764</v>
      </c>
    </row>
    <row r="556" spans="1:39" hidden="1" outlineLevel="2" x14ac:dyDescent="0.2">
      <c r="A556" s="9">
        <v>445</v>
      </c>
      <c r="B556" s="9" t="s">
        <v>1005</v>
      </c>
      <c r="C556" s="2">
        <v>130665864</v>
      </c>
      <c r="D556" s="2" t="s">
        <v>1218</v>
      </c>
      <c r="E556" s="2" t="s">
        <v>1219</v>
      </c>
      <c r="F556" s="2" t="str">
        <f>VLOOKUP(E556,[1]工资发放表!G$1:H$65536,2,0)</f>
        <v>沅江市南洞庭实验学校</v>
      </c>
      <c r="G556" s="2" t="s">
        <v>1</v>
      </c>
      <c r="H556" s="2" t="s">
        <v>2</v>
      </c>
      <c r="I556" s="2" t="s">
        <v>3</v>
      </c>
      <c r="J556" s="2">
        <v>202002</v>
      </c>
      <c r="K556" s="2">
        <v>202001</v>
      </c>
      <c r="L556" s="2">
        <v>4289</v>
      </c>
      <c r="M556" s="2">
        <v>4289</v>
      </c>
      <c r="N556" s="2">
        <v>0.16</v>
      </c>
      <c r="O556" s="2">
        <v>686.24</v>
      </c>
      <c r="S556" s="2">
        <v>4289</v>
      </c>
      <c r="T556" s="2">
        <v>0.08</v>
      </c>
      <c r="U556" s="2">
        <v>343.12</v>
      </c>
      <c r="AJ556" s="3">
        <v>686.24</v>
      </c>
      <c r="AK556" s="3">
        <v>343.12</v>
      </c>
      <c r="AL556" s="2">
        <v>1029.3599999999999</v>
      </c>
      <c r="AM556" s="2">
        <v>4764</v>
      </c>
    </row>
    <row r="557" spans="1:39" hidden="1" outlineLevel="2" x14ac:dyDescent="0.2">
      <c r="A557" s="9">
        <v>447</v>
      </c>
      <c r="B557" s="9" t="s">
        <v>1005</v>
      </c>
      <c r="C557" s="2">
        <v>130665866</v>
      </c>
      <c r="D557" s="2" t="s">
        <v>1220</v>
      </c>
      <c r="E557" s="2" t="s">
        <v>1221</v>
      </c>
      <c r="F557" s="2" t="str">
        <f>VLOOKUP(E557,[1]工资发放表!G$1:H$65536,2,0)</f>
        <v>沅江市南洞庭实验学校</v>
      </c>
      <c r="G557" s="2" t="s">
        <v>1</v>
      </c>
      <c r="H557" s="2" t="s">
        <v>2</v>
      </c>
      <c r="I557" s="2" t="s">
        <v>3</v>
      </c>
      <c r="J557" s="2">
        <v>202002</v>
      </c>
      <c r="K557" s="2">
        <v>202001</v>
      </c>
      <c r="L557" s="2">
        <v>7101</v>
      </c>
      <c r="M557" s="2">
        <v>7101</v>
      </c>
      <c r="N557" s="2">
        <v>0.16</v>
      </c>
      <c r="O557" s="2">
        <v>1136.1600000000001</v>
      </c>
      <c r="S557" s="2">
        <v>7101</v>
      </c>
      <c r="T557" s="2">
        <v>0.08</v>
      </c>
      <c r="U557" s="2">
        <v>568.08000000000004</v>
      </c>
      <c r="AJ557" s="3">
        <v>1136.1600000000001</v>
      </c>
      <c r="AK557" s="3">
        <v>568.08000000000004</v>
      </c>
      <c r="AL557" s="2">
        <v>1704.24</v>
      </c>
      <c r="AM557" s="2">
        <v>4764</v>
      </c>
    </row>
    <row r="558" spans="1:39" hidden="1" outlineLevel="2" x14ac:dyDescent="0.2">
      <c r="A558" s="9">
        <v>448</v>
      </c>
      <c r="B558" s="9" t="s">
        <v>1005</v>
      </c>
      <c r="C558" s="2">
        <v>130665867</v>
      </c>
      <c r="D558" s="2" t="s">
        <v>1222</v>
      </c>
      <c r="E558" s="2" t="s">
        <v>1223</v>
      </c>
      <c r="F558" s="2" t="str">
        <f>VLOOKUP(E558,[1]工资发放表!G$1:H$65536,2,0)</f>
        <v>沅江市南洞庭实验学校</v>
      </c>
      <c r="G558" s="2" t="s">
        <v>1</v>
      </c>
      <c r="H558" s="2" t="s">
        <v>2</v>
      </c>
      <c r="I558" s="2" t="s">
        <v>3</v>
      </c>
      <c r="J558" s="2">
        <v>202002</v>
      </c>
      <c r="K558" s="2">
        <v>202001</v>
      </c>
      <c r="L558" s="2">
        <v>4456</v>
      </c>
      <c r="M558" s="2">
        <v>4456</v>
      </c>
      <c r="N558" s="2">
        <v>0.16</v>
      </c>
      <c r="O558" s="2">
        <v>712.96</v>
      </c>
      <c r="S558" s="2">
        <v>4456</v>
      </c>
      <c r="T558" s="2">
        <v>0.08</v>
      </c>
      <c r="U558" s="2">
        <v>356.48</v>
      </c>
      <c r="AJ558" s="3">
        <v>712.96</v>
      </c>
      <c r="AK558" s="3">
        <v>356.48</v>
      </c>
      <c r="AL558" s="2">
        <v>1069.44</v>
      </c>
      <c r="AM558" s="2">
        <v>4764</v>
      </c>
    </row>
    <row r="559" spans="1:39" hidden="1" outlineLevel="2" x14ac:dyDescent="0.2">
      <c r="A559" s="9">
        <v>449</v>
      </c>
      <c r="B559" s="9" t="s">
        <v>1005</v>
      </c>
      <c r="C559" s="2">
        <v>130665868</v>
      </c>
      <c r="D559" s="2" t="s">
        <v>1224</v>
      </c>
      <c r="E559" s="2" t="s">
        <v>1225</v>
      </c>
      <c r="F559" s="2" t="str">
        <f>VLOOKUP(E559,[1]工资发放表!G$1:H$65536,2,0)</f>
        <v>沅江市南洞庭实验学校</v>
      </c>
      <c r="G559" s="2" t="s">
        <v>1</v>
      </c>
      <c r="H559" s="2" t="s">
        <v>2</v>
      </c>
      <c r="I559" s="2" t="s">
        <v>3</v>
      </c>
      <c r="J559" s="2">
        <v>202002</v>
      </c>
      <c r="K559" s="2">
        <v>202001</v>
      </c>
      <c r="L559" s="2">
        <v>4459</v>
      </c>
      <c r="M559" s="2">
        <v>4459</v>
      </c>
      <c r="N559" s="2">
        <v>0.16</v>
      </c>
      <c r="O559" s="2">
        <v>713.44</v>
      </c>
      <c r="S559" s="2">
        <v>4459</v>
      </c>
      <c r="T559" s="2">
        <v>0.08</v>
      </c>
      <c r="U559" s="2">
        <v>356.72</v>
      </c>
      <c r="AJ559" s="3">
        <v>713.44</v>
      </c>
      <c r="AK559" s="3">
        <v>356.72</v>
      </c>
      <c r="AL559" s="2">
        <v>1070.1600000000001</v>
      </c>
      <c r="AM559" s="2">
        <v>4764</v>
      </c>
    </row>
    <row r="560" spans="1:39" hidden="1" outlineLevel="2" x14ac:dyDescent="0.2">
      <c r="A560" s="9">
        <v>451</v>
      </c>
      <c r="B560" s="9" t="s">
        <v>1005</v>
      </c>
      <c r="C560" s="2">
        <v>130665870</v>
      </c>
      <c r="D560" s="2" t="s">
        <v>883</v>
      </c>
      <c r="E560" s="2" t="s">
        <v>1226</v>
      </c>
      <c r="F560" s="2" t="str">
        <f>VLOOKUP(E560,[1]工资发放表!G$1:H$65536,2,0)</f>
        <v>沅江市南洞庭实验学校</v>
      </c>
      <c r="G560" s="2" t="s">
        <v>1</v>
      </c>
      <c r="H560" s="2" t="s">
        <v>2</v>
      </c>
      <c r="I560" s="2" t="s">
        <v>3</v>
      </c>
      <c r="J560" s="2">
        <v>202002</v>
      </c>
      <c r="K560" s="2">
        <v>202001</v>
      </c>
      <c r="L560" s="2">
        <v>4456</v>
      </c>
      <c r="M560" s="2">
        <v>4456</v>
      </c>
      <c r="N560" s="2">
        <v>0.16</v>
      </c>
      <c r="O560" s="2">
        <v>712.96</v>
      </c>
      <c r="S560" s="2">
        <v>4456</v>
      </c>
      <c r="T560" s="2">
        <v>0.08</v>
      </c>
      <c r="U560" s="2">
        <v>356.48</v>
      </c>
      <c r="AJ560" s="3">
        <v>712.96</v>
      </c>
      <c r="AK560" s="3">
        <v>356.48</v>
      </c>
      <c r="AL560" s="2">
        <v>1069.44</v>
      </c>
      <c r="AM560" s="2">
        <v>4764</v>
      </c>
    </row>
    <row r="561" spans="1:39" hidden="1" outlineLevel="2" x14ac:dyDescent="0.2">
      <c r="A561" s="9">
        <v>453</v>
      </c>
      <c r="B561" s="9" t="s">
        <v>1005</v>
      </c>
      <c r="C561" s="2">
        <v>130665872</v>
      </c>
      <c r="D561" s="2" t="s">
        <v>1227</v>
      </c>
      <c r="E561" s="2" t="s">
        <v>1228</v>
      </c>
      <c r="F561" s="2" t="str">
        <f>VLOOKUP(E561,[1]工资发放表!G$1:H$65536,2,0)</f>
        <v>沅江市南洞庭实验学校</v>
      </c>
      <c r="G561" s="2" t="s">
        <v>1</v>
      </c>
      <c r="H561" s="2" t="s">
        <v>2</v>
      </c>
      <c r="I561" s="2" t="s">
        <v>3</v>
      </c>
      <c r="J561" s="2">
        <v>202002</v>
      </c>
      <c r="K561" s="2">
        <v>202001</v>
      </c>
      <c r="L561" s="2">
        <v>4456</v>
      </c>
      <c r="M561" s="2">
        <v>4456</v>
      </c>
      <c r="N561" s="2">
        <v>0.16</v>
      </c>
      <c r="O561" s="2">
        <v>712.96</v>
      </c>
      <c r="S561" s="2">
        <v>4456</v>
      </c>
      <c r="T561" s="2">
        <v>0.08</v>
      </c>
      <c r="U561" s="2">
        <v>356.48</v>
      </c>
      <c r="AJ561" s="3">
        <v>712.96</v>
      </c>
      <c r="AK561" s="3">
        <v>356.48</v>
      </c>
      <c r="AL561" s="2">
        <v>1069.44</v>
      </c>
      <c r="AM561" s="2">
        <v>4764</v>
      </c>
    </row>
    <row r="562" spans="1:39" hidden="1" outlineLevel="2" x14ac:dyDescent="0.2">
      <c r="A562" s="9">
        <v>457</v>
      </c>
      <c r="B562" s="9" t="s">
        <v>1005</v>
      </c>
      <c r="C562" s="2">
        <v>130665876</v>
      </c>
      <c r="D562" s="2" t="s">
        <v>1229</v>
      </c>
      <c r="E562" s="2" t="s">
        <v>1230</v>
      </c>
      <c r="F562" s="2" t="str">
        <f>VLOOKUP(E562,[1]工资发放表!G$1:H$65536,2,0)</f>
        <v>沅江市南洞庭实验学校</v>
      </c>
      <c r="G562" s="2" t="s">
        <v>1</v>
      </c>
      <c r="H562" s="2" t="s">
        <v>2</v>
      </c>
      <c r="I562" s="2" t="s">
        <v>3</v>
      </c>
      <c r="J562" s="2">
        <v>202002</v>
      </c>
      <c r="K562" s="2">
        <v>202001</v>
      </c>
      <c r="L562" s="2">
        <v>3055</v>
      </c>
      <c r="M562" s="2">
        <v>3055</v>
      </c>
      <c r="N562" s="2">
        <v>0.16</v>
      </c>
      <c r="O562" s="2">
        <v>488.8</v>
      </c>
      <c r="S562" s="2">
        <v>3055</v>
      </c>
      <c r="T562" s="2">
        <v>0.08</v>
      </c>
      <c r="U562" s="2">
        <v>244.4</v>
      </c>
      <c r="AJ562" s="3">
        <v>488.8</v>
      </c>
      <c r="AK562" s="3">
        <v>244.4</v>
      </c>
      <c r="AL562" s="2">
        <v>733.2</v>
      </c>
      <c r="AM562" s="2">
        <v>4764</v>
      </c>
    </row>
    <row r="563" spans="1:39" hidden="1" outlineLevel="2" x14ac:dyDescent="0.2">
      <c r="A563" s="9">
        <v>458</v>
      </c>
      <c r="B563" s="9" t="s">
        <v>1005</v>
      </c>
      <c r="C563" s="2">
        <v>130665877</v>
      </c>
      <c r="D563" s="2" t="s">
        <v>1231</v>
      </c>
      <c r="E563" s="2" t="s">
        <v>1232</v>
      </c>
      <c r="F563" s="2" t="str">
        <f>VLOOKUP(E563,[1]工资发放表!G$1:H$65536,2,0)</f>
        <v>沅江市南洞庭实验学校</v>
      </c>
      <c r="G563" s="2" t="s">
        <v>1</v>
      </c>
      <c r="H563" s="2" t="s">
        <v>2</v>
      </c>
      <c r="I563" s="2" t="s">
        <v>3</v>
      </c>
      <c r="J563" s="2">
        <v>202002</v>
      </c>
      <c r="K563" s="2">
        <v>202001</v>
      </c>
      <c r="L563" s="2">
        <v>5749</v>
      </c>
      <c r="M563" s="2">
        <v>5749</v>
      </c>
      <c r="N563" s="2">
        <v>0.16</v>
      </c>
      <c r="O563" s="2">
        <v>919.84</v>
      </c>
      <c r="S563" s="2">
        <v>5749</v>
      </c>
      <c r="T563" s="2">
        <v>0.08</v>
      </c>
      <c r="U563" s="2">
        <v>459.92</v>
      </c>
      <c r="AJ563" s="3">
        <v>919.84</v>
      </c>
      <c r="AK563" s="3">
        <v>459.92</v>
      </c>
      <c r="AL563" s="2">
        <v>1379.76</v>
      </c>
      <c r="AM563" s="2">
        <v>4764</v>
      </c>
    </row>
    <row r="564" spans="1:39" hidden="1" outlineLevel="2" x14ac:dyDescent="0.2">
      <c r="A564" s="9">
        <v>459</v>
      </c>
      <c r="B564" s="9" t="s">
        <v>1005</v>
      </c>
      <c r="C564" s="2">
        <v>130665878</v>
      </c>
      <c r="D564" s="2" t="s">
        <v>1233</v>
      </c>
      <c r="E564" s="2" t="s">
        <v>1234</v>
      </c>
      <c r="F564" s="2" t="str">
        <f>VLOOKUP(E564,[1]工资发放表!G$1:H$65536,2,0)</f>
        <v>沅江市南洞庭实验学校</v>
      </c>
      <c r="G564" s="2" t="s">
        <v>1</v>
      </c>
      <c r="H564" s="2" t="s">
        <v>2</v>
      </c>
      <c r="I564" s="2" t="s">
        <v>3</v>
      </c>
      <c r="J564" s="2">
        <v>202002</v>
      </c>
      <c r="K564" s="2">
        <v>202001</v>
      </c>
      <c r="L564" s="2">
        <v>6761</v>
      </c>
      <c r="M564" s="2">
        <v>6761</v>
      </c>
      <c r="N564" s="2">
        <v>0.16</v>
      </c>
      <c r="O564" s="2">
        <v>1081.76</v>
      </c>
      <c r="S564" s="2">
        <v>6761</v>
      </c>
      <c r="T564" s="2">
        <v>0.08</v>
      </c>
      <c r="U564" s="2">
        <v>540.88</v>
      </c>
      <c r="AJ564" s="3">
        <v>1081.76</v>
      </c>
      <c r="AK564" s="3">
        <v>540.88</v>
      </c>
      <c r="AL564" s="2">
        <v>1622.64</v>
      </c>
      <c r="AM564" s="2">
        <v>4764</v>
      </c>
    </row>
    <row r="565" spans="1:39" hidden="1" outlineLevel="2" x14ac:dyDescent="0.2">
      <c r="A565" s="9">
        <v>460</v>
      </c>
      <c r="B565" s="9" t="s">
        <v>1005</v>
      </c>
      <c r="C565" s="2">
        <v>130665879</v>
      </c>
      <c r="D565" s="2" t="s">
        <v>1235</v>
      </c>
      <c r="E565" s="2" t="s">
        <v>1236</v>
      </c>
      <c r="F565" s="2" t="str">
        <f>VLOOKUP(E565,[1]工资发放表!G$1:H$65536,2,0)</f>
        <v>沅江市南洞庭实验学校</v>
      </c>
      <c r="G565" s="2" t="s">
        <v>1</v>
      </c>
      <c r="H565" s="2" t="s">
        <v>2</v>
      </c>
      <c r="I565" s="2" t="s">
        <v>3</v>
      </c>
      <c r="J565" s="2">
        <v>202002</v>
      </c>
      <c r="K565" s="2">
        <v>202001</v>
      </c>
      <c r="L565" s="2">
        <v>3055</v>
      </c>
      <c r="M565" s="2">
        <v>3055</v>
      </c>
      <c r="N565" s="2">
        <v>0.16</v>
      </c>
      <c r="O565" s="2">
        <v>488.8</v>
      </c>
      <c r="S565" s="2">
        <v>3055</v>
      </c>
      <c r="T565" s="2">
        <v>0.08</v>
      </c>
      <c r="U565" s="2">
        <v>244.4</v>
      </c>
      <c r="AJ565" s="3">
        <v>488.8</v>
      </c>
      <c r="AK565" s="3">
        <v>244.4</v>
      </c>
      <c r="AL565" s="2">
        <v>733.2</v>
      </c>
      <c r="AM565" s="2">
        <v>4764</v>
      </c>
    </row>
    <row r="566" spans="1:39" hidden="1" outlineLevel="2" x14ac:dyDescent="0.2">
      <c r="A566" s="9">
        <v>461</v>
      </c>
      <c r="B566" s="9" t="s">
        <v>1005</v>
      </c>
      <c r="C566" s="2">
        <v>130665880</v>
      </c>
      <c r="D566" s="2" t="s">
        <v>1237</v>
      </c>
      <c r="E566" s="2" t="s">
        <v>1238</v>
      </c>
      <c r="F566" s="2" t="str">
        <f>VLOOKUP(E566,[1]工资发放表!G$1:H$65536,2,0)</f>
        <v>沅江市南洞庭实验学校</v>
      </c>
      <c r="G566" s="2" t="s">
        <v>1</v>
      </c>
      <c r="H566" s="2" t="s">
        <v>2</v>
      </c>
      <c r="I566" s="2" t="s">
        <v>3</v>
      </c>
      <c r="J566" s="2">
        <v>202002</v>
      </c>
      <c r="K566" s="2">
        <v>202001</v>
      </c>
      <c r="L566" s="2">
        <v>4309</v>
      </c>
      <c r="M566" s="2">
        <v>4309</v>
      </c>
      <c r="N566" s="2">
        <v>0.16</v>
      </c>
      <c r="O566" s="2">
        <v>689.44</v>
      </c>
      <c r="S566" s="2">
        <v>4309</v>
      </c>
      <c r="T566" s="2">
        <v>0.08</v>
      </c>
      <c r="U566" s="2">
        <v>344.72</v>
      </c>
      <c r="AJ566" s="3">
        <v>689.44</v>
      </c>
      <c r="AK566" s="3">
        <v>344.72</v>
      </c>
      <c r="AL566" s="2">
        <v>1034.1600000000001</v>
      </c>
      <c r="AM566" s="2">
        <v>4764</v>
      </c>
    </row>
    <row r="567" spans="1:39" hidden="1" outlineLevel="2" x14ac:dyDescent="0.2">
      <c r="A567" s="9">
        <v>463</v>
      </c>
      <c r="B567" s="9" t="s">
        <v>1005</v>
      </c>
      <c r="C567" s="2">
        <v>130665882</v>
      </c>
      <c r="D567" s="2" t="s">
        <v>1239</v>
      </c>
      <c r="E567" s="2" t="s">
        <v>1240</v>
      </c>
      <c r="F567" s="2" t="str">
        <f>VLOOKUP(E567,[1]工资发放表!G$1:H$65536,2,0)</f>
        <v>沅江市南洞庭实验学校</v>
      </c>
      <c r="G567" s="2" t="s">
        <v>1</v>
      </c>
      <c r="H567" s="2" t="s">
        <v>2</v>
      </c>
      <c r="I567" s="2" t="s">
        <v>3</v>
      </c>
      <c r="J567" s="2">
        <v>202002</v>
      </c>
      <c r="K567" s="2">
        <v>202001</v>
      </c>
      <c r="L567" s="2">
        <v>5960</v>
      </c>
      <c r="M567" s="2">
        <v>5960</v>
      </c>
      <c r="N567" s="2">
        <v>0.16</v>
      </c>
      <c r="O567" s="2">
        <v>953.6</v>
      </c>
      <c r="S567" s="2">
        <v>5960</v>
      </c>
      <c r="T567" s="2">
        <v>0.08</v>
      </c>
      <c r="U567" s="2">
        <v>476.8</v>
      </c>
      <c r="AJ567" s="3">
        <v>953.6</v>
      </c>
      <c r="AK567" s="3">
        <v>476.8</v>
      </c>
      <c r="AL567" s="2">
        <v>1430.4</v>
      </c>
      <c r="AM567" s="2">
        <v>4764</v>
      </c>
    </row>
    <row r="568" spans="1:39" hidden="1" outlineLevel="2" x14ac:dyDescent="0.2">
      <c r="A568" s="9">
        <v>465</v>
      </c>
      <c r="B568" s="9" t="s">
        <v>1005</v>
      </c>
      <c r="C568" s="2">
        <v>130665884</v>
      </c>
      <c r="D568" s="2" t="s">
        <v>1241</v>
      </c>
      <c r="E568" s="2" t="s">
        <v>1242</v>
      </c>
      <c r="F568" s="2" t="str">
        <f>VLOOKUP(E568,[1]工资发放表!G$1:H$65536,2,0)</f>
        <v>沅江市南洞庭实验学校</v>
      </c>
      <c r="G568" s="2" t="s">
        <v>1</v>
      </c>
      <c r="H568" s="2" t="s">
        <v>2</v>
      </c>
      <c r="I568" s="2" t="s">
        <v>3</v>
      </c>
      <c r="J568" s="2">
        <v>202002</v>
      </c>
      <c r="K568" s="2">
        <v>202001</v>
      </c>
      <c r="L568" s="2">
        <v>6425</v>
      </c>
      <c r="M568" s="2">
        <v>6425</v>
      </c>
      <c r="N568" s="2">
        <v>0.16</v>
      </c>
      <c r="O568" s="2">
        <v>1028</v>
      </c>
      <c r="S568" s="2">
        <v>6425</v>
      </c>
      <c r="T568" s="2">
        <v>0.08</v>
      </c>
      <c r="U568" s="2">
        <v>514</v>
      </c>
      <c r="AJ568" s="3">
        <v>1028</v>
      </c>
      <c r="AK568" s="3">
        <v>514</v>
      </c>
      <c r="AL568" s="2">
        <v>1542</v>
      </c>
      <c r="AM568" s="2">
        <v>4764</v>
      </c>
    </row>
    <row r="569" spans="1:39" hidden="1" outlineLevel="2" x14ac:dyDescent="0.2">
      <c r="A569" s="9">
        <v>469</v>
      </c>
      <c r="B569" s="9" t="s">
        <v>1005</v>
      </c>
      <c r="C569" s="2">
        <v>130665888</v>
      </c>
      <c r="D569" s="2" t="s">
        <v>1243</v>
      </c>
      <c r="E569" s="2" t="s">
        <v>1244</v>
      </c>
      <c r="F569" s="2" t="str">
        <f>VLOOKUP(E569,[1]工资发放表!G$1:H$65536,2,0)</f>
        <v>沅江市南洞庭实验学校</v>
      </c>
      <c r="G569" s="2" t="s">
        <v>1</v>
      </c>
      <c r="H569" s="2" t="s">
        <v>2</v>
      </c>
      <c r="I569" s="2" t="s">
        <v>3</v>
      </c>
      <c r="J569" s="2">
        <v>202002</v>
      </c>
      <c r="K569" s="2">
        <v>202001</v>
      </c>
      <c r="L569" s="2">
        <v>5489</v>
      </c>
      <c r="M569" s="2">
        <v>5489</v>
      </c>
      <c r="N569" s="2">
        <v>0.16</v>
      </c>
      <c r="O569" s="2">
        <v>878.24</v>
      </c>
      <c r="S569" s="2">
        <v>5489</v>
      </c>
      <c r="T569" s="2">
        <v>0.08</v>
      </c>
      <c r="U569" s="2">
        <v>439.12</v>
      </c>
      <c r="AJ569" s="3">
        <v>878.24</v>
      </c>
      <c r="AK569" s="3">
        <v>439.12</v>
      </c>
      <c r="AL569" s="2">
        <v>1317.36</v>
      </c>
      <c r="AM569" s="2">
        <v>4764</v>
      </c>
    </row>
    <row r="570" spans="1:39" hidden="1" outlineLevel="2" x14ac:dyDescent="0.2">
      <c r="A570" s="9">
        <v>472</v>
      </c>
      <c r="B570" s="9" t="s">
        <v>1005</v>
      </c>
      <c r="C570" s="2">
        <v>130665891</v>
      </c>
      <c r="D570" s="2" t="s">
        <v>1245</v>
      </c>
      <c r="E570" s="2" t="s">
        <v>1246</v>
      </c>
      <c r="F570" s="2" t="str">
        <f>VLOOKUP(E570,[1]工资发放表!G$1:H$65536,2,0)</f>
        <v>沅江市南洞庭实验学校</v>
      </c>
      <c r="G570" s="2" t="s">
        <v>1</v>
      </c>
      <c r="H570" s="2" t="s">
        <v>2</v>
      </c>
      <c r="I570" s="2" t="s">
        <v>3</v>
      </c>
      <c r="J570" s="2">
        <v>202002</v>
      </c>
      <c r="K570" s="2">
        <v>202001</v>
      </c>
      <c r="L570" s="2">
        <v>6326</v>
      </c>
      <c r="M570" s="2">
        <v>6326</v>
      </c>
      <c r="N570" s="2">
        <v>0.16</v>
      </c>
      <c r="O570" s="2">
        <v>1012.16</v>
      </c>
      <c r="S570" s="2">
        <v>6326</v>
      </c>
      <c r="T570" s="2">
        <v>0.08</v>
      </c>
      <c r="U570" s="2">
        <v>506.08</v>
      </c>
      <c r="AJ570" s="3">
        <v>1012.16</v>
      </c>
      <c r="AK570" s="3">
        <v>506.08</v>
      </c>
      <c r="AL570" s="2">
        <v>1518.24</v>
      </c>
      <c r="AM570" s="2">
        <v>4764</v>
      </c>
    </row>
    <row r="571" spans="1:39" hidden="1" outlineLevel="2" x14ac:dyDescent="0.2">
      <c r="A571" s="9">
        <v>476</v>
      </c>
      <c r="B571" s="9" t="s">
        <v>1005</v>
      </c>
      <c r="C571" s="2">
        <v>130665895</v>
      </c>
      <c r="D571" s="2" t="s">
        <v>1247</v>
      </c>
      <c r="E571" s="2" t="s">
        <v>1248</v>
      </c>
      <c r="F571" s="2" t="str">
        <f>VLOOKUP(E571,[1]工资发放表!G$1:H$65536,2,0)</f>
        <v>沅江市南洞庭实验学校</v>
      </c>
      <c r="G571" s="2" t="s">
        <v>1</v>
      </c>
      <c r="H571" s="2" t="s">
        <v>2</v>
      </c>
      <c r="I571" s="2" t="s">
        <v>3</v>
      </c>
      <c r="J571" s="2">
        <v>202002</v>
      </c>
      <c r="K571" s="2">
        <v>202001</v>
      </c>
      <c r="L571" s="2">
        <v>3055</v>
      </c>
      <c r="M571" s="2">
        <v>3055</v>
      </c>
      <c r="N571" s="2">
        <v>0.16</v>
      </c>
      <c r="O571" s="2">
        <v>488.8</v>
      </c>
      <c r="S571" s="2">
        <v>3055</v>
      </c>
      <c r="T571" s="2">
        <v>0.08</v>
      </c>
      <c r="U571" s="2">
        <v>244.4</v>
      </c>
      <c r="AJ571" s="3">
        <v>488.8</v>
      </c>
      <c r="AK571" s="3">
        <v>244.4</v>
      </c>
      <c r="AL571" s="2">
        <v>733.2</v>
      </c>
      <c r="AM571" s="2">
        <v>4764</v>
      </c>
    </row>
    <row r="572" spans="1:39" hidden="1" outlineLevel="2" x14ac:dyDescent="0.2">
      <c r="A572" s="9">
        <v>479</v>
      </c>
      <c r="B572" s="9" t="s">
        <v>1005</v>
      </c>
      <c r="C572" s="2">
        <v>130665898</v>
      </c>
      <c r="D572" s="2" t="s">
        <v>1249</v>
      </c>
      <c r="E572" s="2" t="s">
        <v>1250</v>
      </c>
      <c r="F572" s="2" t="str">
        <f>VLOOKUP(E572,[1]工资发放表!G$1:H$65536,2,0)</f>
        <v>沅江市南洞庭实验学校</v>
      </c>
      <c r="G572" s="2" t="s">
        <v>1</v>
      </c>
      <c r="H572" s="2" t="s">
        <v>2</v>
      </c>
      <c r="I572" s="2" t="s">
        <v>3</v>
      </c>
      <c r="J572" s="2">
        <v>202002</v>
      </c>
      <c r="K572" s="2">
        <v>202001</v>
      </c>
      <c r="L572" s="2">
        <v>5407</v>
      </c>
      <c r="M572" s="2">
        <v>5407</v>
      </c>
      <c r="N572" s="2">
        <v>0.16</v>
      </c>
      <c r="O572" s="2">
        <v>865.12</v>
      </c>
      <c r="S572" s="2">
        <v>5407</v>
      </c>
      <c r="T572" s="2">
        <v>0.08</v>
      </c>
      <c r="U572" s="2">
        <v>432.56</v>
      </c>
      <c r="AJ572" s="3">
        <v>865.12</v>
      </c>
      <c r="AK572" s="3">
        <v>432.56</v>
      </c>
      <c r="AL572" s="2">
        <v>1297.68</v>
      </c>
      <c r="AM572" s="2">
        <v>4764</v>
      </c>
    </row>
    <row r="573" spans="1:39" hidden="1" outlineLevel="2" x14ac:dyDescent="0.2">
      <c r="A573" s="9">
        <v>481</v>
      </c>
      <c r="B573" s="9" t="s">
        <v>1005</v>
      </c>
      <c r="C573" s="2">
        <v>130665900</v>
      </c>
      <c r="D573" s="2" t="s">
        <v>1251</v>
      </c>
      <c r="E573" s="2" t="s">
        <v>1252</v>
      </c>
      <c r="F573" s="2" t="str">
        <f>VLOOKUP(E573,[1]工资发放表!G$1:H$65536,2,0)</f>
        <v>沅江市南洞庭实验学校</v>
      </c>
      <c r="G573" s="2" t="s">
        <v>1</v>
      </c>
      <c r="H573" s="2" t="s">
        <v>2</v>
      </c>
      <c r="I573" s="2" t="s">
        <v>3</v>
      </c>
      <c r="J573" s="2">
        <v>202002</v>
      </c>
      <c r="K573" s="2">
        <v>202001</v>
      </c>
      <c r="L573" s="2">
        <v>5491</v>
      </c>
      <c r="M573" s="2">
        <v>5491</v>
      </c>
      <c r="N573" s="2">
        <v>0.16</v>
      </c>
      <c r="O573" s="2">
        <v>878.56</v>
      </c>
      <c r="S573" s="2">
        <v>5491</v>
      </c>
      <c r="T573" s="2">
        <v>0.08</v>
      </c>
      <c r="U573" s="2">
        <v>439.28</v>
      </c>
      <c r="AJ573" s="3">
        <v>878.56</v>
      </c>
      <c r="AK573" s="3">
        <v>439.28</v>
      </c>
      <c r="AL573" s="2">
        <v>1317.84</v>
      </c>
      <c r="AM573" s="2">
        <v>4764</v>
      </c>
    </row>
    <row r="574" spans="1:39" hidden="1" outlineLevel="2" x14ac:dyDescent="0.2">
      <c r="A574" s="9">
        <v>482</v>
      </c>
      <c r="B574" s="9" t="s">
        <v>1005</v>
      </c>
      <c r="C574" s="2">
        <v>130665901</v>
      </c>
      <c r="D574" s="2" t="s">
        <v>1253</v>
      </c>
      <c r="E574" s="2" t="s">
        <v>1254</v>
      </c>
      <c r="F574" s="2" t="str">
        <f>VLOOKUP(E574,[1]工资发放表!G$1:H$65536,2,0)</f>
        <v>沅江市南洞庭实验学校</v>
      </c>
      <c r="G574" s="2" t="s">
        <v>1</v>
      </c>
      <c r="H574" s="2" t="s">
        <v>2</v>
      </c>
      <c r="I574" s="2" t="s">
        <v>3</v>
      </c>
      <c r="J574" s="2">
        <v>202002</v>
      </c>
      <c r="K574" s="2">
        <v>202001</v>
      </c>
      <c r="L574" s="2">
        <v>2596</v>
      </c>
      <c r="M574" s="2">
        <v>2858</v>
      </c>
      <c r="N574" s="2">
        <v>0.16</v>
      </c>
      <c r="O574" s="2">
        <v>457.28</v>
      </c>
      <c r="S574" s="2">
        <v>2858</v>
      </c>
      <c r="T574" s="2">
        <v>0.08</v>
      </c>
      <c r="U574" s="2">
        <v>228.64</v>
      </c>
      <c r="AJ574" s="3">
        <v>457.28</v>
      </c>
      <c r="AK574" s="3">
        <v>228.64</v>
      </c>
      <c r="AL574" s="2">
        <v>685.92</v>
      </c>
      <c r="AM574" s="2">
        <v>4764</v>
      </c>
    </row>
    <row r="575" spans="1:39" hidden="1" outlineLevel="2" x14ac:dyDescent="0.2">
      <c r="A575" s="9">
        <v>484</v>
      </c>
      <c r="B575" s="9" t="s">
        <v>1005</v>
      </c>
      <c r="C575" s="2">
        <v>130665903</v>
      </c>
      <c r="D575" s="2" t="s">
        <v>1255</v>
      </c>
      <c r="E575" s="2" t="s">
        <v>1256</v>
      </c>
      <c r="F575" s="2" t="str">
        <f>VLOOKUP(E575,[1]工资发放表!G$1:H$65536,2,0)</f>
        <v>沅江市南洞庭实验学校</v>
      </c>
      <c r="G575" s="2" t="s">
        <v>1</v>
      </c>
      <c r="H575" s="2" t="s">
        <v>2</v>
      </c>
      <c r="I575" s="2" t="s">
        <v>3</v>
      </c>
      <c r="J575" s="2">
        <v>202002</v>
      </c>
      <c r="K575" s="2">
        <v>202001</v>
      </c>
      <c r="L575" s="2">
        <v>5407</v>
      </c>
      <c r="M575" s="2">
        <v>5407</v>
      </c>
      <c r="N575" s="2">
        <v>0.16</v>
      </c>
      <c r="O575" s="2">
        <v>865.12</v>
      </c>
      <c r="S575" s="2">
        <v>5407</v>
      </c>
      <c r="T575" s="2">
        <v>0.08</v>
      </c>
      <c r="U575" s="2">
        <v>432.56</v>
      </c>
      <c r="AJ575" s="3">
        <v>865.12</v>
      </c>
      <c r="AK575" s="3">
        <v>432.56</v>
      </c>
      <c r="AL575" s="2">
        <v>1297.68</v>
      </c>
      <c r="AM575" s="2">
        <v>4764</v>
      </c>
    </row>
    <row r="576" spans="1:39" hidden="1" outlineLevel="2" x14ac:dyDescent="0.2">
      <c r="A576" s="9">
        <v>485</v>
      </c>
      <c r="B576" s="9" t="s">
        <v>1005</v>
      </c>
      <c r="C576" s="2">
        <v>130665904</v>
      </c>
      <c r="D576" s="2" t="s">
        <v>1257</v>
      </c>
      <c r="E576" s="2" t="s">
        <v>1258</v>
      </c>
      <c r="F576" s="2" t="str">
        <f>VLOOKUP(E576,[1]工资发放表!G$1:H$65536,2,0)</f>
        <v>沅江市南洞庭实验学校</v>
      </c>
      <c r="G576" s="2" t="s">
        <v>1</v>
      </c>
      <c r="H576" s="2" t="s">
        <v>2</v>
      </c>
      <c r="I576" s="2" t="s">
        <v>3</v>
      </c>
      <c r="J576" s="2">
        <v>202002</v>
      </c>
      <c r="K576" s="2">
        <v>202001</v>
      </c>
      <c r="L576" s="2">
        <v>5476</v>
      </c>
      <c r="M576" s="2">
        <v>5476</v>
      </c>
      <c r="N576" s="2">
        <v>0.16</v>
      </c>
      <c r="O576" s="2">
        <v>876.16</v>
      </c>
      <c r="S576" s="2">
        <v>5476</v>
      </c>
      <c r="T576" s="2">
        <v>0.08</v>
      </c>
      <c r="U576" s="2">
        <v>438.08</v>
      </c>
      <c r="AJ576" s="3">
        <v>876.16</v>
      </c>
      <c r="AK576" s="3">
        <v>438.08</v>
      </c>
      <c r="AL576" s="2">
        <v>1314.24</v>
      </c>
      <c r="AM576" s="2">
        <v>4764</v>
      </c>
    </row>
    <row r="577" spans="1:39" hidden="1" outlineLevel="2" x14ac:dyDescent="0.2">
      <c r="A577" s="9">
        <v>487</v>
      </c>
      <c r="B577" s="9" t="s">
        <v>1005</v>
      </c>
      <c r="C577" s="2">
        <v>130665906</v>
      </c>
      <c r="D577" s="2" t="s">
        <v>1259</v>
      </c>
      <c r="E577" s="2" t="s">
        <v>1260</v>
      </c>
      <c r="F577" s="2" t="str">
        <f>VLOOKUP(E577,[1]工资发放表!G$1:H$65536,2,0)</f>
        <v>沅江市南洞庭实验学校</v>
      </c>
      <c r="G577" s="2" t="s">
        <v>1</v>
      </c>
      <c r="H577" s="2" t="s">
        <v>2</v>
      </c>
      <c r="I577" s="2" t="s">
        <v>3</v>
      </c>
      <c r="J577" s="2">
        <v>202002</v>
      </c>
      <c r="K577" s="2">
        <v>202001</v>
      </c>
      <c r="L577" s="2">
        <v>5640</v>
      </c>
      <c r="M577" s="2">
        <v>5640</v>
      </c>
      <c r="N577" s="2">
        <v>0.16</v>
      </c>
      <c r="O577" s="2">
        <v>902.4</v>
      </c>
      <c r="S577" s="2">
        <v>5640</v>
      </c>
      <c r="T577" s="2">
        <v>0.08</v>
      </c>
      <c r="U577" s="2">
        <v>451.2</v>
      </c>
      <c r="AJ577" s="3">
        <v>902.4</v>
      </c>
      <c r="AK577" s="3">
        <v>451.2</v>
      </c>
      <c r="AL577" s="2">
        <v>1353.6</v>
      </c>
      <c r="AM577" s="2">
        <v>4764</v>
      </c>
    </row>
    <row r="578" spans="1:39" hidden="1" outlineLevel="2" x14ac:dyDescent="0.2">
      <c r="A578" s="9">
        <v>493</v>
      </c>
      <c r="B578" s="9" t="s">
        <v>1005</v>
      </c>
      <c r="C578" s="2">
        <v>130665912</v>
      </c>
      <c r="D578" s="2" t="s">
        <v>1261</v>
      </c>
      <c r="E578" s="2" t="s">
        <v>1262</v>
      </c>
      <c r="F578" s="2" t="str">
        <f>VLOOKUP(E578,[1]工资发放表!G$1:H$65536,2,0)</f>
        <v>沅江市南洞庭实验学校</v>
      </c>
      <c r="G578" s="2" t="s">
        <v>1</v>
      </c>
      <c r="H578" s="2" t="s">
        <v>2</v>
      </c>
      <c r="I578" s="2" t="s">
        <v>3</v>
      </c>
      <c r="J578" s="2">
        <v>202002</v>
      </c>
      <c r="K578" s="2">
        <v>202001</v>
      </c>
      <c r="L578" s="2">
        <v>3055</v>
      </c>
      <c r="M578" s="2">
        <v>3055</v>
      </c>
      <c r="N578" s="2">
        <v>0.16</v>
      </c>
      <c r="O578" s="2">
        <v>488.8</v>
      </c>
      <c r="S578" s="2">
        <v>3055</v>
      </c>
      <c r="T578" s="2">
        <v>0.08</v>
      </c>
      <c r="U578" s="2">
        <v>244.4</v>
      </c>
      <c r="AJ578" s="3">
        <v>488.8</v>
      </c>
      <c r="AK578" s="3">
        <v>244.4</v>
      </c>
      <c r="AL578" s="2">
        <v>733.2</v>
      </c>
      <c r="AM578" s="2">
        <v>4764</v>
      </c>
    </row>
    <row r="579" spans="1:39" hidden="1" outlineLevel="2" x14ac:dyDescent="0.2">
      <c r="A579" s="9">
        <v>499</v>
      </c>
      <c r="B579" s="9" t="s">
        <v>1005</v>
      </c>
      <c r="C579" s="2">
        <v>130665918</v>
      </c>
      <c r="D579" s="2" t="s">
        <v>1263</v>
      </c>
      <c r="E579" s="2" t="s">
        <v>1264</v>
      </c>
      <c r="F579" s="2" t="str">
        <f>VLOOKUP(E579,[1]工资发放表!G$1:H$65536,2,0)</f>
        <v>沅江市南洞庭实验学校</v>
      </c>
      <c r="G579" s="2" t="s">
        <v>1</v>
      </c>
      <c r="H579" s="2" t="s">
        <v>2</v>
      </c>
      <c r="I579" s="2" t="s">
        <v>3</v>
      </c>
      <c r="J579" s="2">
        <v>202002</v>
      </c>
      <c r="K579" s="2">
        <v>202001</v>
      </c>
      <c r="L579" s="2">
        <v>4459</v>
      </c>
      <c r="M579" s="2">
        <v>4459</v>
      </c>
      <c r="N579" s="2">
        <v>0.16</v>
      </c>
      <c r="O579" s="2">
        <v>713.44</v>
      </c>
      <c r="S579" s="2">
        <v>4459</v>
      </c>
      <c r="T579" s="2">
        <v>0.08</v>
      </c>
      <c r="U579" s="2">
        <v>356.72</v>
      </c>
      <c r="AJ579" s="3">
        <v>713.44</v>
      </c>
      <c r="AK579" s="3">
        <v>356.72</v>
      </c>
      <c r="AL579" s="2">
        <v>1070.1600000000001</v>
      </c>
      <c r="AM579" s="2">
        <v>4764</v>
      </c>
    </row>
    <row r="580" spans="1:39" hidden="1" outlineLevel="2" x14ac:dyDescent="0.2">
      <c r="A580" s="9">
        <v>500</v>
      </c>
      <c r="B580" s="9" t="s">
        <v>1005</v>
      </c>
      <c r="C580" s="2">
        <v>130665919</v>
      </c>
      <c r="D580" s="2" t="s">
        <v>1265</v>
      </c>
      <c r="E580" s="2" t="s">
        <v>1266</v>
      </c>
      <c r="F580" s="2" t="str">
        <f>VLOOKUP(E580,[1]工资发放表!G$1:H$65536,2,0)</f>
        <v>沅江市南洞庭实验学校</v>
      </c>
      <c r="G580" s="2" t="s">
        <v>1</v>
      </c>
      <c r="H580" s="2" t="s">
        <v>2</v>
      </c>
      <c r="I580" s="2" t="s">
        <v>3</v>
      </c>
      <c r="J580" s="2">
        <v>202002</v>
      </c>
      <c r="K580" s="2">
        <v>202001</v>
      </c>
      <c r="L580" s="2">
        <v>3055</v>
      </c>
      <c r="M580" s="2">
        <v>3055</v>
      </c>
      <c r="N580" s="2">
        <v>0.16</v>
      </c>
      <c r="O580" s="2">
        <v>488.8</v>
      </c>
      <c r="S580" s="2">
        <v>3055</v>
      </c>
      <c r="T580" s="2">
        <v>0.08</v>
      </c>
      <c r="U580" s="2">
        <v>244.4</v>
      </c>
      <c r="AJ580" s="3">
        <v>488.8</v>
      </c>
      <c r="AK580" s="3">
        <v>244.4</v>
      </c>
      <c r="AL580" s="2">
        <v>733.2</v>
      </c>
      <c r="AM580" s="2">
        <v>4764</v>
      </c>
    </row>
    <row r="581" spans="1:39" hidden="1" outlineLevel="2" x14ac:dyDescent="0.2">
      <c r="A581" s="9">
        <v>501</v>
      </c>
      <c r="B581" s="9" t="s">
        <v>1005</v>
      </c>
      <c r="C581" s="2">
        <v>130665920</v>
      </c>
      <c r="D581" s="2" t="s">
        <v>1267</v>
      </c>
      <c r="E581" s="2" t="s">
        <v>1268</v>
      </c>
      <c r="F581" s="2" t="str">
        <f>VLOOKUP(E581,[1]工资发放表!G$1:H$65536,2,0)</f>
        <v>沅江市南洞庭实验学校</v>
      </c>
      <c r="G581" s="2" t="s">
        <v>1</v>
      </c>
      <c r="H581" s="2" t="s">
        <v>2</v>
      </c>
      <c r="I581" s="2" t="s">
        <v>3</v>
      </c>
      <c r="J581" s="2">
        <v>202002</v>
      </c>
      <c r="K581" s="2">
        <v>202001</v>
      </c>
      <c r="L581" s="2">
        <v>6441</v>
      </c>
      <c r="M581" s="2">
        <v>6441</v>
      </c>
      <c r="N581" s="2">
        <v>0.16</v>
      </c>
      <c r="O581" s="2">
        <v>1030.56</v>
      </c>
      <c r="S581" s="2">
        <v>6441</v>
      </c>
      <c r="T581" s="2">
        <v>0.08</v>
      </c>
      <c r="U581" s="2">
        <v>515.28</v>
      </c>
      <c r="AJ581" s="3">
        <v>1030.56</v>
      </c>
      <c r="AK581" s="3">
        <v>515.28</v>
      </c>
      <c r="AL581" s="2">
        <v>1545.84</v>
      </c>
      <c r="AM581" s="2">
        <v>4764</v>
      </c>
    </row>
    <row r="582" spans="1:39" hidden="1" outlineLevel="2" x14ac:dyDescent="0.2">
      <c r="A582" s="9">
        <v>502</v>
      </c>
      <c r="B582" s="9" t="s">
        <v>1005</v>
      </c>
      <c r="C582" s="2">
        <v>130665921</v>
      </c>
      <c r="D582" s="2" t="s">
        <v>1269</v>
      </c>
      <c r="E582" s="2" t="s">
        <v>1270</v>
      </c>
      <c r="F582" s="2" t="str">
        <f>VLOOKUP(E582,[1]工资发放表!G$1:H$65536,2,0)</f>
        <v>沅江市南洞庭实验学校</v>
      </c>
      <c r="G582" s="2" t="s">
        <v>1</v>
      </c>
      <c r="H582" s="2" t="s">
        <v>2</v>
      </c>
      <c r="I582" s="2" t="s">
        <v>3</v>
      </c>
      <c r="J582" s="2">
        <v>202002</v>
      </c>
      <c r="K582" s="2">
        <v>202001</v>
      </c>
      <c r="L582" s="2">
        <v>5749</v>
      </c>
      <c r="M582" s="2">
        <v>5749</v>
      </c>
      <c r="N582" s="2">
        <v>0.16</v>
      </c>
      <c r="O582" s="2">
        <v>919.84</v>
      </c>
      <c r="S582" s="2">
        <v>5749</v>
      </c>
      <c r="T582" s="2">
        <v>0.08</v>
      </c>
      <c r="U582" s="2">
        <v>459.92</v>
      </c>
      <c r="AJ582" s="3">
        <v>919.84</v>
      </c>
      <c r="AK582" s="3">
        <v>459.92</v>
      </c>
      <c r="AL582" s="2">
        <v>1379.76</v>
      </c>
      <c r="AM582" s="2">
        <v>4764</v>
      </c>
    </row>
    <row r="583" spans="1:39" hidden="1" outlineLevel="2" x14ac:dyDescent="0.2">
      <c r="A583" s="9">
        <v>506</v>
      </c>
      <c r="B583" s="9" t="s">
        <v>1005</v>
      </c>
      <c r="C583" s="2">
        <v>130665925</v>
      </c>
      <c r="D583" s="2" t="s">
        <v>1271</v>
      </c>
      <c r="E583" s="2" t="s">
        <v>1272</v>
      </c>
      <c r="F583" s="2" t="str">
        <f>VLOOKUP(E583,[1]工资发放表!G$1:H$65536,2,0)</f>
        <v>沅江市南洞庭实验学校</v>
      </c>
      <c r="G583" s="2" t="s">
        <v>1</v>
      </c>
      <c r="H583" s="2" t="s">
        <v>2</v>
      </c>
      <c r="I583" s="2" t="s">
        <v>3</v>
      </c>
      <c r="J583" s="2">
        <v>202002</v>
      </c>
      <c r="K583" s="2">
        <v>202001</v>
      </c>
      <c r="L583" s="2">
        <v>3040</v>
      </c>
      <c r="M583" s="2">
        <v>3040</v>
      </c>
      <c r="N583" s="2">
        <v>0.16</v>
      </c>
      <c r="O583" s="2">
        <v>486.4</v>
      </c>
      <c r="S583" s="2">
        <v>3040</v>
      </c>
      <c r="T583" s="2">
        <v>0.08</v>
      </c>
      <c r="U583" s="2">
        <v>243.2</v>
      </c>
      <c r="AJ583" s="3">
        <v>486.4</v>
      </c>
      <c r="AK583" s="3">
        <v>243.2</v>
      </c>
      <c r="AL583" s="2">
        <v>729.6</v>
      </c>
      <c r="AM583" s="2">
        <v>4764</v>
      </c>
    </row>
    <row r="584" spans="1:39" hidden="1" outlineLevel="2" x14ac:dyDescent="0.2">
      <c r="A584" s="9">
        <v>508</v>
      </c>
      <c r="B584" s="9" t="s">
        <v>1005</v>
      </c>
      <c r="C584" s="2">
        <v>130665927</v>
      </c>
      <c r="D584" s="2" t="s">
        <v>1273</v>
      </c>
      <c r="E584" s="2" t="s">
        <v>1274</v>
      </c>
      <c r="F584" s="2" t="str">
        <f>VLOOKUP(E584,[1]工资发放表!G$1:H$65536,2,0)</f>
        <v>沅江市南洞庭实验学校</v>
      </c>
      <c r="G584" s="2" t="s">
        <v>1</v>
      </c>
      <c r="H584" s="2" t="s">
        <v>2</v>
      </c>
      <c r="I584" s="2" t="s">
        <v>3</v>
      </c>
      <c r="J584" s="2">
        <v>202002</v>
      </c>
      <c r="K584" s="2">
        <v>202001</v>
      </c>
      <c r="L584" s="2">
        <v>6899</v>
      </c>
      <c r="M584" s="2">
        <v>6899</v>
      </c>
      <c r="N584" s="2">
        <v>0.16</v>
      </c>
      <c r="O584" s="2">
        <v>1103.8399999999999</v>
      </c>
      <c r="S584" s="2">
        <v>6899</v>
      </c>
      <c r="T584" s="2">
        <v>0.08</v>
      </c>
      <c r="U584" s="2">
        <v>551.91999999999996</v>
      </c>
      <c r="AJ584" s="3">
        <v>1103.8399999999999</v>
      </c>
      <c r="AK584" s="3">
        <v>551.91999999999996</v>
      </c>
      <c r="AL584" s="2">
        <v>1655.76</v>
      </c>
      <c r="AM584" s="2">
        <v>4764</v>
      </c>
    </row>
    <row r="585" spans="1:39" hidden="1" outlineLevel="2" x14ac:dyDescent="0.2">
      <c r="A585" s="9">
        <v>509</v>
      </c>
      <c r="B585" s="9" t="s">
        <v>1005</v>
      </c>
      <c r="C585" s="2">
        <v>130665928</v>
      </c>
      <c r="D585" s="2" t="s">
        <v>1275</v>
      </c>
      <c r="E585" s="2" t="s">
        <v>1276</v>
      </c>
      <c r="F585" s="2" t="str">
        <f>VLOOKUP(E585,[1]工资发放表!G$1:H$65536,2,0)</f>
        <v>沅江市南洞庭实验学校</v>
      </c>
      <c r="G585" s="2" t="s">
        <v>1</v>
      </c>
      <c r="H585" s="2" t="s">
        <v>2</v>
      </c>
      <c r="I585" s="2" t="s">
        <v>3</v>
      </c>
      <c r="J585" s="2">
        <v>202002</v>
      </c>
      <c r="K585" s="2">
        <v>202001</v>
      </c>
      <c r="L585" s="2">
        <v>5749</v>
      </c>
      <c r="M585" s="2">
        <v>5749</v>
      </c>
      <c r="N585" s="2">
        <v>0.16</v>
      </c>
      <c r="O585" s="2">
        <v>919.84</v>
      </c>
      <c r="S585" s="2">
        <v>5749</v>
      </c>
      <c r="T585" s="2">
        <v>0.08</v>
      </c>
      <c r="U585" s="2">
        <v>459.92</v>
      </c>
      <c r="AJ585" s="3">
        <v>919.84</v>
      </c>
      <c r="AK585" s="3">
        <v>459.92</v>
      </c>
      <c r="AL585" s="2">
        <v>1379.76</v>
      </c>
      <c r="AM585" s="2">
        <v>4764</v>
      </c>
    </row>
    <row r="586" spans="1:39" hidden="1" outlineLevel="2" x14ac:dyDescent="0.2">
      <c r="A586" s="9">
        <v>511</v>
      </c>
      <c r="B586" s="9" t="s">
        <v>1005</v>
      </c>
      <c r="C586" s="2">
        <v>130665930</v>
      </c>
      <c r="D586" s="2" t="s">
        <v>1277</v>
      </c>
      <c r="E586" s="2" t="s">
        <v>1278</v>
      </c>
      <c r="F586" s="2" t="str">
        <f>VLOOKUP(E586,[1]工资发放表!G$1:H$65536,2,0)</f>
        <v>沅江市南洞庭实验学校</v>
      </c>
      <c r="G586" s="2" t="s">
        <v>1</v>
      </c>
      <c r="H586" s="2" t="s">
        <v>2</v>
      </c>
      <c r="I586" s="2" t="s">
        <v>3</v>
      </c>
      <c r="J586" s="2">
        <v>202002</v>
      </c>
      <c r="K586" s="2">
        <v>202001</v>
      </c>
      <c r="L586" s="2">
        <v>5957</v>
      </c>
      <c r="M586" s="2">
        <v>5957</v>
      </c>
      <c r="N586" s="2">
        <v>0.16</v>
      </c>
      <c r="O586" s="2">
        <v>953.12</v>
      </c>
      <c r="S586" s="2">
        <v>5957</v>
      </c>
      <c r="T586" s="2">
        <v>0.08</v>
      </c>
      <c r="U586" s="2">
        <v>476.56</v>
      </c>
      <c r="AJ586" s="3">
        <v>953.12</v>
      </c>
      <c r="AK586" s="3">
        <v>476.56</v>
      </c>
      <c r="AL586" s="2">
        <v>1429.68</v>
      </c>
      <c r="AM586" s="2">
        <v>4764</v>
      </c>
    </row>
    <row r="587" spans="1:39" hidden="1" outlineLevel="2" x14ac:dyDescent="0.2">
      <c r="A587" s="9">
        <v>512</v>
      </c>
      <c r="B587" s="9" t="s">
        <v>1005</v>
      </c>
      <c r="C587" s="2">
        <v>130665931</v>
      </c>
      <c r="D587" s="2" t="s">
        <v>1279</v>
      </c>
      <c r="E587" s="2" t="s">
        <v>1280</v>
      </c>
      <c r="F587" s="2" t="str">
        <f>VLOOKUP(E587,[1]工资发放表!G$1:H$65536,2,0)</f>
        <v>沅江市南洞庭实验学校</v>
      </c>
      <c r="G587" s="2" t="s">
        <v>1</v>
      </c>
      <c r="H587" s="2" t="s">
        <v>2</v>
      </c>
      <c r="I587" s="2" t="s">
        <v>3</v>
      </c>
      <c r="J587" s="2">
        <v>202002</v>
      </c>
      <c r="K587" s="2">
        <v>202001</v>
      </c>
      <c r="L587" s="2">
        <v>4510</v>
      </c>
      <c r="M587" s="2">
        <v>4510</v>
      </c>
      <c r="N587" s="2">
        <v>0.16</v>
      </c>
      <c r="O587" s="2">
        <v>721.6</v>
      </c>
      <c r="S587" s="2">
        <v>4510</v>
      </c>
      <c r="T587" s="2">
        <v>0.08</v>
      </c>
      <c r="U587" s="2">
        <v>360.8</v>
      </c>
      <c r="AJ587" s="3">
        <v>721.6</v>
      </c>
      <c r="AK587" s="3">
        <v>360.8</v>
      </c>
      <c r="AL587" s="2">
        <v>1082.4000000000001</v>
      </c>
      <c r="AM587" s="2">
        <v>4764</v>
      </c>
    </row>
    <row r="588" spans="1:39" hidden="1" outlineLevel="2" x14ac:dyDescent="0.2">
      <c r="A588" s="9">
        <v>513</v>
      </c>
      <c r="B588" s="9" t="s">
        <v>1005</v>
      </c>
      <c r="C588" s="2">
        <v>130665932</v>
      </c>
      <c r="D588" s="2" t="s">
        <v>1281</v>
      </c>
      <c r="E588" s="2" t="s">
        <v>1282</v>
      </c>
      <c r="F588" s="2" t="str">
        <f>VLOOKUP(E588,[1]工资发放表!G$1:H$65536,2,0)</f>
        <v>沅江市南洞庭实验学校</v>
      </c>
      <c r="G588" s="2" t="s">
        <v>1</v>
      </c>
      <c r="H588" s="2" t="s">
        <v>2</v>
      </c>
      <c r="I588" s="2" t="s">
        <v>3</v>
      </c>
      <c r="J588" s="2">
        <v>202002</v>
      </c>
      <c r="K588" s="2">
        <v>202001</v>
      </c>
      <c r="L588" s="2">
        <v>6030</v>
      </c>
      <c r="M588" s="2">
        <v>6030</v>
      </c>
      <c r="N588" s="2">
        <v>0.16</v>
      </c>
      <c r="O588" s="2">
        <v>964.8</v>
      </c>
      <c r="S588" s="2">
        <v>6030</v>
      </c>
      <c r="T588" s="2">
        <v>0.08</v>
      </c>
      <c r="U588" s="2">
        <v>482.4</v>
      </c>
      <c r="AJ588" s="3">
        <v>964.8</v>
      </c>
      <c r="AK588" s="3">
        <v>482.4</v>
      </c>
      <c r="AL588" s="2">
        <v>1447.2</v>
      </c>
      <c r="AM588" s="2">
        <v>4764</v>
      </c>
    </row>
    <row r="589" spans="1:39" hidden="1" outlineLevel="2" x14ac:dyDescent="0.2">
      <c r="A589" s="9">
        <v>523</v>
      </c>
      <c r="B589" s="9" t="s">
        <v>1005</v>
      </c>
      <c r="C589" s="2">
        <v>130665942</v>
      </c>
      <c r="D589" s="2" t="s">
        <v>1283</v>
      </c>
      <c r="E589" s="2" t="s">
        <v>1284</v>
      </c>
      <c r="F589" s="2" t="str">
        <f>VLOOKUP(E589,[1]工资发放表!G$1:H$65536,2,0)</f>
        <v>沅江市南洞庭实验学校</v>
      </c>
      <c r="G589" s="2" t="s">
        <v>1</v>
      </c>
      <c r="H589" s="2" t="s">
        <v>2</v>
      </c>
      <c r="I589" s="2" t="s">
        <v>3</v>
      </c>
      <c r="J589" s="2">
        <v>202002</v>
      </c>
      <c r="K589" s="2">
        <v>202001</v>
      </c>
      <c r="L589" s="2">
        <v>4354</v>
      </c>
      <c r="M589" s="2">
        <v>4354</v>
      </c>
      <c r="N589" s="2">
        <v>0.16</v>
      </c>
      <c r="O589" s="2">
        <v>696.64</v>
      </c>
      <c r="S589" s="2">
        <v>4354</v>
      </c>
      <c r="T589" s="2">
        <v>0.08</v>
      </c>
      <c r="U589" s="2">
        <v>348.32</v>
      </c>
      <c r="AJ589" s="3">
        <v>696.64</v>
      </c>
      <c r="AK589" s="3">
        <v>348.32</v>
      </c>
      <c r="AL589" s="2">
        <v>1044.96</v>
      </c>
      <c r="AM589" s="2">
        <v>4764</v>
      </c>
    </row>
    <row r="590" spans="1:39" hidden="1" outlineLevel="2" x14ac:dyDescent="0.2">
      <c r="A590" s="9">
        <v>527</v>
      </c>
      <c r="B590" s="9" t="s">
        <v>1005</v>
      </c>
      <c r="C590" s="2">
        <v>130665946</v>
      </c>
      <c r="D590" s="2" t="s">
        <v>1285</v>
      </c>
      <c r="E590" s="2" t="s">
        <v>1286</v>
      </c>
      <c r="F590" s="2" t="str">
        <f>VLOOKUP(E590,[1]工资发放表!G$1:H$65536,2,0)</f>
        <v>沅江市南洞庭实验学校</v>
      </c>
      <c r="G590" s="2" t="s">
        <v>1</v>
      </c>
      <c r="H590" s="2" t="s">
        <v>2</v>
      </c>
      <c r="I590" s="2" t="s">
        <v>3</v>
      </c>
      <c r="J590" s="2">
        <v>202002</v>
      </c>
      <c r="K590" s="2">
        <v>202001</v>
      </c>
      <c r="L590" s="2">
        <v>4224</v>
      </c>
      <c r="M590" s="2">
        <v>4224</v>
      </c>
      <c r="N590" s="2">
        <v>0.16</v>
      </c>
      <c r="O590" s="2">
        <v>675.84</v>
      </c>
      <c r="S590" s="2">
        <v>4224</v>
      </c>
      <c r="T590" s="2">
        <v>0.08</v>
      </c>
      <c r="U590" s="2">
        <v>337.92</v>
      </c>
      <c r="AJ590" s="3">
        <v>675.84</v>
      </c>
      <c r="AK590" s="3">
        <v>337.92</v>
      </c>
      <c r="AL590" s="2">
        <v>1013.76</v>
      </c>
      <c r="AM590" s="2">
        <v>4764</v>
      </c>
    </row>
    <row r="591" spans="1:39" hidden="1" outlineLevel="2" x14ac:dyDescent="0.2">
      <c r="A591" s="9">
        <v>528</v>
      </c>
      <c r="B591" s="9" t="s">
        <v>1005</v>
      </c>
      <c r="C591" s="2">
        <v>130665947</v>
      </c>
      <c r="D591" s="2" t="s">
        <v>869</v>
      </c>
      <c r="E591" s="2" t="s">
        <v>1287</v>
      </c>
      <c r="F591" s="2" t="str">
        <f>VLOOKUP(E591,[1]工资发放表!G$1:H$65536,2,0)</f>
        <v>沅江市南洞庭实验学校</v>
      </c>
      <c r="G591" s="2" t="s">
        <v>1</v>
      </c>
      <c r="H591" s="2" t="s">
        <v>2</v>
      </c>
      <c r="I591" s="2" t="s">
        <v>3</v>
      </c>
      <c r="J591" s="2">
        <v>202002</v>
      </c>
      <c r="K591" s="2">
        <v>202001</v>
      </c>
      <c r="L591" s="2">
        <v>4459</v>
      </c>
      <c r="M591" s="2">
        <v>4459</v>
      </c>
      <c r="N591" s="2">
        <v>0.16</v>
      </c>
      <c r="O591" s="2">
        <v>713.44</v>
      </c>
      <c r="S591" s="2">
        <v>4459</v>
      </c>
      <c r="T591" s="2">
        <v>0.08</v>
      </c>
      <c r="U591" s="2">
        <v>356.72</v>
      </c>
      <c r="AJ591" s="3">
        <v>713.44</v>
      </c>
      <c r="AK591" s="3">
        <v>356.72</v>
      </c>
      <c r="AL591" s="2">
        <v>1070.1600000000001</v>
      </c>
      <c r="AM591" s="2">
        <v>4764</v>
      </c>
    </row>
    <row r="592" spans="1:39" hidden="1" outlineLevel="2" x14ac:dyDescent="0.2">
      <c r="A592" s="9">
        <v>530</v>
      </c>
      <c r="B592" s="9" t="s">
        <v>1005</v>
      </c>
      <c r="C592" s="2">
        <v>130665949</v>
      </c>
      <c r="D592" s="2" t="s">
        <v>1288</v>
      </c>
      <c r="E592" s="2" t="s">
        <v>1289</v>
      </c>
      <c r="F592" s="2" t="str">
        <f>VLOOKUP(E592,[1]工资发放表!G$1:H$65536,2,0)</f>
        <v>沅江市南洞庭实验学校</v>
      </c>
      <c r="G592" s="2" t="s">
        <v>1</v>
      </c>
      <c r="H592" s="2" t="s">
        <v>2</v>
      </c>
      <c r="I592" s="2" t="s">
        <v>3</v>
      </c>
      <c r="J592" s="2">
        <v>202002</v>
      </c>
      <c r="K592" s="2">
        <v>202001</v>
      </c>
      <c r="L592" s="2">
        <v>5409</v>
      </c>
      <c r="M592" s="2">
        <v>5409</v>
      </c>
      <c r="N592" s="2">
        <v>0.16</v>
      </c>
      <c r="O592" s="2">
        <v>865.44</v>
      </c>
      <c r="S592" s="2">
        <v>5409</v>
      </c>
      <c r="T592" s="2">
        <v>0.08</v>
      </c>
      <c r="U592" s="2">
        <v>432.72</v>
      </c>
      <c r="AJ592" s="3">
        <v>865.44</v>
      </c>
      <c r="AK592" s="3">
        <v>432.72</v>
      </c>
      <c r="AL592" s="2">
        <v>1298.1600000000001</v>
      </c>
      <c r="AM592" s="2">
        <v>4764</v>
      </c>
    </row>
    <row r="593" spans="1:39" hidden="1" outlineLevel="2" x14ac:dyDescent="0.2">
      <c r="A593" s="9">
        <v>532</v>
      </c>
      <c r="B593" s="9" t="s">
        <v>1005</v>
      </c>
      <c r="C593" s="2">
        <v>130665951</v>
      </c>
      <c r="D593" s="2" t="s">
        <v>1290</v>
      </c>
      <c r="E593" s="2" t="s">
        <v>1291</v>
      </c>
      <c r="F593" s="2" t="str">
        <f>VLOOKUP(E593,[1]工资发放表!G$1:H$65536,2,0)</f>
        <v>沅江市南洞庭实验学校</v>
      </c>
      <c r="G593" s="2" t="s">
        <v>1</v>
      </c>
      <c r="H593" s="2" t="s">
        <v>2</v>
      </c>
      <c r="I593" s="2" t="s">
        <v>3</v>
      </c>
      <c r="J593" s="2">
        <v>202002</v>
      </c>
      <c r="K593" s="2">
        <v>202001</v>
      </c>
      <c r="L593" s="2">
        <v>3040</v>
      </c>
      <c r="M593" s="2">
        <v>3040</v>
      </c>
      <c r="N593" s="2">
        <v>0.16</v>
      </c>
      <c r="O593" s="2">
        <v>486.4</v>
      </c>
      <c r="S593" s="2">
        <v>3040</v>
      </c>
      <c r="T593" s="2">
        <v>0.08</v>
      </c>
      <c r="U593" s="2">
        <v>243.2</v>
      </c>
      <c r="AJ593" s="3">
        <v>486.4</v>
      </c>
      <c r="AK593" s="3">
        <v>243.2</v>
      </c>
      <c r="AL593" s="2">
        <v>729.6</v>
      </c>
      <c r="AM593" s="2">
        <v>4764</v>
      </c>
    </row>
    <row r="594" spans="1:39" hidden="1" outlineLevel="2" x14ac:dyDescent="0.2">
      <c r="A594" s="9">
        <v>533</v>
      </c>
      <c r="B594" s="9" t="s">
        <v>1005</v>
      </c>
      <c r="C594" s="2">
        <v>130665952</v>
      </c>
      <c r="D594" s="2" t="s">
        <v>1292</v>
      </c>
      <c r="E594" s="2" t="s">
        <v>1293</v>
      </c>
      <c r="F594" s="2" t="str">
        <f>VLOOKUP(E594,[1]工资发放表!G$1:H$65536,2,0)</f>
        <v>沅江市南洞庭实验学校</v>
      </c>
      <c r="G594" s="2" t="s">
        <v>1</v>
      </c>
      <c r="H594" s="2" t="s">
        <v>2</v>
      </c>
      <c r="I594" s="2" t="s">
        <v>3</v>
      </c>
      <c r="J594" s="2">
        <v>202002</v>
      </c>
      <c r="K594" s="2">
        <v>202001</v>
      </c>
      <c r="L594" s="2">
        <v>6326</v>
      </c>
      <c r="M594" s="2">
        <v>6326</v>
      </c>
      <c r="N594" s="2">
        <v>0.16</v>
      </c>
      <c r="O594" s="2">
        <v>1012.16</v>
      </c>
      <c r="S594" s="2">
        <v>6326</v>
      </c>
      <c r="T594" s="2">
        <v>0.08</v>
      </c>
      <c r="U594" s="2">
        <v>506.08</v>
      </c>
      <c r="AJ594" s="3">
        <v>1012.16</v>
      </c>
      <c r="AK594" s="3">
        <v>506.08</v>
      </c>
      <c r="AL594" s="2">
        <v>1518.24</v>
      </c>
      <c r="AM594" s="2">
        <v>4764</v>
      </c>
    </row>
    <row r="595" spans="1:39" hidden="1" outlineLevel="2" x14ac:dyDescent="0.2">
      <c r="A595" s="9">
        <v>538</v>
      </c>
      <c r="B595" s="9" t="s">
        <v>1005</v>
      </c>
      <c r="C595" s="2">
        <v>130665957</v>
      </c>
      <c r="D595" s="2" t="s">
        <v>1294</v>
      </c>
      <c r="E595" s="2" t="s">
        <v>1295</v>
      </c>
      <c r="F595" s="2" t="str">
        <f>VLOOKUP(E595,[1]工资发放表!G$1:H$65536,2,0)</f>
        <v>沅江市南洞庭实验学校</v>
      </c>
      <c r="G595" s="2" t="s">
        <v>1</v>
      </c>
      <c r="H595" s="2" t="s">
        <v>2</v>
      </c>
      <c r="I595" s="2" t="s">
        <v>3</v>
      </c>
      <c r="J595" s="2">
        <v>202002</v>
      </c>
      <c r="K595" s="2">
        <v>202001</v>
      </c>
      <c r="L595" s="2">
        <v>5840</v>
      </c>
      <c r="M595" s="2">
        <v>5840</v>
      </c>
      <c r="N595" s="2">
        <v>0.16</v>
      </c>
      <c r="O595" s="2">
        <v>934.4</v>
      </c>
      <c r="S595" s="2">
        <v>5840</v>
      </c>
      <c r="T595" s="2">
        <v>0.08</v>
      </c>
      <c r="U595" s="2">
        <v>467.2</v>
      </c>
      <c r="AJ595" s="3">
        <v>934.4</v>
      </c>
      <c r="AK595" s="3">
        <v>467.2</v>
      </c>
      <c r="AL595" s="2">
        <v>1401.6</v>
      </c>
      <c r="AM595" s="2">
        <v>4764</v>
      </c>
    </row>
    <row r="596" spans="1:39" hidden="1" outlineLevel="2" x14ac:dyDescent="0.2">
      <c r="A596" s="9">
        <v>542</v>
      </c>
      <c r="B596" s="9" t="s">
        <v>1005</v>
      </c>
      <c r="C596" s="2">
        <v>130665961</v>
      </c>
      <c r="D596" s="2" t="s">
        <v>1296</v>
      </c>
      <c r="E596" s="2" t="s">
        <v>1297</v>
      </c>
      <c r="F596" s="2" t="str">
        <f>VLOOKUP(E596,[1]工资发放表!G$1:H$65536,2,0)</f>
        <v>沅江市南洞庭实验学校</v>
      </c>
      <c r="G596" s="2" t="s">
        <v>1</v>
      </c>
      <c r="H596" s="2" t="s">
        <v>2</v>
      </c>
      <c r="I596" s="2" t="s">
        <v>3</v>
      </c>
      <c r="J596" s="2">
        <v>202002</v>
      </c>
      <c r="K596" s="2">
        <v>202001</v>
      </c>
      <c r="L596" s="2">
        <v>4390</v>
      </c>
      <c r="M596" s="2">
        <v>4390</v>
      </c>
      <c r="N596" s="2">
        <v>0.16</v>
      </c>
      <c r="O596" s="2">
        <v>702.4</v>
      </c>
      <c r="S596" s="2">
        <v>4390</v>
      </c>
      <c r="T596" s="2">
        <v>0.08</v>
      </c>
      <c r="U596" s="2">
        <v>351.2</v>
      </c>
      <c r="AJ596" s="3">
        <v>702.4</v>
      </c>
      <c r="AK596" s="3">
        <v>351.2</v>
      </c>
      <c r="AL596" s="2">
        <v>1053.5999999999999</v>
      </c>
      <c r="AM596" s="2">
        <v>4764</v>
      </c>
    </row>
    <row r="597" spans="1:39" hidden="1" outlineLevel="2" x14ac:dyDescent="0.2">
      <c r="A597" s="9">
        <v>547</v>
      </c>
      <c r="B597" s="9" t="s">
        <v>1005</v>
      </c>
      <c r="C597" s="2">
        <v>130665966</v>
      </c>
      <c r="D597" s="2" t="s">
        <v>1298</v>
      </c>
      <c r="E597" s="2" t="s">
        <v>1299</v>
      </c>
      <c r="F597" s="2" t="str">
        <f>VLOOKUP(E597,[1]工资发放表!G$1:H$65536,2,0)</f>
        <v>沅江市南洞庭实验学校</v>
      </c>
      <c r="G597" s="2" t="s">
        <v>1</v>
      </c>
      <c r="H597" s="2" t="s">
        <v>2</v>
      </c>
      <c r="I597" s="2" t="s">
        <v>3</v>
      </c>
      <c r="J597" s="2">
        <v>202002</v>
      </c>
      <c r="K597" s="2">
        <v>202001</v>
      </c>
      <c r="L597" s="2">
        <v>4408</v>
      </c>
      <c r="M597" s="2">
        <v>4408</v>
      </c>
      <c r="N597" s="2">
        <v>0.16</v>
      </c>
      <c r="O597" s="2">
        <v>705.28</v>
      </c>
      <c r="S597" s="2">
        <v>4408</v>
      </c>
      <c r="T597" s="2">
        <v>0.08</v>
      </c>
      <c r="U597" s="2">
        <v>352.64</v>
      </c>
      <c r="AJ597" s="3">
        <v>705.28</v>
      </c>
      <c r="AK597" s="3">
        <v>352.64</v>
      </c>
      <c r="AL597" s="2">
        <v>1057.92</v>
      </c>
      <c r="AM597" s="2">
        <v>4764</v>
      </c>
    </row>
    <row r="598" spans="1:39" hidden="1" outlineLevel="2" x14ac:dyDescent="0.2">
      <c r="A598" s="9">
        <v>548</v>
      </c>
      <c r="B598" s="9" t="s">
        <v>1005</v>
      </c>
      <c r="C598" s="2">
        <v>130665967</v>
      </c>
      <c r="D598" s="2" t="s">
        <v>1300</v>
      </c>
      <c r="E598" s="2" t="s">
        <v>1301</v>
      </c>
      <c r="F598" s="2" t="str">
        <f>VLOOKUP(E598,[1]工资发放表!G$1:H$65536,2,0)</f>
        <v>沅江市南洞庭实验学校</v>
      </c>
      <c r="G598" s="2" t="s">
        <v>1</v>
      </c>
      <c r="H598" s="2" t="s">
        <v>2</v>
      </c>
      <c r="I598" s="2" t="s">
        <v>3</v>
      </c>
      <c r="J598" s="2">
        <v>202002</v>
      </c>
      <c r="K598" s="2">
        <v>202001</v>
      </c>
      <c r="L598" s="2">
        <v>6541</v>
      </c>
      <c r="M598" s="2">
        <v>6541</v>
      </c>
      <c r="N598" s="2">
        <v>0.16</v>
      </c>
      <c r="O598" s="2">
        <v>1046.56</v>
      </c>
      <c r="S598" s="2">
        <v>6541</v>
      </c>
      <c r="T598" s="2">
        <v>0.08</v>
      </c>
      <c r="U598" s="2">
        <v>523.28</v>
      </c>
      <c r="AJ598" s="3">
        <v>1046.56</v>
      </c>
      <c r="AK598" s="3">
        <v>523.28</v>
      </c>
      <c r="AL598" s="2">
        <v>1569.84</v>
      </c>
      <c r="AM598" s="2">
        <v>4764</v>
      </c>
    </row>
    <row r="599" spans="1:39" hidden="1" outlineLevel="2" x14ac:dyDescent="0.2">
      <c r="A599" s="9">
        <v>551</v>
      </c>
      <c r="B599" s="9" t="s">
        <v>1005</v>
      </c>
      <c r="C599" s="2">
        <v>130665970</v>
      </c>
      <c r="D599" s="2" t="s">
        <v>1302</v>
      </c>
      <c r="E599" s="2" t="s">
        <v>1303</v>
      </c>
      <c r="F599" s="2" t="str">
        <f>VLOOKUP(E599,[1]工资发放表!G$1:H$65536,2,0)</f>
        <v>沅江市南洞庭实验学校</v>
      </c>
      <c r="G599" s="2" t="s">
        <v>1</v>
      </c>
      <c r="H599" s="2" t="s">
        <v>2</v>
      </c>
      <c r="I599" s="2" t="s">
        <v>3</v>
      </c>
      <c r="J599" s="2">
        <v>202002</v>
      </c>
      <c r="K599" s="2">
        <v>202001</v>
      </c>
      <c r="L599" s="2">
        <v>3055</v>
      </c>
      <c r="M599" s="2">
        <v>3055</v>
      </c>
      <c r="N599" s="2">
        <v>0.16</v>
      </c>
      <c r="O599" s="2">
        <v>488.8</v>
      </c>
      <c r="S599" s="2">
        <v>3055</v>
      </c>
      <c r="T599" s="2">
        <v>0.08</v>
      </c>
      <c r="U599" s="2">
        <v>244.4</v>
      </c>
      <c r="AJ599" s="3">
        <v>488.8</v>
      </c>
      <c r="AK599" s="3">
        <v>244.4</v>
      </c>
      <c r="AL599" s="2">
        <v>733.2</v>
      </c>
      <c r="AM599" s="2">
        <v>4764</v>
      </c>
    </row>
    <row r="600" spans="1:39" hidden="1" outlineLevel="2" x14ac:dyDescent="0.2">
      <c r="A600" s="9">
        <v>552</v>
      </c>
      <c r="B600" s="9" t="s">
        <v>1005</v>
      </c>
      <c r="C600" s="2">
        <v>130665971</v>
      </c>
      <c r="D600" s="2" t="s">
        <v>1304</v>
      </c>
      <c r="E600" s="2" t="s">
        <v>1305</v>
      </c>
      <c r="F600" s="2" t="str">
        <f>VLOOKUP(E600,[1]工资发放表!G$1:H$65536,2,0)</f>
        <v>沅江市南洞庭实验学校</v>
      </c>
      <c r="G600" s="2" t="s">
        <v>1</v>
      </c>
      <c r="H600" s="2" t="s">
        <v>2</v>
      </c>
      <c r="I600" s="2" t="s">
        <v>3</v>
      </c>
      <c r="J600" s="2">
        <v>202002</v>
      </c>
      <c r="K600" s="2">
        <v>202001</v>
      </c>
      <c r="L600" s="2">
        <v>3055</v>
      </c>
      <c r="M600" s="2">
        <v>3055</v>
      </c>
      <c r="N600" s="2">
        <v>0.16</v>
      </c>
      <c r="O600" s="2">
        <v>488.8</v>
      </c>
      <c r="S600" s="2">
        <v>3055</v>
      </c>
      <c r="T600" s="2">
        <v>0.08</v>
      </c>
      <c r="U600" s="2">
        <v>244.4</v>
      </c>
      <c r="AJ600" s="3">
        <v>488.8</v>
      </c>
      <c r="AK600" s="3">
        <v>244.4</v>
      </c>
      <c r="AL600" s="2">
        <v>733.2</v>
      </c>
      <c r="AM600" s="2">
        <v>4764</v>
      </c>
    </row>
    <row r="601" spans="1:39" hidden="1" outlineLevel="2" x14ac:dyDescent="0.2">
      <c r="A601" s="9">
        <v>553</v>
      </c>
      <c r="B601" s="9" t="s">
        <v>1005</v>
      </c>
      <c r="C601" s="2">
        <v>130665972</v>
      </c>
      <c r="D601" s="2" t="s">
        <v>456</v>
      </c>
      <c r="E601" s="2" t="s">
        <v>1306</v>
      </c>
      <c r="F601" s="2" t="str">
        <f>VLOOKUP(E601,[1]工资发放表!G$1:H$65536,2,0)</f>
        <v>沅江市南洞庭实验学校</v>
      </c>
      <c r="G601" s="2" t="s">
        <v>1</v>
      </c>
      <c r="H601" s="2" t="s">
        <v>2</v>
      </c>
      <c r="I601" s="2" t="s">
        <v>3</v>
      </c>
      <c r="J601" s="2">
        <v>202002</v>
      </c>
      <c r="K601" s="2">
        <v>202001</v>
      </c>
      <c r="L601" s="2">
        <v>3055</v>
      </c>
      <c r="M601" s="2">
        <v>3055</v>
      </c>
      <c r="N601" s="2">
        <v>0.16</v>
      </c>
      <c r="O601" s="2">
        <v>488.8</v>
      </c>
      <c r="S601" s="2">
        <v>3055</v>
      </c>
      <c r="T601" s="2">
        <v>0.08</v>
      </c>
      <c r="U601" s="2">
        <v>244.4</v>
      </c>
      <c r="AJ601" s="3">
        <v>488.8</v>
      </c>
      <c r="AK601" s="3">
        <v>244.4</v>
      </c>
      <c r="AL601" s="2">
        <v>733.2</v>
      </c>
      <c r="AM601" s="2">
        <v>4764</v>
      </c>
    </row>
    <row r="602" spans="1:39" hidden="1" outlineLevel="2" x14ac:dyDescent="0.2">
      <c r="A602" s="9">
        <v>554</v>
      </c>
      <c r="B602" s="9" t="s">
        <v>1005</v>
      </c>
      <c r="C602" s="2">
        <v>130665973</v>
      </c>
      <c r="D602" s="2" t="s">
        <v>1307</v>
      </c>
      <c r="E602" s="2" t="s">
        <v>1308</v>
      </c>
      <c r="F602" s="2" t="str">
        <f>VLOOKUP(E602,[1]工资发放表!G$1:H$65536,2,0)</f>
        <v>沅江市南洞庭实验学校</v>
      </c>
      <c r="G602" s="2" t="s">
        <v>1</v>
      </c>
      <c r="H602" s="2" t="s">
        <v>2</v>
      </c>
      <c r="I602" s="2" t="s">
        <v>3</v>
      </c>
      <c r="J602" s="2">
        <v>202002</v>
      </c>
      <c r="K602" s="2">
        <v>202001</v>
      </c>
      <c r="L602" s="2">
        <v>4456</v>
      </c>
      <c r="M602" s="2">
        <v>4456</v>
      </c>
      <c r="N602" s="2">
        <v>0.16</v>
      </c>
      <c r="O602" s="2">
        <v>712.96</v>
      </c>
      <c r="S602" s="2">
        <v>4456</v>
      </c>
      <c r="T602" s="2">
        <v>0.08</v>
      </c>
      <c r="U602" s="2">
        <v>356.48</v>
      </c>
      <c r="AJ602" s="3">
        <v>712.96</v>
      </c>
      <c r="AK602" s="3">
        <v>356.48</v>
      </c>
      <c r="AL602" s="2">
        <v>1069.44</v>
      </c>
      <c r="AM602" s="2">
        <v>4764</v>
      </c>
    </row>
    <row r="603" spans="1:39" hidden="1" outlineLevel="2" x14ac:dyDescent="0.2">
      <c r="A603" s="9">
        <v>556</v>
      </c>
      <c r="B603" s="9" t="s">
        <v>1005</v>
      </c>
      <c r="C603" s="2">
        <v>130665975</v>
      </c>
      <c r="D603" s="2" t="s">
        <v>1309</v>
      </c>
      <c r="E603" s="2" t="s">
        <v>1310</v>
      </c>
      <c r="F603" s="2" t="str">
        <f>VLOOKUP(E603,[1]工资发放表!G$1:H$65536,2,0)</f>
        <v>沅江市南洞庭实验学校</v>
      </c>
      <c r="G603" s="2" t="s">
        <v>1</v>
      </c>
      <c r="H603" s="2" t="s">
        <v>2</v>
      </c>
      <c r="I603" s="2" t="s">
        <v>3</v>
      </c>
      <c r="J603" s="2">
        <v>202002</v>
      </c>
      <c r="K603" s="2">
        <v>202001</v>
      </c>
      <c r="L603" s="2">
        <v>5260</v>
      </c>
      <c r="M603" s="2">
        <v>5260</v>
      </c>
      <c r="N603" s="2">
        <v>0.16</v>
      </c>
      <c r="O603" s="2">
        <v>841.6</v>
      </c>
      <c r="S603" s="2">
        <v>5260</v>
      </c>
      <c r="T603" s="2">
        <v>0.08</v>
      </c>
      <c r="U603" s="2">
        <v>420.8</v>
      </c>
      <c r="AJ603" s="3">
        <v>841.6</v>
      </c>
      <c r="AK603" s="3">
        <v>420.8</v>
      </c>
      <c r="AL603" s="2">
        <v>1262.4000000000001</v>
      </c>
      <c r="AM603" s="2">
        <v>4764</v>
      </c>
    </row>
    <row r="604" spans="1:39" hidden="1" outlineLevel="2" x14ac:dyDescent="0.2">
      <c r="A604" s="9">
        <v>560</v>
      </c>
      <c r="B604" s="9" t="s">
        <v>1005</v>
      </c>
      <c r="C604" s="2">
        <v>130665979</v>
      </c>
      <c r="D604" s="2" t="s">
        <v>1311</v>
      </c>
      <c r="E604" s="2" t="s">
        <v>1312</v>
      </c>
      <c r="F604" s="2" t="str">
        <f>VLOOKUP(E604,[1]工资发放表!G$1:H$65536,2,0)</f>
        <v>沅江市南洞庭实验学校</v>
      </c>
      <c r="G604" s="2" t="s">
        <v>1</v>
      </c>
      <c r="H604" s="2" t="s">
        <v>2</v>
      </c>
      <c r="I604" s="2" t="s">
        <v>3</v>
      </c>
      <c r="J604" s="2">
        <v>202002</v>
      </c>
      <c r="K604" s="2">
        <v>202001</v>
      </c>
      <c r="L604" s="2">
        <v>3055</v>
      </c>
      <c r="M604" s="2">
        <v>3055</v>
      </c>
      <c r="N604" s="2">
        <v>0.16</v>
      </c>
      <c r="O604" s="2">
        <v>488.8</v>
      </c>
      <c r="S604" s="2">
        <v>3055</v>
      </c>
      <c r="T604" s="2">
        <v>0.08</v>
      </c>
      <c r="U604" s="2">
        <v>244.4</v>
      </c>
      <c r="AJ604" s="3">
        <v>488.8</v>
      </c>
      <c r="AK604" s="3">
        <v>244.4</v>
      </c>
      <c r="AL604" s="2">
        <v>733.2</v>
      </c>
      <c r="AM604" s="2">
        <v>4764</v>
      </c>
    </row>
    <row r="605" spans="1:39" hidden="1" outlineLevel="2" x14ac:dyDescent="0.2">
      <c r="A605" s="9">
        <v>561</v>
      </c>
      <c r="B605" s="9" t="s">
        <v>1005</v>
      </c>
      <c r="C605" s="2">
        <v>130665980</v>
      </c>
      <c r="D605" s="2" t="s">
        <v>1313</v>
      </c>
      <c r="E605" s="2" t="s">
        <v>1314</v>
      </c>
      <c r="F605" s="2" t="str">
        <f>VLOOKUP(E605,[1]工资发放表!G$1:H$65536,2,0)</f>
        <v>沅江市南洞庭实验学校</v>
      </c>
      <c r="G605" s="2" t="s">
        <v>1</v>
      </c>
      <c r="H605" s="2" t="s">
        <v>2</v>
      </c>
      <c r="I605" s="2" t="s">
        <v>3</v>
      </c>
      <c r="J605" s="2">
        <v>202002</v>
      </c>
      <c r="K605" s="2">
        <v>202001</v>
      </c>
      <c r="L605" s="2">
        <v>3055</v>
      </c>
      <c r="M605" s="2">
        <v>3055</v>
      </c>
      <c r="N605" s="2">
        <v>0.16</v>
      </c>
      <c r="O605" s="2">
        <v>488.8</v>
      </c>
      <c r="S605" s="2">
        <v>3055</v>
      </c>
      <c r="T605" s="2">
        <v>0.08</v>
      </c>
      <c r="U605" s="2">
        <v>244.4</v>
      </c>
      <c r="AJ605" s="3">
        <v>488.8</v>
      </c>
      <c r="AK605" s="3">
        <v>244.4</v>
      </c>
      <c r="AL605" s="2">
        <v>733.2</v>
      </c>
      <c r="AM605" s="2">
        <v>4764</v>
      </c>
    </row>
    <row r="606" spans="1:39" hidden="1" outlineLevel="2" x14ac:dyDescent="0.2">
      <c r="A606" s="9">
        <v>562</v>
      </c>
      <c r="B606" s="9" t="s">
        <v>1005</v>
      </c>
      <c r="C606" s="2">
        <v>130665981</v>
      </c>
      <c r="D606" s="2" t="s">
        <v>1315</v>
      </c>
      <c r="E606" s="2" t="s">
        <v>1316</v>
      </c>
      <c r="F606" s="2" t="str">
        <f>VLOOKUP(E606,[1]工资发放表!G$1:H$65536,2,0)</f>
        <v>沅江市南洞庭实验学校</v>
      </c>
      <c r="G606" s="2" t="s">
        <v>1</v>
      </c>
      <c r="H606" s="2" t="s">
        <v>2</v>
      </c>
      <c r="I606" s="2" t="s">
        <v>3</v>
      </c>
      <c r="J606" s="2">
        <v>202002</v>
      </c>
      <c r="K606" s="2">
        <v>202001</v>
      </c>
      <c r="L606" s="2">
        <v>4456</v>
      </c>
      <c r="M606" s="2">
        <v>4456</v>
      </c>
      <c r="N606" s="2">
        <v>0.16</v>
      </c>
      <c r="O606" s="2">
        <v>712.96</v>
      </c>
      <c r="S606" s="2">
        <v>4456</v>
      </c>
      <c r="T606" s="2">
        <v>0.08</v>
      </c>
      <c r="U606" s="2">
        <v>356.48</v>
      </c>
      <c r="AJ606" s="3">
        <v>712.96</v>
      </c>
      <c r="AK606" s="3">
        <v>356.48</v>
      </c>
      <c r="AL606" s="2">
        <v>1069.44</v>
      </c>
      <c r="AM606" s="2">
        <v>4764</v>
      </c>
    </row>
    <row r="607" spans="1:39" hidden="1" outlineLevel="2" x14ac:dyDescent="0.2">
      <c r="A607" s="9">
        <v>564</v>
      </c>
      <c r="B607" s="9" t="s">
        <v>1005</v>
      </c>
      <c r="C607" s="2">
        <v>130665983</v>
      </c>
      <c r="D607" s="2" t="s">
        <v>1317</v>
      </c>
      <c r="E607" s="2" t="s">
        <v>1318</v>
      </c>
      <c r="F607" s="2" t="str">
        <f>VLOOKUP(E607,[1]工资发放表!G$1:H$65536,2,0)</f>
        <v>沅江市南洞庭实验学校</v>
      </c>
      <c r="G607" s="2" t="s">
        <v>1</v>
      </c>
      <c r="H607" s="2" t="s">
        <v>2</v>
      </c>
      <c r="I607" s="2" t="s">
        <v>3</v>
      </c>
      <c r="J607" s="2">
        <v>202002</v>
      </c>
      <c r="K607" s="2">
        <v>202001</v>
      </c>
      <c r="L607" s="2">
        <v>4510</v>
      </c>
      <c r="M607" s="2">
        <v>4510</v>
      </c>
      <c r="N607" s="2">
        <v>0.16</v>
      </c>
      <c r="O607" s="2">
        <v>721.6</v>
      </c>
      <c r="S607" s="2">
        <v>4510</v>
      </c>
      <c r="T607" s="2">
        <v>0.08</v>
      </c>
      <c r="U607" s="2">
        <v>360.8</v>
      </c>
      <c r="AJ607" s="3">
        <v>721.6</v>
      </c>
      <c r="AK607" s="3">
        <v>360.8</v>
      </c>
      <c r="AL607" s="2">
        <v>1082.4000000000001</v>
      </c>
      <c r="AM607" s="2">
        <v>4764</v>
      </c>
    </row>
    <row r="608" spans="1:39" hidden="1" outlineLevel="2" x14ac:dyDescent="0.2">
      <c r="A608" s="9">
        <v>570</v>
      </c>
      <c r="B608" s="9" t="s">
        <v>1005</v>
      </c>
      <c r="C608" s="2">
        <v>130665989</v>
      </c>
      <c r="D608" s="2" t="s">
        <v>1319</v>
      </c>
      <c r="E608" s="2" t="s">
        <v>1320</v>
      </c>
      <c r="F608" s="2" t="str">
        <f>VLOOKUP(E608,[1]工资发放表!G$1:H$65536,2,0)</f>
        <v>沅江市南洞庭实验学校</v>
      </c>
      <c r="G608" s="2" t="s">
        <v>1</v>
      </c>
      <c r="H608" s="2" t="s">
        <v>2</v>
      </c>
      <c r="I608" s="2" t="s">
        <v>3</v>
      </c>
      <c r="J608" s="2">
        <v>202002</v>
      </c>
      <c r="K608" s="2">
        <v>202001</v>
      </c>
      <c r="L608" s="2">
        <v>6330</v>
      </c>
      <c r="M608" s="2">
        <v>6330</v>
      </c>
      <c r="N608" s="2">
        <v>0.16</v>
      </c>
      <c r="O608" s="2">
        <v>1012.8</v>
      </c>
      <c r="S608" s="2">
        <v>6330</v>
      </c>
      <c r="T608" s="2">
        <v>0.08</v>
      </c>
      <c r="U608" s="2">
        <v>506.4</v>
      </c>
      <c r="AJ608" s="3">
        <v>1012.8</v>
      </c>
      <c r="AK608" s="3">
        <v>506.4</v>
      </c>
      <c r="AL608" s="2">
        <v>1519.2</v>
      </c>
      <c r="AM608" s="2">
        <v>4764</v>
      </c>
    </row>
    <row r="609" spans="1:39" hidden="1" outlineLevel="2" x14ac:dyDescent="0.2">
      <c r="A609" s="9">
        <v>573</v>
      </c>
      <c r="B609" s="9" t="s">
        <v>1005</v>
      </c>
      <c r="C609" s="2">
        <v>130665992</v>
      </c>
      <c r="D609" s="2" t="s">
        <v>1321</v>
      </c>
      <c r="E609" s="2" t="s">
        <v>1322</v>
      </c>
      <c r="F609" s="2" t="str">
        <f>VLOOKUP(E609,[1]工资发放表!G$1:H$65536,2,0)</f>
        <v>沅江市南洞庭实验学校</v>
      </c>
      <c r="G609" s="2" t="s">
        <v>1</v>
      </c>
      <c r="H609" s="2" t="s">
        <v>2</v>
      </c>
      <c r="I609" s="2" t="s">
        <v>3</v>
      </c>
      <c r="J609" s="2">
        <v>202002</v>
      </c>
      <c r="K609" s="2">
        <v>202001</v>
      </c>
      <c r="L609" s="2">
        <v>8301</v>
      </c>
      <c r="M609" s="2">
        <v>8301</v>
      </c>
      <c r="N609" s="2">
        <v>0.16</v>
      </c>
      <c r="O609" s="2">
        <v>1328.16</v>
      </c>
      <c r="S609" s="2">
        <v>8301</v>
      </c>
      <c r="T609" s="2">
        <v>0.08</v>
      </c>
      <c r="U609" s="2">
        <v>664.08</v>
      </c>
      <c r="AJ609" s="3">
        <v>1328.16</v>
      </c>
      <c r="AK609" s="3">
        <v>664.08</v>
      </c>
      <c r="AL609" s="2">
        <v>1992.24</v>
      </c>
      <c r="AM609" s="2">
        <v>4764</v>
      </c>
    </row>
    <row r="610" spans="1:39" hidden="1" outlineLevel="2" x14ac:dyDescent="0.2">
      <c r="A610" s="9">
        <v>576</v>
      </c>
      <c r="B610" s="9" t="s">
        <v>1005</v>
      </c>
      <c r="C610" s="2">
        <v>130665995</v>
      </c>
      <c r="D610" s="2" t="s">
        <v>1323</v>
      </c>
      <c r="E610" s="2" t="s">
        <v>1324</v>
      </c>
      <c r="F610" s="2" t="str">
        <f>VLOOKUP(E610,[1]工资发放表!G$1:H$65536,2,0)</f>
        <v>沅江市南洞庭实验学校</v>
      </c>
      <c r="G610" s="2" t="s">
        <v>1</v>
      </c>
      <c r="H610" s="2" t="s">
        <v>2</v>
      </c>
      <c r="I610" s="2" t="s">
        <v>3</v>
      </c>
      <c r="J610" s="2">
        <v>202002</v>
      </c>
      <c r="K610" s="2">
        <v>202001</v>
      </c>
      <c r="L610" s="2">
        <v>4570</v>
      </c>
      <c r="M610" s="2">
        <v>4570</v>
      </c>
      <c r="N610" s="2">
        <v>0.16</v>
      </c>
      <c r="O610" s="2">
        <v>731.2</v>
      </c>
      <c r="S610" s="2">
        <v>4570</v>
      </c>
      <c r="T610" s="2">
        <v>0.08</v>
      </c>
      <c r="U610" s="2">
        <v>365.6</v>
      </c>
      <c r="AJ610" s="3">
        <v>731.2</v>
      </c>
      <c r="AK610" s="3">
        <v>365.6</v>
      </c>
      <c r="AL610" s="2">
        <v>1096.8</v>
      </c>
      <c r="AM610" s="2">
        <v>4764</v>
      </c>
    </row>
    <row r="611" spans="1:39" hidden="1" outlineLevel="2" x14ac:dyDescent="0.2">
      <c r="A611" s="9">
        <v>581</v>
      </c>
      <c r="B611" s="9" t="s">
        <v>1005</v>
      </c>
      <c r="C611" s="2">
        <v>130666000</v>
      </c>
      <c r="D611" s="2" t="s">
        <v>1325</v>
      </c>
      <c r="E611" s="2" t="s">
        <v>1326</v>
      </c>
      <c r="F611" s="2" t="str">
        <f>VLOOKUP(E611,[1]工资发放表!G$1:H$65536,2,0)</f>
        <v>沅江市南洞庭实验学校</v>
      </c>
      <c r="G611" s="2" t="s">
        <v>1</v>
      </c>
      <c r="H611" s="2" t="s">
        <v>2</v>
      </c>
      <c r="I611" s="2" t="s">
        <v>3</v>
      </c>
      <c r="J611" s="2">
        <v>202002</v>
      </c>
      <c r="K611" s="2">
        <v>202001</v>
      </c>
      <c r="L611" s="2">
        <v>5749</v>
      </c>
      <c r="M611" s="2">
        <v>5749</v>
      </c>
      <c r="N611" s="2">
        <v>0.16</v>
      </c>
      <c r="O611" s="2">
        <v>919.84</v>
      </c>
      <c r="S611" s="2">
        <v>5749</v>
      </c>
      <c r="T611" s="2">
        <v>0.08</v>
      </c>
      <c r="U611" s="2">
        <v>459.92</v>
      </c>
      <c r="AJ611" s="3">
        <v>919.84</v>
      </c>
      <c r="AK611" s="3">
        <v>459.92</v>
      </c>
      <c r="AL611" s="2">
        <v>1379.76</v>
      </c>
      <c r="AM611" s="2">
        <v>4764</v>
      </c>
    </row>
    <row r="612" spans="1:39" hidden="1" outlineLevel="2" x14ac:dyDescent="0.2">
      <c r="A612" s="9">
        <v>582</v>
      </c>
      <c r="B612" s="9" t="s">
        <v>1005</v>
      </c>
      <c r="C612" s="2">
        <v>130666001</v>
      </c>
      <c r="D612" s="2" t="s">
        <v>1327</v>
      </c>
      <c r="E612" s="2" t="s">
        <v>1328</v>
      </c>
      <c r="F612" s="2" t="str">
        <f>VLOOKUP(E612,[1]工资发放表!G$1:H$65536,2,0)</f>
        <v>沅江市南洞庭实验学校</v>
      </c>
      <c r="G612" s="2" t="s">
        <v>1</v>
      </c>
      <c r="H612" s="2" t="s">
        <v>2</v>
      </c>
      <c r="I612" s="2" t="s">
        <v>3</v>
      </c>
      <c r="J612" s="2">
        <v>202002</v>
      </c>
      <c r="K612" s="2">
        <v>202001</v>
      </c>
      <c r="L612" s="2">
        <v>5749</v>
      </c>
      <c r="M612" s="2">
        <v>5749</v>
      </c>
      <c r="N612" s="2">
        <v>0.16</v>
      </c>
      <c r="O612" s="2">
        <v>919.84</v>
      </c>
      <c r="S612" s="2">
        <v>5749</v>
      </c>
      <c r="T612" s="2">
        <v>0.08</v>
      </c>
      <c r="U612" s="2">
        <v>459.92</v>
      </c>
      <c r="AJ612" s="3">
        <v>919.84</v>
      </c>
      <c r="AK612" s="3">
        <v>459.92</v>
      </c>
      <c r="AL612" s="2">
        <v>1379.76</v>
      </c>
      <c r="AM612" s="2">
        <v>4764</v>
      </c>
    </row>
    <row r="613" spans="1:39" hidden="1" outlineLevel="2" x14ac:dyDescent="0.2">
      <c r="A613" s="9">
        <v>583</v>
      </c>
      <c r="B613" s="9" t="s">
        <v>1005</v>
      </c>
      <c r="C613" s="2">
        <v>130666002</v>
      </c>
      <c r="D613" s="2" t="s">
        <v>1329</v>
      </c>
      <c r="E613" s="2" t="s">
        <v>1330</v>
      </c>
      <c r="F613" s="2" t="str">
        <f>VLOOKUP(E613,[1]工资发放表!G$1:H$65536,2,0)</f>
        <v>沅江市南洞庭实验学校</v>
      </c>
      <c r="G613" s="2" t="s">
        <v>1</v>
      </c>
      <c r="H613" s="2" t="s">
        <v>2</v>
      </c>
      <c r="I613" s="2" t="s">
        <v>3</v>
      </c>
      <c r="J613" s="2">
        <v>202002</v>
      </c>
      <c r="K613" s="2">
        <v>202001</v>
      </c>
      <c r="L613" s="2">
        <v>5491</v>
      </c>
      <c r="M613" s="2">
        <v>5491</v>
      </c>
      <c r="N613" s="2">
        <v>0.16</v>
      </c>
      <c r="O613" s="2">
        <v>878.56</v>
      </c>
      <c r="S613" s="2">
        <v>5491</v>
      </c>
      <c r="T613" s="2">
        <v>0.08</v>
      </c>
      <c r="U613" s="2">
        <v>439.28</v>
      </c>
      <c r="AJ613" s="3">
        <v>878.56</v>
      </c>
      <c r="AK613" s="3">
        <v>439.28</v>
      </c>
      <c r="AL613" s="2">
        <v>1317.84</v>
      </c>
      <c r="AM613" s="2">
        <v>4764</v>
      </c>
    </row>
    <row r="614" spans="1:39" hidden="1" outlineLevel="2" x14ac:dyDescent="0.2">
      <c r="A614" s="9">
        <v>585</v>
      </c>
      <c r="B614" s="9" t="s">
        <v>1005</v>
      </c>
      <c r="C614" s="2">
        <v>130666004</v>
      </c>
      <c r="D614" s="2" t="s">
        <v>1331</v>
      </c>
      <c r="E614" s="2" t="s">
        <v>1332</v>
      </c>
      <c r="F614" s="2" t="str">
        <f>VLOOKUP(E614,[1]工资发放表!G$1:H$65536,2,0)</f>
        <v>沅江市南洞庭实验学校</v>
      </c>
      <c r="G614" s="2" t="s">
        <v>1</v>
      </c>
      <c r="H614" s="2" t="s">
        <v>2</v>
      </c>
      <c r="I614" s="2" t="s">
        <v>3</v>
      </c>
      <c r="J614" s="2">
        <v>202002</v>
      </c>
      <c r="K614" s="2">
        <v>202001</v>
      </c>
      <c r="L614" s="2">
        <v>5367</v>
      </c>
      <c r="M614" s="2">
        <v>5367</v>
      </c>
      <c r="N614" s="2">
        <v>0.16</v>
      </c>
      <c r="O614" s="2">
        <v>858.72</v>
      </c>
      <c r="S614" s="2">
        <v>5367</v>
      </c>
      <c r="T614" s="2">
        <v>0.08</v>
      </c>
      <c r="U614" s="2">
        <v>429.36</v>
      </c>
      <c r="AJ614" s="3">
        <v>858.72</v>
      </c>
      <c r="AK614" s="3">
        <v>429.36</v>
      </c>
      <c r="AL614" s="2">
        <v>1288.08</v>
      </c>
      <c r="AM614" s="2">
        <v>4764</v>
      </c>
    </row>
    <row r="615" spans="1:39" hidden="1" outlineLevel="2" x14ac:dyDescent="0.2">
      <c r="A615" s="9">
        <v>586</v>
      </c>
      <c r="B615" s="9" t="s">
        <v>1005</v>
      </c>
      <c r="C615" s="2">
        <v>130666005</v>
      </c>
      <c r="D615" s="2" t="s">
        <v>1333</v>
      </c>
      <c r="E615" s="2" t="s">
        <v>1334</v>
      </c>
      <c r="F615" s="2" t="str">
        <f>VLOOKUP(E615,[1]工资发放表!G$1:H$65536,2,0)</f>
        <v>沅江市南洞庭实验学校</v>
      </c>
      <c r="G615" s="2" t="s">
        <v>1</v>
      </c>
      <c r="H615" s="2" t="s">
        <v>2</v>
      </c>
      <c r="I615" s="2" t="s">
        <v>3</v>
      </c>
      <c r="J615" s="2">
        <v>202002</v>
      </c>
      <c r="K615" s="2">
        <v>202001</v>
      </c>
      <c r="L615" s="2">
        <v>5655</v>
      </c>
      <c r="M615" s="2">
        <v>5655</v>
      </c>
      <c r="N615" s="2">
        <v>0.16</v>
      </c>
      <c r="O615" s="2">
        <v>904.8</v>
      </c>
      <c r="S615" s="2">
        <v>5655</v>
      </c>
      <c r="T615" s="2">
        <v>0.08</v>
      </c>
      <c r="U615" s="2">
        <v>452.4</v>
      </c>
      <c r="AJ615" s="3">
        <v>904.8</v>
      </c>
      <c r="AK615" s="3">
        <v>452.4</v>
      </c>
      <c r="AL615" s="2">
        <v>1357.2</v>
      </c>
      <c r="AM615" s="2">
        <v>4764</v>
      </c>
    </row>
    <row r="616" spans="1:39" hidden="1" outlineLevel="2" x14ac:dyDescent="0.2">
      <c r="A616" s="9">
        <v>587</v>
      </c>
      <c r="B616" s="9" t="s">
        <v>1005</v>
      </c>
      <c r="C616" s="2">
        <v>130666006</v>
      </c>
      <c r="D616" s="2" t="s">
        <v>1335</v>
      </c>
      <c r="E616" s="2" t="s">
        <v>1336</v>
      </c>
      <c r="F616" s="2" t="str">
        <f>VLOOKUP(E616,[1]工资发放表!G$1:H$65536,2,0)</f>
        <v>沅江市南洞庭实验学校</v>
      </c>
      <c r="G616" s="2" t="s">
        <v>1</v>
      </c>
      <c r="H616" s="2" t="s">
        <v>2</v>
      </c>
      <c r="I616" s="2" t="s">
        <v>3</v>
      </c>
      <c r="J616" s="2">
        <v>202002</v>
      </c>
      <c r="K616" s="2">
        <v>202001</v>
      </c>
      <c r="L616" s="2">
        <v>6241</v>
      </c>
      <c r="M616" s="2">
        <v>6241</v>
      </c>
      <c r="N616" s="2">
        <v>0.16</v>
      </c>
      <c r="O616" s="2">
        <v>998.56</v>
      </c>
      <c r="S616" s="2">
        <v>6241</v>
      </c>
      <c r="T616" s="2">
        <v>0.08</v>
      </c>
      <c r="U616" s="2">
        <v>499.28</v>
      </c>
      <c r="AJ616" s="3">
        <v>998.56</v>
      </c>
      <c r="AK616" s="3">
        <v>499.28</v>
      </c>
      <c r="AL616" s="2">
        <v>1497.84</v>
      </c>
      <c r="AM616" s="2">
        <v>4764</v>
      </c>
    </row>
    <row r="617" spans="1:39" hidden="1" outlineLevel="2" x14ac:dyDescent="0.2">
      <c r="A617" s="9">
        <v>589</v>
      </c>
      <c r="B617" s="9" t="s">
        <v>1005</v>
      </c>
      <c r="C617" s="2">
        <v>130666008</v>
      </c>
      <c r="D617" s="2" t="s">
        <v>1337</v>
      </c>
      <c r="E617" s="2" t="s">
        <v>1338</v>
      </c>
      <c r="F617" s="2" t="str">
        <f>VLOOKUP(E617,[1]工资发放表!G$1:H$65536,2,0)</f>
        <v>沅江市南洞庭实验学校</v>
      </c>
      <c r="G617" s="2" t="s">
        <v>1</v>
      </c>
      <c r="H617" s="2" t="s">
        <v>2</v>
      </c>
      <c r="I617" s="2" t="s">
        <v>3</v>
      </c>
      <c r="J617" s="2">
        <v>202002</v>
      </c>
      <c r="K617" s="2">
        <v>202001</v>
      </c>
      <c r="L617" s="2">
        <v>5125</v>
      </c>
      <c r="M617" s="2">
        <v>5125</v>
      </c>
      <c r="N617" s="2">
        <v>0.16</v>
      </c>
      <c r="O617" s="2">
        <v>820</v>
      </c>
      <c r="S617" s="2">
        <v>5125</v>
      </c>
      <c r="T617" s="2">
        <v>0.08</v>
      </c>
      <c r="U617" s="2">
        <v>410</v>
      </c>
      <c r="AJ617" s="3">
        <v>820</v>
      </c>
      <c r="AK617" s="3">
        <v>410</v>
      </c>
      <c r="AL617" s="2">
        <v>1230</v>
      </c>
      <c r="AM617" s="2">
        <v>4764</v>
      </c>
    </row>
    <row r="618" spans="1:39" hidden="1" outlineLevel="2" x14ac:dyDescent="0.2">
      <c r="A618" s="9">
        <v>593</v>
      </c>
      <c r="B618" s="9" t="s">
        <v>1005</v>
      </c>
      <c r="C618" s="2">
        <v>130666012</v>
      </c>
      <c r="D618" s="2" t="s">
        <v>1339</v>
      </c>
      <c r="E618" s="2" t="s">
        <v>1340</v>
      </c>
      <c r="F618" s="2" t="str">
        <f>VLOOKUP(E618,[1]工资发放表!G$1:H$65536,2,0)</f>
        <v>沅江市南洞庭实验学校</v>
      </c>
      <c r="G618" s="2" t="s">
        <v>1</v>
      </c>
      <c r="H618" s="2" t="s">
        <v>2</v>
      </c>
      <c r="I618" s="2" t="s">
        <v>3</v>
      </c>
      <c r="J618" s="2">
        <v>202002</v>
      </c>
      <c r="K618" s="2">
        <v>202001</v>
      </c>
      <c r="L618" s="2">
        <v>4459</v>
      </c>
      <c r="M618" s="2">
        <v>4459</v>
      </c>
      <c r="N618" s="2">
        <v>0.16</v>
      </c>
      <c r="O618" s="2">
        <v>713.44</v>
      </c>
      <c r="S618" s="2">
        <v>4459</v>
      </c>
      <c r="T618" s="2">
        <v>0.08</v>
      </c>
      <c r="U618" s="2">
        <v>356.72</v>
      </c>
      <c r="AJ618" s="3">
        <v>713.44</v>
      </c>
      <c r="AK618" s="3">
        <v>356.72</v>
      </c>
      <c r="AL618" s="2">
        <v>1070.1600000000001</v>
      </c>
      <c r="AM618" s="2">
        <v>4764</v>
      </c>
    </row>
    <row r="619" spans="1:39" hidden="1" outlineLevel="2" x14ac:dyDescent="0.2">
      <c r="A619" s="9">
        <v>597</v>
      </c>
      <c r="B619" s="9" t="s">
        <v>1005</v>
      </c>
      <c r="C619" s="2">
        <v>130666016</v>
      </c>
      <c r="D619" s="2" t="s">
        <v>1341</v>
      </c>
      <c r="E619" s="2" t="s">
        <v>1342</v>
      </c>
      <c r="F619" s="2" t="str">
        <f>VLOOKUP(E619,[1]工资发放表!G$1:H$65536,2,0)</f>
        <v>沅江市南洞庭实验学校</v>
      </c>
      <c r="G619" s="2" t="s">
        <v>1</v>
      </c>
      <c r="H619" s="2" t="s">
        <v>2</v>
      </c>
      <c r="I619" s="2" t="s">
        <v>3</v>
      </c>
      <c r="J619" s="2">
        <v>202002</v>
      </c>
      <c r="K619" s="2">
        <v>202001</v>
      </c>
      <c r="L619" s="2">
        <v>4459</v>
      </c>
      <c r="M619" s="2">
        <v>4459</v>
      </c>
      <c r="N619" s="2">
        <v>0.16</v>
      </c>
      <c r="O619" s="2">
        <v>713.44</v>
      </c>
      <c r="S619" s="2">
        <v>4459</v>
      </c>
      <c r="T619" s="2">
        <v>0.08</v>
      </c>
      <c r="U619" s="2">
        <v>356.72</v>
      </c>
      <c r="AJ619" s="3">
        <v>713.44</v>
      </c>
      <c r="AK619" s="3">
        <v>356.72</v>
      </c>
      <c r="AL619" s="2">
        <v>1070.1600000000001</v>
      </c>
      <c r="AM619" s="2">
        <v>4764</v>
      </c>
    </row>
    <row r="620" spans="1:39" hidden="1" outlineLevel="2" x14ac:dyDescent="0.2">
      <c r="A620" s="9">
        <v>599</v>
      </c>
      <c r="B620" s="9" t="s">
        <v>1005</v>
      </c>
      <c r="C620" s="2">
        <v>130666018</v>
      </c>
      <c r="D620" s="2" t="s">
        <v>1343</v>
      </c>
      <c r="E620" s="2" t="s">
        <v>1344</v>
      </c>
      <c r="F620" s="2" t="str">
        <f>VLOOKUP(E620,[1]工资发放表!G$1:H$65536,2,0)</f>
        <v>沅江市南洞庭实验学校</v>
      </c>
      <c r="G620" s="2" t="s">
        <v>1</v>
      </c>
      <c r="H620" s="2" t="s">
        <v>2</v>
      </c>
      <c r="I620" s="2" t="s">
        <v>3</v>
      </c>
      <c r="J620" s="2">
        <v>202002</v>
      </c>
      <c r="K620" s="2">
        <v>202001</v>
      </c>
      <c r="L620" s="2">
        <v>6541</v>
      </c>
      <c r="M620" s="2">
        <v>6541</v>
      </c>
      <c r="N620" s="2">
        <v>0.16</v>
      </c>
      <c r="O620" s="2">
        <v>1046.56</v>
      </c>
      <c r="S620" s="2">
        <v>6541</v>
      </c>
      <c r="T620" s="2">
        <v>0.08</v>
      </c>
      <c r="U620" s="2">
        <v>523.28</v>
      </c>
      <c r="AJ620" s="3">
        <v>1046.56</v>
      </c>
      <c r="AK620" s="3">
        <v>523.28</v>
      </c>
      <c r="AL620" s="2">
        <v>1569.84</v>
      </c>
      <c r="AM620" s="2">
        <v>4764</v>
      </c>
    </row>
    <row r="621" spans="1:39" hidden="1" outlineLevel="2" x14ac:dyDescent="0.2">
      <c r="A621" s="9">
        <v>600</v>
      </c>
      <c r="B621" s="9" t="s">
        <v>1005</v>
      </c>
      <c r="C621" s="2">
        <v>130666019</v>
      </c>
      <c r="D621" s="2" t="s">
        <v>1345</v>
      </c>
      <c r="E621" s="2" t="s">
        <v>1346</v>
      </c>
      <c r="F621" s="2" t="str">
        <f>VLOOKUP(E621,[1]工资发放表!G$1:H$65536,2,0)</f>
        <v>沅江市南洞庭实验学校</v>
      </c>
      <c r="G621" s="2" t="s">
        <v>1</v>
      </c>
      <c r="H621" s="2" t="s">
        <v>2</v>
      </c>
      <c r="I621" s="2" t="s">
        <v>3</v>
      </c>
      <c r="J621" s="2">
        <v>202002</v>
      </c>
      <c r="K621" s="2">
        <v>202001</v>
      </c>
      <c r="L621" s="2">
        <v>6142</v>
      </c>
      <c r="M621" s="2">
        <v>6142</v>
      </c>
      <c r="N621" s="2">
        <v>0.16</v>
      </c>
      <c r="O621" s="2">
        <v>982.72</v>
      </c>
      <c r="S621" s="2">
        <v>6142</v>
      </c>
      <c r="T621" s="2">
        <v>0.08</v>
      </c>
      <c r="U621" s="2">
        <v>491.36</v>
      </c>
      <c r="AJ621" s="3">
        <v>982.72</v>
      </c>
      <c r="AK621" s="3">
        <v>491.36</v>
      </c>
      <c r="AL621" s="2">
        <v>1474.08</v>
      </c>
      <c r="AM621" s="2">
        <v>4764</v>
      </c>
    </row>
    <row r="622" spans="1:39" hidden="1" outlineLevel="2" x14ac:dyDescent="0.2">
      <c r="A622" s="9">
        <v>606</v>
      </c>
      <c r="B622" s="9" t="s">
        <v>1005</v>
      </c>
      <c r="C622" s="2">
        <v>130666025</v>
      </c>
      <c r="D622" s="2" t="s">
        <v>1347</v>
      </c>
      <c r="E622" s="2" t="s">
        <v>1348</v>
      </c>
      <c r="F622" s="2" t="str">
        <f>VLOOKUP(E622,[1]工资发放表!G$1:H$65536,2,0)</f>
        <v>沅江市南洞庭实验学校</v>
      </c>
      <c r="G622" s="2" t="s">
        <v>1</v>
      </c>
      <c r="H622" s="2" t="s">
        <v>2</v>
      </c>
      <c r="I622" s="2" t="s">
        <v>3</v>
      </c>
      <c r="J622" s="2">
        <v>202002</v>
      </c>
      <c r="K622" s="2">
        <v>202001</v>
      </c>
      <c r="L622" s="2">
        <v>4459</v>
      </c>
      <c r="M622" s="2">
        <v>4459</v>
      </c>
      <c r="N622" s="2">
        <v>0.16</v>
      </c>
      <c r="O622" s="2">
        <v>713.44</v>
      </c>
      <c r="S622" s="2">
        <v>4459</v>
      </c>
      <c r="T622" s="2">
        <v>0.08</v>
      </c>
      <c r="U622" s="2">
        <v>356.72</v>
      </c>
      <c r="AJ622" s="3">
        <v>713.44</v>
      </c>
      <c r="AK622" s="3">
        <v>356.72</v>
      </c>
      <c r="AL622" s="2">
        <v>1070.1600000000001</v>
      </c>
      <c r="AM622" s="2">
        <v>4764</v>
      </c>
    </row>
    <row r="623" spans="1:39" hidden="1" outlineLevel="2" x14ac:dyDescent="0.2">
      <c r="A623" s="9">
        <v>608</v>
      </c>
      <c r="B623" s="9" t="s">
        <v>1005</v>
      </c>
      <c r="C623" s="2">
        <v>130666027</v>
      </c>
      <c r="D623" s="2" t="s">
        <v>1349</v>
      </c>
      <c r="E623" s="2" t="s">
        <v>1350</v>
      </c>
      <c r="F623" s="2" t="str">
        <f>VLOOKUP(E623,[1]工资发放表!G$1:H$65536,2,0)</f>
        <v>沅江市南洞庭实验学校</v>
      </c>
      <c r="G623" s="2" t="s">
        <v>1</v>
      </c>
      <c r="H623" s="2" t="s">
        <v>2</v>
      </c>
      <c r="I623" s="2" t="s">
        <v>3</v>
      </c>
      <c r="J623" s="2">
        <v>202002</v>
      </c>
      <c r="K623" s="2">
        <v>202001</v>
      </c>
      <c r="L623" s="2">
        <v>5491</v>
      </c>
      <c r="M623" s="2">
        <v>5491</v>
      </c>
      <c r="N623" s="2">
        <v>0.16</v>
      </c>
      <c r="O623" s="2">
        <v>878.56</v>
      </c>
      <c r="S623" s="2">
        <v>5491</v>
      </c>
      <c r="T623" s="2">
        <v>0.08</v>
      </c>
      <c r="U623" s="2">
        <v>439.28</v>
      </c>
      <c r="AJ623" s="3">
        <v>878.56</v>
      </c>
      <c r="AK623" s="3">
        <v>439.28</v>
      </c>
      <c r="AL623" s="2">
        <v>1317.84</v>
      </c>
      <c r="AM623" s="2">
        <v>4764</v>
      </c>
    </row>
    <row r="624" spans="1:39" hidden="1" outlineLevel="2" x14ac:dyDescent="0.2">
      <c r="A624" s="9">
        <v>610</v>
      </c>
      <c r="B624" s="9" t="s">
        <v>1005</v>
      </c>
      <c r="C624" s="2">
        <v>130666029</v>
      </c>
      <c r="D624" s="2" t="s">
        <v>1351</v>
      </c>
      <c r="E624" s="2" t="s">
        <v>1352</v>
      </c>
      <c r="F624" s="2" t="str">
        <f>VLOOKUP(E624,[1]工资发放表!G$1:H$65536,2,0)</f>
        <v>沅江市南洞庭实验学校</v>
      </c>
      <c r="G624" s="2" t="s">
        <v>1</v>
      </c>
      <c r="H624" s="2" t="s">
        <v>2</v>
      </c>
      <c r="I624" s="2" t="s">
        <v>3</v>
      </c>
      <c r="J624" s="2">
        <v>202002</v>
      </c>
      <c r="K624" s="2">
        <v>202001</v>
      </c>
      <c r="L624" s="2">
        <v>5931</v>
      </c>
      <c r="M624" s="2">
        <v>5931</v>
      </c>
      <c r="N624" s="2">
        <v>0.16</v>
      </c>
      <c r="O624" s="2">
        <v>948.96</v>
      </c>
      <c r="S624" s="2">
        <v>5931</v>
      </c>
      <c r="T624" s="2">
        <v>0.08</v>
      </c>
      <c r="U624" s="2">
        <v>474.48</v>
      </c>
      <c r="AJ624" s="3">
        <v>948.96</v>
      </c>
      <c r="AK624" s="3">
        <v>474.48</v>
      </c>
      <c r="AL624" s="2">
        <v>1423.44</v>
      </c>
      <c r="AM624" s="2">
        <v>4764</v>
      </c>
    </row>
    <row r="625" spans="1:39" hidden="1" outlineLevel="2" x14ac:dyDescent="0.2">
      <c r="A625" s="9">
        <v>613</v>
      </c>
      <c r="B625" s="9" t="s">
        <v>1005</v>
      </c>
      <c r="C625" s="2">
        <v>130666032</v>
      </c>
      <c r="D625" s="2" t="s">
        <v>1353</v>
      </c>
      <c r="E625" s="2" t="s">
        <v>1354</v>
      </c>
      <c r="F625" s="2" t="str">
        <f>VLOOKUP(E625,[1]工资发放表!G$1:H$65536,2,0)</f>
        <v>沅江市南洞庭实验学校</v>
      </c>
      <c r="G625" s="2" t="s">
        <v>1</v>
      </c>
      <c r="H625" s="2" t="s">
        <v>2</v>
      </c>
      <c r="I625" s="2" t="s">
        <v>3</v>
      </c>
      <c r="J625" s="2">
        <v>202002</v>
      </c>
      <c r="K625" s="2">
        <v>202001</v>
      </c>
      <c r="L625" s="2">
        <v>3055</v>
      </c>
      <c r="M625" s="2">
        <v>3055</v>
      </c>
      <c r="N625" s="2">
        <v>0.16</v>
      </c>
      <c r="O625" s="2">
        <v>488.8</v>
      </c>
      <c r="S625" s="2">
        <v>3055</v>
      </c>
      <c r="T625" s="2">
        <v>0.08</v>
      </c>
      <c r="U625" s="2">
        <v>244.4</v>
      </c>
      <c r="AJ625" s="3">
        <v>488.8</v>
      </c>
      <c r="AK625" s="3">
        <v>244.4</v>
      </c>
      <c r="AL625" s="2">
        <v>733.2</v>
      </c>
      <c r="AM625" s="2">
        <v>4764</v>
      </c>
    </row>
    <row r="626" spans="1:39" hidden="1" outlineLevel="2" x14ac:dyDescent="0.2">
      <c r="A626" s="9">
        <v>619</v>
      </c>
      <c r="B626" s="9" t="s">
        <v>1005</v>
      </c>
      <c r="C626" s="2">
        <v>130666038</v>
      </c>
      <c r="D626" s="2" t="s">
        <v>1355</v>
      </c>
      <c r="E626" s="2" t="s">
        <v>1356</v>
      </c>
      <c r="F626" s="2" t="str">
        <f>VLOOKUP(E626,[1]工资发放表!G$1:H$65536,2,0)</f>
        <v>沅江市南洞庭实验学校</v>
      </c>
      <c r="G626" s="2" t="s">
        <v>1</v>
      </c>
      <c r="H626" s="2" t="s">
        <v>2</v>
      </c>
      <c r="I626" s="2" t="s">
        <v>3</v>
      </c>
      <c r="J626" s="2">
        <v>202002</v>
      </c>
      <c r="K626" s="2">
        <v>202001</v>
      </c>
      <c r="L626" s="2">
        <v>5655</v>
      </c>
      <c r="M626" s="2">
        <v>5655</v>
      </c>
      <c r="N626" s="2">
        <v>0.16</v>
      </c>
      <c r="O626" s="2">
        <v>904.8</v>
      </c>
      <c r="S626" s="2">
        <v>5655</v>
      </c>
      <c r="T626" s="2">
        <v>0.08</v>
      </c>
      <c r="U626" s="2">
        <v>452.4</v>
      </c>
      <c r="AJ626" s="3">
        <v>904.8</v>
      </c>
      <c r="AK626" s="3">
        <v>452.4</v>
      </c>
      <c r="AL626" s="2">
        <v>1357.2</v>
      </c>
      <c r="AM626" s="2">
        <v>4764</v>
      </c>
    </row>
    <row r="627" spans="1:39" hidden="1" outlineLevel="2" x14ac:dyDescent="0.2">
      <c r="A627" s="9">
        <v>621</v>
      </c>
      <c r="B627" s="9" t="s">
        <v>1005</v>
      </c>
      <c r="C627" s="2">
        <v>130666040</v>
      </c>
      <c r="D627" s="2" t="s">
        <v>1357</v>
      </c>
      <c r="E627" s="2" t="s">
        <v>1358</v>
      </c>
      <c r="F627" s="2" t="str">
        <f>VLOOKUP(E627,[1]工资发放表!G$1:H$65536,2,0)</f>
        <v>沅江市南洞庭实验学校</v>
      </c>
      <c r="G627" s="2" t="s">
        <v>1</v>
      </c>
      <c r="H627" s="2" t="s">
        <v>2</v>
      </c>
      <c r="I627" s="2" t="s">
        <v>3</v>
      </c>
      <c r="J627" s="2">
        <v>202002</v>
      </c>
      <c r="K627" s="2">
        <v>202001</v>
      </c>
      <c r="L627" s="2">
        <v>6142</v>
      </c>
      <c r="M627" s="2">
        <v>6142</v>
      </c>
      <c r="N627" s="2">
        <v>0.16</v>
      </c>
      <c r="O627" s="2">
        <v>982.72</v>
      </c>
      <c r="S627" s="2">
        <v>6142</v>
      </c>
      <c r="T627" s="2">
        <v>0.08</v>
      </c>
      <c r="U627" s="2">
        <v>491.36</v>
      </c>
      <c r="AJ627" s="3">
        <v>982.72</v>
      </c>
      <c r="AK627" s="3">
        <v>491.36</v>
      </c>
      <c r="AL627" s="2">
        <v>1474.08</v>
      </c>
      <c r="AM627" s="2">
        <v>4764</v>
      </c>
    </row>
    <row r="628" spans="1:39" hidden="1" outlineLevel="2" x14ac:dyDescent="0.2">
      <c r="A628" s="9">
        <v>622</v>
      </c>
      <c r="B628" s="9" t="s">
        <v>1005</v>
      </c>
      <c r="C628" s="2">
        <v>130666041</v>
      </c>
      <c r="D628" s="2" t="s">
        <v>1359</v>
      </c>
      <c r="E628" s="2" t="s">
        <v>1360</v>
      </c>
      <c r="F628" s="2" t="str">
        <f>VLOOKUP(E628,[1]工资发放表!G$1:H$65536,2,0)</f>
        <v>沅江市南洞庭实验学校</v>
      </c>
      <c r="G628" s="2" t="s">
        <v>1</v>
      </c>
      <c r="H628" s="2" t="s">
        <v>2</v>
      </c>
      <c r="I628" s="2" t="s">
        <v>3</v>
      </c>
      <c r="J628" s="2">
        <v>202002</v>
      </c>
      <c r="K628" s="2">
        <v>202001</v>
      </c>
      <c r="L628" s="2">
        <v>4309</v>
      </c>
      <c r="M628" s="2">
        <v>4309</v>
      </c>
      <c r="N628" s="2">
        <v>0.16</v>
      </c>
      <c r="O628" s="2">
        <v>689.44</v>
      </c>
      <c r="S628" s="2">
        <v>4309</v>
      </c>
      <c r="T628" s="2">
        <v>0.08</v>
      </c>
      <c r="U628" s="2">
        <v>344.72</v>
      </c>
      <c r="AJ628" s="3">
        <v>689.44</v>
      </c>
      <c r="AK628" s="3">
        <v>344.72</v>
      </c>
      <c r="AL628" s="2">
        <v>1034.1600000000001</v>
      </c>
      <c r="AM628" s="2">
        <v>4764</v>
      </c>
    </row>
    <row r="629" spans="1:39" hidden="1" outlineLevel="2" x14ac:dyDescent="0.2">
      <c r="A629" s="9">
        <v>629</v>
      </c>
      <c r="B629" s="9" t="s">
        <v>1005</v>
      </c>
      <c r="C629" s="2">
        <v>130666048</v>
      </c>
      <c r="D629" s="2" t="s">
        <v>1361</v>
      </c>
      <c r="E629" s="2" t="s">
        <v>1362</v>
      </c>
      <c r="F629" s="2" t="str">
        <f>VLOOKUP(E629,[1]工资发放表!G$1:H$65536,2,0)</f>
        <v>沅江市南洞庭实验学校</v>
      </c>
      <c r="G629" s="2" t="s">
        <v>1</v>
      </c>
      <c r="H629" s="2" t="s">
        <v>2</v>
      </c>
      <c r="I629" s="2" t="s">
        <v>3</v>
      </c>
      <c r="J629" s="2">
        <v>202002</v>
      </c>
      <c r="K629" s="2">
        <v>202001</v>
      </c>
      <c r="L629" s="2">
        <v>5931</v>
      </c>
      <c r="M629" s="2">
        <v>5931</v>
      </c>
      <c r="N629" s="2">
        <v>0.16</v>
      </c>
      <c r="O629" s="2">
        <v>948.96</v>
      </c>
      <c r="S629" s="2">
        <v>5931</v>
      </c>
      <c r="T629" s="2">
        <v>0.08</v>
      </c>
      <c r="U629" s="2">
        <v>474.48</v>
      </c>
      <c r="AJ629" s="3">
        <v>948.96</v>
      </c>
      <c r="AK629" s="3">
        <v>474.48</v>
      </c>
      <c r="AL629" s="2">
        <v>1423.44</v>
      </c>
      <c r="AM629" s="2">
        <v>4764</v>
      </c>
    </row>
    <row r="630" spans="1:39" hidden="1" outlineLevel="2" x14ac:dyDescent="0.2">
      <c r="A630" s="9">
        <v>630</v>
      </c>
      <c r="B630" s="9" t="s">
        <v>1005</v>
      </c>
      <c r="C630" s="2">
        <v>130666049</v>
      </c>
      <c r="D630" s="2" t="s">
        <v>632</v>
      </c>
      <c r="E630" s="2" t="s">
        <v>1363</v>
      </c>
      <c r="F630" s="2" t="str">
        <f>VLOOKUP(E630,[1]工资发放表!G$1:H$65536,2,0)</f>
        <v>沅江市南洞庭实验学校</v>
      </c>
      <c r="G630" s="2" t="s">
        <v>1</v>
      </c>
      <c r="H630" s="2" t="s">
        <v>2</v>
      </c>
      <c r="I630" s="2" t="s">
        <v>3</v>
      </c>
      <c r="J630" s="2">
        <v>202002</v>
      </c>
      <c r="K630" s="2">
        <v>202001</v>
      </c>
      <c r="L630" s="2">
        <v>5746</v>
      </c>
      <c r="M630" s="2">
        <v>5746</v>
      </c>
      <c r="N630" s="2">
        <v>0.16</v>
      </c>
      <c r="O630" s="2">
        <v>919.36</v>
      </c>
      <c r="S630" s="2">
        <v>5746</v>
      </c>
      <c r="T630" s="2">
        <v>0.08</v>
      </c>
      <c r="U630" s="2">
        <v>459.68</v>
      </c>
      <c r="AJ630" s="3">
        <v>919.36</v>
      </c>
      <c r="AK630" s="3">
        <v>459.68</v>
      </c>
      <c r="AL630" s="2">
        <v>1379.04</v>
      </c>
      <c r="AM630" s="2">
        <v>4764</v>
      </c>
    </row>
    <row r="631" spans="1:39" hidden="1" outlineLevel="2" x14ac:dyDescent="0.2">
      <c r="A631" s="9">
        <v>632</v>
      </c>
      <c r="B631" s="9" t="s">
        <v>1005</v>
      </c>
      <c r="C631" s="2">
        <v>130666051</v>
      </c>
      <c r="D631" s="2" t="s">
        <v>1364</v>
      </c>
      <c r="E631" s="2" t="s">
        <v>1365</v>
      </c>
      <c r="F631" s="2" t="str">
        <f>VLOOKUP(E631,[1]工资发放表!G$1:H$65536,2,0)</f>
        <v>沅江市南洞庭实验学校</v>
      </c>
      <c r="G631" s="2" t="s">
        <v>1</v>
      </c>
      <c r="H631" s="2" t="s">
        <v>2</v>
      </c>
      <c r="I631" s="2" t="s">
        <v>3</v>
      </c>
      <c r="J631" s="2">
        <v>202002</v>
      </c>
      <c r="K631" s="2">
        <v>202001</v>
      </c>
      <c r="L631" s="2">
        <v>6808</v>
      </c>
      <c r="M631" s="2">
        <v>6808</v>
      </c>
      <c r="N631" s="2">
        <v>0.16</v>
      </c>
      <c r="O631" s="2">
        <v>1089.28</v>
      </c>
      <c r="S631" s="2">
        <v>6808</v>
      </c>
      <c r="T631" s="2">
        <v>0.08</v>
      </c>
      <c r="U631" s="2">
        <v>544.64</v>
      </c>
      <c r="AJ631" s="3">
        <v>1089.28</v>
      </c>
      <c r="AK631" s="3">
        <v>544.64</v>
      </c>
      <c r="AL631" s="2">
        <v>1633.92</v>
      </c>
      <c r="AM631" s="2">
        <v>4764</v>
      </c>
    </row>
    <row r="632" spans="1:39" hidden="1" outlineLevel="2" x14ac:dyDescent="0.2">
      <c r="A632" s="9">
        <v>633</v>
      </c>
      <c r="B632" s="9" t="s">
        <v>1005</v>
      </c>
      <c r="C632" s="2">
        <v>130666052</v>
      </c>
      <c r="D632" s="2" t="s">
        <v>1366</v>
      </c>
      <c r="E632" s="2" t="s">
        <v>1367</v>
      </c>
      <c r="F632" s="2" t="str">
        <f>VLOOKUP(E632,[1]工资发放表!G$1:H$65536,2,0)</f>
        <v>沅江市南洞庭实验学校</v>
      </c>
      <c r="G632" s="2" t="s">
        <v>1</v>
      </c>
      <c r="H632" s="2" t="s">
        <v>2</v>
      </c>
      <c r="I632" s="2" t="s">
        <v>3</v>
      </c>
      <c r="J632" s="2">
        <v>202002</v>
      </c>
      <c r="K632" s="2">
        <v>202001</v>
      </c>
      <c r="L632" s="2">
        <v>4507</v>
      </c>
      <c r="M632" s="2">
        <v>4507</v>
      </c>
      <c r="N632" s="2">
        <v>0.16</v>
      </c>
      <c r="O632" s="2">
        <v>721.12</v>
      </c>
      <c r="S632" s="2">
        <v>4507</v>
      </c>
      <c r="T632" s="2">
        <v>0.08</v>
      </c>
      <c r="U632" s="2">
        <v>360.56</v>
      </c>
      <c r="AJ632" s="3">
        <v>721.12</v>
      </c>
      <c r="AK632" s="3">
        <v>360.56</v>
      </c>
      <c r="AL632" s="2">
        <v>1081.68</v>
      </c>
      <c r="AM632" s="2">
        <v>4764</v>
      </c>
    </row>
    <row r="633" spans="1:39" hidden="1" outlineLevel="2" x14ac:dyDescent="0.2">
      <c r="A633" s="9">
        <v>635</v>
      </c>
      <c r="B633" s="9" t="s">
        <v>1005</v>
      </c>
      <c r="C633" s="2">
        <v>130666054</v>
      </c>
      <c r="D633" s="2" t="s">
        <v>1368</v>
      </c>
      <c r="E633" s="2" t="s">
        <v>1369</v>
      </c>
      <c r="F633" s="2" t="str">
        <f>VLOOKUP(E633,[1]工资发放表!G$1:H$65536,2,0)</f>
        <v>沅江市南洞庭实验学校</v>
      </c>
      <c r="G633" s="2" t="s">
        <v>1</v>
      </c>
      <c r="H633" s="2" t="s">
        <v>2</v>
      </c>
      <c r="I633" s="2" t="s">
        <v>3</v>
      </c>
      <c r="J633" s="2">
        <v>202002</v>
      </c>
      <c r="K633" s="2">
        <v>202001</v>
      </c>
      <c r="L633" s="2">
        <v>6030</v>
      </c>
      <c r="M633" s="2">
        <v>6030</v>
      </c>
      <c r="N633" s="2">
        <v>0.16</v>
      </c>
      <c r="O633" s="2">
        <v>964.8</v>
      </c>
      <c r="S633" s="2">
        <v>6030</v>
      </c>
      <c r="T633" s="2">
        <v>0.08</v>
      </c>
      <c r="U633" s="2">
        <v>482.4</v>
      </c>
      <c r="AJ633" s="3">
        <v>964.8</v>
      </c>
      <c r="AK633" s="3">
        <v>482.4</v>
      </c>
      <c r="AL633" s="2">
        <v>1447.2</v>
      </c>
      <c r="AM633" s="2">
        <v>4764</v>
      </c>
    </row>
    <row r="634" spans="1:39" hidden="1" outlineLevel="2" x14ac:dyDescent="0.2">
      <c r="A634" s="9">
        <v>638</v>
      </c>
      <c r="B634" s="9" t="s">
        <v>1005</v>
      </c>
      <c r="C634" s="2">
        <v>130666057</v>
      </c>
      <c r="D634" s="2" t="s">
        <v>1370</v>
      </c>
      <c r="E634" s="2" t="s">
        <v>1371</v>
      </c>
      <c r="F634" s="2" t="str">
        <f>VLOOKUP(E634,[1]工资发放表!G$1:H$65536,2,0)</f>
        <v>沅江市南洞庭实验学校</v>
      </c>
      <c r="G634" s="2" t="s">
        <v>1</v>
      </c>
      <c r="H634" s="2" t="s">
        <v>2</v>
      </c>
      <c r="I634" s="2" t="s">
        <v>3</v>
      </c>
      <c r="J634" s="2">
        <v>202002</v>
      </c>
      <c r="K634" s="2">
        <v>202001</v>
      </c>
      <c r="L634" s="2">
        <v>5561</v>
      </c>
      <c r="M634" s="2">
        <v>5561</v>
      </c>
      <c r="N634" s="2">
        <v>0.16</v>
      </c>
      <c r="O634" s="2">
        <v>889.76</v>
      </c>
      <c r="S634" s="2">
        <v>5561</v>
      </c>
      <c r="T634" s="2">
        <v>0.08</v>
      </c>
      <c r="U634" s="2">
        <v>444.88</v>
      </c>
      <c r="AJ634" s="3">
        <v>889.76</v>
      </c>
      <c r="AK634" s="3">
        <v>444.88</v>
      </c>
      <c r="AL634" s="2">
        <v>1334.64</v>
      </c>
      <c r="AM634" s="2">
        <v>4764</v>
      </c>
    </row>
    <row r="635" spans="1:39" hidden="1" outlineLevel="2" x14ac:dyDescent="0.2">
      <c r="A635" s="9">
        <v>641</v>
      </c>
      <c r="B635" s="9" t="s">
        <v>1005</v>
      </c>
      <c r="C635" s="2">
        <v>130666060</v>
      </c>
      <c r="D635" s="2" t="s">
        <v>1372</v>
      </c>
      <c r="E635" s="2" t="s">
        <v>1373</v>
      </c>
      <c r="F635" s="2" t="str">
        <f>VLOOKUP(E635,[1]工资发放表!G$1:H$65536,2,0)</f>
        <v>沅江市南洞庭实验学校</v>
      </c>
      <c r="G635" s="2" t="s">
        <v>1</v>
      </c>
      <c r="H635" s="2" t="s">
        <v>2</v>
      </c>
      <c r="I635" s="2" t="s">
        <v>3</v>
      </c>
      <c r="J635" s="2">
        <v>202002</v>
      </c>
      <c r="K635" s="2">
        <v>202001</v>
      </c>
      <c r="L635" s="2">
        <v>5576</v>
      </c>
      <c r="M635" s="2">
        <v>5576</v>
      </c>
      <c r="N635" s="2">
        <v>0.16</v>
      </c>
      <c r="O635" s="2">
        <v>892.16</v>
      </c>
      <c r="S635" s="2">
        <v>5576</v>
      </c>
      <c r="T635" s="2">
        <v>0.08</v>
      </c>
      <c r="U635" s="2">
        <v>446.08</v>
      </c>
      <c r="AJ635" s="3">
        <v>892.16</v>
      </c>
      <c r="AK635" s="3">
        <v>446.08</v>
      </c>
      <c r="AL635" s="2">
        <v>1338.24</v>
      </c>
      <c r="AM635" s="2">
        <v>4764</v>
      </c>
    </row>
    <row r="636" spans="1:39" hidden="1" outlineLevel="2" x14ac:dyDescent="0.2">
      <c r="A636" s="9">
        <v>650</v>
      </c>
      <c r="B636" s="9" t="s">
        <v>1005</v>
      </c>
      <c r="C636" s="2">
        <v>130666069</v>
      </c>
      <c r="D636" s="2" t="s">
        <v>1374</v>
      </c>
      <c r="E636" s="2" t="s">
        <v>1375</v>
      </c>
      <c r="F636" s="2" t="str">
        <f>VLOOKUP(E636,[1]工资发放表!G$1:H$65536,2,0)</f>
        <v>沅江市南洞庭实验学校</v>
      </c>
      <c r="G636" s="2" t="s">
        <v>1</v>
      </c>
      <c r="H636" s="2" t="s">
        <v>2</v>
      </c>
      <c r="I636" s="2" t="s">
        <v>3</v>
      </c>
      <c r="J636" s="2">
        <v>202002</v>
      </c>
      <c r="K636" s="2">
        <v>202001</v>
      </c>
      <c r="L636" s="2">
        <v>6033</v>
      </c>
      <c r="M636" s="2">
        <v>6033</v>
      </c>
      <c r="N636" s="2">
        <v>0.16</v>
      </c>
      <c r="O636" s="2">
        <v>965.28</v>
      </c>
      <c r="S636" s="2">
        <v>6033</v>
      </c>
      <c r="T636" s="2">
        <v>0.08</v>
      </c>
      <c r="U636" s="2">
        <v>482.64</v>
      </c>
      <c r="AJ636" s="3">
        <v>965.28</v>
      </c>
      <c r="AK636" s="3">
        <v>482.64</v>
      </c>
      <c r="AL636" s="2">
        <v>1447.92</v>
      </c>
      <c r="AM636" s="2">
        <v>4764</v>
      </c>
    </row>
    <row r="637" spans="1:39" hidden="1" outlineLevel="2" x14ac:dyDescent="0.2">
      <c r="A637" s="9">
        <v>658</v>
      </c>
      <c r="B637" s="9" t="s">
        <v>1005</v>
      </c>
      <c r="C637" s="2">
        <v>130666077</v>
      </c>
      <c r="D637" s="2" t="s">
        <v>412</v>
      </c>
      <c r="E637" s="2" t="s">
        <v>1376</v>
      </c>
      <c r="F637" s="2" t="str">
        <f>VLOOKUP(E637,[1]工资发放表!G$1:H$65536,2,0)</f>
        <v>沅江市南洞庭实验学校</v>
      </c>
      <c r="G637" s="2" t="s">
        <v>1</v>
      </c>
      <c r="H637" s="2" t="s">
        <v>2</v>
      </c>
      <c r="I637" s="2" t="s">
        <v>3</v>
      </c>
      <c r="J637" s="2">
        <v>202002</v>
      </c>
      <c r="K637" s="2">
        <v>202001</v>
      </c>
      <c r="L637" s="2">
        <v>6761</v>
      </c>
      <c r="M637" s="2">
        <v>6761</v>
      </c>
      <c r="N637" s="2">
        <v>0.16</v>
      </c>
      <c r="O637" s="2">
        <v>1081.76</v>
      </c>
      <c r="S637" s="2">
        <v>6761</v>
      </c>
      <c r="T637" s="2">
        <v>0.08</v>
      </c>
      <c r="U637" s="2">
        <v>540.88</v>
      </c>
      <c r="AJ637" s="3">
        <v>1081.76</v>
      </c>
      <c r="AK637" s="3">
        <v>540.88</v>
      </c>
      <c r="AL637" s="2">
        <v>1622.64</v>
      </c>
      <c r="AM637" s="2">
        <v>4764</v>
      </c>
    </row>
    <row r="638" spans="1:39" hidden="1" outlineLevel="2" x14ac:dyDescent="0.2">
      <c r="A638" s="9">
        <v>660</v>
      </c>
      <c r="B638" s="9" t="s">
        <v>1005</v>
      </c>
      <c r="C638" s="2">
        <v>130666079</v>
      </c>
      <c r="D638" s="2" t="s">
        <v>1377</v>
      </c>
      <c r="E638" s="2" t="s">
        <v>1378</v>
      </c>
      <c r="F638" s="2" t="str">
        <f>VLOOKUP(E638,[1]工资发放表!G$1:H$65536,2,0)</f>
        <v>沅江市南洞庭实验学校</v>
      </c>
      <c r="G638" s="2" t="s">
        <v>1</v>
      </c>
      <c r="H638" s="2" t="s">
        <v>2</v>
      </c>
      <c r="I638" s="2" t="s">
        <v>3</v>
      </c>
      <c r="J638" s="2">
        <v>202002</v>
      </c>
      <c r="K638" s="2">
        <v>202001</v>
      </c>
      <c r="L638" s="2">
        <v>6215</v>
      </c>
      <c r="M638" s="2">
        <v>6215</v>
      </c>
      <c r="N638" s="2">
        <v>0.16</v>
      </c>
      <c r="O638" s="2">
        <v>994.4</v>
      </c>
      <c r="S638" s="2">
        <v>6215</v>
      </c>
      <c r="T638" s="2">
        <v>0.08</v>
      </c>
      <c r="U638" s="2">
        <v>497.2</v>
      </c>
      <c r="AJ638" s="3">
        <v>994.4</v>
      </c>
      <c r="AK638" s="3">
        <v>497.2</v>
      </c>
      <c r="AL638" s="2">
        <v>1491.6</v>
      </c>
      <c r="AM638" s="2">
        <v>4764</v>
      </c>
    </row>
    <row r="639" spans="1:39" hidden="1" outlineLevel="2" x14ac:dyDescent="0.2">
      <c r="A639" s="9">
        <v>665</v>
      </c>
      <c r="B639" s="9" t="s">
        <v>1005</v>
      </c>
      <c r="C639" s="2">
        <v>130666084</v>
      </c>
      <c r="D639" s="2" t="s">
        <v>1379</v>
      </c>
      <c r="E639" s="2" t="s">
        <v>1380</v>
      </c>
      <c r="F639" s="2" t="str">
        <f>VLOOKUP(E639,[1]工资发放表!G$1:H$65536,2,0)</f>
        <v>沅江市南洞庭实验学校</v>
      </c>
      <c r="G639" s="2" t="s">
        <v>1</v>
      </c>
      <c r="H639" s="2" t="s">
        <v>2</v>
      </c>
      <c r="I639" s="2" t="s">
        <v>3</v>
      </c>
      <c r="J639" s="2">
        <v>202002</v>
      </c>
      <c r="K639" s="2">
        <v>202001</v>
      </c>
      <c r="L639" s="2">
        <v>5840</v>
      </c>
      <c r="M639" s="2">
        <v>5840</v>
      </c>
      <c r="N639" s="2">
        <v>0.16</v>
      </c>
      <c r="O639" s="2">
        <v>934.4</v>
      </c>
      <c r="S639" s="2">
        <v>5840</v>
      </c>
      <c r="T639" s="2">
        <v>0.08</v>
      </c>
      <c r="U639" s="2">
        <v>467.2</v>
      </c>
      <c r="AJ639" s="3">
        <v>934.4</v>
      </c>
      <c r="AK639" s="3">
        <v>467.2</v>
      </c>
      <c r="AL639" s="2">
        <v>1401.6</v>
      </c>
      <c r="AM639" s="2">
        <v>4764</v>
      </c>
    </row>
    <row r="640" spans="1:39" hidden="1" outlineLevel="2" x14ac:dyDescent="0.2">
      <c r="A640" s="9">
        <v>667</v>
      </c>
      <c r="B640" s="9" t="s">
        <v>1005</v>
      </c>
      <c r="C640" s="2">
        <v>130666086</v>
      </c>
      <c r="D640" s="2" t="s">
        <v>1381</v>
      </c>
      <c r="E640" s="2" t="s">
        <v>1382</v>
      </c>
      <c r="F640" s="2" t="str">
        <f>VLOOKUP(E640,[1]工资发放表!G$1:H$65536,2,0)</f>
        <v>沅江市南洞庭实验学校</v>
      </c>
      <c r="G640" s="2" t="s">
        <v>1</v>
      </c>
      <c r="H640" s="2" t="s">
        <v>2</v>
      </c>
      <c r="I640" s="2" t="s">
        <v>3</v>
      </c>
      <c r="J640" s="2">
        <v>202002</v>
      </c>
      <c r="K640" s="2">
        <v>202001</v>
      </c>
      <c r="L640" s="2">
        <v>4354</v>
      </c>
      <c r="M640" s="2">
        <v>4354</v>
      </c>
      <c r="N640" s="2">
        <v>0.16</v>
      </c>
      <c r="O640" s="2">
        <v>696.64</v>
      </c>
      <c r="S640" s="2">
        <v>4354</v>
      </c>
      <c r="T640" s="2">
        <v>0.08</v>
      </c>
      <c r="U640" s="2">
        <v>348.32</v>
      </c>
      <c r="AJ640" s="3">
        <v>696.64</v>
      </c>
      <c r="AK640" s="3">
        <v>348.32</v>
      </c>
      <c r="AL640" s="2">
        <v>1044.96</v>
      </c>
      <c r="AM640" s="2">
        <v>4764</v>
      </c>
    </row>
    <row r="641" spans="1:39" hidden="1" outlineLevel="2" x14ac:dyDescent="0.2">
      <c r="A641" s="9">
        <v>670</v>
      </c>
      <c r="B641" s="9" t="s">
        <v>1005</v>
      </c>
      <c r="C641" s="2">
        <v>130666089</v>
      </c>
      <c r="D641" s="2" t="s">
        <v>1383</v>
      </c>
      <c r="E641" s="2" t="s">
        <v>1384</v>
      </c>
      <c r="F641" s="2" t="str">
        <f>VLOOKUP(E641,[1]工资发放表!G$1:H$65536,2,0)</f>
        <v>沅江市南洞庭实验学校</v>
      </c>
      <c r="G641" s="2" t="s">
        <v>1</v>
      </c>
      <c r="H641" s="2" t="s">
        <v>2</v>
      </c>
      <c r="I641" s="2" t="s">
        <v>3</v>
      </c>
      <c r="J641" s="2">
        <v>202002</v>
      </c>
      <c r="K641" s="2">
        <v>202001</v>
      </c>
      <c r="L641" s="2">
        <v>4205</v>
      </c>
      <c r="M641" s="2">
        <v>4205</v>
      </c>
      <c r="N641" s="2">
        <v>0.16</v>
      </c>
      <c r="O641" s="2">
        <v>672.8</v>
      </c>
      <c r="S641" s="2">
        <v>4205</v>
      </c>
      <c r="T641" s="2">
        <v>0.08</v>
      </c>
      <c r="U641" s="2">
        <v>336.4</v>
      </c>
      <c r="AJ641" s="3">
        <v>672.8</v>
      </c>
      <c r="AK641" s="3">
        <v>336.4</v>
      </c>
      <c r="AL641" s="2">
        <v>1009.2</v>
      </c>
      <c r="AM641" s="2">
        <v>4764</v>
      </c>
    </row>
    <row r="642" spans="1:39" hidden="1" outlineLevel="2" x14ac:dyDescent="0.2">
      <c r="A642" s="9">
        <v>671</v>
      </c>
      <c r="B642" s="9" t="s">
        <v>1005</v>
      </c>
      <c r="C642" s="2">
        <v>130666090</v>
      </c>
      <c r="D642" s="2" t="s">
        <v>1385</v>
      </c>
      <c r="E642" s="2" t="s">
        <v>1386</v>
      </c>
      <c r="F642" s="2" t="str">
        <f>VLOOKUP(E642,[1]工资发放表!G$1:H$65536,2,0)</f>
        <v>沅江市南洞庭实验学校</v>
      </c>
      <c r="G642" s="2" t="s">
        <v>1</v>
      </c>
      <c r="H642" s="2" t="s">
        <v>2</v>
      </c>
      <c r="I642" s="2" t="s">
        <v>3</v>
      </c>
      <c r="J642" s="2">
        <v>202002</v>
      </c>
      <c r="K642" s="2">
        <v>202001</v>
      </c>
      <c r="L642" s="2">
        <v>6230</v>
      </c>
      <c r="M642" s="2">
        <v>6230</v>
      </c>
      <c r="N642" s="2">
        <v>0.16</v>
      </c>
      <c r="O642" s="2">
        <v>996.8</v>
      </c>
      <c r="S642" s="2">
        <v>6230</v>
      </c>
      <c r="T642" s="2">
        <v>0.08</v>
      </c>
      <c r="U642" s="2">
        <v>498.4</v>
      </c>
      <c r="AJ642" s="3">
        <v>996.8</v>
      </c>
      <c r="AK642" s="3">
        <v>498.4</v>
      </c>
      <c r="AL642" s="2">
        <v>1495.2</v>
      </c>
      <c r="AM642" s="2">
        <v>4764</v>
      </c>
    </row>
    <row r="643" spans="1:39" hidden="1" outlineLevel="2" x14ac:dyDescent="0.2">
      <c r="A643" s="9">
        <v>674</v>
      </c>
      <c r="B643" s="9" t="s">
        <v>1005</v>
      </c>
      <c r="C643" s="2">
        <v>130666093</v>
      </c>
      <c r="D643" s="2" t="s">
        <v>1387</v>
      </c>
      <c r="E643" s="2" t="s">
        <v>1388</v>
      </c>
      <c r="F643" s="2" t="str">
        <f>VLOOKUP(E643,[1]工资发放表!G$1:H$65536,2,0)</f>
        <v>沅江市南洞庭实验学校</v>
      </c>
      <c r="G643" s="2" t="s">
        <v>1</v>
      </c>
      <c r="H643" s="2" t="s">
        <v>2</v>
      </c>
      <c r="I643" s="2" t="s">
        <v>3</v>
      </c>
      <c r="J643" s="2">
        <v>202002</v>
      </c>
      <c r="K643" s="2">
        <v>202001</v>
      </c>
      <c r="L643" s="2">
        <v>5746</v>
      </c>
      <c r="M643" s="2">
        <v>5746</v>
      </c>
      <c r="N643" s="2">
        <v>0.16</v>
      </c>
      <c r="O643" s="2">
        <v>919.36</v>
      </c>
      <c r="S643" s="2">
        <v>5746</v>
      </c>
      <c r="T643" s="2">
        <v>0.08</v>
      </c>
      <c r="U643" s="2">
        <v>459.68</v>
      </c>
      <c r="AJ643" s="3">
        <v>919.36</v>
      </c>
      <c r="AK643" s="3">
        <v>459.68</v>
      </c>
      <c r="AL643" s="2">
        <v>1379.04</v>
      </c>
      <c r="AM643" s="2">
        <v>4764</v>
      </c>
    </row>
    <row r="644" spans="1:39" hidden="1" outlineLevel="2" x14ac:dyDescent="0.2">
      <c r="A644" s="9">
        <v>677</v>
      </c>
      <c r="B644" s="9" t="s">
        <v>1005</v>
      </c>
      <c r="C644" s="2">
        <v>130666096</v>
      </c>
      <c r="D644" s="2" t="s">
        <v>1389</v>
      </c>
      <c r="E644" s="2" t="s">
        <v>1390</v>
      </c>
      <c r="F644" s="2" t="str">
        <f>VLOOKUP(E644,[1]工资发放表!G$1:H$65536,2,0)</f>
        <v>沅江市南洞庭实验学校</v>
      </c>
      <c r="G644" s="2" t="s">
        <v>1</v>
      </c>
      <c r="H644" s="2" t="s">
        <v>2</v>
      </c>
      <c r="I644" s="2" t="s">
        <v>3</v>
      </c>
      <c r="J644" s="2">
        <v>202002</v>
      </c>
      <c r="K644" s="2">
        <v>202001</v>
      </c>
      <c r="L644" s="2">
        <v>5125</v>
      </c>
      <c r="M644" s="2">
        <v>5125</v>
      </c>
      <c r="N644" s="2">
        <v>0.16</v>
      </c>
      <c r="O644" s="2">
        <v>820</v>
      </c>
      <c r="S644" s="2">
        <v>5125</v>
      </c>
      <c r="T644" s="2">
        <v>0.08</v>
      </c>
      <c r="U644" s="2">
        <v>410</v>
      </c>
      <c r="AJ644" s="3">
        <v>820</v>
      </c>
      <c r="AK644" s="3">
        <v>410</v>
      </c>
      <c r="AL644" s="2">
        <v>1230</v>
      </c>
      <c r="AM644" s="2">
        <v>4764</v>
      </c>
    </row>
    <row r="645" spans="1:39" hidden="1" outlineLevel="2" x14ac:dyDescent="0.2">
      <c r="A645" s="9">
        <v>679</v>
      </c>
      <c r="B645" s="9" t="s">
        <v>1005</v>
      </c>
      <c r="C645" s="2">
        <v>130666098</v>
      </c>
      <c r="D645" s="2" t="s">
        <v>1391</v>
      </c>
      <c r="E645" s="2" t="s">
        <v>1392</v>
      </c>
      <c r="F645" s="2" t="str">
        <f>VLOOKUP(E645,[1]工资发放表!G$1:H$65536,2,0)</f>
        <v>沅江市南洞庭实验学校</v>
      </c>
      <c r="G645" s="2" t="s">
        <v>1</v>
      </c>
      <c r="H645" s="2" t="s">
        <v>2</v>
      </c>
      <c r="I645" s="2" t="s">
        <v>3</v>
      </c>
      <c r="J645" s="2">
        <v>202002</v>
      </c>
      <c r="K645" s="2">
        <v>202001</v>
      </c>
      <c r="L645" s="2">
        <v>3040</v>
      </c>
      <c r="M645" s="2">
        <v>3040</v>
      </c>
      <c r="N645" s="2">
        <v>0.16</v>
      </c>
      <c r="O645" s="2">
        <v>486.4</v>
      </c>
      <c r="S645" s="2">
        <v>3040</v>
      </c>
      <c r="T645" s="2">
        <v>0.08</v>
      </c>
      <c r="U645" s="2">
        <v>243.2</v>
      </c>
      <c r="AJ645" s="3">
        <v>486.4</v>
      </c>
      <c r="AK645" s="3">
        <v>243.2</v>
      </c>
      <c r="AL645" s="2">
        <v>729.6</v>
      </c>
      <c r="AM645" s="2">
        <v>4764</v>
      </c>
    </row>
    <row r="646" spans="1:39" hidden="1" outlineLevel="2" x14ac:dyDescent="0.2">
      <c r="A646" s="9">
        <v>687</v>
      </c>
      <c r="B646" s="9" t="s">
        <v>1005</v>
      </c>
      <c r="C646" s="2">
        <v>130666106</v>
      </c>
      <c r="D646" s="2" t="s">
        <v>1393</v>
      </c>
      <c r="E646" s="2" t="s">
        <v>1394</v>
      </c>
      <c r="F646" s="2" t="str">
        <f>VLOOKUP(E646,[1]工资发放表!G$1:H$65536,2,0)</f>
        <v>沅江市南洞庭实验学校</v>
      </c>
      <c r="G646" s="2" t="s">
        <v>1</v>
      </c>
      <c r="H646" s="2" t="s">
        <v>2</v>
      </c>
      <c r="I646" s="2" t="s">
        <v>3</v>
      </c>
      <c r="J646" s="2">
        <v>202002</v>
      </c>
      <c r="K646" s="2">
        <v>202001</v>
      </c>
      <c r="L646" s="2">
        <v>5407</v>
      </c>
      <c r="M646" s="2">
        <v>5407</v>
      </c>
      <c r="N646" s="2">
        <v>0.16</v>
      </c>
      <c r="O646" s="2">
        <v>865.12</v>
      </c>
      <c r="S646" s="2">
        <v>5407</v>
      </c>
      <c r="T646" s="2">
        <v>0.08</v>
      </c>
      <c r="U646" s="2">
        <v>432.56</v>
      </c>
      <c r="AJ646" s="3">
        <v>865.12</v>
      </c>
      <c r="AK646" s="3">
        <v>432.56</v>
      </c>
      <c r="AL646" s="2">
        <v>1297.68</v>
      </c>
      <c r="AM646" s="2">
        <v>4764</v>
      </c>
    </row>
    <row r="647" spans="1:39" hidden="1" outlineLevel="2" x14ac:dyDescent="0.2">
      <c r="A647" s="9">
        <v>688</v>
      </c>
      <c r="B647" s="9" t="s">
        <v>1005</v>
      </c>
      <c r="C647" s="2">
        <v>130666107</v>
      </c>
      <c r="D647" s="2" t="s">
        <v>1395</v>
      </c>
      <c r="E647" s="2" t="s">
        <v>1396</v>
      </c>
      <c r="F647" s="2" t="str">
        <f>VLOOKUP(E647,[1]工资发放表!G$1:H$65536,2,0)</f>
        <v>沅江市南洞庭实验学校</v>
      </c>
      <c r="G647" s="2" t="s">
        <v>1</v>
      </c>
      <c r="H647" s="2" t="s">
        <v>2</v>
      </c>
      <c r="I647" s="2" t="s">
        <v>3</v>
      </c>
      <c r="J647" s="2">
        <v>202002</v>
      </c>
      <c r="K647" s="2">
        <v>202001</v>
      </c>
      <c r="L647" s="2">
        <v>5110</v>
      </c>
      <c r="M647" s="2">
        <v>5110</v>
      </c>
      <c r="N647" s="2">
        <v>0.16</v>
      </c>
      <c r="O647" s="2">
        <v>817.6</v>
      </c>
      <c r="S647" s="2">
        <v>5110</v>
      </c>
      <c r="T647" s="2">
        <v>0.08</v>
      </c>
      <c r="U647" s="2">
        <v>408.8</v>
      </c>
      <c r="AJ647" s="3">
        <v>817.6</v>
      </c>
      <c r="AK647" s="3">
        <v>408.8</v>
      </c>
      <c r="AL647" s="2">
        <v>1226.4000000000001</v>
      </c>
      <c r="AM647" s="2">
        <v>4764</v>
      </c>
    </row>
    <row r="648" spans="1:39" hidden="1" outlineLevel="2" x14ac:dyDescent="0.2">
      <c r="A648" s="9">
        <v>689</v>
      </c>
      <c r="B648" s="9" t="s">
        <v>1005</v>
      </c>
      <c r="C648" s="2">
        <v>130666108</v>
      </c>
      <c r="D648" s="2" t="s">
        <v>1397</v>
      </c>
      <c r="E648" s="2" t="s">
        <v>1398</v>
      </c>
      <c r="F648" s="2" t="str">
        <f>VLOOKUP(E648,[1]工资发放表!G$1:H$65536,2,0)</f>
        <v>沅江市南洞庭实验学校</v>
      </c>
      <c r="G648" s="2" t="s">
        <v>1</v>
      </c>
      <c r="H648" s="2" t="s">
        <v>2</v>
      </c>
      <c r="I648" s="2" t="s">
        <v>3</v>
      </c>
      <c r="J648" s="2">
        <v>202002</v>
      </c>
      <c r="K648" s="2">
        <v>202001</v>
      </c>
      <c r="L648" s="2">
        <v>5407</v>
      </c>
      <c r="M648" s="2">
        <v>5407</v>
      </c>
      <c r="N648" s="2">
        <v>0.16</v>
      </c>
      <c r="O648" s="2">
        <v>865.12</v>
      </c>
      <c r="S648" s="2">
        <v>5407</v>
      </c>
      <c r="T648" s="2">
        <v>0.08</v>
      </c>
      <c r="U648" s="2">
        <v>432.56</v>
      </c>
      <c r="AJ648" s="3">
        <v>865.12</v>
      </c>
      <c r="AK648" s="3">
        <v>432.56</v>
      </c>
      <c r="AL648" s="2">
        <v>1297.68</v>
      </c>
      <c r="AM648" s="2">
        <v>4764</v>
      </c>
    </row>
    <row r="649" spans="1:39" hidden="1" outlineLevel="2" x14ac:dyDescent="0.2">
      <c r="A649" s="9">
        <v>691</v>
      </c>
      <c r="B649" s="9" t="s">
        <v>1005</v>
      </c>
      <c r="C649" s="2">
        <v>130666110</v>
      </c>
      <c r="D649" s="2" t="s">
        <v>1399</v>
      </c>
      <c r="E649" s="2" t="s">
        <v>1400</v>
      </c>
      <c r="F649" s="2" t="str">
        <f>VLOOKUP(E649,[1]工资发放表!G$1:H$65536,2,0)</f>
        <v>沅江市南洞庭实验学校</v>
      </c>
      <c r="G649" s="2" t="s">
        <v>1</v>
      </c>
      <c r="H649" s="2" t="s">
        <v>2</v>
      </c>
      <c r="I649" s="2" t="s">
        <v>3</v>
      </c>
      <c r="J649" s="2">
        <v>202002</v>
      </c>
      <c r="K649" s="2">
        <v>202001</v>
      </c>
      <c r="L649" s="2">
        <v>4456</v>
      </c>
      <c r="M649" s="2">
        <v>4456</v>
      </c>
      <c r="N649" s="2">
        <v>0.16</v>
      </c>
      <c r="O649" s="2">
        <v>712.96</v>
      </c>
      <c r="S649" s="2">
        <v>4456</v>
      </c>
      <c r="T649" s="2">
        <v>0.08</v>
      </c>
      <c r="U649" s="2">
        <v>356.48</v>
      </c>
      <c r="AJ649" s="3">
        <v>712.96</v>
      </c>
      <c r="AK649" s="3">
        <v>356.48</v>
      </c>
      <c r="AL649" s="2">
        <v>1069.44</v>
      </c>
      <c r="AM649" s="2">
        <v>4764</v>
      </c>
    </row>
    <row r="650" spans="1:39" hidden="1" outlineLevel="2" x14ac:dyDescent="0.2">
      <c r="A650" s="9">
        <v>694</v>
      </c>
      <c r="B650" s="9" t="s">
        <v>1005</v>
      </c>
      <c r="C650" s="2">
        <v>130666113</v>
      </c>
      <c r="D650" s="2" t="s">
        <v>1401</v>
      </c>
      <c r="E650" s="2" t="s">
        <v>1402</v>
      </c>
      <c r="F650" s="2" t="str">
        <f>VLOOKUP(E650,[1]工资发放表!G$1:H$65536,2,0)</f>
        <v>沅江市南洞庭实验学校</v>
      </c>
      <c r="G650" s="2" t="s">
        <v>1</v>
      </c>
      <c r="H650" s="2" t="s">
        <v>2</v>
      </c>
      <c r="I650" s="2" t="s">
        <v>3</v>
      </c>
      <c r="J650" s="2">
        <v>202002</v>
      </c>
      <c r="K650" s="2">
        <v>202001</v>
      </c>
      <c r="L650" s="2">
        <v>4459</v>
      </c>
      <c r="M650" s="2">
        <v>4459</v>
      </c>
      <c r="N650" s="2">
        <v>0.16</v>
      </c>
      <c r="O650" s="2">
        <v>713.44</v>
      </c>
      <c r="S650" s="2">
        <v>4459</v>
      </c>
      <c r="T650" s="2">
        <v>0.08</v>
      </c>
      <c r="U650" s="2">
        <v>356.72</v>
      </c>
      <c r="AJ650" s="3">
        <v>713.44</v>
      </c>
      <c r="AK650" s="3">
        <v>356.72</v>
      </c>
      <c r="AL650" s="2">
        <v>1070.1600000000001</v>
      </c>
      <c r="AM650" s="2">
        <v>4764</v>
      </c>
    </row>
    <row r="651" spans="1:39" hidden="1" outlineLevel="2" x14ac:dyDescent="0.2">
      <c r="A651" s="9">
        <v>695</v>
      </c>
      <c r="B651" s="9" t="s">
        <v>1005</v>
      </c>
      <c r="C651" s="2">
        <v>130666114</v>
      </c>
      <c r="D651" s="2" t="s">
        <v>1403</v>
      </c>
      <c r="E651" s="2" t="s">
        <v>1404</v>
      </c>
      <c r="F651" s="2" t="str">
        <f>VLOOKUP(E651,[1]工资发放表!G$1:H$65536,2,0)</f>
        <v>沅江市南洞庭实验学校</v>
      </c>
      <c r="G651" s="2" t="s">
        <v>1</v>
      </c>
      <c r="H651" s="2" t="s">
        <v>2</v>
      </c>
      <c r="I651" s="2" t="s">
        <v>3</v>
      </c>
      <c r="J651" s="2">
        <v>202002</v>
      </c>
      <c r="K651" s="2">
        <v>202001</v>
      </c>
      <c r="L651" s="2">
        <v>3040</v>
      </c>
      <c r="M651" s="2">
        <v>3040</v>
      </c>
      <c r="N651" s="2">
        <v>0.16</v>
      </c>
      <c r="O651" s="2">
        <v>486.4</v>
      </c>
      <c r="S651" s="2">
        <v>3040</v>
      </c>
      <c r="T651" s="2">
        <v>0.08</v>
      </c>
      <c r="U651" s="2">
        <v>243.2</v>
      </c>
      <c r="AJ651" s="3">
        <v>486.4</v>
      </c>
      <c r="AK651" s="3">
        <v>243.2</v>
      </c>
      <c r="AL651" s="2">
        <v>729.6</v>
      </c>
      <c r="AM651" s="2">
        <v>4764</v>
      </c>
    </row>
    <row r="652" spans="1:39" hidden="1" outlineLevel="2" x14ac:dyDescent="0.2">
      <c r="A652" s="9">
        <v>703</v>
      </c>
      <c r="B652" s="9" t="s">
        <v>1005</v>
      </c>
      <c r="C652" s="2">
        <v>130666122</v>
      </c>
      <c r="D652" s="2" t="s">
        <v>1405</v>
      </c>
      <c r="E652" s="2" t="s">
        <v>1406</v>
      </c>
      <c r="F652" s="2" t="str">
        <f>VLOOKUP(E652,[1]工资发放表!G$1:H$65536,2,0)</f>
        <v>沅江市南洞庭实验学校</v>
      </c>
      <c r="G652" s="2" t="s">
        <v>1</v>
      </c>
      <c r="H652" s="2" t="s">
        <v>2</v>
      </c>
      <c r="I652" s="2" t="s">
        <v>3</v>
      </c>
      <c r="J652" s="2">
        <v>202002</v>
      </c>
      <c r="K652" s="2">
        <v>202001</v>
      </c>
      <c r="L652" s="2">
        <v>6441</v>
      </c>
      <c r="M652" s="2">
        <v>6441</v>
      </c>
      <c r="N652" s="2">
        <v>0.16</v>
      </c>
      <c r="O652" s="2">
        <v>1030.56</v>
      </c>
      <c r="S652" s="2">
        <v>6441</v>
      </c>
      <c r="T652" s="2">
        <v>0.08</v>
      </c>
      <c r="U652" s="2">
        <v>515.28</v>
      </c>
      <c r="AJ652" s="3">
        <v>1030.56</v>
      </c>
      <c r="AK652" s="3">
        <v>515.28</v>
      </c>
      <c r="AL652" s="2">
        <v>1545.84</v>
      </c>
      <c r="AM652" s="2">
        <v>4764</v>
      </c>
    </row>
    <row r="653" spans="1:39" hidden="1" outlineLevel="2" x14ac:dyDescent="0.2">
      <c r="A653" s="9">
        <v>710</v>
      </c>
      <c r="B653" s="9" t="s">
        <v>1005</v>
      </c>
      <c r="C653" s="2">
        <v>130666129</v>
      </c>
      <c r="D653" s="2" t="s">
        <v>1407</v>
      </c>
      <c r="E653" s="2" t="s">
        <v>1408</v>
      </c>
      <c r="F653" s="2" t="str">
        <f>VLOOKUP(E653,[1]工资发放表!G$1:H$65536,2,0)</f>
        <v>沅江市南洞庭实验学校</v>
      </c>
      <c r="G653" s="2" t="s">
        <v>1</v>
      </c>
      <c r="H653" s="2" t="s">
        <v>2</v>
      </c>
      <c r="I653" s="2" t="s">
        <v>3</v>
      </c>
      <c r="J653" s="2">
        <v>202002</v>
      </c>
      <c r="K653" s="2">
        <v>202001</v>
      </c>
      <c r="L653" s="2">
        <v>4570</v>
      </c>
      <c r="M653" s="2">
        <v>4570</v>
      </c>
      <c r="N653" s="2">
        <v>0.16</v>
      </c>
      <c r="O653" s="2">
        <v>731.2</v>
      </c>
      <c r="S653" s="2">
        <v>4570</v>
      </c>
      <c r="T653" s="2">
        <v>0.08</v>
      </c>
      <c r="U653" s="2">
        <v>365.6</v>
      </c>
      <c r="AJ653" s="3">
        <v>731.2</v>
      </c>
      <c r="AK653" s="3">
        <v>365.6</v>
      </c>
      <c r="AL653" s="2">
        <v>1096.8</v>
      </c>
      <c r="AM653" s="2">
        <v>4764</v>
      </c>
    </row>
    <row r="654" spans="1:39" hidden="1" outlineLevel="2" x14ac:dyDescent="0.2">
      <c r="A654" s="9">
        <v>712</v>
      </c>
      <c r="B654" s="9" t="s">
        <v>1005</v>
      </c>
      <c r="C654" s="2">
        <v>130666131</v>
      </c>
      <c r="D654" s="2" t="s">
        <v>1409</v>
      </c>
      <c r="E654" s="2" t="s">
        <v>1410</v>
      </c>
      <c r="F654" s="2" t="str">
        <f>VLOOKUP(E654,[1]工资发放表!G$1:H$65536,2,0)</f>
        <v>沅江市南洞庭实验学校</v>
      </c>
      <c r="G654" s="2" t="s">
        <v>1</v>
      </c>
      <c r="H654" s="2" t="s">
        <v>2</v>
      </c>
      <c r="I654" s="2" t="s">
        <v>3</v>
      </c>
      <c r="J654" s="2">
        <v>202002</v>
      </c>
      <c r="K654" s="2">
        <v>202001</v>
      </c>
      <c r="L654" s="2">
        <v>5494</v>
      </c>
      <c r="M654" s="2">
        <v>5494</v>
      </c>
      <c r="N654" s="2">
        <v>0.16</v>
      </c>
      <c r="O654" s="2">
        <v>879.04</v>
      </c>
      <c r="S654" s="2">
        <v>5494</v>
      </c>
      <c r="T654" s="2">
        <v>0.08</v>
      </c>
      <c r="U654" s="2">
        <v>439.52</v>
      </c>
      <c r="AJ654" s="3">
        <v>879.04</v>
      </c>
      <c r="AK654" s="3">
        <v>439.52</v>
      </c>
      <c r="AL654" s="2">
        <v>1318.56</v>
      </c>
      <c r="AM654" s="2">
        <v>4764</v>
      </c>
    </row>
    <row r="655" spans="1:39" hidden="1" outlineLevel="2" x14ac:dyDescent="0.2">
      <c r="A655" s="9">
        <v>713</v>
      </c>
      <c r="B655" s="9" t="s">
        <v>1005</v>
      </c>
      <c r="C655" s="2">
        <v>130666132</v>
      </c>
      <c r="D655" s="2" t="s">
        <v>1411</v>
      </c>
      <c r="E655" s="2" t="s">
        <v>1412</v>
      </c>
      <c r="F655" s="2" t="str">
        <f>VLOOKUP(E655,[1]工资发放表!G$1:H$65536,2,0)</f>
        <v>沅江市南洞庭实验学校</v>
      </c>
      <c r="G655" s="2" t="s">
        <v>1</v>
      </c>
      <c r="H655" s="2" t="s">
        <v>2</v>
      </c>
      <c r="I655" s="2" t="s">
        <v>3</v>
      </c>
      <c r="J655" s="2">
        <v>202002</v>
      </c>
      <c r="K655" s="2">
        <v>202001</v>
      </c>
      <c r="L655" s="2">
        <v>5840</v>
      </c>
      <c r="M655" s="2">
        <v>5840</v>
      </c>
      <c r="N655" s="2">
        <v>0.16</v>
      </c>
      <c r="O655" s="2">
        <v>934.4</v>
      </c>
      <c r="S655" s="2">
        <v>5840</v>
      </c>
      <c r="T655" s="2">
        <v>0.08</v>
      </c>
      <c r="U655" s="2">
        <v>467.2</v>
      </c>
      <c r="AJ655" s="3">
        <v>934.4</v>
      </c>
      <c r="AK655" s="3">
        <v>467.2</v>
      </c>
      <c r="AL655" s="2">
        <v>1401.6</v>
      </c>
      <c r="AM655" s="2">
        <v>4764</v>
      </c>
    </row>
    <row r="656" spans="1:39" hidden="1" outlineLevel="2" x14ac:dyDescent="0.2">
      <c r="A656" s="9">
        <v>716</v>
      </c>
      <c r="B656" s="9" t="s">
        <v>1005</v>
      </c>
      <c r="C656" s="2">
        <v>130666135</v>
      </c>
      <c r="D656" s="2" t="s">
        <v>1413</v>
      </c>
      <c r="E656" s="2" t="s">
        <v>1414</v>
      </c>
      <c r="F656" s="2" t="str">
        <f>VLOOKUP(E656,[1]工资发放表!G$1:H$65536,2,0)</f>
        <v>沅江市南洞庭实验学校</v>
      </c>
      <c r="G656" s="2" t="s">
        <v>1</v>
      </c>
      <c r="H656" s="2" t="s">
        <v>2</v>
      </c>
      <c r="I656" s="2" t="s">
        <v>3</v>
      </c>
      <c r="J656" s="2">
        <v>202002</v>
      </c>
      <c r="K656" s="2">
        <v>202001</v>
      </c>
      <c r="L656" s="2">
        <v>4456</v>
      </c>
      <c r="M656" s="2">
        <v>4456</v>
      </c>
      <c r="N656" s="2">
        <v>0.16</v>
      </c>
      <c r="O656" s="2">
        <v>712.96</v>
      </c>
      <c r="S656" s="2">
        <v>4456</v>
      </c>
      <c r="T656" s="2">
        <v>0.08</v>
      </c>
      <c r="U656" s="2">
        <v>356.48</v>
      </c>
      <c r="AJ656" s="3">
        <v>712.96</v>
      </c>
      <c r="AK656" s="3">
        <v>356.48</v>
      </c>
      <c r="AL656" s="2">
        <v>1069.44</v>
      </c>
      <c r="AM656" s="2">
        <v>4764</v>
      </c>
    </row>
    <row r="657" spans="1:39" hidden="1" outlineLevel="2" x14ac:dyDescent="0.2">
      <c r="A657" s="9">
        <v>718</v>
      </c>
      <c r="B657" s="9" t="s">
        <v>1005</v>
      </c>
      <c r="C657" s="2">
        <v>130666137</v>
      </c>
      <c r="D657" s="2" t="s">
        <v>1415</v>
      </c>
      <c r="E657" s="2" t="s">
        <v>1416</v>
      </c>
      <c r="F657" s="2" t="str">
        <f>VLOOKUP(E657,[1]工资发放表!G$1:H$65536,2,0)</f>
        <v>沅江市南洞庭实验学校</v>
      </c>
      <c r="G657" s="2" t="s">
        <v>1</v>
      </c>
      <c r="H657" s="2" t="s">
        <v>2</v>
      </c>
      <c r="I657" s="2" t="s">
        <v>3</v>
      </c>
      <c r="J657" s="2">
        <v>202002</v>
      </c>
      <c r="K657" s="2">
        <v>202001</v>
      </c>
      <c r="L657" s="2">
        <v>5840</v>
      </c>
      <c r="M657" s="2">
        <v>5840</v>
      </c>
      <c r="N657" s="2">
        <v>0.16</v>
      </c>
      <c r="O657" s="2">
        <v>934.4</v>
      </c>
      <c r="S657" s="2">
        <v>5840</v>
      </c>
      <c r="T657" s="2">
        <v>0.08</v>
      </c>
      <c r="U657" s="2">
        <v>467.2</v>
      </c>
      <c r="AJ657" s="3">
        <v>934.4</v>
      </c>
      <c r="AK657" s="3">
        <v>467.2</v>
      </c>
      <c r="AL657" s="2">
        <v>1401.6</v>
      </c>
      <c r="AM657" s="2">
        <v>4764</v>
      </c>
    </row>
    <row r="658" spans="1:39" hidden="1" outlineLevel="2" x14ac:dyDescent="0.2">
      <c r="A658" s="9">
        <v>720</v>
      </c>
      <c r="B658" s="9" t="s">
        <v>1005</v>
      </c>
      <c r="C658" s="2">
        <v>130666139</v>
      </c>
      <c r="D658" s="2" t="s">
        <v>1417</v>
      </c>
      <c r="E658" s="2" t="s">
        <v>1418</v>
      </c>
      <c r="F658" s="2" t="str">
        <f>VLOOKUP(E658,[1]工资发放表!G$1:H$65536,2,0)</f>
        <v>沅江市南洞庭实验学校</v>
      </c>
      <c r="G658" s="2" t="s">
        <v>1</v>
      </c>
      <c r="H658" s="2" t="s">
        <v>2</v>
      </c>
      <c r="I658" s="2" t="s">
        <v>3</v>
      </c>
      <c r="J658" s="2">
        <v>202002</v>
      </c>
      <c r="K658" s="2">
        <v>202001</v>
      </c>
      <c r="L658" s="2">
        <v>5409</v>
      </c>
      <c r="M658" s="2">
        <v>5409</v>
      </c>
      <c r="N658" s="2">
        <v>0.16</v>
      </c>
      <c r="O658" s="2">
        <v>865.44</v>
      </c>
      <c r="S658" s="2">
        <v>5409</v>
      </c>
      <c r="T658" s="2">
        <v>0.08</v>
      </c>
      <c r="U658" s="2">
        <v>432.72</v>
      </c>
      <c r="AJ658" s="3">
        <v>865.44</v>
      </c>
      <c r="AK658" s="3">
        <v>432.72</v>
      </c>
      <c r="AL658" s="2">
        <v>1298.1600000000001</v>
      </c>
      <c r="AM658" s="2">
        <v>4764</v>
      </c>
    </row>
    <row r="659" spans="1:39" hidden="1" outlineLevel="2" x14ac:dyDescent="0.2">
      <c r="A659" s="9">
        <v>723</v>
      </c>
      <c r="B659" s="9" t="s">
        <v>1005</v>
      </c>
      <c r="C659" s="2">
        <v>130666142</v>
      </c>
      <c r="D659" s="2" t="s">
        <v>1419</v>
      </c>
      <c r="E659" s="2" t="s">
        <v>1420</v>
      </c>
      <c r="F659" s="2" t="str">
        <f>VLOOKUP(E659,[1]工资发放表!G$1:H$65536,2,0)</f>
        <v>沅江市南洞庭实验学校</v>
      </c>
      <c r="G659" s="2" t="s">
        <v>1</v>
      </c>
      <c r="H659" s="2" t="s">
        <v>2</v>
      </c>
      <c r="I659" s="2" t="s">
        <v>3</v>
      </c>
      <c r="J659" s="2">
        <v>202002</v>
      </c>
      <c r="K659" s="2">
        <v>202001</v>
      </c>
      <c r="L659" s="2">
        <v>6115</v>
      </c>
      <c r="M659" s="2">
        <v>6115</v>
      </c>
      <c r="N659" s="2">
        <v>0.16</v>
      </c>
      <c r="O659" s="2">
        <v>978.4</v>
      </c>
      <c r="S659" s="2">
        <v>6115</v>
      </c>
      <c r="T659" s="2">
        <v>0.08</v>
      </c>
      <c r="U659" s="2">
        <v>489.2</v>
      </c>
      <c r="AJ659" s="3">
        <v>978.4</v>
      </c>
      <c r="AK659" s="3">
        <v>489.2</v>
      </c>
      <c r="AL659" s="2">
        <v>1467.6</v>
      </c>
      <c r="AM659" s="2">
        <v>4764</v>
      </c>
    </row>
    <row r="660" spans="1:39" hidden="1" outlineLevel="2" x14ac:dyDescent="0.2">
      <c r="A660" s="9">
        <v>727</v>
      </c>
      <c r="B660" s="9" t="s">
        <v>1005</v>
      </c>
      <c r="C660" s="2">
        <v>130666146</v>
      </c>
      <c r="D660" s="2" t="s">
        <v>1421</v>
      </c>
      <c r="E660" s="2" t="s">
        <v>1422</v>
      </c>
      <c r="F660" s="2" t="str">
        <f>VLOOKUP(E660,[1]工资发放表!G$1:H$65536,2,0)</f>
        <v>沅江市南洞庭实验学校</v>
      </c>
      <c r="G660" s="2" t="s">
        <v>1</v>
      </c>
      <c r="H660" s="2" t="s">
        <v>2</v>
      </c>
      <c r="I660" s="2" t="s">
        <v>3</v>
      </c>
      <c r="J660" s="2">
        <v>202002</v>
      </c>
      <c r="K660" s="2">
        <v>202001</v>
      </c>
      <c r="L660" s="2">
        <v>6990</v>
      </c>
      <c r="M660" s="2">
        <v>6990</v>
      </c>
      <c r="N660" s="2">
        <v>0.16</v>
      </c>
      <c r="O660" s="2">
        <v>1118.4000000000001</v>
      </c>
      <c r="S660" s="2">
        <v>6990</v>
      </c>
      <c r="T660" s="2">
        <v>0.08</v>
      </c>
      <c r="U660" s="2">
        <v>559.20000000000005</v>
      </c>
      <c r="AJ660" s="3">
        <v>1118.4000000000001</v>
      </c>
      <c r="AK660" s="3">
        <v>559.20000000000005</v>
      </c>
      <c r="AL660" s="2">
        <v>1677.6</v>
      </c>
      <c r="AM660" s="2">
        <v>4764</v>
      </c>
    </row>
    <row r="661" spans="1:39" hidden="1" outlineLevel="2" x14ac:dyDescent="0.2">
      <c r="A661" s="9">
        <v>731</v>
      </c>
      <c r="B661" s="9" t="s">
        <v>1005</v>
      </c>
      <c r="C661" s="2">
        <v>130666150</v>
      </c>
      <c r="D661" s="2" t="s">
        <v>1423</v>
      </c>
      <c r="E661" s="2" t="s">
        <v>1424</v>
      </c>
      <c r="F661" s="2" t="str">
        <f>VLOOKUP(E661,[1]工资发放表!G$1:H$65536,2,0)</f>
        <v>沅江市南洞庭实验学校</v>
      </c>
      <c r="G661" s="2" t="s">
        <v>1</v>
      </c>
      <c r="H661" s="2" t="s">
        <v>2</v>
      </c>
      <c r="I661" s="2" t="s">
        <v>3</v>
      </c>
      <c r="J661" s="2">
        <v>202002</v>
      </c>
      <c r="K661" s="2">
        <v>202001</v>
      </c>
      <c r="L661" s="2">
        <v>5960</v>
      </c>
      <c r="M661" s="2">
        <v>5960</v>
      </c>
      <c r="N661" s="2">
        <v>0.16</v>
      </c>
      <c r="O661" s="2">
        <v>953.6</v>
      </c>
      <c r="S661" s="2">
        <v>5960</v>
      </c>
      <c r="T661" s="2">
        <v>0.08</v>
      </c>
      <c r="U661" s="2">
        <v>476.8</v>
      </c>
      <c r="AJ661" s="3">
        <v>953.6</v>
      </c>
      <c r="AK661" s="3">
        <v>476.8</v>
      </c>
      <c r="AL661" s="2">
        <v>1430.4</v>
      </c>
      <c r="AM661" s="2">
        <v>4764</v>
      </c>
    </row>
    <row r="662" spans="1:39" hidden="1" outlineLevel="2" x14ac:dyDescent="0.2">
      <c r="A662" s="9">
        <v>732</v>
      </c>
      <c r="B662" s="9" t="s">
        <v>1005</v>
      </c>
      <c r="C662" s="2">
        <v>130666151</v>
      </c>
      <c r="D662" s="2" t="s">
        <v>1425</v>
      </c>
      <c r="E662" s="2" t="s">
        <v>1426</v>
      </c>
      <c r="F662" s="2" t="str">
        <f>VLOOKUP(E662,[1]工资发放表!G$1:H$65536,2,0)</f>
        <v>沅江市南洞庭实验学校</v>
      </c>
      <c r="G662" s="2" t="s">
        <v>1</v>
      </c>
      <c r="H662" s="2" t="s">
        <v>2</v>
      </c>
      <c r="I662" s="2" t="s">
        <v>3</v>
      </c>
      <c r="J662" s="2">
        <v>202002</v>
      </c>
      <c r="K662" s="2">
        <v>202001</v>
      </c>
      <c r="L662" s="2">
        <v>5476</v>
      </c>
      <c r="M662" s="2">
        <v>5476</v>
      </c>
      <c r="N662" s="2">
        <v>0.16</v>
      </c>
      <c r="O662" s="2">
        <v>876.16</v>
      </c>
      <c r="S662" s="2">
        <v>5476</v>
      </c>
      <c r="T662" s="2">
        <v>0.08</v>
      </c>
      <c r="U662" s="2">
        <v>438.08</v>
      </c>
      <c r="AJ662" s="3">
        <v>876.16</v>
      </c>
      <c r="AK662" s="3">
        <v>438.08</v>
      </c>
      <c r="AL662" s="2">
        <v>1314.24</v>
      </c>
      <c r="AM662" s="2">
        <v>4764</v>
      </c>
    </row>
    <row r="663" spans="1:39" hidden="1" outlineLevel="2" x14ac:dyDescent="0.2">
      <c r="A663" s="9">
        <v>733</v>
      </c>
      <c r="B663" s="9" t="s">
        <v>1005</v>
      </c>
      <c r="C663" s="2">
        <v>130666152</v>
      </c>
      <c r="D663" s="2" t="s">
        <v>1427</v>
      </c>
      <c r="E663" s="2" t="s">
        <v>1428</v>
      </c>
      <c r="F663" s="2" t="str">
        <f>VLOOKUP(E663,[1]工资发放表!G$1:H$65536,2,0)</f>
        <v>沅江市南洞庭实验学校</v>
      </c>
      <c r="G663" s="2" t="s">
        <v>1</v>
      </c>
      <c r="H663" s="2" t="s">
        <v>2</v>
      </c>
      <c r="I663" s="2" t="s">
        <v>3</v>
      </c>
      <c r="J663" s="2">
        <v>202002</v>
      </c>
      <c r="K663" s="2">
        <v>202001</v>
      </c>
      <c r="L663" s="2">
        <v>5280</v>
      </c>
      <c r="M663" s="2">
        <v>5280</v>
      </c>
      <c r="N663" s="2">
        <v>0.16</v>
      </c>
      <c r="O663" s="2">
        <v>844.8</v>
      </c>
      <c r="S663" s="2">
        <v>5280</v>
      </c>
      <c r="T663" s="2">
        <v>0.08</v>
      </c>
      <c r="U663" s="2">
        <v>422.4</v>
      </c>
      <c r="AJ663" s="3">
        <v>844.8</v>
      </c>
      <c r="AK663" s="3">
        <v>422.4</v>
      </c>
      <c r="AL663" s="2">
        <v>1267.2</v>
      </c>
      <c r="AM663" s="2">
        <v>4764</v>
      </c>
    </row>
    <row r="664" spans="1:39" hidden="1" outlineLevel="2" x14ac:dyDescent="0.2">
      <c r="A664" s="9">
        <v>737</v>
      </c>
      <c r="B664" s="9" t="s">
        <v>1005</v>
      </c>
      <c r="C664" s="2">
        <v>130666156</v>
      </c>
      <c r="D664" s="2" t="s">
        <v>1429</v>
      </c>
      <c r="E664" s="2" t="s">
        <v>1430</v>
      </c>
      <c r="F664" s="2" t="str">
        <f>VLOOKUP(E664,[1]工资发放表!G$1:H$65536,2,0)</f>
        <v>沅江市南洞庭实验学校</v>
      </c>
      <c r="G664" s="2" t="s">
        <v>1</v>
      </c>
      <c r="H664" s="2" t="s">
        <v>2</v>
      </c>
      <c r="I664" s="2" t="s">
        <v>3</v>
      </c>
      <c r="J664" s="2">
        <v>202002</v>
      </c>
      <c r="K664" s="2">
        <v>202001</v>
      </c>
      <c r="L664" s="2">
        <v>6330</v>
      </c>
      <c r="M664" s="2">
        <v>6330</v>
      </c>
      <c r="N664" s="2">
        <v>0.16</v>
      </c>
      <c r="O664" s="2">
        <v>1012.8</v>
      </c>
      <c r="S664" s="2">
        <v>6330</v>
      </c>
      <c r="T664" s="2">
        <v>0.08</v>
      </c>
      <c r="U664" s="2">
        <v>506.4</v>
      </c>
      <c r="AJ664" s="3">
        <v>1012.8</v>
      </c>
      <c r="AK664" s="3">
        <v>506.4</v>
      </c>
      <c r="AL664" s="2">
        <v>1519.2</v>
      </c>
      <c r="AM664" s="2">
        <v>4764</v>
      </c>
    </row>
    <row r="665" spans="1:39" hidden="1" outlineLevel="2" x14ac:dyDescent="0.2">
      <c r="A665" s="9">
        <v>739</v>
      </c>
      <c r="B665" s="9" t="s">
        <v>1005</v>
      </c>
      <c r="C665" s="2">
        <v>130666158</v>
      </c>
      <c r="D665" s="2" t="s">
        <v>1431</v>
      </c>
      <c r="E665" s="2" t="s">
        <v>1432</v>
      </c>
      <c r="F665" s="2" t="str">
        <f>VLOOKUP(E665,[1]工资发放表!G$1:H$65536,2,0)</f>
        <v>沅江市南洞庭实验学校</v>
      </c>
      <c r="G665" s="2" t="s">
        <v>1</v>
      </c>
      <c r="H665" s="2" t="s">
        <v>2</v>
      </c>
      <c r="I665" s="2" t="s">
        <v>3</v>
      </c>
      <c r="J665" s="2">
        <v>202002</v>
      </c>
      <c r="K665" s="2">
        <v>202001</v>
      </c>
      <c r="L665" s="2">
        <v>5931</v>
      </c>
      <c r="M665" s="2">
        <v>5931</v>
      </c>
      <c r="N665" s="2">
        <v>0.16</v>
      </c>
      <c r="O665" s="2">
        <v>948.96</v>
      </c>
      <c r="S665" s="2">
        <v>5931</v>
      </c>
      <c r="T665" s="2">
        <v>0.08</v>
      </c>
      <c r="U665" s="2">
        <v>474.48</v>
      </c>
      <c r="AJ665" s="3">
        <v>948.96</v>
      </c>
      <c r="AK665" s="3">
        <v>474.48</v>
      </c>
      <c r="AL665" s="2">
        <v>1423.44</v>
      </c>
      <c r="AM665" s="2">
        <v>4764</v>
      </c>
    </row>
    <row r="666" spans="1:39" hidden="1" outlineLevel="2" x14ac:dyDescent="0.2">
      <c r="A666" s="9">
        <v>741</v>
      </c>
      <c r="B666" s="9" t="s">
        <v>1005</v>
      </c>
      <c r="C666" s="2">
        <v>130666160</v>
      </c>
      <c r="D666" s="2" t="s">
        <v>1433</v>
      </c>
      <c r="E666" s="2" t="s">
        <v>1434</v>
      </c>
      <c r="F666" s="2" t="str">
        <f>VLOOKUP(E666,[1]工资发放表!G$1:H$65536,2,0)</f>
        <v>沅江市南洞庭实验学校</v>
      </c>
      <c r="G666" s="2" t="s">
        <v>1</v>
      </c>
      <c r="H666" s="2" t="s">
        <v>2</v>
      </c>
      <c r="I666" s="2" t="s">
        <v>3</v>
      </c>
      <c r="J666" s="2">
        <v>202002</v>
      </c>
      <c r="K666" s="2">
        <v>202001</v>
      </c>
      <c r="L666" s="2">
        <v>6027</v>
      </c>
      <c r="M666" s="2">
        <v>6027</v>
      </c>
      <c r="N666" s="2">
        <v>0.16</v>
      </c>
      <c r="O666" s="2">
        <v>964.32</v>
      </c>
      <c r="S666" s="2">
        <v>6027</v>
      </c>
      <c r="T666" s="2">
        <v>0.08</v>
      </c>
      <c r="U666" s="2">
        <v>482.16</v>
      </c>
      <c r="AJ666" s="3">
        <v>964.32</v>
      </c>
      <c r="AK666" s="3">
        <v>482.16</v>
      </c>
      <c r="AL666" s="2">
        <v>1446.48</v>
      </c>
      <c r="AM666" s="2">
        <v>4764</v>
      </c>
    </row>
    <row r="667" spans="1:39" hidden="1" outlineLevel="2" x14ac:dyDescent="0.2">
      <c r="A667" s="9">
        <v>743</v>
      </c>
      <c r="B667" s="9" t="s">
        <v>1005</v>
      </c>
      <c r="C667" s="2">
        <v>130666162</v>
      </c>
      <c r="D667" s="2" t="s">
        <v>1435</v>
      </c>
      <c r="E667" s="2" t="s">
        <v>1436</v>
      </c>
      <c r="F667" s="2" t="str">
        <f>VLOOKUP(E667,[1]工资发放表!G$1:H$65536,2,0)</f>
        <v>沅江市南洞庭实验学校</v>
      </c>
      <c r="G667" s="2" t="s">
        <v>1</v>
      </c>
      <c r="H667" s="2" t="s">
        <v>2</v>
      </c>
      <c r="I667" s="2" t="s">
        <v>3</v>
      </c>
      <c r="J667" s="2">
        <v>202002</v>
      </c>
      <c r="K667" s="2">
        <v>202001</v>
      </c>
      <c r="L667" s="2">
        <v>2581</v>
      </c>
      <c r="M667" s="2">
        <v>2858</v>
      </c>
      <c r="N667" s="2">
        <v>0.16</v>
      </c>
      <c r="O667" s="2">
        <v>457.28</v>
      </c>
      <c r="S667" s="2">
        <v>2858</v>
      </c>
      <c r="T667" s="2">
        <v>0.08</v>
      </c>
      <c r="U667" s="2">
        <v>228.64</v>
      </c>
      <c r="AJ667" s="3">
        <v>457.28</v>
      </c>
      <c r="AK667" s="3">
        <v>228.64</v>
      </c>
      <c r="AL667" s="2">
        <v>685.92</v>
      </c>
      <c r="AM667" s="2">
        <v>4764</v>
      </c>
    </row>
    <row r="668" spans="1:39" hidden="1" outlineLevel="2" x14ac:dyDescent="0.2">
      <c r="A668" s="9">
        <v>744</v>
      </c>
      <c r="B668" s="9" t="s">
        <v>1005</v>
      </c>
      <c r="C668" s="2">
        <v>130666163</v>
      </c>
      <c r="D668" s="2" t="s">
        <v>1437</v>
      </c>
      <c r="E668" s="2" t="s">
        <v>1438</v>
      </c>
      <c r="F668" s="2" t="str">
        <f>VLOOKUP(E668,[1]工资发放表!G$1:H$65536,2,0)</f>
        <v>沅江市南洞庭实验学校</v>
      </c>
      <c r="G668" s="2" t="s">
        <v>1</v>
      </c>
      <c r="H668" s="2" t="s">
        <v>2</v>
      </c>
      <c r="I668" s="2" t="s">
        <v>3</v>
      </c>
      <c r="J668" s="2">
        <v>202002</v>
      </c>
      <c r="K668" s="2">
        <v>202001</v>
      </c>
      <c r="L668" s="2">
        <v>2581</v>
      </c>
      <c r="M668" s="2">
        <v>2858</v>
      </c>
      <c r="N668" s="2">
        <v>0.16</v>
      </c>
      <c r="O668" s="2">
        <v>457.28</v>
      </c>
      <c r="S668" s="2">
        <v>2858</v>
      </c>
      <c r="T668" s="2">
        <v>0.08</v>
      </c>
      <c r="U668" s="2">
        <v>228.64</v>
      </c>
      <c r="AJ668" s="3">
        <v>457.28</v>
      </c>
      <c r="AK668" s="3">
        <v>228.64</v>
      </c>
      <c r="AL668" s="2">
        <v>685.92</v>
      </c>
      <c r="AM668" s="2">
        <v>4764</v>
      </c>
    </row>
    <row r="669" spans="1:39" hidden="1" outlineLevel="2" x14ac:dyDescent="0.2">
      <c r="A669" s="9">
        <v>745</v>
      </c>
      <c r="B669" s="9" t="s">
        <v>1005</v>
      </c>
      <c r="C669" s="2">
        <v>130666164</v>
      </c>
      <c r="D669" s="2" t="s">
        <v>1439</v>
      </c>
      <c r="E669" s="2" t="s">
        <v>1440</v>
      </c>
      <c r="F669" s="2" t="str">
        <f>VLOOKUP(E669,[1]工资发放表!G$1:H$65536,2,0)</f>
        <v>沅江市南洞庭实验学校</v>
      </c>
      <c r="G669" s="2" t="s">
        <v>1</v>
      </c>
      <c r="H669" s="2" t="s">
        <v>2</v>
      </c>
      <c r="I669" s="2" t="s">
        <v>3</v>
      </c>
      <c r="J669" s="2">
        <v>202002</v>
      </c>
      <c r="K669" s="2">
        <v>202001</v>
      </c>
      <c r="L669" s="2">
        <v>4309</v>
      </c>
      <c r="M669" s="2">
        <v>4309</v>
      </c>
      <c r="N669" s="2">
        <v>0.16</v>
      </c>
      <c r="O669" s="2">
        <v>689.44</v>
      </c>
      <c r="S669" s="2">
        <v>4309</v>
      </c>
      <c r="T669" s="2">
        <v>0.08</v>
      </c>
      <c r="U669" s="2">
        <v>344.72</v>
      </c>
      <c r="AJ669" s="3">
        <v>689.44</v>
      </c>
      <c r="AK669" s="3">
        <v>344.72</v>
      </c>
      <c r="AL669" s="2">
        <v>1034.1600000000001</v>
      </c>
      <c r="AM669" s="2">
        <v>4764</v>
      </c>
    </row>
    <row r="670" spans="1:39" hidden="1" outlineLevel="2" x14ac:dyDescent="0.2">
      <c r="A670" s="9">
        <v>746</v>
      </c>
      <c r="B670" s="9" t="s">
        <v>1005</v>
      </c>
      <c r="C670" s="2">
        <v>130666165</v>
      </c>
      <c r="D670" s="2" t="s">
        <v>1441</v>
      </c>
      <c r="E670" s="2" t="s">
        <v>1442</v>
      </c>
      <c r="F670" s="2" t="str">
        <f>VLOOKUP(E670,[1]工资发放表!G$1:H$65536,2,0)</f>
        <v>沅江市南洞庭实验学校</v>
      </c>
      <c r="G670" s="2" t="s">
        <v>1</v>
      </c>
      <c r="H670" s="2" t="s">
        <v>2</v>
      </c>
      <c r="I670" s="2" t="s">
        <v>3</v>
      </c>
      <c r="J670" s="2">
        <v>202002</v>
      </c>
      <c r="K670" s="2">
        <v>202001</v>
      </c>
      <c r="L670" s="2">
        <v>2596</v>
      </c>
      <c r="M670" s="2">
        <v>2858</v>
      </c>
      <c r="N670" s="2">
        <v>0.16</v>
      </c>
      <c r="O670" s="2">
        <v>457.28</v>
      </c>
      <c r="S670" s="2">
        <v>2858</v>
      </c>
      <c r="T670" s="2">
        <v>0.08</v>
      </c>
      <c r="U670" s="2">
        <v>228.64</v>
      </c>
      <c r="AJ670" s="3">
        <v>457.28</v>
      </c>
      <c r="AK670" s="3">
        <v>228.64</v>
      </c>
      <c r="AL670" s="2">
        <v>685.92</v>
      </c>
      <c r="AM670" s="2">
        <v>4764</v>
      </c>
    </row>
    <row r="671" spans="1:39" hidden="1" outlineLevel="2" x14ac:dyDescent="0.2">
      <c r="A671" s="9">
        <v>747</v>
      </c>
      <c r="B671" s="9" t="s">
        <v>1005</v>
      </c>
      <c r="C671" s="2">
        <v>130666166</v>
      </c>
      <c r="D671" s="2" t="s">
        <v>1443</v>
      </c>
      <c r="E671" s="2" t="s">
        <v>1444</v>
      </c>
      <c r="F671" s="2" t="str">
        <f>VLOOKUP(E671,[1]工资发放表!G$1:H$65536,2,0)</f>
        <v>沅江市南洞庭实验学校</v>
      </c>
      <c r="G671" s="2" t="s">
        <v>1</v>
      </c>
      <c r="H671" s="2" t="s">
        <v>2</v>
      </c>
      <c r="I671" s="2" t="s">
        <v>3</v>
      </c>
      <c r="J671" s="2">
        <v>202002</v>
      </c>
      <c r="K671" s="2">
        <v>202001</v>
      </c>
      <c r="L671" s="2">
        <v>2596</v>
      </c>
      <c r="M671" s="2">
        <v>2858</v>
      </c>
      <c r="N671" s="2">
        <v>0.16</v>
      </c>
      <c r="O671" s="2">
        <v>457.28</v>
      </c>
      <c r="S671" s="2">
        <v>2858</v>
      </c>
      <c r="T671" s="2">
        <v>0.08</v>
      </c>
      <c r="U671" s="2">
        <v>228.64</v>
      </c>
      <c r="AJ671" s="3">
        <v>457.28</v>
      </c>
      <c r="AK671" s="3">
        <v>228.64</v>
      </c>
      <c r="AL671" s="2">
        <v>685.92</v>
      </c>
      <c r="AM671" s="2">
        <v>4764</v>
      </c>
    </row>
    <row r="672" spans="1:39" hidden="1" outlineLevel="2" x14ac:dyDescent="0.2">
      <c r="A672" s="9">
        <v>748</v>
      </c>
      <c r="B672" s="9" t="s">
        <v>1005</v>
      </c>
      <c r="C672" s="2">
        <v>130666167</v>
      </c>
      <c r="D672" s="2" t="s">
        <v>1445</v>
      </c>
      <c r="E672" s="2" t="s">
        <v>1446</v>
      </c>
      <c r="F672" s="2" t="str">
        <f>VLOOKUP(E672,[1]工资发放表!G$1:H$65536,2,0)</f>
        <v>沅江市南洞庭实验学校</v>
      </c>
      <c r="G672" s="2" t="s">
        <v>1</v>
      </c>
      <c r="H672" s="2" t="s">
        <v>2</v>
      </c>
      <c r="I672" s="2" t="s">
        <v>3</v>
      </c>
      <c r="J672" s="2">
        <v>202002</v>
      </c>
      <c r="K672" s="2">
        <v>202001</v>
      </c>
      <c r="L672" s="2">
        <v>7089</v>
      </c>
      <c r="M672" s="2">
        <v>7089</v>
      </c>
      <c r="N672" s="2">
        <v>0.16</v>
      </c>
      <c r="O672" s="2">
        <v>1134.24</v>
      </c>
      <c r="S672" s="2">
        <v>7089</v>
      </c>
      <c r="T672" s="2">
        <v>0.08</v>
      </c>
      <c r="U672" s="2">
        <v>567.12</v>
      </c>
      <c r="AJ672" s="3">
        <v>1134.24</v>
      </c>
      <c r="AK672" s="3">
        <v>567.12</v>
      </c>
      <c r="AL672" s="2">
        <v>1701.36</v>
      </c>
      <c r="AM672" s="2">
        <v>4764</v>
      </c>
    </row>
    <row r="673" spans="1:39" hidden="1" outlineLevel="2" x14ac:dyDescent="0.2">
      <c r="A673" s="9">
        <v>749</v>
      </c>
      <c r="B673" s="9" t="s">
        <v>1005</v>
      </c>
      <c r="C673" s="2">
        <v>130666168</v>
      </c>
      <c r="D673" s="2" t="s">
        <v>1447</v>
      </c>
      <c r="E673" s="2" t="s">
        <v>1448</v>
      </c>
      <c r="F673" s="2" t="str">
        <f>VLOOKUP(E673,[1]工资发放表!G$1:H$65536,2,0)</f>
        <v>沅江市南洞庭实验学校</v>
      </c>
      <c r="G673" s="2" t="s">
        <v>1</v>
      </c>
      <c r="H673" s="2" t="s">
        <v>2</v>
      </c>
      <c r="I673" s="2" t="s">
        <v>3</v>
      </c>
      <c r="J673" s="2">
        <v>202002</v>
      </c>
      <c r="K673" s="2">
        <v>202001</v>
      </c>
      <c r="L673" s="2">
        <v>6651</v>
      </c>
      <c r="M673" s="2">
        <v>6651</v>
      </c>
      <c r="N673" s="2">
        <v>0.16</v>
      </c>
      <c r="O673" s="2">
        <v>1064.1600000000001</v>
      </c>
      <c r="S673" s="2">
        <v>6651</v>
      </c>
      <c r="T673" s="2">
        <v>0.08</v>
      </c>
      <c r="U673" s="2">
        <v>532.08000000000004</v>
      </c>
      <c r="AJ673" s="3">
        <v>1064.1600000000001</v>
      </c>
      <c r="AK673" s="3">
        <v>532.08000000000004</v>
      </c>
      <c r="AL673" s="2">
        <v>1596.24</v>
      </c>
      <c r="AM673" s="2">
        <v>4764</v>
      </c>
    </row>
    <row r="674" spans="1:39" hidden="1" outlineLevel="2" x14ac:dyDescent="0.2">
      <c r="A674" s="9">
        <v>751</v>
      </c>
      <c r="B674" s="9" t="s">
        <v>1005</v>
      </c>
      <c r="C674" s="2">
        <v>130666170</v>
      </c>
      <c r="D674" s="2" t="s">
        <v>1449</v>
      </c>
      <c r="E674" s="2" t="s">
        <v>1450</v>
      </c>
      <c r="F674" s="2" t="str">
        <f>VLOOKUP(E674,[1]工资发放表!G$1:H$65536,2,0)</f>
        <v>沅江市南洞庭实验学校</v>
      </c>
      <c r="G674" s="2" t="s">
        <v>1</v>
      </c>
      <c r="H674" s="2" t="s">
        <v>2</v>
      </c>
      <c r="I674" s="2" t="s">
        <v>3</v>
      </c>
      <c r="J674" s="2">
        <v>202002</v>
      </c>
      <c r="K674" s="2">
        <v>202001</v>
      </c>
      <c r="L674" s="2">
        <v>6241</v>
      </c>
      <c r="M674" s="2">
        <v>6241</v>
      </c>
      <c r="N674" s="2">
        <v>0.16</v>
      </c>
      <c r="O674" s="2">
        <v>998.56</v>
      </c>
      <c r="S674" s="2">
        <v>6241</v>
      </c>
      <c r="T674" s="2">
        <v>0.08</v>
      </c>
      <c r="U674" s="2">
        <v>499.28</v>
      </c>
      <c r="AJ674" s="3">
        <v>998.56</v>
      </c>
      <c r="AK674" s="3">
        <v>499.28</v>
      </c>
      <c r="AL674" s="2">
        <v>1497.84</v>
      </c>
      <c r="AM674" s="2">
        <v>4764</v>
      </c>
    </row>
    <row r="675" spans="1:39" hidden="1" outlineLevel="2" x14ac:dyDescent="0.2">
      <c r="A675" s="9">
        <v>752</v>
      </c>
      <c r="B675" s="9" t="s">
        <v>1005</v>
      </c>
      <c r="C675" s="2">
        <v>130666171</v>
      </c>
      <c r="D675" s="2" t="s">
        <v>1451</v>
      </c>
      <c r="E675" s="2" t="s">
        <v>1452</v>
      </c>
      <c r="F675" s="2" t="str">
        <f>VLOOKUP(E675,[1]工资发放表!G$1:H$65536,2,0)</f>
        <v>沅江市南洞庭实验学校</v>
      </c>
      <c r="G675" s="2" t="s">
        <v>1</v>
      </c>
      <c r="H675" s="2" t="s">
        <v>2</v>
      </c>
      <c r="I675" s="2" t="s">
        <v>3</v>
      </c>
      <c r="J675" s="2">
        <v>202002</v>
      </c>
      <c r="K675" s="2">
        <v>202001</v>
      </c>
      <c r="L675" s="2">
        <v>5331</v>
      </c>
      <c r="M675" s="2">
        <v>5331</v>
      </c>
      <c r="N675" s="2">
        <v>0.16</v>
      </c>
      <c r="O675" s="2">
        <v>852.96</v>
      </c>
      <c r="S675" s="2">
        <v>5331</v>
      </c>
      <c r="T675" s="2">
        <v>0.08</v>
      </c>
      <c r="U675" s="2">
        <v>426.48</v>
      </c>
      <c r="AJ675" s="3">
        <v>852.96</v>
      </c>
      <c r="AK675" s="3">
        <v>426.48</v>
      </c>
      <c r="AL675" s="2">
        <v>1279.44</v>
      </c>
      <c r="AM675" s="2">
        <v>4764</v>
      </c>
    </row>
    <row r="676" spans="1:39" hidden="1" outlineLevel="2" x14ac:dyDescent="0.2">
      <c r="A676" s="9">
        <v>754</v>
      </c>
      <c r="B676" s="9" t="s">
        <v>1005</v>
      </c>
      <c r="C676" s="2">
        <v>130666173</v>
      </c>
      <c r="D676" s="2" t="s">
        <v>1453</v>
      </c>
      <c r="E676" s="2" t="s">
        <v>1454</v>
      </c>
      <c r="F676" s="2" t="str">
        <f>VLOOKUP(E676,[1]工资发放表!G$1:H$65536,2,0)</f>
        <v>沅江市南洞庭实验学校</v>
      </c>
      <c r="G676" s="2" t="s">
        <v>1</v>
      </c>
      <c r="H676" s="2" t="s">
        <v>2</v>
      </c>
      <c r="I676" s="2" t="s">
        <v>3</v>
      </c>
      <c r="J676" s="2">
        <v>202002</v>
      </c>
      <c r="K676" s="2">
        <v>202001</v>
      </c>
      <c r="L676" s="2">
        <v>5702</v>
      </c>
      <c r="M676" s="2">
        <v>5702</v>
      </c>
      <c r="N676" s="2">
        <v>0.16</v>
      </c>
      <c r="O676" s="2">
        <v>912.32</v>
      </c>
      <c r="S676" s="2">
        <v>5702</v>
      </c>
      <c r="T676" s="2">
        <v>0.08</v>
      </c>
      <c r="U676" s="2">
        <v>456.16</v>
      </c>
      <c r="AJ676" s="3">
        <v>912.32</v>
      </c>
      <c r="AK676" s="3">
        <v>456.16</v>
      </c>
      <c r="AL676" s="2">
        <v>1368.48</v>
      </c>
      <c r="AM676" s="2">
        <v>4764</v>
      </c>
    </row>
    <row r="677" spans="1:39" hidden="1" outlineLevel="2" x14ac:dyDescent="0.2">
      <c r="A677" s="9">
        <v>759</v>
      </c>
      <c r="B677" s="9" t="s">
        <v>1005</v>
      </c>
      <c r="C677" s="2">
        <v>130666178</v>
      </c>
      <c r="D677" s="2" t="s">
        <v>1455</v>
      </c>
      <c r="E677" s="2" t="s">
        <v>1456</v>
      </c>
      <c r="F677" s="2" t="str">
        <f>VLOOKUP(E677,[1]工资发放表!G$1:H$65536,2,0)</f>
        <v>沅江市南洞庭实验学校</v>
      </c>
      <c r="G677" s="2" t="s">
        <v>1</v>
      </c>
      <c r="H677" s="2" t="s">
        <v>2</v>
      </c>
      <c r="I677" s="2" t="s">
        <v>3</v>
      </c>
      <c r="J677" s="2">
        <v>202002</v>
      </c>
      <c r="K677" s="2">
        <v>202001</v>
      </c>
      <c r="L677" s="2">
        <v>5960</v>
      </c>
      <c r="M677" s="2">
        <v>5960</v>
      </c>
      <c r="N677" s="2">
        <v>0.16</v>
      </c>
      <c r="O677" s="2">
        <v>953.6</v>
      </c>
      <c r="S677" s="2">
        <v>5960</v>
      </c>
      <c r="T677" s="2">
        <v>0.08</v>
      </c>
      <c r="U677" s="2">
        <v>476.8</v>
      </c>
      <c r="AJ677" s="3">
        <v>953.6</v>
      </c>
      <c r="AK677" s="3">
        <v>476.8</v>
      </c>
      <c r="AL677" s="2">
        <v>1430.4</v>
      </c>
      <c r="AM677" s="2">
        <v>4764</v>
      </c>
    </row>
    <row r="678" spans="1:39" hidden="1" outlineLevel="2" x14ac:dyDescent="0.2">
      <c r="A678" s="9">
        <v>765</v>
      </c>
      <c r="B678" s="9" t="s">
        <v>1005</v>
      </c>
      <c r="C678" s="2">
        <v>130666184</v>
      </c>
      <c r="D678" s="2" t="s">
        <v>1457</v>
      </c>
      <c r="E678" s="2" t="s">
        <v>1458</v>
      </c>
      <c r="F678" s="2" t="str">
        <f>VLOOKUP(E678,[1]工资发放表!G$1:H$65536,2,0)</f>
        <v>沅江市南洞庭实验学校</v>
      </c>
      <c r="G678" s="2" t="s">
        <v>1</v>
      </c>
      <c r="H678" s="2" t="s">
        <v>2</v>
      </c>
      <c r="I678" s="2" t="s">
        <v>3</v>
      </c>
      <c r="J678" s="2">
        <v>202002</v>
      </c>
      <c r="K678" s="2">
        <v>202001</v>
      </c>
      <c r="L678" s="2">
        <v>6051</v>
      </c>
      <c r="M678" s="2">
        <v>6051</v>
      </c>
      <c r="N678" s="2">
        <v>0.16</v>
      </c>
      <c r="O678" s="2">
        <v>968.16</v>
      </c>
      <c r="S678" s="2">
        <v>6051</v>
      </c>
      <c r="T678" s="2">
        <v>0.08</v>
      </c>
      <c r="U678" s="2">
        <v>484.08</v>
      </c>
      <c r="AJ678" s="3">
        <v>968.16</v>
      </c>
      <c r="AK678" s="3">
        <v>484.08</v>
      </c>
      <c r="AL678" s="2">
        <v>1452.24</v>
      </c>
      <c r="AM678" s="2">
        <v>4764</v>
      </c>
    </row>
    <row r="679" spans="1:39" hidden="1" outlineLevel="2" x14ac:dyDescent="0.2">
      <c r="A679" s="9">
        <v>769</v>
      </c>
      <c r="B679" s="9" t="s">
        <v>1005</v>
      </c>
      <c r="C679" s="2">
        <v>130666188</v>
      </c>
      <c r="D679" s="2" t="s">
        <v>1459</v>
      </c>
      <c r="E679" s="2" t="s">
        <v>1460</v>
      </c>
      <c r="F679" s="2" t="str">
        <f>VLOOKUP(E679,[1]工资发放表!G$1:H$65536,2,0)</f>
        <v>沅江市南洞庭实验学校</v>
      </c>
      <c r="G679" s="2" t="s">
        <v>1</v>
      </c>
      <c r="H679" s="2" t="s">
        <v>2</v>
      </c>
      <c r="I679" s="2" t="s">
        <v>3</v>
      </c>
      <c r="J679" s="2">
        <v>202002</v>
      </c>
      <c r="K679" s="2">
        <v>202001</v>
      </c>
      <c r="L679" s="2">
        <v>4408</v>
      </c>
      <c r="M679" s="2">
        <v>4408</v>
      </c>
      <c r="N679" s="2">
        <v>0.16</v>
      </c>
      <c r="O679" s="2">
        <v>705.28</v>
      </c>
      <c r="S679" s="2">
        <v>4408</v>
      </c>
      <c r="T679" s="2">
        <v>0.08</v>
      </c>
      <c r="U679" s="2">
        <v>352.64</v>
      </c>
      <c r="AJ679" s="3">
        <v>705.28</v>
      </c>
      <c r="AK679" s="3">
        <v>352.64</v>
      </c>
      <c r="AL679" s="2">
        <v>1057.92</v>
      </c>
      <c r="AM679" s="2">
        <v>4764</v>
      </c>
    </row>
    <row r="680" spans="1:39" hidden="1" outlineLevel="2" x14ac:dyDescent="0.2">
      <c r="A680" s="9">
        <v>771</v>
      </c>
      <c r="B680" s="9" t="s">
        <v>1005</v>
      </c>
      <c r="C680" s="2">
        <v>130666190</v>
      </c>
      <c r="D680" s="2" t="s">
        <v>1461</v>
      </c>
      <c r="E680" s="2" t="s">
        <v>1462</v>
      </c>
      <c r="F680" s="2" t="str">
        <f>VLOOKUP(E680,[1]工资发放表!G$1:H$65536,2,0)</f>
        <v>沅江市南洞庭实验学校</v>
      </c>
      <c r="G680" s="2" t="s">
        <v>1</v>
      </c>
      <c r="H680" s="2" t="s">
        <v>2</v>
      </c>
      <c r="I680" s="2" t="s">
        <v>3</v>
      </c>
      <c r="J680" s="2">
        <v>202002</v>
      </c>
      <c r="K680" s="2">
        <v>202001</v>
      </c>
      <c r="L680" s="2">
        <v>2596</v>
      </c>
      <c r="M680" s="2">
        <v>2858</v>
      </c>
      <c r="N680" s="2">
        <v>0.16</v>
      </c>
      <c r="O680" s="2">
        <v>457.28</v>
      </c>
      <c r="S680" s="2">
        <v>2858</v>
      </c>
      <c r="T680" s="2">
        <v>0.08</v>
      </c>
      <c r="U680" s="2">
        <v>228.64</v>
      </c>
      <c r="AJ680" s="3">
        <v>457.28</v>
      </c>
      <c r="AK680" s="3">
        <v>228.64</v>
      </c>
      <c r="AL680" s="2">
        <v>685.92</v>
      </c>
      <c r="AM680" s="2">
        <v>4764</v>
      </c>
    </row>
    <row r="681" spans="1:39" hidden="1" outlineLevel="2" x14ac:dyDescent="0.2">
      <c r="A681" s="9">
        <v>772</v>
      </c>
      <c r="B681" s="9" t="s">
        <v>1005</v>
      </c>
      <c r="C681" s="2">
        <v>130666191</v>
      </c>
      <c r="D681" s="2" t="s">
        <v>1463</v>
      </c>
      <c r="E681" s="2" t="s">
        <v>1464</v>
      </c>
      <c r="F681" s="2" t="str">
        <f>VLOOKUP(E681,[1]工资发放表!G$1:H$65536,2,0)</f>
        <v>沅江市南洞庭实验学校</v>
      </c>
      <c r="G681" s="2" t="s">
        <v>1</v>
      </c>
      <c r="H681" s="2" t="s">
        <v>2</v>
      </c>
      <c r="I681" s="2" t="s">
        <v>3</v>
      </c>
      <c r="J681" s="2">
        <v>202002</v>
      </c>
      <c r="K681" s="2">
        <v>202001</v>
      </c>
      <c r="L681" s="2">
        <v>6115</v>
      </c>
      <c r="M681" s="2">
        <v>6115</v>
      </c>
      <c r="N681" s="2">
        <v>0.16</v>
      </c>
      <c r="O681" s="2">
        <v>978.4</v>
      </c>
      <c r="S681" s="2">
        <v>6115</v>
      </c>
      <c r="T681" s="2">
        <v>0.08</v>
      </c>
      <c r="U681" s="2">
        <v>489.2</v>
      </c>
      <c r="AJ681" s="3">
        <v>978.4</v>
      </c>
      <c r="AK681" s="3">
        <v>489.2</v>
      </c>
      <c r="AL681" s="2">
        <v>1467.6</v>
      </c>
      <c r="AM681" s="2">
        <v>4764</v>
      </c>
    </row>
    <row r="682" spans="1:39" hidden="1" outlineLevel="2" x14ac:dyDescent="0.2">
      <c r="A682" s="9">
        <v>773</v>
      </c>
      <c r="B682" s="9" t="s">
        <v>1005</v>
      </c>
      <c r="C682" s="2">
        <v>130666192</v>
      </c>
      <c r="D682" s="2" t="s">
        <v>1465</v>
      </c>
      <c r="E682" s="2" t="s">
        <v>1466</v>
      </c>
      <c r="F682" s="2" t="str">
        <f>VLOOKUP(E682,[1]工资发放表!G$1:H$65536,2,0)</f>
        <v>沅江市南洞庭实验学校</v>
      </c>
      <c r="G682" s="2" t="s">
        <v>1</v>
      </c>
      <c r="H682" s="2" t="s">
        <v>2</v>
      </c>
      <c r="I682" s="2" t="s">
        <v>3</v>
      </c>
      <c r="J682" s="2">
        <v>202002</v>
      </c>
      <c r="K682" s="2">
        <v>202001</v>
      </c>
      <c r="L682" s="2">
        <v>6142</v>
      </c>
      <c r="M682" s="2">
        <v>6142</v>
      </c>
      <c r="N682" s="2">
        <v>0.16</v>
      </c>
      <c r="O682" s="2">
        <v>982.72</v>
      </c>
      <c r="S682" s="2">
        <v>6142</v>
      </c>
      <c r="T682" s="2">
        <v>0.08</v>
      </c>
      <c r="U682" s="2">
        <v>491.36</v>
      </c>
      <c r="AJ682" s="3">
        <v>982.72</v>
      </c>
      <c r="AK682" s="3">
        <v>491.36</v>
      </c>
      <c r="AL682" s="2">
        <v>1474.08</v>
      </c>
      <c r="AM682" s="2">
        <v>4764</v>
      </c>
    </row>
    <row r="683" spans="1:39" hidden="1" outlineLevel="2" x14ac:dyDescent="0.2">
      <c r="A683" s="9">
        <v>774</v>
      </c>
      <c r="B683" s="9" t="s">
        <v>1005</v>
      </c>
      <c r="C683" s="2">
        <v>130666193</v>
      </c>
      <c r="D683" s="2" t="s">
        <v>1467</v>
      </c>
      <c r="E683" s="2" t="s">
        <v>1468</v>
      </c>
      <c r="F683" s="2" t="str">
        <f>VLOOKUP(E683,[1]工资发放表!G$1:H$65536,2,0)</f>
        <v>沅江市南洞庭实验学校</v>
      </c>
      <c r="G683" s="2" t="s">
        <v>1</v>
      </c>
      <c r="H683" s="2" t="s">
        <v>2</v>
      </c>
      <c r="I683" s="2" t="s">
        <v>3</v>
      </c>
      <c r="J683" s="2">
        <v>202002</v>
      </c>
      <c r="K683" s="2">
        <v>202001</v>
      </c>
      <c r="L683" s="2">
        <v>5746</v>
      </c>
      <c r="M683" s="2">
        <v>5746</v>
      </c>
      <c r="N683" s="2">
        <v>0.16</v>
      </c>
      <c r="O683" s="2">
        <v>919.36</v>
      </c>
      <c r="S683" s="2">
        <v>5746</v>
      </c>
      <c r="T683" s="2">
        <v>0.08</v>
      </c>
      <c r="U683" s="2">
        <v>459.68</v>
      </c>
      <c r="AJ683" s="3">
        <v>919.36</v>
      </c>
      <c r="AK683" s="3">
        <v>459.68</v>
      </c>
      <c r="AL683" s="2">
        <v>1379.04</v>
      </c>
      <c r="AM683" s="2">
        <v>4764</v>
      </c>
    </row>
    <row r="684" spans="1:39" hidden="1" outlineLevel="2" x14ac:dyDescent="0.2">
      <c r="A684" s="9">
        <v>775</v>
      </c>
      <c r="B684" s="9" t="s">
        <v>1005</v>
      </c>
      <c r="C684" s="2">
        <v>130666194</v>
      </c>
      <c r="D684" s="2" t="s">
        <v>1469</v>
      </c>
      <c r="E684" s="2" t="s">
        <v>1470</v>
      </c>
      <c r="F684" s="2" t="str">
        <f>VLOOKUP(E684,[1]工资发放表!G$1:H$65536,2,0)</f>
        <v>沅江市南洞庭实验学校</v>
      </c>
      <c r="G684" s="2" t="s">
        <v>1</v>
      </c>
      <c r="H684" s="2" t="s">
        <v>2</v>
      </c>
      <c r="I684" s="2" t="s">
        <v>3</v>
      </c>
      <c r="J684" s="2">
        <v>202002</v>
      </c>
      <c r="K684" s="2">
        <v>202001</v>
      </c>
      <c r="L684" s="2">
        <v>6241</v>
      </c>
      <c r="M684" s="2">
        <v>6241</v>
      </c>
      <c r="N684" s="2">
        <v>0.16</v>
      </c>
      <c r="O684" s="2">
        <v>998.56</v>
      </c>
      <c r="S684" s="2">
        <v>6241</v>
      </c>
      <c r="T684" s="2">
        <v>0.08</v>
      </c>
      <c r="U684" s="2">
        <v>499.28</v>
      </c>
      <c r="AJ684" s="3">
        <v>998.56</v>
      </c>
      <c r="AK684" s="3">
        <v>499.28</v>
      </c>
      <c r="AL684" s="2">
        <v>1497.84</v>
      </c>
      <c r="AM684" s="2">
        <v>4764</v>
      </c>
    </row>
    <row r="685" spans="1:39" hidden="1" outlineLevel="2" x14ac:dyDescent="0.2">
      <c r="A685" s="9">
        <v>776</v>
      </c>
      <c r="B685" s="9" t="s">
        <v>1005</v>
      </c>
      <c r="C685" s="2">
        <v>130666195</v>
      </c>
      <c r="D685" s="2" t="s">
        <v>1471</v>
      </c>
      <c r="E685" s="2" t="s">
        <v>1472</v>
      </c>
      <c r="F685" s="2" t="str">
        <f>VLOOKUP(E685,[1]工资发放表!G$1:H$65536,2,0)</f>
        <v>沅江市南洞庭实验学校</v>
      </c>
      <c r="G685" s="2" t="s">
        <v>1</v>
      </c>
      <c r="H685" s="2" t="s">
        <v>2</v>
      </c>
      <c r="I685" s="2" t="s">
        <v>3</v>
      </c>
      <c r="J685" s="2">
        <v>202002</v>
      </c>
      <c r="K685" s="2">
        <v>202001</v>
      </c>
      <c r="L685" s="2">
        <v>7690</v>
      </c>
      <c r="M685" s="2">
        <v>7690</v>
      </c>
      <c r="N685" s="2">
        <v>0.16</v>
      </c>
      <c r="O685" s="2">
        <v>1230.4000000000001</v>
      </c>
      <c r="S685" s="2">
        <v>7690</v>
      </c>
      <c r="T685" s="2">
        <v>0.08</v>
      </c>
      <c r="U685" s="2">
        <v>615.20000000000005</v>
      </c>
      <c r="AJ685" s="3">
        <v>1230.4000000000001</v>
      </c>
      <c r="AK685" s="3">
        <v>615.20000000000005</v>
      </c>
      <c r="AL685" s="2">
        <v>1845.6</v>
      </c>
      <c r="AM685" s="2">
        <v>4764</v>
      </c>
    </row>
    <row r="686" spans="1:39" outlineLevel="1" collapsed="1" x14ac:dyDescent="0.2">
      <c r="F686" s="1" t="s">
        <v>19</v>
      </c>
      <c r="AJ686" s="3">
        <f>SUBTOTAL(9,AJ550:AJ685)</f>
        <v>111690.08000000002</v>
      </c>
      <c r="AK686" s="3">
        <f>SUBTOTAL(9,AK550:AK685)</f>
        <v>55845.040000000008</v>
      </c>
    </row>
    <row r="687" spans="1:39" hidden="1" outlineLevel="2" x14ac:dyDescent="0.2">
      <c r="A687" s="9">
        <v>441</v>
      </c>
      <c r="B687" s="9" t="s">
        <v>1005</v>
      </c>
      <c r="C687" s="2">
        <v>130665860</v>
      </c>
      <c r="D687" s="2" t="s">
        <v>1473</v>
      </c>
      <c r="E687" s="2" t="s">
        <v>1474</v>
      </c>
      <c r="F687" s="2" t="str">
        <f>VLOOKUP(E687,[1]工资发放表!G$1:H$65536,2,0)</f>
        <v>沅江市团山学校</v>
      </c>
      <c r="G687" s="2" t="s">
        <v>1</v>
      </c>
      <c r="H687" s="2" t="s">
        <v>2</v>
      </c>
      <c r="I687" s="2" t="s">
        <v>3</v>
      </c>
      <c r="J687" s="2">
        <v>202002</v>
      </c>
      <c r="K687" s="2">
        <v>202001</v>
      </c>
      <c r="L687" s="2">
        <v>3055</v>
      </c>
      <c r="M687" s="2">
        <v>3055</v>
      </c>
      <c r="N687" s="2">
        <v>0.16</v>
      </c>
      <c r="O687" s="2">
        <v>488.8</v>
      </c>
      <c r="S687" s="2">
        <v>3055</v>
      </c>
      <c r="T687" s="2">
        <v>0.08</v>
      </c>
      <c r="U687" s="2">
        <v>244.4</v>
      </c>
      <c r="AJ687" s="3">
        <v>488.8</v>
      </c>
      <c r="AK687" s="3">
        <v>244.4</v>
      </c>
      <c r="AL687" s="2">
        <v>733.2</v>
      </c>
      <c r="AM687" s="2">
        <v>4764</v>
      </c>
    </row>
    <row r="688" spans="1:39" hidden="1" outlineLevel="2" x14ac:dyDescent="0.2">
      <c r="A688" s="9">
        <v>446</v>
      </c>
      <c r="B688" s="9" t="s">
        <v>1005</v>
      </c>
      <c r="C688" s="2">
        <v>130665865</v>
      </c>
      <c r="D688" s="2" t="s">
        <v>1475</v>
      </c>
      <c r="E688" s="2" t="s">
        <v>1476</v>
      </c>
      <c r="F688" s="2" t="str">
        <f>VLOOKUP(E688,[1]工资发放表!G$1:H$65536,2,0)</f>
        <v>沅江市团山学校</v>
      </c>
      <c r="G688" s="2" t="s">
        <v>1</v>
      </c>
      <c r="H688" s="2" t="s">
        <v>2</v>
      </c>
      <c r="I688" s="2" t="s">
        <v>3</v>
      </c>
      <c r="J688" s="2">
        <v>202002</v>
      </c>
      <c r="K688" s="2">
        <v>202001</v>
      </c>
      <c r="L688" s="2">
        <v>4309</v>
      </c>
      <c r="M688" s="2">
        <v>4309</v>
      </c>
      <c r="N688" s="2">
        <v>0.16</v>
      </c>
      <c r="O688" s="2">
        <v>689.44</v>
      </c>
      <c r="S688" s="2">
        <v>4309</v>
      </c>
      <c r="T688" s="2">
        <v>0.08</v>
      </c>
      <c r="U688" s="2">
        <v>344.72</v>
      </c>
      <c r="AJ688" s="3">
        <v>689.44</v>
      </c>
      <c r="AK688" s="3">
        <v>344.72</v>
      </c>
      <c r="AL688" s="2">
        <v>1034.1600000000001</v>
      </c>
      <c r="AM688" s="2">
        <v>4764</v>
      </c>
    </row>
    <row r="689" spans="1:39" hidden="1" outlineLevel="2" x14ac:dyDescent="0.2">
      <c r="A689" s="9">
        <v>450</v>
      </c>
      <c r="B689" s="9" t="s">
        <v>1005</v>
      </c>
      <c r="C689" s="2">
        <v>130665869</v>
      </c>
      <c r="D689" s="2" t="s">
        <v>1477</v>
      </c>
      <c r="E689" s="2" t="s">
        <v>1478</v>
      </c>
      <c r="F689" s="2" t="str">
        <f>VLOOKUP(E689,[1]工资发放表!G$1:H$65536,2,0)</f>
        <v>沅江市团山学校</v>
      </c>
      <c r="G689" s="2" t="s">
        <v>1</v>
      </c>
      <c r="H689" s="2" t="s">
        <v>2</v>
      </c>
      <c r="I689" s="2" t="s">
        <v>3</v>
      </c>
      <c r="J689" s="2">
        <v>202002</v>
      </c>
      <c r="K689" s="2">
        <v>202001</v>
      </c>
      <c r="L689" s="2">
        <v>6855</v>
      </c>
      <c r="M689" s="2">
        <v>6855</v>
      </c>
      <c r="N689" s="2">
        <v>0.16</v>
      </c>
      <c r="O689" s="2">
        <v>1096.8</v>
      </c>
      <c r="S689" s="2">
        <v>6855</v>
      </c>
      <c r="T689" s="2">
        <v>0.08</v>
      </c>
      <c r="U689" s="2">
        <v>548.4</v>
      </c>
      <c r="AJ689" s="3">
        <v>1096.8</v>
      </c>
      <c r="AK689" s="3">
        <v>548.4</v>
      </c>
      <c r="AL689" s="2">
        <v>1645.2</v>
      </c>
      <c r="AM689" s="2">
        <v>4764</v>
      </c>
    </row>
    <row r="690" spans="1:39" hidden="1" outlineLevel="2" x14ac:dyDescent="0.2">
      <c r="A690" s="9">
        <v>452</v>
      </c>
      <c r="B690" s="9" t="s">
        <v>1005</v>
      </c>
      <c r="C690" s="2">
        <v>130665871</v>
      </c>
      <c r="D690" s="2" t="s">
        <v>1479</v>
      </c>
      <c r="E690" s="2" t="s">
        <v>1480</v>
      </c>
      <c r="F690" s="2" t="str">
        <f>VLOOKUP(E690,[1]工资发放表!G$1:H$65536,2,0)</f>
        <v>沅江市团山学校</v>
      </c>
      <c r="G690" s="2" t="s">
        <v>1</v>
      </c>
      <c r="H690" s="2" t="s">
        <v>2</v>
      </c>
      <c r="I690" s="2" t="s">
        <v>3</v>
      </c>
      <c r="J690" s="2">
        <v>202002</v>
      </c>
      <c r="K690" s="2">
        <v>202001</v>
      </c>
      <c r="L690" s="2">
        <v>8265</v>
      </c>
      <c r="M690" s="2">
        <v>8265</v>
      </c>
      <c r="N690" s="2">
        <v>0.16</v>
      </c>
      <c r="O690" s="2">
        <v>1322.4</v>
      </c>
      <c r="S690" s="2">
        <v>8265</v>
      </c>
      <c r="T690" s="2">
        <v>0.08</v>
      </c>
      <c r="U690" s="2">
        <v>661.2</v>
      </c>
      <c r="AJ690" s="3">
        <v>1322.4</v>
      </c>
      <c r="AK690" s="3">
        <v>661.2</v>
      </c>
      <c r="AL690" s="2">
        <v>1983.6</v>
      </c>
      <c r="AM690" s="2">
        <v>4764</v>
      </c>
    </row>
    <row r="691" spans="1:39" hidden="1" outlineLevel="2" x14ac:dyDescent="0.2">
      <c r="A691" s="9">
        <v>454</v>
      </c>
      <c r="B691" s="9" t="s">
        <v>1005</v>
      </c>
      <c r="C691" s="2">
        <v>130665873</v>
      </c>
      <c r="D691" s="2" t="s">
        <v>1481</v>
      </c>
      <c r="E691" s="2" t="s">
        <v>1482</v>
      </c>
      <c r="F691" s="2" t="str">
        <f>VLOOKUP(E691,[1]工资发放表!G$1:H$65536,2,0)</f>
        <v>沅江市团山学校</v>
      </c>
      <c r="G691" s="2" t="s">
        <v>1</v>
      </c>
      <c r="H691" s="2" t="s">
        <v>2</v>
      </c>
      <c r="I691" s="2" t="s">
        <v>3</v>
      </c>
      <c r="J691" s="2">
        <v>202002</v>
      </c>
      <c r="K691" s="2">
        <v>202001</v>
      </c>
      <c r="L691" s="2">
        <v>6030</v>
      </c>
      <c r="M691" s="2">
        <v>6030</v>
      </c>
      <c r="N691" s="2">
        <v>0.16</v>
      </c>
      <c r="O691" s="2">
        <v>964.8</v>
      </c>
      <c r="S691" s="2">
        <v>6030</v>
      </c>
      <c r="T691" s="2">
        <v>0.08</v>
      </c>
      <c r="U691" s="2">
        <v>482.4</v>
      </c>
      <c r="AJ691" s="3">
        <v>964.8</v>
      </c>
      <c r="AK691" s="3">
        <v>482.4</v>
      </c>
      <c r="AL691" s="2">
        <v>1447.2</v>
      </c>
      <c r="AM691" s="2">
        <v>4764</v>
      </c>
    </row>
    <row r="692" spans="1:39" hidden="1" outlineLevel="2" x14ac:dyDescent="0.2">
      <c r="A692" s="9">
        <v>455</v>
      </c>
      <c r="B692" s="9" t="s">
        <v>1005</v>
      </c>
      <c r="C692" s="2">
        <v>130665874</v>
      </c>
      <c r="D692" s="2" t="s">
        <v>1483</v>
      </c>
      <c r="E692" s="2" t="s">
        <v>1484</v>
      </c>
      <c r="F692" s="2" t="str">
        <f>VLOOKUP(E692,[1]工资发放表!G$1:H$65536,2,0)</f>
        <v>沅江市团山学校</v>
      </c>
      <c r="G692" s="2" t="s">
        <v>1</v>
      </c>
      <c r="H692" s="2" t="s">
        <v>2</v>
      </c>
      <c r="I692" s="2" t="s">
        <v>3</v>
      </c>
      <c r="J692" s="2">
        <v>202002</v>
      </c>
      <c r="K692" s="2">
        <v>202001</v>
      </c>
      <c r="L692" s="2">
        <v>6440</v>
      </c>
      <c r="M692" s="2">
        <v>6440</v>
      </c>
      <c r="N692" s="2">
        <v>0.16</v>
      </c>
      <c r="O692" s="2">
        <v>1030.4000000000001</v>
      </c>
      <c r="S692" s="2">
        <v>6440</v>
      </c>
      <c r="T692" s="2">
        <v>0.08</v>
      </c>
      <c r="U692" s="2">
        <v>515.20000000000005</v>
      </c>
      <c r="AJ692" s="3">
        <v>1030.4000000000001</v>
      </c>
      <c r="AK692" s="3">
        <v>515.20000000000005</v>
      </c>
      <c r="AL692" s="2">
        <v>1545.6</v>
      </c>
      <c r="AM692" s="2">
        <v>4764</v>
      </c>
    </row>
    <row r="693" spans="1:39" hidden="1" outlineLevel="2" x14ac:dyDescent="0.2">
      <c r="A693" s="9">
        <v>456</v>
      </c>
      <c r="B693" s="9" t="s">
        <v>1005</v>
      </c>
      <c r="C693" s="2">
        <v>130665875</v>
      </c>
      <c r="D693" s="2" t="s">
        <v>1485</v>
      </c>
      <c r="E693" s="2" t="s">
        <v>1486</v>
      </c>
      <c r="F693" s="2" t="str">
        <f>VLOOKUP(E693,[1]工资发放表!G$1:H$65536,2,0)</f>
        <v>沅江市团山学校</v>
      </c>
      <c r="G693" s="2" t="s">
        <v>1</v>
      </c>
      <c r="H693" s="2" t="s">
        <v>2</v>
      </c>
      <c r="I693" s="2" t="s">
        <v>3</v>
      </c>
      <c r="J693" s="2">
        <v>202002</v>
      </c>
      <c r="K693" s="2">
        <v>202001</v>
      </c>
      <c r="L693" s="2">
        <v>6746</v>
      </c>
      <c r="M693" s="2">
        <v>6746</v>
      </c>
      <c r="N693" s="2">
        <v>0.16</v>
      </c>
      <c r="O693" s="2">
        <v>1079.3599999999999</v>
      </c>
      <c r="S693" s="2">
        <v>6746</v>
      </c>
      <c r="T693" s="2">
        <v>0.08</v>
      </c>
      <c r="U693" s="2">
        <v>539.67999999999995</v>
      </c>
      <c r="AJ693" s="3">
        <v>1079.3599999999999</v>
      </c>
      <c r="AK693" s="3">
        <v>539.67999999999995</v>
      </c>
      <c r="AL693" s="2">
        <v>1619.04</v>
      </c>
      <c r="AM693" s="2">
        <v>4764</v>
      </c>
    </row>
    <row r="694" spans="1:39" hidden="1" outlineLevel="2" x14ac:dyDescent="0.2">
      <c r="A694" s="9">
        <v>464</v>
      </c>
      <c r="B694" s="9" t="s">
        <v>1005</v>
      </c>
      <c r="C694" s="2">
        <v>130665883</v>
      </c>
      <c r="D694" s="2" t="s">
        <v>1487</v>
      </c>
      <c r="E694" s="2" t="s">
        <v>1488</v>
      </c>
      <c r="F694" s="2" t="str">
        <f>VLOOKUP(E694,[1]工资发放表!G$1:H$65536,2,0)</f>
        <v>沅江市团山学校</v>
      </c>
      <c r="G694" s="2" t="s">
        <v>1</v>
      </c>
      <c r="H694" s="2" t="s">
        <v>2</v>
      </c>
      <c r="I694" s="2" t="s">
        <v>3</v>
      </c>
      <c r="J694" s="2">
        <v>202002</v>
      </c>
      <c r="K694" s="2">
        <v>202001</v>
      </c>
      <c r="L694" s="2">
        <v>8265</v>
      </c>
      <c r="M694" s="2">
        <v>8265</v>
      </c>
      <c r="N694" s="2">
        <v>0.16</v>
      </c>
      <c r="O694" s="2">
        <v>1322.4</v>
      </c>
      <c r="S694" s="2">
        <v>8265</v>
      </c>
      <c r="T694" s="2">
        <v>0.08</v>
      </c>
      <c r="U694" s="2">
        <v>661.2</v>
      </c>
      <c r="AJ694" s="3">
        <v>1322.4</v>
      </c>
      <c r="AK694" s="3">
        <v>661.2</v>
      </c>
      <c r="AL694" s="2">
        <v>1983.6</v>
      </c>
      <c r="AM694" s="2">
        <v>4764</v>
      </c>
    </row>
    <row r="695" spans="1:39" hidden="1" outlineLevel="2" x14ac:dyDescent="0.2">
      <c r="A695" s="9">
        <v>467</v>
      </c>
      <c r="B695" s="9" t="s">
        <v>1005</v>
      </c>
      <c r="C695" s="2">
        <v>130665886</v>
      </c>
      <c r="D695" s="2" t="s">
        <v>1489</v>
      </c>
      <c r="E695" s="2" t="s">
        <v>1490</v>
      </c>
      <c r="F695" s="2" t="str">
        <f>VLOOKUP(E695,[1]工资发放表!G$1:H$65536,2,0)</f>
        <v>沅江市团山学校</v>
      </c>
      <c r="G695" s="2" t="s">
        <v>1</v>
      </c>
      <c r="H695" s="2" t="s">
        <v>2</v>
      </c>
      <c r="I695" s="2" t="s">
        <v>3</v>
      </c>
      <c r="J695" s="2">
        <v>202002</v>
      </c>
      <c r="K695" s="2">
        <v>202001</v>
      </c>
      <c r="L695" s="2">
        <v>6015</v>
      </c>
      <c r="M695" s="2">
        <v>6015</v>
      </c>
      <c r="N695" s="2">
        <v>0.16</v>
      </c>
      <c r="O695" s="2">
        <v>962.4</v>
      </c>
      <c r="S695" s="2">
        <v>6015</v>
      </c>
      <c r="T695" s="2">
        <v>0.08</v>
      </c>
      <c r="U695" s="2">
        <v>481.2</v>
      </c>
      <c r="AJ695" s="3">
        <v>962.4</v>
      </c>
      <c r="AK695" s="3">
        <v>481.2</v>
      </c>
      <c r="AL695" s="2">
        <v>1443.6</v>
      </c>
      <c r="AM695" s="2">
        <v>4764</v>
      </c>
    </row>
    <row r="696" spans="1:39" hidden="1" outlineLevel="2" x14ac:dyDescent="0.2">
      <c r="A696" s="9">
        <v>471</v>
      </c>
      <c r="B696" s="9" t="s">
        <v>1005</v>
      </c>
      <c r="C696" s="2">
        <v>130665890</v>
      </c>
      <c r="D696" s="2" t="s">
        <v>1491</v>
      </c>
      <c r="E696" s="2" t="s">
        <v>1492</v>
      </c>
      <c r="F696" s="2" t="str">
        <f>VLOOKUP(E696,[1]工资发放表!G$1:H$65536,2,0)</f>
        <v>沅江市团山学校</v>
      </c>
      <c r="G696" s="2" t="s">
        <v>1</v>
      </c>
      <c r="H696" s="2" t="s">
        <v>2</v>
      </c>
      <c r="I696" s="2" t="s">
        <v>3</v>
      </c>
      <c r="J696" s="2">
        <v>202002</v>
      </c>
      <c r="K696" s="2">
        <v>202001</v>
      </c>
      <c r="L696" s="2">
        <v>5491</v>
      </c>
      <c r="M696" s="2">
        <v>5491</v>
      </c>
      <c r="N696" s="2">
        <v>0.16</v>
      </c>
      <c r="O696" s="2">
        <v>878.56</v>
      </c>
      <c r="S696" s="2">
        <v>5491</v>
      </c>
      <c r="T696" s="2">
        <v>0.08</v>
      </c>
      <c r="U696" s="2">
        <v>439.28</v>
      </c>
      <c r="AJ696" s="3">
        <v>878.56</v>
      </c>
      <c r="AK696" s="3">
        <v>439.28</v>
      </c>
      <c r="AL696" s="2">
        <v>1317.84</v>
      </c>
      <c r="AM696" s="2">
        <v>4764</v>
      </c>
    </row>
    <row r="697" spans="1:39" hidden="1" outlineLevel="2" x14ac:dyDescent="0.2">
      <c r="A697" s="9">
        <v>473</v>
      </c>
      <c r="B697" s="9" t="s">
        <v>1005</v>
      </c>
      <c r="C697" s="2">
        <v>130665892</v>
      </c>
      <c r="D697" s="2" t="s">
        <v>1493</v>
      </c>
      <c r="E697" s="2" t="s">
        <v>1494</v>
      </c>
      <c r="F697" s="2" t="str">
        <f>VLOOKUP(E697,[1]工资发放表!G$1:H$65536,2,0)</f>
        <v>沅江市团山学校</v>
      </c>
      <c r="G697" s="2" t="s">
        <v>1</v>
      </c>
      <c r="H697" s="2" t="s">
        <v>2</v>
      </c>
      <c r="I697" s="2" t="s">
        <v>3</v>
      </c>
      <c r="J697" s="2">
        <v>202002</v>
      </c>
      <c r="K697" s="2">
        <v>202001</v>
      </c>
      <c r="L697" s="2">
        <v>8169</v>
      </c>
      <c r="M697" s="2">
        <v>8169</v>
      </c>
      <c r="N697" s="2">
        <v>0.16</v>
      </c>
      <c r="O697" s="2">
        <v>1307.04</v>
      </c>
      <c r="S697" s="2">
        <v>8169</v>
      </c>
      <c r="T697" s="2">
        <v>0.08</v>
      </c>
      <c r="U697" s="2">
        <v>653.52</v>
      </c>
      <c r="AJ697" s="3">
        <v>1307.04</v>
      </c>
      <c r="AK697" s="3">
        <v>653.52</v>
      </c>
      <c r="AL697" s="2">
        <v>1960.56</v>
      </c>
      <c r="AM697" s="2">
        <v>4764</v>
      </c>
    </row>
    <row r="698" spans="1:39" hidden="1" outlineLevel="2" x14ac:dyDescent="0.2">
      <c r="A698" s="9">
        <v>474</v>
      </c>
      <c r="B698" s="9" t="s">
        <v>1005</v>
      </c>
      <c r="C698" s="2">
        <v>130665893</v>
      </c>
      <c r="D698" s="2" t="s">
        <v>1495</v>
      </c>
      <c r="E698" s="2" t="s">
        <v>1496</v>
      </c>
      <c r="F698" s="2" t="str">
        <f>VLOOKUP(E698,[1]工资发放表!G$1:H$65536,2,0)</f>
        <v>沅江市团山学校</v>
      </c>
      <c r="G698" s="2" t="s">
        <v>1</v>
      </c>
      <c r="H698" s="2" t="s">
        <v>2</v>
      </c>
      <c r="I698" s="2" t="s">
        <v>3</v>
      </c>
      <c r="J698" s="2">
        <v>202002</v>
      </c>
      <c r="K698" s="2">
        <v>202001</v>
      </c>
      <c r="L698" s="2">
        <v>6330</v>
      </c>
      <c r="M698" s="2">
        <v>6330</v>
      </c>
      <c r="N698" s="2">
        <v>0.16</v>
      </c>
      <c r="O698" s="2">
        <v>1012.8</v>
      </c>
      <c r="S698" s="2">
        <v>6330</v>
      </c>
      <c r="T698" s="2">
        <v>0.08</v>
      </c>
      <c r="U698" s="2">
        <v>506.4</v>
      </c>
      <c r="AJ698" s="3">
        <v>1012.8</v>
      </c>
      <c r="AK698" s="3">
        <v>506.4</v>
      </c>
      <c r="AL698" s="2">
        <v>1519.2</v>
      </c>
      <c r="AM698" s="2">
        <v>4764</v>
      </c>
    </row>
    <row r="699" spans="1:39" hidden="1" outlineLevel="2" x14ac:dyDescent="0.2">
      <c r="A699" s="9">
        <v>488</v>
      </c>
      <c r="B699" s="9" t="s">
        <v>1005</v>
      </c>
      <c r="C699" s="2">
        <v>130665907</v>
      </c>
      <c r="D699" s="2" t="s">
        <v>1497</v>
      </c>
      <c r="E699" s="2" t="s">
        <v>1498</v>
      </c>
      <c r="F699" s="2" t="str">
        <f>VLOOKUP(E699,[1]工资发放表!G$1:H$65536,2,0)</f>
        <v>沅江市团山学校</v>
      </c>
      <c r="G699" s="2" t="s">
        <v>1</v>
      </c>
      <c r="H699" s="2" t="s">
        <v>2</v>
      </c>
      <c r="I699" s="2" t="s">
        <v>3</v>
      </c>
      <c r="J699" s="2">
        <v>202002</v>
      </c>
      <c r="K699" s="2">
        <v>202001</v>
      </c>
      <c r="L699" s="2">
        <v>6990</v>
      </c>
      <c r="M699" s="2">
        <v>6990</v>
      </c>
      <c r="N699" s="2">
        <v>0.16</v>
      </c>
      <c r="O699" s="2">
        <v>1118.4000000000001</v>
      </c>
      <c r="S699" s="2">
        <v>6990</v>
      </c>
      <c r="T699" s="2">
        <v>0.08</v>
      </c>
      <c r="U699" s="2">
        <v>559.20000000000005</v>
      </c>
      <c r="AJ699" s="3">
        <v>1118.4000000000001</v>
      </c>
      <c r="AK699" s="3">
        <v>559.20000000000005</v>
      </c>
      <c r="AL699" s="2">
        <v>1677.6</v>
      </c>
      <c r="AM699" s="2">
        <v>4764</v>
      </c>
    </row>
    <row r="700" spans="1:39" hidden="1" outlineLevel="2" x14ac:dyDescent="0.2">
      <c r="A700" s="9">
        <v>495</v>
      </c>
      <c r="B700" s="9" t="s">
        <v>1005</v>
      </c>
      <c r="C700" s="2">
        <v>130665914</v>
      </c>
      <c r="D700" s="2" t="s">
        <v>1499</v>
      </c>
      <c r="E700" s="2" t="s">
        <v>1500</v>
      </c>
      <c r="F700" s="2" t="str">
        <f>VLOOKUP(E700,[1]工资发放表!G$1:H$65536,2,0)</f>
        <v>沅江市团山学校</v>
      </c>
      <c r="G700" s="2" t="s">
        <v>1</v>
      </c>
      <c r="H700" s="2" t="s">
        <v>2</v>
      </c>
      <c r="I700" s="2" t="s">
        <v>3</v>
      </c>
      <c r="J700" s="2">
        <v>202002</v>
      </c>
      <c r="K700" s="2">
        <v>202001</v>
      </c>
      <c r="L700" s="2">
        <v>8371</v>
      </c>
      <c r="M700" s="2">
        <v>8371</v>
      </c>
      <c r="N700" s="2">
        <v>0.16</v>
      </c>
      <c r="O700" s="2">
        <v>1339.36</v>
      </c>
      <c r="S700" s="2">
        <v>8371</v>
      </c>
      <c r="T700" s="2">
        <v>0.08</v>
      </c>
      <c r="U700" s="2">
        <v>669.68</v>
      </c>
      <c r="AJ700" s="3">
        <v>1339.36</v>
      </c>
      <c r="AK700" s="3">
        <v>669.68</v>
      </c>
      <c r="AL700" s="2">
        <v>2009.04</v>
      </c>
      <c r="AM700" s="2">
        <v>4764</v>
      </c>
    </row>
    <row r="701" spans="1:39" hidden="1" outlineLevel="2" x14ac:dyDescent="0.2">
      <c r="A701" s="9">
        <v>503</v>
      </c>
      <c r="B701" s="9" t="s">
        <v>1005</v>
      </c>
      <c r="C701" s="2">
        <v>130665922</v>
      </c>
      <c r="D701" s="2" t="s">
        <v>1283</v>
      </c>
      <c r="E701" s="2" t="s">
        <v>1501</v>
      </c>
      <c r="F701" s="2" t="str">
        <f>VLOOKUP(E701,[1]工资发放表!G$1:H$65536,2,0)</f>
        <v>沅江市团山学校</v>
      </c>
      <c r="G701" s="2" t="s">
        <v>1</v>
      </c>
      <c r="H701" s="2" t="s">
        <v>2</v>
      </c>
      <c r="I701" s="2" t="s">
        <v>3</v>
      </c>
      <c r="J701" s="2">
        <v>202002</v>
      </c>
      <c r="K701" s="2">
        <v>202001</v>
      </c>
      <c r="L701" s="2">
        <v>4165</v>
      </c>
      <c r="M701" s="2">
        <v>4165</v>
      </c>
      <c r="N701" s="2">
        <v>0.16</v>
      </c>
      <c r="O701" s="2">
        <v>666.4</v>
      </c>
      <c r="S701" s="2">
        <v>4165</v>
      </c>
      <c r="T701" s="2">
        <v>0.08</v>
      </c>
      <c r="U701" s="2">
        <v>333.2</v>
      </c>
      <c r="AJ701" s="3">
        <v>666.4</v>
      </c>
      <c r="AK701" s="3">
        <v>333.2</v>
      </c>
      <c r="AL701" s="2">
        <v>999.6</v>
      </c>
      <c r="AM701" s="2">
        <v>4764</v>
      </c>
    </row>
    <row r="702" spans="1:39" hidden="1" outlineLevel="2" x14ac:dyDescent="0.2">
      <c r="A702" s="9">
        <v>504</v>
      </c>
      <c r="B702" s="9" t="s">
        <v>1005</v>
      </c>
      <c r="C702" s="2">
        <v>130665923</v>
      </c>
      <c r="D702" s="2" t="s">
        <v>1502</v>
      </c>
      <c r="E702" s="2" t="s">
        <v>1503</v>
      </c>
      <c r="F702" s="2" t="str">
        <f>VLOOKUP(E702,[1]工资发放表!G$1:H$65536,2,0)</f>
        <v>沅江市团山学校</v>
      </c>
      <c r="G702" s="2" t="s">
        <v>1</v>
      </c>
      <c r="H702" s="2" t="s">
        <v>2</v>
      </c>
      <c r="I702" s="2" t="s">
        <v>3</v>
      </c>
      <c r="J702" s="2">
        <v>202002</v>
      </c>
      <c r="K702" s="2">
        <v>202001</v>
      </c>
      <c r="L702" s="2">
        <v>4334</v>
      </c>
      <c r="M702" s="2">
        <v>4334</v>
      </c>
      <c r="N702" s="2">
        <v>0.16</v>
      </c>
      <c r="O702" s="2">
        <v>693.44</v>
      </c>
      <c r="S702" s="2">
        <v>4334</v>
      </c>
      <c r="T702" s="2">
        <v>0.08</v>
      </c>
      <c r="U702" s="2">
        <v>346.72</v>
      </c>
      <c r="AJ702" s="3">
        <v>693.44</v>
      </c>
      <c r="AK702" s="3">
        <v>346.72</v>
      </c>
      <c r="AL702" s="2">
        <v>1040.1600000000001</v>
      </c>
      <c r="AM702" s="2">
        <v>4764</v>
      </c>
    </row>
    <row r="703" spans="1:39" hidden="1" outlineLevel="2" x14ac:dyDescent="0.2">
      <c r="A703" s="9">
        <v>505</v>
      </c>
      <c r="B703" s="9" t="s">
        <v>1005</v>
      </c>
      <c r="C703" s="2">
        <v>130665924</v>
      </c>
      <c r="D703" s="2" t="s">
        <v>1504</v>
      </c>
      <c r="E703" s="2" t="s">
        <v>1505</v>
      </c>
      <c r="F703" s="2" t="str">
        <f>VLOOKUP(E703,[1]工资发放表!G$1:H$65536,2,0)</f>
        <v>沅江市团山学校</v>
      </c>
      <c r="G703" s="2" t="s">
        <v>1</v>
      </c>
      <c r="H703" s="2" t="s">
        <v>2</v>
      </c>
      <c r="I703" s="2" t="s">
        <v>3</v>
      </c>
      <c r="J703" s="2">
        <v>202002</v>
      </c>
      <c r="K703" s="2">
        <v>202001</v>
      </c>
      <c r="L703" s="2">
        <v>4244</v>
      </c>
      <c r="M703" s="2">
        <v>4244</v>
      </c>
      <c r="N703" s="2">
        <v>0.16</v>
      </c>
      <c r="O703" s="2">
        <v>679.04</v>
      </c>
      <c r="S703" s="2">
        <v>4244</v>
      </c>
      <c r="T703" s="2">
        <v>0.08</v>
      </c>
      <c r="U703" s="2">
        <v>339.52</v>
      </c>
      <c r="AJ703" s="3">
        <v>679.04</v>
      </c>
      <c r="AK703" s="3">
        <v>339.52</v>
      </c>
      <c r="AL703" s="2">
        <v>1018.56</v>
      </c>
      <c r="AM703" s="2">
        <v>4764</v>
      </c>
    </row>
    <row r="704" spans="1:39" hidden="1" outlineLevel="2" x14ac:dyDescent="0.2">
      <c r="A704" s="9">
        <v>507</v>
      </c>
      <c r="B704" s="9" t="s">
        <v>1005</v>
      </c>
      <c r="C704" s="2">
        <v>130665926</v>
      </c>
      <c r="D704" s="2" t="s">
        <v>1506</v>
      </c>
      <c r="E704" s="2" t="s">
        <v>1507</v>
      </c>
      <c r="F704" s="2" t="str">
        <f>VLOOKUP(E704,[1]工资发放表!G$1:H$65536,2,0)</f>
        <v>沅江市团山学校</v>
      </c>
      <c r="G704" s="2" t="s">
        <v>1</v>
      </c>
      <c r="H704" s="2" t="s">
        <v>2</v>
      </c>
      <c r="I704" s="2" t="s">
        <v>3</v>
      </c>
      <c r="J704" s="2">
        <v>202002</v>
      </c>
      <c r="K704" s="2">
        <v>202001</v>
      </c>
      <c r="L704" s="2">
        <v>6541</v>
      </c>
      <c r="M704" s="2">
        <v>6541</v>
      </c>
      <c r="N704" s="2">
        <v>0.16</v>
      </c>
      <c r="O704" s="2">
        <v>1046.56</v>
      </c>
      <c r="S704" s="2">
        <v>6541</v>
      </c>
      <c r="T704" s="2">
        <v>0.08</v>
      </c>
      <c r="U704" s="2">
        <v>523.28</v>
      </c>
      <c r="AJ704" s="3">
        <v>1046.56</v>
      </c>
      <c r="AK704" s="3">
        <v>523.28</v>
      </c>
      <c r="AL704" s="2">
        <v>1569.84</v>
      </c>
      <c r="AM704" s="2">
        <v>4764</v>
      </c>
    </row>
    <row r="705" spans="1:39" hidden="1" outlineLevel="2" x14ac:dyDescent="0.2">
      <c r="A705" s="9">
        <v>514</v>
      </c>
      <c r="B705" s="9" t="s">
        <v>1005</v>
      </c>
      <c r="C705" s="2">
        <v>130665933</v>
      </c>
      <c r="D705" s="2" t="s">
        <v>1508</v>
      </c>
      <c r="E705" s="2" t="s">
        <v>1509</v>
      </c>
      <c r="F705" s="2" t="str">
        <f>VLOOKUP(E705,[1]工资发放表!G$1:H$65536,2,0)</f>
        <v>沅江市团山学校</v>
      </c>
      <c r="G705" s="2" t="s">
        <v>1</v>
      </c>
      <c r="H705" s="2" t="s">
        <v>2</v>
      </c>
      <c r="I705" s="2" t="s">
        <v>3</v>
      </c>
      <c r="J705" s="2">
        <v>202002</v>
      </c>
      <c r="K705" s="2">
        <v>202001</v>
      </c>
      <c r="L705" s="2">
        <v>6746</v>
      </c>
      <c r="M705" s="2">
        <v>6746</v>
      </c>
      <c r="N705" s="2">
        <v>0.16</v>
      </c>
      <c r="O705" s="2">
        <v>1079.3599999999999</v>
      </c>
      <c r="S705" s="2">
        <v>6746</v>
      </c>
      <c r="T705" s="2">
        <v>0.08</v>
      </c>
      <c r="U705" s="2">
        <v>539.67999999999995</v>
      </c>
      <c r="AJ705" s="3">
        <v>1079.3599999999999</v>
      </c>
      <c r="AK705" s="3">
        <v>539.67999999999995</v>
      </c>
      <c r="AL705" s="2">
        <v>1619.04</v>
      </c>
      <c r="AM705" s="2">
        <v>4764</v>
      </c>
    </row>
    <row r="706" spans="1:39" hidden="1" outlineLevel="2" x14ac:dyDescent="0.2">
      <c r="A706" s="9">
        <v>518</v>
      </c>
      <c r="B706" s="9" t="s">
        <v>1005</v>
      </c>
      <c r="C706" s="2">
        <v>130665937</v>
      </c>
      <c r="D706" s="2" t="s">
        <v>1510</v>
      </c>
      <c r="E706" s="2" t="s">
        <v>1511</v>
      </c>
      <c r="F706" s="2" t="str">
        <f>VLOOKUP(E706,[1]工资发放表!G$1:H$65536,2,0)</f>
        <v>沅江市团山学校</v>
      </c>
      <c r="G706" s="2" t="s">
        <v>1</v>
      </c>
      <c r="H706" s="2" t="s">
        <v>2</v>
      </c>
      <c r="I706" s="2" t="s">
        <v>3</v>
      </c>
      <c r="J706" s="2">
        <v>202002</v>
      </c>
      <c r="K706" s="2">
        <v>202001</v>
      </c>
      <c r="L706" s="2">
        <v>6315</v>
      </c>
      <c r="M706" s="2">
        <v>6315</v>
      </c>
      <c r="N706" s="2">
        <v>0.16</v>
      </c>
      <c r="O706" s="2">
        <v>1010.4</v>
      </c>
      <c r="S706" s="2">
        <v>6315</v>
      </c>
      <c r="T706" s="2">
        <v>0.08</v>
      </c>
      <c r="U706" s="2">
        <v>505.2</v>
      </c>
      <c r="AJ706" s="3">
        <v>1010.4</v>
      </c>
      <c r="AK706" s="3">
        <v>505.2</v>
      </c>
      <c r="AL706" s="2">
        <v>1515.6</v>
      </c>
      <c r="AM706" s="2">
        <v>4764</v>
      </c>
    </row>
    <row r="707" spans="1:39" hidden="1" outlineLevel="2" x14ac:dyDescent="0.2">
      <c r="A707" s="9">
        <v>520</v>
      </c>
      <c r="B707" s="9" t="s">
        <v>1005</v>
      </c>
      <c r="C707" s="2">
        <v>130665939</v>
      </c>
      <c r="D707" s="2" t="s">
        <v>1512</v>
      </c>
      <c r="E707" s="2" t="s">
        <v>1513</v>
      </c>
      <c r="F707" s="2" t="str">
        <f>VLOOKUP(E707,[1]工资发放表!G$1:H$65536,2,0)</f>
        <v>沅江市团山学校</v>
      </c>
      <c r="G707" s="2" t="s">
        <v>1</v>
      </c>
      <c r="H707" s="2" t="s">
        <v>2</v>
      </c>
      <c r="I707" s="2" t="s">
        <v>3</v>
      </c>
      <c r="J707" s="2">
        <v>202002</v>
      </c>
      <c r="K707" s="2">
        <v>202001</v>
      </c>
      <c r="L707" s="2">
        <v>7086</v>
      </c>
      <c r="M707" s="2">
        <v>7086</v>
      </c>
      <c r="N707" s="2">
        <v>0.16</v>
      </c>
      <c r="O707" s="2">
        <v>1133.76</v>
      </c>
      <c r="S707" s="2">
        <v>7086</v>
      </c>
      <c r="T707" s="2">
        <v>0.08</v>
      </c>
      <c r="U707" s="2">
        <v>566.88</v>
      </c>
      <c r="AJ707" s="3">
        <v>1133.76</v>
      </c>
      <c r="AK707" s="3">
        <v>566.88</v>
      </c>
      <c r="AL707" s="2">
        <v>1700.64</v>
      </c>
      <c r="AM707" s="2">
        <v>4764</v>
      </c>
    </row>
    <row r="708" spans="1:39" hidden="1" outlineLevel="2" x14ac:dyDescent="0.2">
      <c r="A708" s="9">
        <v>521</v>
      </c>
      <c r="B708" s="9" t="s">
        <v>1005</v>
      </c>
      <c r="C708" s="2">
        <v>130665940</v>
      </c>
      <c r="D708" s="2" t="s">
        <v>1514</v>
      </c>
      <c r="E708" s="2" t="s">
        <v>1515</v>
      </c>
      <c r="F708" s="2" t="str">
        <f>VLOOKUP(E708,[1]工资发放表!G$1:H$65536,2,0)</f>
        <v>沅江市团山学校</v>
      </c>
      <c r="G708" s="2" t="s">
        <v>1</v>
      </c>
      <c r="H708" s="2" t="s">
        <v>2</v>
      </c>
      <c r="I708" s="2" t="s">
        <v>3</v>
      </c>
      <c r="J708" s="2">
        <v>202002</v>
      </c>
      <c r="K708" s="2">
        <v>202001</v>
      </c>
      <c r="L708" s="2">
        <v>6550</v>
      </c>
      <c r="M708" s="2">
        <v>6550</v>
      </c>
      <c r="N708" s="2">
        <v>0.16</v>
      </c>
      <c r="O708" s="2">
        <v>1048</v>
      </c>
      <c r="S708" s="2">
        <v>6550</v>
      </c>
      <c r="T708" s="2">
        <v>0.08</v>
      </c>
      <c r="U708" s="2">
        <v>524</v>
      </c>
      <c r="AJ708" s="3">
        <v>1048</v>
      </c>
      <c r="AK708" s="3">
        <v>524</v>
      </c>
      <c r="AL708" s="2">
        <v>1572</v>
      </c>
      <c r="AM708" s="2">
        <v>4764</v>
      </c>
    </row>
    <row r="709" spans="1:39" hidden="1" outlineLevel="2" x14ac:dyDescent="0.2">
      <c r="A709" s="9">
        <v>524</v>
      </c>
      <c r="B709" s="9" t="s">
        <v>1005</v>
      </c>
      <c r="C709" s="2">
        <v>130665943</v>
      </c>
      <c r="D709" s="2" t="s">
        <v>1516</v>
      </c>
      <c r="E709" s="2" t="s">
        <v>1517</v>
      </c>
      <c r="F709" s="2" t="str">
        <f>VLOOKUP(E709,[1]工资发放表!G$1:H$65536,2,0)</f>
        <v>沅江市团山学校</v>
      </c>
      <c r="G709" s="2" t="s">
        <v>1</v>
      </c>
      <c r="H709" s="2" t="s">
        <v>2</v>
      </c>
      <c r="I709" s="2" t="s">
        <v>3</v>
      </c>
      <c r="J709" s="2">
        <v>202002</v>
      </c>
      <c r="K709" s="2">
        <v>202001</v>
      </c>
      <c r="L709" s="2">
        <v>6440</v>
      </c>
      <c r="M709" s="2">
        <v>6440</v>
      </c>
      <c r="N709" s="2">
        <v>0.16</v>
      </c>
      <c r="O709" s="2">
        <v>1030.4000000000001</v>
      </c>
      <c r="S709" s="2">
        <v>6440</v>
      </c>
      <c r="T709" s="2">
        <v>0.08</v>
      </c>
      <c r="U709" s="2">
        <v>515.20000000000005</v>
      </c>
      <c r="AJ709" s="3">
        <v>1030.4000000000001</v>
      </c>
      <c r="AK709" s="3">
        <v>515.20000000000005</v>
      </c>
      <c r="AL709" s="2">
        <v>1545.6</v>
      </c>
      <c r="AM709" s="2">
        <v>4764</v>
      </c>
    </row>
    <row r="710" spans="1:39" hidden="1" outlineLevel="2" x14ac:dyDescent="0.2">
      <c r="A710" s="9">
        <v>529</v>
      </c>
      <c r="B710" s="9" t="s">
        <v>1005</v>
      </c>
      <c r="C710" s="2">
        <v>130665948</v>
      </c>
      <c r="D710" s="2" t="s">
        <v>1518</v>
      </c>
      <c r="E710" s="2" t="s">
        <v>1519</v>
      </c>
      <c r="F710" s="2" t="str">
        <f>VLOOKUP(E710,[1]工资发放表!G$1:H$65536,2,0)</f>
        <v>沅江市团山学校</v>
      </c>
      <c r="G710" s="2" t="s">
        <v>1</v>
      </c>
      <c r="H710" s="2" t="s">
        <v>2</v>
      </c>
      <c r="I710" s="2" t="s">
        <v>3</v>
      </c>
      <c r="J710" s="2">
        <v>202002</v>
      </c>
      <c r="K710" s="2">
        <v>202001</v>
      </c>
      <c r="L710" s="2">
        <v>4205</v>
      </c>
      <c r="M710" s="2">
        <v>4205</v>
      </c>
      <c r="N710" s="2">
        <v>0.16</v>
      </c>
      <c r="O710" s="2">
        <v>672.8</v>
      </c>
      <c r="S710" s="2">
        <v>4205</v>
      </c>
      <c r="T710" s="2">
        <v>0.08</v>
      </c>
      <c r="U710" s="2">
        <v>336.4</v>
      </c>
      <c r="AJ710" s="3">
        <v>672.8</v>
      </c>
      <c r="AK710" s="3">
        <v>336.4</v>
      </c>
      <c r="AL710" s="2">
        <v>1009.2</v>
      </c>
      <c r="AM710" s="2">
        <v>4764</v>
      </c>
    </row>
    <row r="711" spans="1:39" hidden="1" outlineLevel="2" x14ac:dyDescent="0.2">
      <c r="A711" s="9">
        <v>534</v>
      </c>
      <c r="B711" s="9" t="s">
        <v>1005</v>
      </c>
      <c r="C711" s="2">
        <v>130665953</v>
      </c>
      <c r="D711" s="2" t="s">
        <v>1520</v>
      </c>
      <c r="E711" s="2" t="s">
        <v>1521</v>
      </c>
      <c r="F711" s="2" t="str">
        <f>VLOOKUP(E711,[1]工资发放表!G$1:H$65536,2,0)</f>
        <v>沅江市团山学校</v>
      </c>
      <c r="G711" s="2" t="s">
        <v>1</v>
      </c>
      <c r="H711" s="2" t="s">
        <v>2</v>
      </c>
      <c r="I711" s="2" t="s">
        <v>3</v>
      </c>
      <c r="J711" s="2">
        <v>202002</v>
      </c>
      <c r="K711" s="2">
        <v>202001</v>
      </c>
      <c r="L711" s="2">
        <v>6015</v>
      </c>
      <c r="M711" s="2">
        <v>6015</v>
      </c>
      <c r="N711" s="2">
        <v>0.16</v>
      </c>
      <c r="O711" s="2">
        <v>962.4</v>
      </c>
      <c r="S711" s="2">
        <v>6015</v>
      </c>
      <c r="T711" s="2">
        <v>0.08</v>
      </c>
      <c r="U711" s="2">
        <v>481.2</v>
      </c>
      <c r="AJ711" s="3">
        <v>962.4</v>
      </c>
      <c r="AK711" s="3">
        <v>481.2</v>
      </c>
      <c r="AL711" s="2">
        <v>1443.6</v>
      </c>
      <c r="AM711" s="2">
        <v>4764</v>
      </c>
    </row>
    <row r="712" spans="1:39" hidden="1" outlineLevel="2" x14ac:dyDescent="0.2">
      <c r="A712" s="9">
        <v>535</v>
      </c>
      <c r="B712" s="9" t="s">
        <v>1005</v>
      </c>
      <c r="C712" s="2">
        <v>130665954</v>
      </c>
      <c r="D712" s="2" t="s">
        <v>1522</v>
      </c>
      <c r="E712" s="2" t="s">
        <v>1523</v>
      </c>
      <c r="F712" s="2" t="str">
        <f>VLOOKUP(E712,[1]工资发放表!G$1:H$65536,2,0)</f>
        <v>沅江市团山学校</v>
      </c>
      <c r="G712" s="2" t="s">
        <v>1</v>
      </c>
      <c r="H712" s="2" t="s">
        <v>2</v>
      </c>
      <c r="I712" s="2" t="s">
        <v>3</v>
      </c>
      <c r="J712" s="2">
        <v>202002</v>
      </c>
      <c r="K712" s="2">
        <v>202001</v>
      </c>
      <c r="L712" s="2">
        <v>7499</v>
      </c>
      <c r="M712" s="2">
        <v>7499</v>
      </c>
      <c r="N712" s="2">
        <v>0.16</v>
      </c>
      <c r="O712" s="2">
        <v>1199.8399999999999</v>
      </c>
      <c r="S712" s="2">
        <v>7499</v>
      </c>
      <c r="T712" s="2">
        <v>0.08</v>
      </c>
      <c r="U712" s="2">
        <v>599.91999999999996</v>
      </c>
      <c r="AJ712" s="3">
        <v>1199.8399999999999</v>
      </c>
      <c r="AK712" s="3">
        <v>599.91999999999996</v>
      </c>
      <c r="AL712" s="2">
        <v>1799.76</v>
      </c>
      <c r="AM712" s="2">
        <v>4764</v>
      </c>
    </row>
    <row r="713" spans="1:39" hidden="1" outlineLevel="2" x14ac:dyDescent="0.2">
      <c r="A713" s="9">
        <v>537</v>
      </c>
      <c r="B713" s="9" t="s">
        <v>1005</v>
      </c>
      <c r="C713" s="2">
        <v>130665956</v>
      </c>
      <c r="D713" s="2" t="s">
        <v>1524</v>
      </c>
      <c r="E713" s="2" t="s">
        <v>1525</v>
      </c>
      <c r="F713" s="2" t="str">
        <f>VLOOKUP(E713,[1]工资发放表!G$1:H$65536,2,0)</f>
        <v>沅江市团山学校</v>
      </c>
      <c r="G713" s="2" t="s">
        <v>1</v>
      </c>
      <c r="H713" s="2" t="s">
        <v>2</v>
      </c>
      <c r="I713" s="2" t="s">
        <v>3</v>
      </c>
      <c r="J713" s="2">
        <v>202002</v>
      </c>
      <c r="K713" s="2">
        <v>202001</v>
      </c>
      <c r="L713" s="2">
        <v>7327</v>
      </c>
      <c r="M713" s="2">
        <v>7327</v>
      </c>
      <c r="N713" s="2">
        <v>0.16</v>
      </c>
      <c r="O713" s="2">
        <v>1172.32</v>
      </c>
      <c r="S713" s="2">
        <v>7327</v>
      </c>
      <c r="T713" s="2">
        <v>0.08</v>
      </c>
      <c r="U713" s="2">
        <v>586.16</v>
      </c>
      <c r="AJ713" s="3">
        <v>1172.32</v>
      </c>
      <c r="AK713" s="3">
        <v>586.16</v>
      </c>
      <c r="AL713" s="2">
        <v>1758.48</v>
      </c>
      <c r="AM713" s="2">
        <v>4764</v>
      </c>
    </row>
    <row r="714" spans="1:39" hidden="1" outlineLevel="2" x14ac:dyDescent="0.2">
      <c r="A714" s="9">
        <v>541</v>
      </c>
      <c r="B714" s="9" t="s">
        <v>1005</v>
      </c>
      <c r="C714" s="2">
        <v>130665960</v>
      </c>
      <c r="D714" s="2" t="s">
        <v>1526</v>
      </c>
      <c r="E714" s="2" t="s">
        <v>1527</v>
      </c>
      <c r="F714" s="2" t="str">
        <f>VLOOKUP(E714,[1]工资发放表!G$1:H$65536,2,0)</f>
        <v>沅江市团山学校</v>
      </c>
      <c r="G714" s="2" t="s">
        <v>1</v>
      </c>
      <c r="H714" s="2" t="s">
        <v>2</v>
      </c>
      <c r="I714" s="2" t="s">
        <v>3</v>
      </c>
      <c r="J714" s="2">
        <v>202002</v>
      </c>
      <c r="K714" s="2">
        <v>202001</v>
      </c>
      <c r="L714" s="2">
        <v>5409</v>
      </c>
      <c r="M714" s="2">
        <v>5409</v>
      </c>
      <c r="N714" s="2">
        <v>0.16</v>
      </c>
      <c r="O714" s="2">
        <v>865.44</v>
      </c>
      <c r="S714" s="2">
        <v>5409</v>
      </c>
      <c r="T714" s="2">
        <v>0.08</v>
      </c>
      <c r="U714" s="2">
        <v>432.72</v>
      </c>
      <c r="AJ714" s="3">
        <v>865.44</v>
      </c>
      <c r="AK714" s="3">
        <v>432.72</v>
      </c>
      <c r="AL714" s="2">
        <v>1298.1600000000001</v>
      </c>
      <c r="AM714" s="2">
        <v>4764</v>
      </c>
    </row>
    <row r="715" spans="1:39" hidden="1" outlineLevel="2" x14ac:dyDescent="0.2">
      <c r="A715" s="9">
        <v>543</v>
      </c>
      <c r="B715" s="9" t="s">
        <v>1005</v>
      </c>
      <c r="C715" s="2">
        <v>130665962</v>
      </c>
      <c r="D715" s="2" t="s">
        <v>1528</v>
      </c>
      <c r="E715" s="2" t="s">
        <v>1529</v>
      </c>
      <c r="F715" s="2" t="str">
        <f>VLOOKUP(E715,[1]工资发放表!G$1:H$65536,2,0)</f>
        <v>沅江市团山学校</v>
      </c>
      <c r="G715" s="2" t="s">
        <v>1</v>
      </c>
      <c r="H715" s="2" t="s">
        <v>2</v>
      </c>
      <c r="I715" s="2" t="s">
        <v>3</v>
      </c>
      <c r="J715" s="2">
        <v>202002</v>
      </c>
      <c r="K715" s="2">
        <v>202001</v>
      </c>
      <c r="L715" s="2">
        <v>3055</v>
      </c>
      <c r="M715" s="2">
        <v>3055</v>
      </c>
      <c r="N715" s="2">
        <v>0.16</v>
      </c>
      <c r="O715" s="2">
        <v>488.8</v>
      </c>
      <c r="S715" s="2">
        <v>3055</v>
      </c>
      <c r="T715" s="2">
        <v>0.08</v>
      </c>
      <c r="U715" s="2">
        <v>244.4</v>
      </c>
      <c r="AJ715" s="3">
        <v>488.8</v>
      </c>
      <c r="AK715" s="3">
        <v>244.4</v>
      </c>
      <c r="AL715" s="2">
        <v>733.2</v>
      </c>
      <c r="AM715" s="2">
        <v>4764</v>
      </c>
    </row>
    <row r="716" spans="1:39" hidden="1" outlineLevel="2" x14ac:dyDescent="0.2">
      <c r="A716" s="9">
        <v>546</v>
      </c>
      <c r="B716" s="9" t="s">
        <v>1005</v>
      </c>
      <c r="C716" s="2">
        <v>130665965</v>
      </c>
      <c r="D716" s="2" t="s">
        <v>1530</v>
      </c>
      <c r="E716" s="2" t="s">
        <v>1531</v>
      </c>
      <c r="F716" s="2" t="str">
        <f>VLOOKUP(E716,[1]工资发放表!G$1:H$65536,2,0)</f>
        <v>沅江市团山学校</v>
      </c>
      <c r="G716" s="2" t="s">
        <v>1</v>
      </c>
      <c r="H716" s="2" t="s">
        <v>2</v>
      </c>
      <c r="I716" s="2" t="s">
        <v>3</v>
      </c>
      <c r="J716" s="2">
        <v>202002</v>
      </c>
      <c r="K716" s="2">
        <v>202001</v>
      </c>
      <c r="L716" s="2">
        <v>4165</v>
      </c>
      <c r="M716" s="2">
        <v>4165</v>
      </c>
      <c r="N716" s="2">
        <v>0.16</v>
      </c>
      <c r="O716" s="2">
        <v>666.4</v>
      </c>
      <c r="S716" s="2">
        <v>4165</v>
      </c>
      <c r="T716" s="2">
        <v>0.08</v>
      </c>
      <c r="U716" s="2">
        <v>333.2</v>
      </c>
      <c r="AJ716" s="3">
        <v>666.4</v>
      </c>
      <c r="AK716" s="3">
        <v>333.2</v>
      </c>
      <c r="AL716" s="2">
        <v>999.6</v>
      </c>
      <c r="AM716" s="2">
        <v>4764</v>
      </c>
    </row>
    <row r="717" spans="1:39" hidden="1" outlineLevel="2" x14ac:dyDescent="0.2">
      <c r="A717" s="9">
        <v>549</v>
      </c>
      <c r="B717" s="9" t="s">
        <v>1005</v>
      </c>
      <c r="C717" s="2">
        <v>130665968</v>
      </c>
      <c r="D717" s="2" t="s">
        <v>1532</v>
      </c>
      <c r="E717" s="2" t="s">
        <v>1533</v>
      </c>
      <c r="F717" s="2" t="str">
        <f>VLOOKUP(E717,[1]工资发放表!G$1:H$65536,2,0)</f>
        <v>沅江市团山学校</v>
      </c>
      <c r="G717" s="2" t="s">
        <v>1</v>
      </c>
      <c r="H717" s="2" t="s">
        <v>2</v>
      </c>
      <c r="I717" s="2" t="s">
        <v>3</v>
      </c>
      <c r="J717" s="2">
        <v>202002</v>
      </c>
      <c r="K717" s="2">
        <v>202001</v>
      </c>
      <c r="L717" s="2">
        <v>5931</v>
      </c>
      <c r="M717" s="2">
        <v>5931</v>
      </c>
      <c r="N717" s="2">
        <v>0.16</v>
      </c>
      <c r="O717" s="2">
        <v>948.96</v>
      </c>
      <c r="S717" s="2">
        <v>5931</v>
      </c>
      <c r="T717" s="2">
        <v>0.08</v>
      </c>
      <c r="U717" s="2">
        <v>474.48</v>
      </c>
      <c r="AJ717" s="3">
        <v>948.96</v>
      </c>
      <c r="AK717" s="3">
        <v>474.48</v>
      </c>
      <c r="AL717" s="2">
        <v>1423.44</v>
      </c>
      <c r="AM717" s="2">
        <v>4764</v>
      </c>
    </row>
    <row r="718" spans="1:39" hidden="1" outlineLevel="2" x14ac:dyDescent="0.2">
      <c r="A718" s="9">
        <v>550</v>
      </c>
      <c r="B718" s="9" t="s">
        <v>1005</v>
      </c>
      <c r="C718" s="2">
        <v>130665969</v>
      </c>
      <c r="D718" s="2" t="s">
        <v>1534</v>
      </c>
      <c r="E718" s="2" t="s">
        <v>1535</v>
      </c>
      <c r="F718" s="2" t="str">
        <f>VLOOKUP(E718,[1]工资发放表!G$1:H$65536,2,0)</f>
        <v>沅江市团山学校</v>
      </c>
      <c r="G718" s="2" t="s">
        <v>1</v>
      </c>
      <c r="H718" s="2" t="s">
        <v>2</v>
      </c>
      <c r="I718" s="2" t="s">
        <v>3</v>
      </c>
      <c r="J718" s="2">
        <v>202002</v>
      </c>
      <c r="K718" s="2">
        <v>202001</v>
      </c>
      <c r="L718" s="2">
        <v>5957</v>
      </c>
      <c r="M718" s="2">
        <v>5957</v>
      </c>
      <c r="N718" s="2">
        <v>0.16</v>
      </c>
      <c r="O718" s="2">
        <v>953.12</v>
      </c>
      <c r="S718" s="2">
        <v>5957</v>
      </c>
      <c r="T718" s="2">
        <v>0.08</v>
      </c>
      <c r="U718" s="2">
        <v>476.56</v>
      </c>
      <c r="AJ718" s="3">
        <v>953.12</v>
      </c>
      <c r="AK718" s="3">
        <v>476.56</v>
      </c>
      <c r="AL718" s="2">
        <v>1429.68</v>
      </c>
      <c r="AM718" s="2">
        <v>4764</v>
      </c>
    </row>
    <row r="719" spans="1:39" hidden="1" outlineLevel="2" x14ac:dyDescent="0.2">
      <c r="A719" s="9">
        <v>557</v>
      </c>
      <c r="B719" s="9" t="s">
        <v>1005</v>
      </c>
      <c r="C719" s="2">
        <v>130665976</v>
      </c>
      <c r="D719" s="2" t="s">
        <v>1536</v>
      </c>
      <c r="E719" s="2" t="s">
        <v>1537</v>
      </c>
      <c r="F719" s="2" t="str">
        <f>VLOOKUP(E719,[1]工资发放表!G$1:H$65536,2,0)</f>
        <v>沅江市团山学校</v>
      </c>
      <c r="G719" s="2" t="s">
        <v>1</v>
      </c>
      <c r="H719" s="2" t="s">
        <v>2</v>
      </c>
      <c r="I719" s="2" t="s">
        <v>3</v>
      </c>
      <c r="J719" s="2">
        <v>202002</v>
      </c>
      <c r="K719" s="2">
        <v>202001</v>
      </c>
      <c r="L719" s="2">
        <v>4405</v>
      </c>
      <c r="M719" s="2">
        <v>4405</v>
      </c>
      <c r="N719" s="2">
        <v>0.16</v>
      </c>
      <c r="O719" s="2">
        <v>704.8</v>
      </c>
      <c r="S719" s="2">
        <v>4405</v>
      </c>
      <c r="T719" s="2">
        <v>0.08</v>
      </c>
      <c r="U719" s="2">
        <v>352.4</v>
      </c>
      <c r="AJ719" s="3">
        <v>704.8</v>
      </c>
      <c r="AK719" s="3">
        <v>352.4</v>
      </c>
      <c r="AL719" s="2">
        <v>1057.2</v>
      </c>
      <c r="AM719" s="2">
        <v>4764</v>
      </c>
    </row>
    <row r="720" spans="1:39" hidden="1" outlineLevel="2" x14ac:dyDescent="0.2">
      <c r="A720" s="9">
        <v>559</v>
      </c>
      <c r="B720" s="9" t="s">
        <v>1005</v>
      </c>
      <c r="C720" s="2">
        <v>130665978</v>
      </c>
      <c r="D720" s="2" t="s">
        <v>1538</v>
      </c>
      <c r="E720" s="2" t="s">
        <v>1539</v>
      </c>
      <c r="F720" s="2" t="str">
        <f>VLOOKUP(E720,[1]工资发放表!G$1:H$65536,2,0)</f>
        <v>沅江市团山学校</v>
      </c>
      <c r="G720" s="2" t="s">
        <v>1</v>
      </c>
      <c r="H720" s="2" t="s">
        <v>2</v>
      </c>
      <c r="I720" s="2" t="s">
        <v>3</v>
      </c>
      <c r="J720" s="2">
        <v>202002</v>
      </c>
      <c r="K720" s="2">
        <v>202001</v>
      </c>
      <c r="L720" s="2">
        <v>7934</v>
      </c>
      <c r="M720" s="2">
        <v>7934</v>
      </c>
      <c r="N720" s="2">
        <v>0.16</v>
      </c>
      <c r="O720" s="2">
        <v>1269.44</v>
      </c>
      <c r="S720" s="2">
        <v>7934</v>
      </c>
      <c r="T720" s="2">
        <v>0.08</v>
      </c>
      <c r="U720" s="2">
        <v>634.72</v>
      </c>
      <c r="AJ720" s="3">
        <v>1269.44</v>
      </c>
      <c r="AK720" s="3">
        <v>634.72</v>
      </c>
      <c r="AL720" s="2">
        <v>1904.16</v>
      </c>
      <c r="AM720" s="2">
        <v>4764</v>
      </c>
    </row>
    <row r="721" spans="1:39" hidden="1" outlineLevel="2" x14ac:dyDescent="0.2">
      <c r="A721" s="9">
        <v>563</v>
      </c>
      <c r="B721" s="9" t="s">
        <v>1005</v>
      </c>
      <c r="C721" s="2">
        <v>130665982</v>
      </c>
      <c r="D721" s="2" t="s">
        <v>1540</v>
      </c>
      <c r="E721" s="2" t="s">
        <v>1541</v>
      </c>
      <c r="F721" s="2" t="str">
        <f>VLOOKUP(E721,[1]工资发放表!G$1:H$65536,2,0)</f>
        <v>沅江市团山学校</v>
      </c>
      <c r="G721" s="2" t="s">
        <v>1</v>
      </c>
      <c r="H721" s="2" t="s">
        <v>2</v>
      </c>
      <c r="I721" s="2" t="s">
        <v>3</v>
      </c>
      <c r="J721" s="2">
        <v>202002</v>
      </c>
      <c r="K721" s="2">
        <v>202001</v>
      </c>
      <c r="L721" s="2">
        <v>4725</v>
      </c>
      <c r="M721" s="2">
        <v>4725</v>
      </c>
      <c r="N721" s="2">
        <v>0.16</v>
      </c>
      <c r="O721" s="2">
        <v>756</v>
      </c>
      <c r="S721" s="2">
        <v>4725</v>
      </c>
      <c r="T721" s="2">
        <v>0.08</v>
      </c>
      <c r="U721" s="2">
        <v>378</v>
      </c>
      <c r="AJ721" s="3">
        <v>756</v>
      </c>
      <c r="AK721" s="3">
        <v>378</v>
      </c>
      <c r="AL721" s="2">
        <v>1134</v>
      </c>
      <c r="AM721" s="2">
        <v>4764</v>
      </c>
    </row>
    <row r="722" spans="1:39" hidden="1" outlineLevel="2" x14ac:dyDescent="0.2">
      <c r="A722" s="9">
        <v>565</v>
      </c>
      <c r="B722" s="9" t="s">
        <v>1005</v>
      </c>
      <c r="C722" s="2">
        <v>130665984</v>
      </c>
      <c r="D722" s="2" t="s">
        <v>1542</v>
      </c>
      <c r="E722" s="2" t="s">
        <v>1543</v>
      </c>
      <c r="F722" s="2" t="str">
        <f>VLOOKUP(E722,[1]工资发放表!G$1:H$65536,2,0)</f>
        <v>沅江市团山学校</v>
      </c>
      <c r="G722" s="2" t="s">
        <v>1</v>
      </c>
      <c r="H722" s="2" t="s">
        <v>2</v>
      </c>
      <c r="I722" s="2" t="s">
        <v>3</v>
      </c>
      <c r="J722" s="2">
        <v>202002</v>
      </c>
      <c r="K722" s="2">
        <v>202001</v>
      </c>
      <c r="L722" s="2">
        <v>5002</v>
      </c>
      <c r="M722" s="2">
        <v>5002</v>
      </c>
      <c r="N722" s="2">
        <v>0.16</v>
      </c>
      <c r="O722" s="2">
        <v>800.32</v>
      </c>
      <c r="S722" s="2">
        <v>5002</v>
      </c>
      <c r="T722" s="2">
        <v>0.08</v>
      </c>
      <c r="U722" s="2">
        <v>400.16</v>
      </c>
      <c r="AJ722" s="3">
        <v>800.32</v>
      </c>
      <c r="AK722" s="3">
        <v>400.16</v>
      </c>
      <c r="AL722" s="2">
        <v>1200.48</v>
      </c>
      <c r="AM722" s="2">
        <v>4764</v>
      </c>
    </row>
    <row r="723" spans="1:39" hidden="1" outlineLevel="2" x14ac:dyDescent="0.2">
      <c r="A723" s="9">
        <v>566</v>
      </c>
      <c r="B723" s="9" t="s">
        <v>1005</v>
      </c>
      <c r="C723" s="2">
        <v>130665985</v>
      </c>
      <c r="D723" s="2" t="s">
        <v>1544</v>
      </c>
      <c r="E723" s="2" t="s">
        <v>1545</v>
      </c>
      <c r="F723" s="2" t="str">
        <f>VLOOKUP(E723,[1]工资发放表!G$1:H$65536,2,0)</f>
        <v>沅江市团山学校</v>
      </c>
      <c r="G723" s="2" t="s">
        <v>1</v>
      </c>
      <c r="H723" s="2" t="s">
        <v>2</v>
      </c>
      <c r="I723" s="2" t="s">
        <v>3</v>
      </c>
      <c r="J723" s="2">
        <v>202002</v>
      </c>
      <c r="K723" s="2">
        <v>202001</v>
      </c>
      <c r="L723" s="2">
        <v>5491</v>
      </c>
      <c r="M723" s="2">
        <v>5491</v>
      </c>
      <c r="N723" s="2">
        <v>0.16</v>
      </c>
      <c r="O723" s="2">
        <v>878.56</v>
      </c>
      <c r="S723" s="2">
        <v>5491</v>
      </c>
      <c r="T723" s="2">
        <v>0.08</v>
      </c>
      <c r="U723" s="2">
        <v>439.28</v>
      </c>
      <c r="AJ723" s="3">
        <v>878.56</v>
      </c>
      <c r="AK723" s="3">
        <v>439.28</v>
      </c>
      <c r="AL723" s="2">
        <v>1317.84</v>
      </c>
      <c r="AM723" s="2">
        <v>4764</v>
      </c>
    </row>
    <row r="724" spans="1:39" hidden="1" outlineLevel="2" x14ac:dyDescent="0.2">
      <c r="A724" s="9">
        <v>567</v>
      </c>
      <c r="B724" s="9" t="s">
        <v>1005</v>
      </c>
      <c r="C724" s="2">
        <v>130665986</v>
      </c>
      <c r="D724" s="2" t="s">
        <v>1546</v>
      </c>
      <c r="E724" s="2" t="s">
        <v>1547</v>
      </c>
      <c r="F724" s="2" t="str">
        <f>VLOOKUP(E724,[1]工资发放表!G$1:H$65536,2,0)</f>
        <v>沅江市团山学校</v>
      </c>
      <c r="G724" s="2" t="s">
        <v>1</v>
      </c>
      <c r="H724" s="2" t="s">
        <v>2</v>
      </c>
      <c r="I724" s="2" t="s">
        <v>3</v>
      </c>
      <c r="J724" s="2">
        <v>202002</v>
      </c>
      <c r="K724" s="2">
        <v>202001</v>
      </c>
      <c r="L724" s="2">
        <v>7925</v>
      </c>
      <c r="M724" s="2">
        <v>7925</v>
      </c>
      <c r="N724" s="2">
        <v>0.16</v>
      </c>
      <c r="O724" s="2">
        <v>1268</v>
      </c>
      <c r="S724" s="2">
        <v>7925</v>
      </c>
      <c r="T724" s="2">
        <v>0.08</v>
      </c>
      <c r="U724" s="2">
        <v>634</v>
      </c>
      <c r="AJ724" s="3">
        <v>1268</v>
      </c>
      <c r="AK724" s="3">
        <v>634</v>
      </c>
      <c r="AL724" s="2">
        <v>1902</v>
      </c>
      <c r="AM724" s="2">
        <v>4764</v>
      </c>
    </row>
    <row r="725" spans="1:39" hidden="1" outlineLevel="2" x14ac:dyDescent="0.2">
      <c r="A725" s="9">
        <v>568</v>
      </c>
      <c r="B725" s="9" t="s">
        <v>1005</v>
      </c>
      <c r="C725" s="2">
        <v>130665987</v>
      </c>
      <c r="D725" s="2" t="s">
        <v>1548</v>
      </c>
      <c r="E725" s="2" t="s">
        <v>1549</v>
      </c>
      <c r="F725" s="2" t="str">
        <f>VLOOKUP(E725,[1]工资发放表!G$1:H$65536,2,0)</f>
        <v>沅江市团山学校</v>
      </c>
      <c r="G725" s="2" t="s">
        <v>1</v>
      </c>
      <c r="H725" s="2" t="s">
        <v>2</v>
      </c>
      <c r="I725" s="2" t="s">
        <v>3</v>
      </c>
      <c r="J725" s="2">
        <v>202002</v>
      </c>
      <c r="K725" s="2">
        <v>202001</v>
      </c>
      <c r="L725" s="2">
        <v>6215</v>
      </c>
      <c r="M725" s="2">
        <v>6215</v>
      </c>
      <c r="N725" s="2">
        <v>0.16</v>
      </c>
      <c r="O725" s="2">
        <v>994.4</v>
      </c>
      <c r="S725" s="2">
        <v>6215</v>
      </c>
      <c r="T725" s="2">
        <v>0.08</v>
      </c>
      <c r="U725" s="2">
        <v>497.2</v>
      </c>
      <c r="AJ725" s="3">
        <v>994.4</v>
      </c>
      <c r="AK725" s="3">
        <v>497.2</v>
      </c>
      <c r="AL725" s="2">
        <v>1491.6</v>
      </c>
      <c r="AM725" s="2">
        <v>4764</v>
      </c>
    </row>
    <row r="726" spans="1:39" hidden="1" outlineLevel="2" x14ac:dyDescent="0.2">
      <c r="A726" s="9">
        <v>569</v>
      </c>
      <c r="B726" s="9" t="s">
        <v>1005</v>
      </c>
      <c r="C726" s="2">
        <v>130665988</v>
      </c>
      <c r="D726" s="2" t="s">
        <v>1550</v>
      </c>
      <c r="E726" s="2" t="s">
        <v>1551</v>
      </c>
      <c r="F726" s="2" t="str">
        <f>VLOOKUP(E726,[1]工资发放表!G$1:H$65536,2,0)</f>
        <v>沅江市团山学校</v>
      </c>
      <c r="G726" s="2" t="s">
        <v>1</v>
      </c>
      <c r="H726" s="2" t="s">
        <v>2</v>
      </c>
      <c r="I726" s="2" t="s">
        <v>3</v>
      </c>
      <c r="J726" s="2">
        <v>202002</v>
      </c>
      <c r="K726" s="2">
        <v>202001</v>
      </c>
      <c r="L726" s="2">
        <v>6015</v>
      </c>
      <c r="M726" s="2">
        <v>6015</v>
      </c>
      <c r="N726" s="2">
        <v>0.16</v>
      </c>
      <c r="O726" s="2">
        <v>962.4</v>
      </c>
      <c r="S726" s="2">
        <v>6015</v>
      </c>
      <c r="T726" s="2">
        <v>0.08</v>
      </c>
      <c r="U726" s="2">
        <v>481.2</v>
      </c>
      <c r="AJ726" s="3">
        <v>962.4</v>
      </c>
      <c r="AK726" s="3">
        <v>481.2</v>
      </c>
      <c r="AL726" s="2">
        <v>1443.6</v>
      </c>
      <c r="AM726" s="2">
        <v>4764</v>
      </c>
    </row>
    <row r="727" spans="1:39" hidden="1" outlineLevel="2" x14ac:dyDescent="0.2">
      <c r="A727" s="9">
        <v>571</v>
      </c>
      <c r="B727" s="9" t="s">
        <v>1005</v>
      </c>
      <c r="C727" s="2">
        <v>130665990</v>
      </c>
      <c r="D727" s="2" t="s">
        <v>1552</v>
      </c>
      <c r="E727" s="2" t="s">
        <v>1553</v>
      </c>
      <c r="F727" s="2" t="str">
        <f>VLOOKUP(E727,[1]工资发放表!G$1:H$65536,2,0)</f>
        <v>沅江市团山学校</v>
      </c>
      <c r="G727" s="2" t="s">
        <v>1</v>
      </c>
      <c r="H727" s="2" t="s">
        <v>2</v>
      </c>
      <c r="I727" s="2" t="s">
        <v>3</v>
      </c>
      <c r="J727" s="2">
        <v>202002</v>
      </c>
      <c r="K727" s="2">
        <v>202001</v>
      </c>
      <c r="L727" s="2">
        <v>6870</v>
      </c>
      <c r="M727" s="2">
        <v>6870</v>
      </c>
      <c r="N727" s="2">
        <v>0.16</v>
      </c>
      <c r="O727" s="2">
        <v>1099.2</v>
      </c>
      <c r="S727" s="2">
        <v>6870</v>
      </c>
      <c r="T727" s="2">
        <v>0.08</v>
      </c>
      <c r="U727" s="2">
        <v>549.6</v>
      </c>
      <c r="AJ727" s="3">
        <v>1099.2</v>
      </c>
      <c r="AK727" s="3">
        <v>549.6</v>
      </c>
      <c r="AL727" s="2">
        <v>1648.8</v>
      </c>
      <c r="AM727" s="2">
        <v>4764</v>
      </c>
    </row>
    <row r="728" spans="1:39" hidden="1" outlineLevel="2" x14ac:dyDescent="0.2">
      <c r="A728" s="9">
        <v>572</v>
      </c>
      <c r="B728" s="9" t="s">
        <v>1005</v>
      </c>
      <c r="C728" s="2">
        <v>130665991</v>
      </c>
      <c r="D728" s="2" t="s">
        <v>1554</v>
      </c>
      <c r="E728" s="2" t="s">
        <v>1555</v>
      </c>
      <c r="F728" s="2" t="str">
        <f>VLOOKUP(E728,[1]工资发放表!G$1:H$65536,2,0)</f>
        <v>沅江市团山学校</v>
      </c>
      <c r="G728" s="2" t="s">
        <v>1</v>
      </c>
      <c r="H728" s="2" t="s">
        <v>2</v>
      </c>
      <c r="I728" s="2" t="s">
        <v>3</v>
      </c>
      <c r="J728" s="2">
        <v>202002</v>
      </c>
      <c r="K728" s="2">
        <v>202001</v>
      </c>
      <c r="L728" s="2">
        <v>7949</v>
      </c>
      <c r="M728" s="2">
        <v>7949</v>
      </c>
      <c r="N728" s="2">
        <v>0.16</v>
      </c>
      <c r="O728" s="2">
        <v>1271.8399999999999</v>
      </c>
      <c r="S728" s="2">
        <v>7949</v>
      </c>
      <c r="T728" s="2">
        <v>0.08</v>
      </c>
      <c r="U728" s="2">
        <v>635.91999999999996</v>
      </c>
      <c r="AJ728" s="3">
        <v>1271.8399999999999</v>
      </c>
      <c r="AK728" s="3">
        <v>635.91999999999996</v>
      </c>
      <c r="AL728" s="2">
        <v>1907.76</v>
      </c>
      <c r="AM728" s="2">
        <v>4764</v>
      </c>
    </row>
    <row r="729" spans="1:39" hidden="1" outlineLevel="2" x14ac:dyDescent="0.2">
      <c r="A729" s="9">
        <v>577</v>
      </c>
      <c r="B729" s="9" t="s">
        <v>1005</v>
      </c>
      <c r="C729" s="2">
        <v>130665996</v>
      </c>
      <c r="D729" s="2" t="s">
        <v>1556</v>
      </c>
      <c r="E729" s="2" t="s">
        <v>1557</v>
      </c>
      <c r="F729" s="2" t="str">
        <f>VLOOKUP(E729,[1]工资发放表!G$1:H$65536,2,0)</f>
        <v>沅江市团山学校</v>
      </c>
      <c r="G729" s="2" t="s">
        <v>1</v>
      </c>
      <c r="H729" s="2" t="s">
        <v>2</v>
      </c>
      <c r="I729" s="2" t="s">
        <v>3</v>
      </c>
      <c r="J729" s="2">
        <v>202002</v>
      </c>
      <c r="K729" s="2">
        <v>202001</v>
      </c>
      <c r="L729" s="2">
        <v>5511</v>
      </c>
      <c r="M729" s="2">
        <v>5511</v>
      </c>
      <c r="N729" s="2">
        <v>0.16</v>
      </c>
      <c r="O729" s="2">
        <v>881.76</v>
      </c>
      <c r="S729" s="2">
        <v>5511</v>
      </c>
      <c r="T729" s="2">
        <v>0.08</v>
      </c>
      <c r="U729" s="2">
        <v>440.88</v>
      </c>
      <c r="AJ729" s="3">
        <v>881.76</v>
      </c>
      <c r="AK729" s="3">
        <v>440.88</v>
      </c>
      <c r="AL729" s="2">
        <v>1322.64</v>
      </c>
      <c r="AM729" s="2">
        <v>4764</v>
      </c>
    </row>
    <row r="730" spans="1:39" hidden="1" outlineLevel="2" x14ac:dyDescent="0.2">
      <c r="A730" s="9">
        <v>579</v>
      </c>
      <c r="B730" s="9" t="s">
        <v>1005</v>
      </c>
      <c r="C730" s="2">
        <v>130665998</v>
      </c>
      <c r="D730" s="2" t="s">
        <v>1558</v>
      </c>
      <c r="E730" s="2" t="s">
        <v>1559</v>
      </c>
      <c r="F730" s="2" t="str">
        <f>VLOOKUP(E730,[1]工资发放表!G$1:H$65536,2,0)</f>
        <v>沅江市团山学校</v>
      </c>
      <c r="G730" s="2" t="s">
        <v>1</v>
      </c>
      <c r="H730" s="2" t="s">
        <v>2</v>
      </c>
      <c r="I730" s="2" t="s">
        <v>3</v>
      </c>
      <c r="J730" s="2">
        <v>202002</v>
      </c>
      <c r="K730" s="2">
        <v>202001</v>
      </c>
      <c r="L730" s="2">
        <v>6980</v>
      </c>
      <c r="M730" s="2">
        <v>6980</v>
      </c>
      <c r="N730" s="2">
        <v>0.16</v>
      </c>
      <c r="O730" s="2">
        <v>1116.8</v>
      </c>
      <c r="S730" s="2">
        <v>6980</v>
      </c>
      <c r="T730" s="2">
        <v>0.08</v>
      </c>
      <c r="U730" s="2">
        <v>558.4</v>
      </c>
      <c r="AJ730" s="3">
        <v>1116.8</v>
      </c>
      <c r="AK730" s="3">
        <v>558.4</v>
      </c>
      <c r="AL730" s="2">
        <v>1675.2</v>
      </c>
      <c r="AM730" s="2">
        <v>4764</v>
      </c>
    </row>
    <row r="731" spans="1:39" hidden="1" outlineLevel="2" x14ac:dyDescent="0.2">
      <c r="A731" s="9">
        <v>588</v>
      </c>
      <c r="B731" s="9" t="s">
        <v>1005</v>
      </c>
      <c r="C731" s="2">
        <v>130666007</v>
      </c>
      <c r="D731" s="2" t="s">
        <v>1560</v>
      </c>
      <c r="E731" s="2" t="s">
        <v>1561</v>
      </c>
      <c r="F731" s="2" t="str">
        <f>VLOOKUP(E731,[1]工资发放表!G$1:H$65536,2,0)</f>
        <v>沅江市团山学校</v>
      </c>
      <c r="G731" s="2" t="s">
        <v>1</v>
      </c>
      <c r="H731" s="2" t="s">
        <v>2</v>
      </c>
      <c r="I731" s="2" t="s">
        <v>3</v>
      </c>
      <c r="J731" s="2">
        <v>202002</v>
      </c>
      <c r="K731" s="2">
        <v>202001</v>
      </c>
      <c r="L731" s="2">
        <v>6142</v>
      </c>
      <c r="M731" s="2">
        <v>6142</v>
      </c>
      <c r="N731" s="2">
        <v>0.16</v>
      </c>
      <c r="O731" s="2">
        <v>982.72</v>
      </c>
      <c r="S731" s="2">
        <v>6142</v>
      </c>
      <c r="T731" s="2">
        <v>0.08</v>
      </c>
      <c r="U731" s="2">
        <v>491.36</v>
      </c>
      <c r="AJ731" s="3">
        <v>982.72</v>
      </c>
      <c r="AK731" s="3">
        <v>491.36</v>
      </c>
      <c r="AL731" s="2">
        <v>1474.08</v>
      </c>
      <c r="AM731" s="2">
        <v>4764</v>
      </c>
    </row>
    <row r="732" spans="1:39" hidden="1" outlineLevel="2" x14ac:dyDescent="0.2">
      <c r="A732" s="9">
        <v>590</v>
      </c>
      <c r="B732" s="9" t="s">
        <v>1005</v>
      </c>
      <c r="C732" s="2">
        <v>130666009</v>
      </c>
      <c r="D732" s="2" t="s">
        <v>1562</v>
      </c>
      <c r="E732" s="2" t="s">
        <v>1563</v>
      </c>
      <c r="F732" s="2" t="str">
        <f>VLOOKUP(E732,[1]工资发放表!G$1:H$65536,2,0)</f>
        <v>沅江市团山学校</v>
      </c>
      <c r="G732" s="2" t="s">
        <v>1</v>
      </c>
      <c r="H732" s="2" t="s">
        <v>2</v>
      </c>
      <c r="I732" s="2" t="s">
        <v>3</v>
      </c>
      <c r="J732" s="2">
        <v>202002</v>
      </c>
      <c r="K732" s="2">
        <v>202001</v>
      </c>
      <c r="L732" s="2">
        <v>8034</v>
      </c>
      <c r="M732" s="2">
        <v>8034</v>
      </c>
      <c r="N732" s="2">
        <v>0.16</v>
      </c>
      <c r="O732" s="2">
        <v>1285.44</v>
      </c>
      <c r="S732" s="2">
        <v>8034</v>
      </c>
      <c r="T732" s="2">
        <v>0.08</v>
      </c>
      <c r="U732" s="2">
        <v>642.72</v>
      </c>
      <c r="AJ732" s="3">
        <v>1285.44</v>
      </c>
      <c r="AK732" s="3">
        <v>642.72</v>
      </c>
      <c r="AL732" s="2">
        <v>1928.16</v>
      </c>
      <c r="AM732" s="2">
        <v>4764</v>
      </c>
    </row>
    <row r="733" spans="1:39" hidden="1" outlineLevel="2" x14ac:dyDescent="0.2">
      <c r="A733" s="9">
        <v>592</v>
      </c>
      <c r="B733" s="9" t="s">
        <v>1005</v>
      </c>
      <c r="C733" s="2">
        <v>130666011</v>
      </c>
      <c r="D733" s="2" t="s">
        <v>1564</v>
      </c>
      <c r="E733" s="2" t="s">
        <v>1565</v>
      </c>
      <c r="F733" s="2" t="str">
        <f>VLOOKUP(E733,[1]工资发放表!G$1:H$65536,2,0)</f>
        <v>沅江市团山学校</v>
      </c>
      <c r="G733" s="2" t="s">
        <v>1</v>
      </c>
      <c r="H733" s="2" t="s">
        <v>2</v>
      </c>
      <c r="I733" s="2" t="s">
        <v>3</v>
      </c>
      <c r="J733" s="2">
        <v>202002</v>
      </c>
      <c r="K733" s="2">
        <v>202001</v>
      </c>
      <c r="L733" s="2">
        <v>5491</v>
      </c>
      <c r="M733" s="2">
        <v>5491</v>
      </c>
      <c r="N733" s="2">
        <v>0.16</v>
      </c>
      <c r="O733" s="2">
        <v>878.56</v>
      </c>
      <c r="S733" s="2">
        <v>5491</v>
      </c>
      <c r="T733" s="2">
        <v>0.08</v>
      </c>
      <c r="U733" s="2">
        <v>439.28</v>
      </c>
      <c r="AJ733" s="3">
        <v>878.56</v>
      </c>
      <c r="AK733" s="3">
        <v>439.28</v>
      </c>
      <c r="AL733" s="2">
        <v>1317.84</v>
      </c>
      <c r="AM733" s="2">
        <v>4764</v>
      </c>
    </row>
    <row r="734" spans="1:39" hidden="1" outlineLevel="2" x14ac:dyDescent="0.2">
      <c r="A734" s="9">
        <v>594</v>
      </c>
      <c r="B734" s="9" t="s">
        <v>1005</v>
      </c>
      <c r="C734" s="2">
        <v>130666013</v>
      </c>
      <c r="D734" s="2" t="s">
        <v>1566</v>
      </c>
      <c r="E734" s="2" t="s">
        <v>1567</v>
      </c>
      <c r="F734" s="2" t="str">
        <f>VLOOKUP(E734,[1]工资发放表!G$1:H$65536,2,0)</f>
        <v>沅江市团山学校</v>
      </c>
      <c r="G734" s="2" t="s">
        <v>1</v>
      </c>
      <c r="H734" s="2" t="s">
        <v>2</v>
      </c>
      <c r="I734" s="2" t="s">
        <v>3</v>
      </c>
      <c r="J734" s="2">
        <v>202002</v>
      </c>
      <c r="K734" s="2">
        <v>202001</v>
      </c>
      <c r="L734" s="2">
        <v>6855</v>
      </c>
      <c r="M734" s="2">
        <v>6855</v>
      </c>
      <c r="N734" s="2">
        <v>0.16</v>
      </c>
      <c r="O734" s="2">
        <v>1096.8</v>
      </c>
      <c r="S734" s="2">
        <v>6855</v>
      </c>
      <c r="T734" s="2">
        <v>0.08</v>
      </c>
      <c r="U734" s="2">
        <v>548.4</v>
      </c>
      <c r="AJ734" s="3">
        <v>1096.8</v>
      </c>
      <c r="AK734" s="3">
        <v>548.4</v>
      </c>
      <c r="AL734" s="2">
        <v>1645.2</v>
      </c>
      <c r="AM734" s="2">
        <v>4764</v>
      </c>
    </row>
    <row r="735" spans="1:39" hidden="1" outlineLevel="2" x14ac:dyDescent="0.2">
      <c r="A735" s="9">
        <v>595</v>
      </c>
      <c r="B735" s="9" t="s">
        <v>1005</v>
      </c>
      <c r="C735" s="2">
        <v>130666014</v>
      </c>
      <c r="D735" s="2" t="s">
        <v>1568</v>
      </c>
      <c r="E735" s="2" t="s">
        <v>1569</v>
      </c>
      <c r="F735" s="2" t="str">
        <f>VLOOKUP(E735,[1]工资发放表!G$1:H$65536,2,0)</f>
        <v>沅江市团山学校</v>
      </c>
      <c r="G735" s="2" t="s">
        <v>1</v>
      </c>
      <c r="H735" s="2" t="s">
        <v>2</v>
      </c>
      <c r="I735" s="2" t="s">
        <v>3</v>
      </c>
      <c r="J735" s="2">
        <v>202002</v>
      </c>
      <c r="K735" s="2">
        <v>202001</v>
      </c>
      <c r="L735" s="2">
        <v>6754</v>
      </c>
      <c r="M735" s="2">
        <v>6754</v>
      </c>
      <c r="N735" s="2">
        <v>0.16</v>
      </c>
      <c r="O735" s="2">
        <v>1080.6400000000001</v>
      </c>
      <c r="S735" s="2">
        <v>6754</v>
      </c>
      <c r="T735" s="2">
        <v>0.08</v>
      </c>
      <c r="U735" s="2">
        <v>540.32000000000005</v>
      </c>
      <c r="AJ735" s="3">
        <v>1080.6400000000001</v>
      </c>
      <c r="AK735" s="3">
        <v>540.32000000000005</v>
      </c>
      <c r="AL735" s="2">
        <v>1620.96</v>
      </c>
      <c r="AM735" s="2">
        <v>4764</v>
      </c>
    </row>
    <row r="736" spans="1:39" hidden="1" outlineLevel="2" x14ac:dyDescent="0.2">
      <c r="A736" s="9">
        <v>596</v>
      </c>
      <c r="B736" s="9" t="s">
        <v>1005</v>
      </c>
      <c r="C736" s="2">
        <v>130666015</v>
      </c>
      <c r="D736" s="2" t="s">
        <v>1570</v>
      </c>
      <c r="E736" s="2" t="s">
        <v>1571</v>
      </c>
      <c r="F736" s="2" t="str">
        <f>VLOOKUP(E736,[1]工资发放表!G$1:H$65536,2,0)</f>
        <v>沅江市团山学校</v>
      </c>
      <c r="G736" s="2" t="s">
        <v>1</v>
      </c>
      <c r="H736" s="2" t="s">
        <v>2</v>
      </c>
      <c r="I736" s="2" t="s">
        <v>3</v>
      </c>
      <c r="J736" s="2">
        <v>202002</v>
      </c>
      <c r="K736" s="2">
        <v>202001</v>
      </c>
      <c r="L736" s="2">
        <v>5071</v>
      </c>
      <c r="M736" s="2">
        <v>5071</v>
      </c>
      <c r="N736" s="2">
        <v>0.16</v>
      </c>
      <c r="O736" s="2">
        <v>811.36</v>
      </c>
      <c r="S736" s="2">
        <v>5071</v>
      </c>
      <c r="T736" s="2">
        <v>0.08</v>
      </c>
      <c r="U736" s="2">
        <v>405.68</v>
      </c>
      <c r="AJ736" s="3">
        <v>811.36</v>
      </c>
      <c r="AK736" s="3">
        <v>405.68</v>
      </c>
      <c r="AL736" s="2">
        <v>1217.04</v>
      </c>
      <c r="AM736" s="2">
        <v>4764</v>
      </c>
    </row>
    <row r="737" spans="1:39" hidden="1" outlineLevel="2" x14ac:dyDescent="0.2">
      <c r="A737" s="9">
        <v>598</v>
      </c>
      <c r="B737" s="9" t="s">
        <v>1005</v>
      </c>
      <c r="C737" s="2">
        <v>130666017</v>
      </c>
      <c r="D737" s="2" t="s">
        <v>1572</v>
      </c>
      <c r="E737" s="2" t="s">
        <v>1573</v>
      </c>
      <c r="F737" s="2" t="str">
        <f>VLOOKUP(E737,[1]工资发放表!G$1:H$65536,2,0)</f>
        <v>沅江市团山学校</v>
      </c>
      <c r="G737" s="2" t="s">
        <v>1</v>
      </c>
      <c r="H737" s="2" t="s">
        <v>2</v>
      </c>
      <c r="I737" s="2" t="s">
        <v>3</v>
      </c>
      <c r="J737" s="2">
        <v>202002</v>
      </c>
      <c r="K737" s="2">
        <v>202001</v>
      </c>
      <c r="L737" s="2">
        <v>5558</v>
      </c>
      <c r="M737" s="2">
        <v>5558</v>
      </c>
      <c r="N737" s="2">
        <v>0.16</v>
      </c>
      <c r="O737" s="2">
        <v>889.28</v>
      </c>
      <c r="S737" s="2">
        <v>5558</v>
      </c>
      <c r="T737" s="2">
        <v>0.08</v>
      </c>
      <c r="U737" s="2">
        <v>444.64</v>
      </c>
      <c r="AJ737" s="3">
        <v>889.28</v>
      </c>
      <c r="AK737" s="3">
        <v>444.64</v>
      </c>
      <c r="AL737" s="2">
        <v>1333.92</v>
      </c>
      <c r="AM737" s="2">
        <v>4764</v>
      </c>
    </row>
    <row r="738" spans="1:39" hidden="1" outlineLevel="2" x14ac:dyDescent="0.2">
      <c r="A738" s="9">
        <v>602</v>
      </c>
      <c r="B738" s="9" t="s">
        <v>1005</v>
      </c>
      <c r="C738" s="2">
        <v>130666021</v>
      </c>
      <c r="D738" s="2" t="s">
        <v>1574</v>
      </c>
      <c r="E738" s="2" t="s">
        <v>1575</v>
      </c>
      <c r="F738" s="2" t="str">
        <f>VLOOKUP(E738,[1]工资发放表!G$1:H$65536,2,0)</f>
        <v>沅江市团山学校</v>
      </c>
      <c r="G738" s="2" t="s">
        <v>1</v>
      </c>
      <c r="H738" s="2" t="s">
        <v>2</v>
      </c>
      <c r="I738" s="2" t="s">
        <v>3</v>
      </c>
      <c r="J738" s="2">
        <v>202002</v>
      </c>
      <c r="K738" s="2">
        <v>202001</v>
      </c>
      <c r="L738" s="2">
        <v>6115</v>
      </c>
      <c r="M738" s="2">
        <v>6115</v>
      </c>
      <c r="N738" s="2">
        <v>0.16</v>
      </c>
      <c r="O738" s="2">
        <v>978.4</v>
      </c>
      <c r="S738" s="2">
        <v>6115</v>
      </c>
      <c r="T738" s="2">
        <v>0.08</v>
      </c>
      <c r="U738" s="2">
        <v>489.2</v>
      </c>
      <c r="AJ738" s="3">
        <v>978.4</v>
      </c>
      <c r="AK738" s="3">
        <v>489.2</v>
      </c>
      <c r="AL738" s="2">
        <v>1467.6</v>
      </c>
      <c r="AM738" s="2">
        <v>4764</v>
      </c>
    </row>
    <row r="739" spans="1:39" hidden="1" outlineLevel="2" x14ac:dyDescent="0.2">
      <c r="A739" s="9">
        <v>603</v>
      </c>
      <c r="B739" s="9" t="s">
        <v>1005</v>
      </c>
      <c r="C739" s="2">
        <v>130666022</v>
      </c>
      <c r="D739" s="2" t="s">
        <v>1576</v>
      </c>
      <c r="E739" s="2" t="s">
        <v>1577</v>
      </c>
      <c r="F739" s="2" t="str">
        <f>VLOOKUP(E739,[1]工资发放表!G$1:H$65536,2,0)</f>
        <v>沅江市团山学校</v>
      </c>
      <c r="G739" s="2" t="s">
        <v>1</v>
      </c>
      <c r="H739" s="2" t="s">
        <v>2</v>
      </c>
      <c r="I739" s="2" t="s">
        <v>3</v>
      </c>
      <c r="J739" s="2">
        <v>202002</v>
      </c>
      <c r="K739" s="2">
        <v>202001</v>
      </c>
      <c r="L739" s="2">
        <v>6541</v>
      </c>
      <c r="M739" s="2">
        <v>6541</v>
      </c>
      <c r="N739" s="2">
        <v>0.16</v>
      </c>
      <c r="O739" s="2">
        <v>1046.56</v>
      </c>
      <c r="S739" s="2">
        <v>6541</v>
      </c>
      <c r="T739" s="2">
        <v>0.08</v>
      </c>
      <c r="U739" s="2">
        <v>523.28</v>
      </c>
      <c r="AJ739" s="3">
        <v>1046.56</v>
      </c>
      <c r="AK739" s="3">
        <v>523.28</v>
      </c>
      <c r="AL739" s="2">
        <v>1569.84</v>
      </c>
      <c r="AM739" s="2">
        <v>4764</v>
      </c>
    </row>
    <row r="740" spans="1:39" hidden="1" outlineLevel="2" x14ac:dyDescent="0.2">
      <c r="A740" s="9">
        <v>604</v>
      </c>
      <c r="B740" s="9" t="s">
        <v>1005</v>
      </c>
      <c r="C740" s="2">
        <v>130666023</v>
      </c>
      <c r="D740" s="2" t="s">
        <v>1578</v>
      </c>
      <c r="E740" s="2" t="s">
        <v>1579</v>
      </c>
      <c r="F740" s="2" t="str">
        <f>VLOOKUP(E740,[1]工资发放表!G$1:H$65536,2,0)</f>
        <v>沅江市团山学校</v>
      </c>
      <c r="G740" s="2" t="s">
        <v>1</v>
      </c>
      <c r="H740" s="2" t="s">
        <v>2</v>
      </c>
      <c r="I740" s="2" t="s">
        <v>3</v>
      </c>
      <c r="J740" s="2">
        <v>202002</v>
      </c>
      <c r="K740" s="2">
        <v>202001</v>
      </c>
      <c r="L740" s="2">
        <v>8432</v>
      </c>
      <c r="M740" s="2">
        <v>8432</v>
      </c>
      <c r="N740" s="2">
        <v>0.16</v>
      </c>
      <c r="O740" s="2">
        <v>1349.12</v>
      </c>
      <c r="S740" s="2">
        <v>8432</v>
      </c>
      <c r="T740" s="2">
        <v>0.08</v>
      </c>
      <c r="U740" s="2">
        <v>674.56</v>
      </c>
      <c r="AJ740" s="3">
        <v>1349.12</v>
      </c>
      <c r="AK740" s="3">
        <v>674.56</v>
      </c>
      <c r="AL740" s="2">
        <v>2023.68</v>
      </c>
      <c r="AM740" s="2">
        <v>4764</v>
      </c>
    </row>
    <row r="741" spans="1:39" hidden="1" outlineLevel="2" x14ac:dyDescent="0.2">
      <c r="A741" s="9">
        <v>607</v>
      </c>
      <c r="B741" s="9" t="s">
        <v>1005</v>
      </c>
      <c r="C741" s="2">
        <v>130666026</v>
      </c>
      <c r="D741" s="2" t="s">
        <v>1580</v>
      </c>
      <c r="E741" s="2" t="s">
        <v>1581</v>
      </c>
      <c r="F741" s="2" t="str">
        <f>VLOOKUP(E741,[1]工资发放表!G$1:H$65536,2,0)</f>
        <v>沅江市团山学校</v>
      </c>
      <c r="G741" s="2" t="s">
        <v>1</v>
      </c>
      <c r="H741" s="2" t="s">
        <v>2</v>
      </c>
      <c r="I741" s="2" t="s">
        <v>3</v>
      </c>
      <c r="J741" s="2">
        <v>202002</v>
      </c>
      <c r="K741" s="2">
        <v>202001</v>
      </c>
      <c r="L741" s="2">
        <v>7916</v>
      </c>
      <c r="M741" s="2">
        <v>7916</v>
      </c>
      <c r="N741" s="2">
        <v>0.16</v>
      </c>
      <c r="O741" s="2">
        <v>1266.56</v>
      </c>
      <c r="S741" s="2">
        <v>7916</v>
      </c>
      <c r="T741" s="2">
        <v>0.08</v>
      </c>
      <c r="U741" s="2">
        <v>633.28</v>
      </c>
      <c r="AJ741" s="3">
        <v>1266.56</v>
      </c>
      <c r="AK741" s="3">
        <v>633.28</v>
      </c>
      <c r="AL741" s="2">
        <v>1899.84</v>
      </c>
      <c r="AM741" s="2">
        <v>4764</v>
      </c>
    </row>
    <row r="742" spans="1:39" hidden="1" outlineLevel="2" x14ac:dyDescent="0.2">
      <c r="A742" s="9">
        <v>611</v>
      </c>
      <c r="B742" s="9" t="s">
        <v>1005</v>
      </c>
      <c r="C742" s="2">
        <v>130666030</v>
      </c>
      <c r="D742" s="2" t="s">
        <v>1582</v>
      </c>
      <c r="E742" s="2" t="s">
        <v>1583</v>
      </c>
      <c r="F742" s="2" t="str">
        <f>VLOOKUP(E742,[1]工资发放表!G$1:H$65536,2,0)</f>
        <v>沅江市团山学校</v>
      </c>
      <c r="G742" s="2" t="s">
        <v>1</v>
      </c>
      <c r="H742" s="2" t="s">
        <v>2</v>
      </c>
      <c r="I742" s="2" t="s">
        <v>3</v>
      </c>
      <c r="J742" s="2">
        <v>202002</v>
      </c>
      <c r="K742" s="2">
        <v>202001</v>
      </c>
      <c r="L742" s="2">
        <v>6535</v>
      </c>
      <c r="M742" s="2">
        <v>6535</v>
      </c>
      <c r="N742" s="2">
        <v>0.16</v>
      </c>
      <c r="O742" s="2">
        <v>1045.5999999999999</v>
      </c>
      <c r="S742" s="2">
        <v>6535</v>
      </c>
      <c r="T742" s="2">
        <v>0.08</v>
      </c>
      <c r="U742" s="2">
        <v>522.79999999999995</v>
      </c>
      <c r="AJ742" s="3">
        <v>1045.5999999999999</v>
      </c>
      <c r="AK742" s="3">
        <v>522.79999999999995</v>
      </c>
      <c r="AL742" s="2">
        <v>1568.4</v>
      </c>
      <c r="AM742" s="2">
        <v>4764</v>
      </c>
    </row>
    <row r="743" spans="1:39" hidden="1" outlineLevel="2" x14ac:dyDescent="0.2">
      <c r="A743" s="9">
        <v>614</v>
      </c>
      <c r="B743" s="9" t="s">
        <v>1005</v>
      </c>
      <c r="C743" s="2">
        <v>130666033</v>
      </c>
      <c r="D743" s="2" t="s">
        <v>1584</v>
      </c>
      <c r="E743" s="2" t="s">
        <v>1585</v>
      </c>
      <c r="F743" s="2" t="str">
        <f>VLOOKUP(E743,[1]工资发放表!G$1:H$65536,2,0)</f>
        <v>沅江市团山学校</v>
      </c>
      <c r="G743" s="2" t="s">
        <v>1</v>
      </c>
      <c r="H743" s="2" t="s">
        <v>2</v>
      </c>
      <c r="I743" s="2" t="s">
        <v>3</v>
      </c>
      <c r="J743" s="2">
        <v>202002</v>
      </c>
      <c r="K743" s="2">
        <v>202001</v>
      </c>
      <c r="L743" s="2">
        <v>7916</v>
      </c>
      <c r="M743" s="2">
        <v>7916</v>
      </c>
      <c r="N743" s="2">
        <v>0.16</v>
      </c>
      <c r="O743" s="2">
        <v>1266.56</v>
      </c>
      <c r="S743" s="2">
        <v>7916</v>
      </c>
      <c r="T743" s="2">
        <v>0.08</v>
      </c>
      <c r="U743" s="2">
        <v>633.28</v>
      </c>
      <c r="AJ743" s="3">
        <v>1266.56</v>
      </c>
      <c r="AK743" s="3">
        <v>633.28</v>
      </c>
      <c r="AL743" s="2">
        <v>1899.84</v>
      </c>
      <c r="AM743" s="2">
        <v>4764</v>
      </c>
    </row>
    <row r="744" spans="1:39" hidden="1" outlineLevel="2" x14ac:dyDescent="0.2">
      <c r="A744" s="9">
        <v>618</v>
      </c>
      <c r="B744" s="9" t="s">
        <v>1005</v>
      </c>
      <c r="C744" s="2">
        <v>130666037</v>
      </c>
      <c r="D744" s="2" t="s">
        <v>1586</v>
      </c>
      <c r="E744" s="2" t="s">
        <v>1587</v>
      </c>
      <c r="F744" s="2" t="str">
        <f>VLOOKUP(E744,[1]工资发放表!G$1:H$65536,2,0)</f>
        <v>沅江市团山学校</v>
      </c>
      <c r="G744" s="2" t="s">
        <v>1</v>
      </c>
      <c r="H744" s="2" t="s">
        <v>2</v>
      </c>
      <c r="I744" s="2" t="s">
        <v>3</v>
      </c>
      <c r="J744" s="2">
        <v>202002</v>
      </c>
      <c r="K744" s="2">
        <v>202001</v>
      </c>
      <c r="L744" s="2">
        <v>6769</v>
      </c>
      <c r="M744" s="2">
        <v>6769</v>
      </c>
      <c r="N744" s="2">
        <v>0.16</v>
      </c>
      <c r="O744" s="2">
        <v>1083.04</v>
      </c>
      <c r="S744" s="2">
        <v>6769</v>
      </c>
      <c r="T744" s="2">
        <v>0.08</v>
      </c>
      <c r="U744" s="2">
        <v>541.52</v>
      </c>
      <c r="AJ744" s="3">
        <v>1083.04</v>
      </c>
      <c r="AK744" s="3">
        <v>541.52</v>
      </c>
      <c r="AL744" s="2">
        <v>1624.56</v>
      </c>
      <c r="AM744" s="2">
        <v>4764</v>
      </c>
    </row>
    <row r="745" spans="1:39" hidden="1" outlineLevel="2" x14ac:dyDescent="0.2">
      <c r="A745" s="9">
        <v>620</v>
      </c>
      <c r="B745" s="9" t="s">
        <v>1005</v>
      </c>
      <c r="C745" s="2">
        <v>130666039</v>
      </c>
      <c r="D745" s="2" t="s">
        <v>1588</v>
      </c>
      <c r="E745" s="2" t="s">
        <v>1589</v>
      </c>
      <c r="F745" s="2" t="str">
        <f>VLOOKUP(E745,[1]工资发放表!G$1:H$65536,2,0)</f>
        <v>沅江市团山学校</v>
      </c>
      <c r="G745" s="2" t="s">
        <v>1</v>
      </c>
      <c r="H745" s="2" t="s">
        <v>2</v>
      </c>
      <c r="I745" s="2" t="s">
        <v>3</v>
      </c>
      <c r="J745" s="2">
        <v>202002</v>
      </c>
      <c r="K745" s="2">
        <v>202001</v>
      </c>
      <c r="L745" s="2">
        <v>8169</v>
      </c>
      <c r="M745" s="2">
        <v>8169</v>
      </c>
      <c r="N745" s="2">
        <v>0.16</v>
      </c>
      <c r="O745" s="2">
        <v>1307.04</v>
      </c>
      <c r="S745" s="2">
        <v>8169</v>
      </c>
      <c r="T745" s="2">
        <v>0.08</v>
      </c>
      <c r="U745" s="2">
        <v>653.52</v>
      </c>
      <c r="AJ745" s="3">
        <v>1307.04</v>
      </c>
      <c r="AK745" s="3">
        <v>653.52</v>
      </c>
      <c r="AL745" s="2">
        <v>1960.56</v>
      </c>
      <c r="AM745" s="2">
        <v>4764</v>
      </c>
    </row>
    <row r="746" spans="1:39" hidden="1" outlineLevel="2" x14ac:dyDescent="0.2">
      <c r="A746" s="9">
        <v>623</v>
      </c>
      <c r="B746" s="9" t="s">
        <v>1005</v>
      </c>
      <c r="C746" s="2">
        <v>130666042</v>
      </c>
      <c r="D746" s="2" t="s">
        <v>1590</v>
      </c>
      <c r="E746" s="2" t="s">
        <v>1591</v>
      </c>
      <c r="F746" s="2" t="str">
        <f>VLOOKUP(E746,[1]工资发放表!G$1:H$65536,2,0)</f>
        <v>沅江市团山学校</v>
      </c>
      <c r="G746" s="2" t="s">
        <v>1</v>
      </c>
      <c r="H746" s="2" t="s">
        <v>2</v>
      </c>
      <c r="I746" s="2" t="s">
        <v>3</v>
      </c>
      <c r="J746" s="2">
        <v>202002</v>
      </c>
      <c r="K746" s="2">
        <v>202001</v>
      </c>
      <c r="L746" s="2">
        <v>6030</v>
      </c>
      <c r="M746" s="2">
        <v>6030</v>
      </c>
      <c r="N746" s="2">
        <v>0.16</v>
      </c>
      <c r="O746" s="2">
        <v>964.8</v>
      </c>
      <c r="S746" s="2">
        <v>6030</v>
      </c>
      <c r="T746" s="2">
        <v>0.08</v>
      </c>
      <c r="U746" s="2">
        <v>482.4</v>
      </c>
      <c r="AJ746" s="3">
        <v>964.8</v>
      </c>
      <c r="AK746" s="3">
        <v>482.4</v>
      </c>
      <c r="AL746" s="2">
        <v>1447.2</v>
      </c>
      <c r="AM746" s="2">
        <v>4764</v>
      </c>
    </row>
    <row r="747" spans="1:39" hidden="1" outlineLevel="2" x14ac:dyDescent="0.2">
      <c r="A747" s="9">
        <v>624</v>
      </c>
      <c r="B747" s="9" t="s">
        <v>1005</v>
      </c>
      <c r="C747" s="2">
        <v>130666043</v>
      </c>
      <c r="D747" s="2" t="s">
        <v>1592</v>
      </c>
      <c r="E747" s="2" t="s">
        <v>1593</v>
      </c>
      <c r="F747" s="2" t="str">
        <f>VLOOKUP(E747,[1]工资发放表!G$1:H$65536,2,0)</f>
        <v>沅江市团山学校</v>
      </c>
      <c r="G747" s="2" t="s">
        <v>1</v>
      </c>
      <c r="H747" s="2" t="s">
        <v>2</v>
      </c>
      <c r="I747" s="2" t="s">
        <v>3</v>
      </c>
      <c r="J747" s="2">
        <v>202002</v>
      </c>
      <c r="K747" s="2">
        <v>202001</v>
      </c>
      <c r="L747" s="2">
        <v>6659</v>
      </c>
      <c r="M747" s="2">
        <v>6659</v>
      </c>
      <c r="N747" s="2">
        <v>0.16</v>
      </c>
      <c r="O747" s="2">
        <v>1065.44</v>
      </c>
      <c r="S747" s="2">
        <v>6659</v>
      </c>
      <c r="T747" s="2">
        <v>0.08</v>
      </c>
      <c r="U747" s="2">
        <v>532.72</v>
      </c>
      <c r="AJ747" s="3">
        <v>1065.44</v>
      </c>
      <c r="AK747" s="3">
        <v>532.72</v>
      </c>
      <c r="AL747" s="2">
        <v>1598.16</v>
      </c>
      <c r="AM747" s="2">
        <v>4764</v>
      </c>
    </row>
    <row r="748" spans="1:39" hidden="1" outlineLevel="2" x14ac:dyDescent="0.2">
      <c r="A748" s="9">
        <v>625</v>
      </c>
      <c r="B748" s="9" t="s">
        <v>1005</v>
      </c>
      <c r="C748" s="2">
        <v>130666044</v>
      </c>
      <c r="D748" s="2" t="s">
        <v>1594</v>
      </c>
      <c r="E748" s="2" t="s">
        <v>1595</v>
      </c>
      <c r="F748" s="2" t="str">
        <f>VLOOKUP(E748,[1]工资发放表!G$1:H$65536,2,0)</f>
        <v>沅江市团山学校</v>
      </c>
      <c r="G748" s="2" t="s">
        <v>1</v>
      </c>
      <c r="H748" s="2" t="s">
        <v>2</v>
      </c>
      <c r="I748" s="2" t="s">
        <v>3</v>
      </c>
      <c r="J748" s="2">
        <v>202002</v>
      </c>
      <c r="K748" s="2">
        <v>202001</v>
      </c>
      <c r="L748" s="2">
        <v>5928</v>
      </c>
      <c r="M748" s="2">
        <v>5928</v>
      </c>
      <c r="N748" s="2">
        <v>0.16</v>
      </c>
      <c r="O748" s="2">
        <v>948.48</v>
      </c>
      <c r="S748" s="2">
        <v>5928</v>
      </c>
      <c r="T748" s="2">
        <v>0.08</v>
      </c>
      <c r="U748" s="2">
        <v>474.24</v>
      </c>
      <c r="AJ748" s="3">
        <v>948.48</v>
      </c>
      <c r="AK748" s="3">
        <v>474.24</v>
      </c>
      <c r="AL748" s="2">
        <v>1422.72</v>
      </c>
      <c r="AM748" s="2">
        <v>4764</v>
      </c>
    </row>
    <row r="749" spans="1:39" hidden="1" outlineLevel="2" x14ac:dyDescent="0.2">
      <c r="A749" s="9">
        <v>626</v>
      </c>
      <c r="B749" s="9" t="s">
        <v>1005</v>
      </c>
      <c r="C749" s="2">
        <v>130666045</v>
      </c>
      <c r="D749" s="2" t="s">
        <v>1596</v>
      </c>
      <c r="E749" s="2" t="s">
        <v>1597</v>
      </c>
      <c r="F749" s="2" t="str">
        <f>VLOOKUP(E749,[1]工资发放表!G$1:H$65536,2,0)</f>
        <v>沅江市团山学校</v>
      </c>
      <c r="G749" s="2" t="s">
        <v>1</v>
      </c>
      <c r="H749" s="2" t="s">
        <v>2</v>
      </c>
      <c r="I749" s="2" t="s">
        <v>3</v>
      </c>
      <c r="J749" s="2">
        <v>202002</v>
      </c>
      <c r="K749" s="2">
        <v>202001</v>
      </c>
      <c r="L749" s="2">
        <v>5558</v>
      </c>
      <c r="M749" s="2">
        <v>5558</v>
      </c>
      <c r="N749" s="2">
        <v>0.16</v>
      </c>
      <c r="O749" s="2">
        <v>889.28</v>
      </c>
      <c r="S749" s="2">
        <v>5558</v>
      </c>
      <c r="T749" s="2">
        <v>0.08</v>
      </c>
      <c r="U749" s="2">
        <v>444.64</v>
      </c>
      <c r="AJ749" s="3">
        <v>889.28</v>
      </c>
      <c r="AK749" s="3">
        <v>444.64</v>
      </c>
      <c r="AL749" s="2">
        <v>1333.92</v>
      </c>
      <c r="AM749" s="2">
        <v>4764</v>
      </c>
    </row>
    <row r="750" spans="1:39" hidden="1" outlineLevel="2" x14ac:dyDescent="0.2">
      <c r="A750" s="9">
        <v>642</v>
      </c>
      <c r="B750" s="9" t="s">
        <v>1005</v>
      </c>
      <c r="C750" s="2">
        <v>130666061</v>
      </c>
      <c r="D750" s="2" t="s">
        <v>1598</v>
      </c>
      <c r="E750" s="2" t="s">
        <v>1599</v>
      </c>
      <c r="F750" s="2" t="str">
        <f>VLOOKUP(E750,[1]工资发放表!G$1:H$65536,2,0)</f>
        <v>沅江市团山学校</v>
      </c>
      <c r="G750" s="2" t="s">
        <v>1</v>
      </c>
      <c r="H750" s="2" t="s">
        <v>2</v>
      </c>
      <c r="I750" s="2" t="s">
        <v>3</v>
      </c>
      <c r="J750" s="2">
        <v>202002</v>
      </c>
      <c r="K750" s="2">
        <v>202001</v>
      </c>
      <c r="L750" s="2">
        <v>6425</v>
      </c>
      <c r="M750" s="2">
        <v>6425</v>
      </c>
      <c r="N750" s="2">
        <v>0.16</v>
      </c>
      <c r="O750" s="2">
        <v>1028</v>
      </c>
      <c r="S750" s="2">
        <v>6425</v>
      </c>
      <c r="T750" s="2">
        <v>0.08</v>
      </c>
      <c r="U750" s="2">
        <v>514</v>
      </c>
      <c r="AJ750" s="3">
        <v>1028</v>
      </c>
      <c r="AK750" s="3">
        <v>514</v>
      </c>
      <c r="AL750" s="2">
        <v>1542</v>
      </c>
      <c r="AM750" s="2">
        <v>4764</v>
      </c>
    </row>
    <row r="751" spans="1:39" hidden="1" outlineLevel="2" x14ac:dyDescent="0.2">
      <c r="A751" s="9">
        <v>644</v>
      </c>
      <c r="B751" s="9" t="s">
        <v>1005</v>
      </c>
      <c r="C751" s="2">
        <v>130666063</v>
      </c>
      <c r="D751" s="2" t="s">
        <v>1600</v>
      </c>
      <c r="E751" s="2" t="s">
        <v>1601</v>
      </c>
      <c r="F751" s="2" t="str">
        <f>VLOOKUP(E751,[1]工资发放表!G$1:H$65536,2,0)</f>
        <v>沅江市团山学校</v>
      </c>
      <c r="G751" s="2" t="s">
        <v>1</v>
      </c>
      <c r="H751" s="2" t="s">
        <v>2</v>
      </c>
      <c r="I751" s="2" t="s">
        <v>3</v>
      </c>
      <c r="J751" s="2">
        <v>202002</v>
      </c>
      <c r="K751" s="2">
        <v>202001</v>
      </c>
      <c r="L751" s="2">
        <v>7086</v>
      </c>
      <c r="M751" s="2">
        <v>7086</v>
      </c>
      <c r="N751" s="2">
        <v>0.16</v>
      </c>
      <c r="O751" s="2">
        <v>1133.76</v>
      </c>
      <c r="S751" s="2">
        <v>7086</v>
      </c>
      <c r="T751" s="2">
        <v>0.08</v>
      </c>
      <c r="U751" s="2">
        <v>566.88</v>
      </c>
      <c r="AJ751" s="3">
        <v>1133.76</v>
      </c>
      <c r="AK751" s="3">
        <v>566.88</v>
      </c>
      <c r="AL751" s="2">
        <v>1700.64</v>
      </c>
      <c r="AM751" s="2">
        <v>4764</v>
      </c>
    </row>
    <row r="752" spans="1:39" hidden="1" outlineLevel="2" x14ac:dyDescent="0.2">
      <c r="A752" s="9">
        <v>647</v>
      </c>
      <c r="B752" s="9" t="s">
        <v>1005</v>
      </c>
      <c r="C752" s="2">
        <v>130666066</v>
      </c>
      <c r="D752" s="2" t="s">
        <v>1602</v>
      </c>
      <c r="E752" s="2" t="s">
        <v>1603</v>
      </c>
      <c r="F752" s="2" t="str">
        <f>VLOOKUP(E752,[1]工资发放表!G$1:H$65536,2,0)</f>
        <v>沅江市团山学校</v>
      </c>
      <c r="G752" s="2" t="s">
        <v>1</v>
      </c>
      <c r="H752" s="2" t="s">
        <v>2</v>
      </c>
      <c r="I752" s="2" t="s">
        <v>3</v>
      </c>
      <c r="J752" s="2">
        <v>202002</v>
      </c>
      <c r="K752" s="2">
        <v>202001</v>
      </c>
      <c r="L752" s="2">
        <v>4549</v>
      </c>
      <c r="M752" s="2">
        <v>4549</v>
      </c>
      <c r="N752" s="2">
        <v>0.16</v>
      </c>
      <c r="O752" s="2">
        <v>727.84</v>
      </c>
      <c r="S752" s="2">
        <v>4549</v>
      </c>
      <c r="T752" s="2">
        <v>0.08</v>
      </c>
      <c r="U752" s="2">
        <v>363.92</v>
      </c>
      <c r="AJ752" s="3">
        <v>727.84</v>
      </c>
      <c r="AK752" s="3">
        <v>363.92</v>
      </c>
      <c r="AL752" s="2">
        <v>1091.76</v>
      </c>
      <c r="AM752" s="2">
        <v>4764</v>
      </c>
    </row>
    <row r="753" spans="1:39" hidden="1" outlineLevel="2" x14ac:dyDescent="0.2">
      <c r="A753" s="9">
        <v>652</v>
      </c>
      <c r="B753" s="9" t="s">
        <v>1005</v>
      </c>
      <c r="C753" s="2">
        <v>130666071</v>
      </c>
      <c r="D753" s="2" t="s">
        <v>1604</v>
      </c>
      <c r="E753" s="2" t="s">
        <v>1605</v>
      </c>
      <c r="F753" s="2" t="str">
        <f>VLOOKUP(E753,[1]工资发放表!G$1:H$65536,2,0)</f>
        <v>沅江市团山学校</v>
      </c>
      <c r="G753" s="2" t="s">
        <v>1</v>
      </c>
      <c r="H753" s="2" t="s">
        <v>2</v>
      </c>
      <c r="I753" s="2" t="s">
        <v>3</v>
      </c>
      <c r="J753" s="2">
        <v>202002</v>
      </c>
      <c r="K753" s="2">
        <v>202001</v>
      </c>
      <c r="L753" s="2">
        <v>6509</v>
      </c>
      <c r="M753" s="2">
        <v>6509</v>
      </c>
      <c r="N753" s="2">
        <v>0.16</v>
      </c>
      <c r="O753" s="2">
        <v>1041.44</v>
      </c>
      <c r="S753" s="2">
        <v>6509</v>
      </c>
      <c r="T753" s="2">
        <v>0.08</v>
      </c>
      <c r="U753" s="2">
        <v>520.72</v>
      </c>
      <c r="AJ753" s="3">
        <v>1041.44</v>
      </c>
      <c r="AK753" s="3">
        <v>520.72</v>
      </c>
      <c r="AL753" s="2">
        <v>1562.16</v>
      </c>
      <c r="AM753" s="2">
        <v>4764</v>
      </c>
    </row>
    <row r="754" spans="1:39" hidden="1" outlineLevel="2" x14ac:dyDescent="0.2">
      <c r="A754" s="9">
        <v>653</v>
      </c>
      <c r="B754" s="9" t="s">
        <v>1005</v>
      </c>
      <c r="C754" s="2">
        <v>130666072</v>
      </c>
      <c r="D754" s="2" t="s">
        <v>1606</v>
      </c>
      <c r="E754" s="2" t="s">
        <v>1607</v>
      </c>
      <c r="F754" s="2" t="str">
        <f>VLOOKUP(E754,[1]工资发放表!G$1:H$65536,2,0)</f>
        <v>沅江市团山学校</v>
      </c>
      <c r="G754" s="2" t="s">
        <v>1</v>
      </c>
      <c r="H754" s="2" t="s">
        <v>2</v>
      </c>
      <c r="I754" s="2" t="s">
        <v>3</v>
      </c>
      <c r="J754" s="2">
        <v>202002</v>
      </c>
      <c r="K754" s="2">
        <v>202001</v>
      </c>
      <c r="L754" s="2">
        <v>7916</v>
      </c>
      <c r="M754" s="2">
        <v>7916</v>
      </c>
      <c r="N754" s="2">
        <v>0.16</v>
      </c>
      <c r="O754" s="2">
        <v>1266.56</v>
      </c>
      <c r="S754" s="2">
        <v>7916</v>
      </c>
      <c r="T754" s="2">
        <v>0.08</v>
      </c>
      <c r="U754" s="2">
        <v>633.28</v>
      </c>
      <c r="AJ754" s="3">
        <v>1266.56</v>
      </c>
      <c r="AK754" s="3">
        <v>633.28</v>
      </c>
      <c r="AL754" s="2">
        <v>1899.84</v>
      </c>
      <c r="AM754" s="2">
        <v>4764</v>
      </c>
    </row>
    <row r="755" spans="1:39" hidden="1" outlineLevel="2" x14ac:dyDescent="0.2">
      <c r="A755" s="9">
        <v>657</v>
      </c>
      <c r="B755" s="9" t="s">
        <v>1005</v>
      </c>
      <c r="C755" s="2">
        <v>130666076</v>
      </c>
      <c r="D755" s="2" t="s">
        <v>1608</v>
      </c>
      <c r="E755" s="2" t="s">
        <v>1609</v>
      </c>
      <c r="F755" s="2" t="str">
        <f>VLOOKUP(E755,[1]工资发放表!G$1:H$65536,2,0)</f>
        <v>沅江市团山学校</v>
      </c>
      <c r="G755" s="2" t="s">
        <v>1</v>
      </c>
      <c r="H755" s="2" t="s">
        <v>2</v>
      </c>
      <c r="I755" s="2" t="s">
        <v>3</v>
      </c>
      <c r="J755" s="2">
        <v>202002</v>
      </c>
      <c r="K755" s="2">
        <v>202001</v>
      </c>
      <c r="L755" s="2">
        <v>6440</v>
      </c>
      <c r="M755" s="2">
        <v>6440</v>
      </c>
      <c r="N755" s="2">
        <v>0.16</v>
      </c>
      <c r="O755" s="2">
        <v>1030.4000000000001</v>
      </c>
      <c r="S755" s="2">
        <v>6440</v>
      </c>
      <c r="T755" s="2">
        <v>0.08</v>
      </c>
      <c r="U755" s="2">
        <v>515.20000000000005</v>
      </c>
      <c r="AJ755" s="3">
        <v>1030.4000000000001</v>
      </c>
      <c r="AK755" s="3">
        <v>515.20000000000005</v>
      </c>
      <c r="AL755" s="2">
        <v>1545.6</v>
      </c>
      <c r="AM755" s="2">
        <v>4764</v>
      </c>
    </row>
    <row r="756" spans="1:39" hidden="1" outlineLevel="2" x14ac:dyDescent="0.2">
      <c r="A756" s="9">
        <v>659</v>
      </c>
      <c r="B756" s="9" t="s">
        <v>1005</v>
      </c>
      <c r="C756" s="2">
        <v>130666078</v>
      </c>
      <c r="D756" s="2" t="s">
        <v>1610</v>
      </c>
      <c r="E756" s="2" t="s">
        <v>1611</v>
      </c>
      <c r="F756" s="2" t="str">
        <f>VLOOKUP(E756,[1]工资发放表!G$1:H$65536,2,0)</f>
        <v>沅江市团山学校</v>
      </c>
      <c r="G756" s="2" t="s">
        <v>1</v>
      </c>
      <c r="H756" s="2" t="s">
        <v>2</v>
      </c>
      <c r="I756" s="2" t="s">
        <v>3</v>
      </c>
      <c r="J756" s="2">
        <v>202002</v>
      </c>
      <c r="K756" s="2">
        <v>202001</v>
      </c>
      <c r="L756" s="2">
        <v>5171</v>
      </c>
      <c r="M756" s="2">
        <v>5171</v>
      </c>
      <c r="N756" s="2">
        <v>0.16</v>
      </c>
      <c r="O756" s="2">
        <v>827.36</v>
      </c>
      <c r="S756" s="2">
        <v>5171</v>
      </c>
      <c r="T756" s="2">
        <v>0.08</v>
      </c>
      <c r="U756" s="2">
        <v>413.68</v>
      </c>
      <c r="AJ756" s="3">
        <v>827.36</v>
      </c>
      <c r="AK756" s="3">
        <v>413.68</v>
      </c>
      <c r="AL756" s="2">
        <v>1241.04</v>
      </c>
      <c r="AM756" s="2">
        <v>4764</v>
      </c>
    </row>
    <row r="757" spans="1:39" hidden="1" outlineLevel="2" x14ac:dyDescent="0.2">
      <c r="A757" s="9">
        <v>663</v>
      </c>
      <c r="B757" s="9" t="s">
        <v>1005</v>
      </c>
      <c r="C757" s="2">
        <v>130666082</v>
      </c>
      <c r="D757" s="2" t="s">
        <v>1612</v>
      </c>
      <c r="E757" s="2" t="s">
        <v>1613</v>
      </c>
      <c r="F757" s="2" t="str">
        <f>VLOOKUP(E757,[1]工资发放表!G$1:H$65536,2,0)</f>
        <v>沅江市团山学校</v>
      </c>
      <c r="G757" s="2" t="s">
        <v>1</v>
      </c>
      <c r="H757" s="2" t="s">
        <v>2</v>
      </c>
      <c r="I757" s="2" t="s">
        <v>3</v>
      </c>
      <c r="J757" s="2">
        <v>202002</v>
      </c>
      <c r="K757" s="2">
        <v>202001</v>
      </c>
      <c r="L757" s="2">
        <v>8733</v>
      </c>
      <c r="M757" s="2">
        <v>8733</v>
      </c>
      <c r="N757" s="2">
        <v>0.16</v>
      </c>
      <c r="O757" s="2">
        <v>1397.28</v>
      </c>
      <c r="S757" s="2">
        <v>8733</v>
      </c>
      <c r="T757" s="2">
        <v>0.08</v>
      </c>
      <c r="U757" s="2">
        <v>698.64</v>
      </c>
      <c r="AJ757" s="3">
        <v>1397.28</v>
      </c>
      <c r="AK757" s="3">
        <v>698.64</v>
      </c>
      <c r="AL757" s="2">
        <v>2095.92</v>
      </c>
      <c r="AM757" s="2">
        <v>4764</v>
      </c>
    </row>
    <row r="758" spans="1:39" hidden="1" outlineLevel="2" x14ac:dyDescent="0.2">
      <c r="A758" s="9">
        <v>664</v>
      </c>
      <c r="B758" s="9" t="s">
        <v>1005</v>
      </c>
      <c r="C758" s="2">
        <v>130666083</v>
      </c>
      <c r="D758" s="2" t="s">
        <v>1614</v>
      </c>
      <c r="E758" s="2" t="s">
        <v>1615</v>
      </c>
      <c r="F758" s="2" t="str">
        <f>VLOOKUP(E758,[1]工资发放表!G$1:H$65536,2,0)</f>
        <v>沅江市团山学校</v>
      </c>
      <c r="G758" s="2" t="s">
        <v>1</v>
      </c>
      <c r="H758" s="2" t="s">
        <v>2</v>
      </c>
      <c r="I758" s="2" t="s">
        <v>3</v>
      </c>
      <c r="J758" s="2">
        <v>202002</v>
      </c>
      <c r="K758" s="2">
        <v>202001</v>
      </c>
      <c r="L758" s="2">
        <v>8613</v>
      </c>
      <c r="M758" s="2">
        <v>8613</v>
      </c>
      <c r="N758" s="2">
        <v>0.16</v>
      </c>
      <c r="O758" s="2">
        <v>1378.08</v>
      </c>
      <c r="S758" s="2">
        <v>8613</v>
      </c>
      <c r="T758" s="2">
        <v>0.08</v>
      </c>
      <c r="U758" s="2">
        <v>689.04</v>
      </c>
      <c r="AJ758" s="3">
        <v>1378.08</v>
      </c>
      <c r="AK758" s="3">
        <v>689.04</v>
      </c>
      <c r="AL758" s="2">
        <v>2067.12</v>
      </c>
      <c r="AM758" s="2">
        <v>4764</v>
      </c>
    </row>
    <row r="759" spans="1:39" hidden="1" outlineLevel="2" x14ac:dyDescent="0.2">
      <c r="A759" s="9">
        <v>666</v>
      </c>
      <c r="B759" s="9" t="s">
        <v>1005</v>
      </c>
      <c r="C759" s="2">
        <v>130666085</v>
      </c>
      <c r="D759" s="2" t="s">
        <v>1616</v>
      </c>
      <c r="E759" s="2" t="s">
        <v>1617</v>
      </c>
      <c r="F759" s="2" t="str">
        <f>VLOOKUP(E759,[1]工资发放表!G$1:H$65536,2,0)</f>
        <v>沅江市团山学校</v>
      </c>
      <c r="G759" s="2" t="s">
        <v>1</v>
      </c>
      <c r="H759" s="2" t="s">
        <v>2</v>
      </c>
      <c r="I759" s="2" t="s">
        <v>3</v>
      </c>
      <c r="J759" s="2">
        <v>202002</v>
      </c>
      <c r="K759" s="2">
        <v>202001</v>
      </c>
      <c r="L759" s="2">
        <v>7389</v>
      </c>
      <c r="M759" s="2">
        <v>7389</v>
      </c>
      <c r="N759" s="2">
        <v>0.16</v>
      </c>
      <c r="O759" s="2">
        <v>1182.24</v>
      </c>
      <c r="S759" s="2">
        <v>7389</v>
      </c>
      <c r="T759" s="2">
        <v>0.08</v>
      </c>
      <c r="U759" s="2">
        <v>591.12</v>
      </c>
      <c r="AJ759" s="3">
        <v>1182.24</v>
      </c>
      <c r="AK759" s="3">
        <v>591.12</v>
      </c>
      <c r="AL759" s="2">
        <v>1773.36</v>
      </c>
      <c r="AM759" s="2">
        <v>4764</v>
      </c>
    </row>
    <row r="760" spans="1:39" hidden="1" outlineLevel="2" x14ac:dyDescent="0.2">
      <c r="A760" s="9">
        <v>668</v>
      </c>
      <c r="B760" s="9" t="s">
        <v>1005</v>
      </c>
      <c r="C760" s="2">
        <v>130666087</v>
      </c>
      <c r="D760" s="2" t="s">
        <v>1618</v>
      </c>
      <c r="E760" s="2" t="s">
        <v>1619</v>
      </c>
      <c r="F760" s="2" t="str">
        <f>VLOOKUP(E760,[1]工资发放表!G$1:H$65536,2,0)</f>
        <v>沅江市团山学校</v>
      </c>
      <c r="G760" s="2" t="s">
        <v>1</v>
      </c>
      <c r="H760" s="2" t="s">
        <v>2</v>
      </c>
      <c r="I760" s="2" t="s">
        <v>3</v>
      </c>
      <c r="J760" s="2">
        <v>202002</v>
      </c>
      <c r="K760" s="2">
        <v>202001</v>
      </c>
      <c r="L760" s="2">
        <v>8037</v>
      </c>
      <c r="M760" s="2">
        <v>8037</v>
      </c>
      <c r="N760" s="2">
        <v>0.16</v>
      </c>
      <c r="O760" s="2">
        <v>1285.92</v>
      </c>
      <c r="S760" s="2">
        <v>8037</v>
      </c>
      <c r="T760" s="2">
        <v>0.08</v>
      </c>
      <c r="U760" s="2">
        <v>642.96</v>
      </c>
      <c r="AJ760" s="3">
        <v>1285.92</v>
      </c>
      <c r="AK760" s="3">
        <v>642.96</v>
      </c>
      <c r="AL760" s="2">
        <v>1928.88</v>
      </c>
      <c r="AM760" s="2">
        <v>4764</v>
      </c>
    </row>
    <row r="761" spans="1:39" hidden="1" outlineLevel="2" x14ac:dyDescent="0.2">
      <c r="A761" s="9">
        <v>669</v>
      </c>
      <c r="B761" s="9" t="s">
        <v>1005</v>
      </c>
      <c r="C761" s="2">
        <v>130666088</v>
      </c>
      <c r="D761" s="2" t="s">
        <v>1620</v>
      </c>
      <c r="E761" s="2" t="s">
        <v>1621</v>
      </c>
      <c r="F761" s="2" t="str">
        <f>VLOOKUP(E761,[1]工资发放表!G$1:H$65536,2,0)</f>
        <v>沅江市团山学校</v>
      </c>
      <c r="G761" s="2" t="s">
        <v>1</v>
      </c>
      <c r="H761" s="2" t="s">
        <v>2</v>
      </c>
      <c r="I761" s="2" t="s">
        <v>3</v>
      </c>
      <c r="J761" s="2">
        <v>202002</v>
      </c>
      <c r="K761" s="2">
        <v>202001</v>
      </c>
      <c r="L761" s="2">
        <v>7390</v>
      </c>
      <c r="M761" s="2">
        <v>7390</v>
      </c>
      <c r="N761" s="2">
        <v>0.16</v>
      </c>
      <c r="O761" s="2">
        <v>1182.4000000000001</v>
      </c>
      <c r="S761" s="2">
        <v>7390</v>
      </c>
      <c r="T761" s="2">
        <v>0.08</v>
      </c>
      <c r="U761" s="2">
        <v>591.20000000000005</v>
      </c>
      <c r="AJ761" s="3">
        <v>1182.4000000000001</v>
      </c>
      <c r="AK761" s="3">
        <v>591.20000000000005</v>
      </c>
      <c r="AL761" s="2">
        <v>1773.6</v>
      </c>
      <c r="AM761" s="2">
        <v>4764</v>
      </c>
    </row>
    <row r="762" spans="1:39" hidden="1" outlineLevel="2" x14ac:dyDescent="0.2">
      <c r="A762" s="9">
        <v>673</v>
      </c>
      <c r="B762" s="9" t="s">
        <v>1005</v>
      </c>
      <c r="C762" s="2">
        <v>130666092</v>
      </c>
      <c r="D762" s="2" t="s">
        <v>1622</v>
      </c>
      <c r="E762" s="2" t="s">
        <v>1623</v>
      </c>
      <c r="F762" s="2" t="str">
        <f>VLOOKUP(E762,[1]工资发放表!G$1:H$65536,2,0)</f>
        <v>沅江市团山学校</v>
      </c>
      <c r="G762" s="2" t="s">
        <v>1</v>
      </c>
      <c r="H762" s="2" t="s">
        <v>2</v>
      </c>
      <c r="I762" s="2" t="s">
        <v>3</v>
      </c>
      <c r="J762" s="2">
        <v>202002</v>
      </c>
      <c r="K762" s="2">
        <v>202001</v>
      </c>
      <c r="L762" s="2">
        <v>7811</v>
      </c>
      <c r="M762" s="2">
        <v>7811</v>
      </c>
      <c r="N762" s="2">
        <v>0.16</v>
      </c>
      <c r="O762" s="2">
        <v>1249.76</v>
      </c>
      <c r="S762" s="2">
        <v>7811</v>
      </c>
      <c r="T762" s="2">
        <v>0.08</v>
      </c>
      <c r="U762" s="2">
        <v>624.88</v>
      </c>
      <c r="AJ762" s="3">
        <v>1249.76</v>
      </c>
      <c r="AK762" s="3">
        <v>624.88</v>
      </c>
      <c r="AL762" s="2">
        <v>1874.64</v>
      </c>
      <c r="AM762" s="2">
        <v>4764</v>
      </c>
    </row>
    <row r="763" spans="1:39" hidden="1" outlineLevel="2" x14ac:dyDescent="0.2">
      <c r="A763" s="9">
        <v>675</v>
      </c>
      <c r="B763" s="9" t="s">
        <v>1005</v>
      </c>
      <c r="C763" s="2">
        <v>130666094</v>
      </c>
      <c r="D763" s="2" t="s">
        <v>1624</v>
      </c>
      <c r="E763" s="2" t="s">
        <v>1625</v>
      </c>
      <c r="F763" s="2" t="str">
        <f>VLOOKUP(E763,[1]工资发放表!G$1:H$65536,2,0)</f>
        <v>沅江市团山学校</v>
      </c>
      <c r="G763" s="2" t="s">
        <v>1</v>
      </c>
      <c r="H763" s="2" t="s">
        <v>2</v>
      </c>
      <c r="I763" s="2" t="s">
        <v>3</v>
      </c>
      <c r="J763" s="2">
        <v>202002</v>
      </c>
      <c r="K763" s="2">
        <v>202001</v>
      </c>
      <c r="L763" s="2">
        <v>7569</v>
      </c>
      <c r="M763" s="2">
        <v>7569</v>
      </c>
      <c r="N763" s="2">
        <v>0.16</v>
      </c>
      <c r="O763" s="2">
        <v>1211.04</v>
      </c>
      <c r="S763" s="2">
        <v>7569</v>
      </c>
      <c r="T763" s="2">
        <v>0.08</v>
      </c>
      <c r="U763" s="2">
        <v>605.52</v>
      </c>
      <c r="AJ763" s="3">
        <v>1211.04</v>
      </c>
      <c r="AK763" s="3">
        <v>605.52</v>
      </c>
      <c r="AL763" s="2">
        <v>1816.56</v>
      </c>
      <c r="AM763" s="2">
        <v>4764</v>
      </c>
    </row>
    <row r="764" spans="1:39" hidden="1" outlineLevel="2" x14ac:dyDescent="0.2">
      <c r="A764" s="9">
        <v>678</v>
      </c>
      <c r="B764" s="9" t="s">
        <v>1005</v>
      </c>
      <c r="C764" s="2">
        <v>130666097</v>
      </c>
      <c r="D764" s="2" t="s">
        <v>1626</v>
      </c>
      <c r="E764" s="2" t="s">
        <v>1627</v>
      </c>
      <c r="F764" s="2" t="str">
        <f>VLOOKUP(E764,[1]工资发放表!G$1:H$65536,2,0)</f>
        <v>沅江市团山学校</v>
      </c>
      <c r="G764" s="2" t="s">
        <v>1</v>
      </c>
      <c r="H764" s="2" t="s">
        <v>2</v>
      </c>
      <c r="I764" s="2" t="s">
        <v>3</v>
      </c>
      <c r="J764" s="2">
        <v>202002</v>
      </c>
      <c r="K764" s="2">
        <v>202001</v>
      </c>
      <c r="L764" s="2">
        <v>4507</v>
      </c>
      <c r="M764" s="2">
        <v>4507</v>
      </c>
      <c r="N764" s="2">
        <v>0.16</v>
      </c>
      <c r="O764" s="2">
        <v>721.12</v>
      </c>
      <c r="S764" s="2">
        <v>4507</v>
      </c>
      <c r="T764" s="2">
        <v>0.08</v>
      </c>
      <c r="U764" s="2">
        <v>360.56</v>
      </c>
      <c r="AJ764" s="3">
        <v>721.12</v>
      </c>
      <c r="AK764" s="3">
        <v>360.56</v>
      </c>
      <c r="AL764" s="2">
        <v>1081.68</v>
      </c>
      <c r="AM764" s="2">
        <v>4764</v>
      </c>
    </row>
    <row r="765" spans="1:39" hidden="1" outlineLevel="2" x14ac:dyDescent="0.2">
      <c r="A765" s="9">
        <v>680</v>
      </c>
      <c r="B765" s="9" t="s">
        <v>1005</v>
      </c>
      <c r="C765" s="2">
        <v>130666099</v>
      </c>
      <c r="D765" s="2" t="s">
        <v>1628</v>
      </c>
      <c r="E765" s="2" t="s">
        <v>1629</v>
      </c>
      <c r="F765" s="2" t="str">
        <f>VLOOKUP(E765,[1]工资发放表!G$1:H$65536,2,0)</f>
        <v>沅江市团山学校</v>
      </c>
      <c r="G765" s="2" t="s">
        <v>1</v>
      </c>
      <c r="H765" s="2" t="s">
        <v>2</v>
      </c>
      <c r="I765" s="2" t="s">
        <v>3</v>
      </c>
      <c r="J765" s="2">
        <v>202002</v>
      </c>
      <c r="K765" s="2">
        <v>202001</v>
      </c>
      <c r="L765" s="2">
        <v>6215</v>
      </c>
      <c r="M765" s="2">
        <v>6215</v>
      </c>
      <c r="N765" s="2">
        <v>0.16</v>
      </c>
      <c r="O765" s="2">
        <v>994.4</v>
      </c>
      <c r="S765" s="2">
        <v>6215</v>
      </c>
      <c r="T765" s="2">
        <v>0.08</v>
      </c>
      <c r="U765" s="2">
        <v>497.2</v>
      </c>
      <c r="AJ765" s="3">
        <v>994.4</v>
      </c>
      <c r="AK765" s="3">
        <v>497.2</v>
      </c>
      <c r="AL765" s="2">
        <v>1491.6</v>
      </c>
      <c r="AM765" s="2">
        <v>4764</v>
      </c>
    </row>
    <row r="766" spans="1:39" hidden="1" outlineLevel="2" x14ac:dyDescent="0.2">
      <c r="A766" s="9">
        <v>686</v>
      </c>
      <c r="B766" s="9" t="s">
        <v>1005</v>
      </c>
      <c r="C766" s="2">
        <v>130666105</v>
      </c>
      <c r="D766" s="2" t="s">
        <v>1630</v>
      </c>
      <c r="E766" s="2" t="s">
        <v>1631</v>
      </c>
      <c r="F766" s="2" t="str">
        <f>VLOOKUP(E766,[1]工资发放表!G$1:H$65536,2,0)</f>
        <v>沅江市团山学校</v>
      </c>
      <c r="G766" s="2" t="s">
        <v>1</v>
      </c>
      <c r="H766" s="2" t="s">
        <v>2</v>
      </c>
      <c r="I766" s="2" t="s">
        <v>3</v>
      </c>
      <c r="J766" s="2">
        <v>202002</v>
      </c>
      <c r="K766" s="2">
        <v>202001</v>
      </c>
      <c r="L766" s="2">
        <v>6769</v>
      </c>
      <c r="M766" s="2">
        <v>6769</v>
      </c>
      <c r="N766" s="2">
        <v>0.16</v>
      </c>
      <c r="O766" s="2">
        <v>1083.04</v>
      </c>
      <c r="S766" s="2">
        <v>6769</v>
      </c>
      <c r="T766" s="2">
        <v>0.08</v>
      </c>
      <c r="U766" s="2">
        <v>541.52</v>
      </c>
      <c r="AJ766" s="3">
        <v>1083.04</v>
      </c>
      <c r="AK766" s="3">
        <v>541.52</v>
      </c>
      <c r="AL766" s="2">
        <v>1624.56</v>
      </c>
      <c r="AM766" s="2">
        <v>4764</v>
      </c>
    </row>
    <row r="767" spans="1:39" hidden="1" outlineLevel="2" x14ac:dyDescent="0.2">
      <c r="A767" s="9">
        <v>690</v>
      </c>
      <c r="B767" s="9" t="s">
        <v>1005</v>
      </c>
      <c r="C767" s="2">
        <v>130666109</v>
      </c>
      <c r="D767" s="2" t="s">
        <v>1632</v>
      </c>
      <c r="E767" s="2" t="s">
        <v>1633</v>
      </c>
      <c r="F767" s="2" t="str">
        <f>VLOOKUP(E767,[1]工资发放表!G$1:H$65536,2,0)</f>
        <v>沅江市团山学校</v>
      </c>
      <c r="G767" s="2" t="s">
        <v>1</v>
      </c>
      <c r="H767" s="2" t="s">
        <v>2</v>
      </c>
      <c r="I767" s="2" t="s">
        <v>3</v>
      </c>
      <c r="J767" s="2">
        <v>202002</v>
      </c>
      <c r="K767" s="2">
        <v>202001</v>
      </c>
      <c r="L767" s="2">
        <v>4441</v>
      </c>
      <c r="M767" s="2">
        <v>4441</v>
      </c>
      <c r="N767" s="2">
        <v>0.16</v>
      </c>
      <c r="O767" s="2">
        <v>710.56</v>
      </c>
      <c r="S767" s="2">
        <v>4441</v>
      </c>
      <c r="T767" s="2">
        <v>0.08</v>
      </c>
      <c r="U767" s="2">
        <v>355.28</v>
      </c>
      <c r="AJ767" s="3">
        <v>710.56</v>
      </c>
      <c r="AK767" s="3">
        <v>355.28</v>
      </c>
      <c r="AL767" s="2">
        <v>1065.8399999999999</v>
      </c>
      <c r="AM767" s="2">
        <v>4764</v>
      </c>
    </row>
    <row r="768" spans="1:39" hidden="1" outlineLevel="2" x14ac:dyDescent="0.2">
      <c r="A768" s="9">
        <v>693</v>
      </c>
      <c r="B768" s="9" t="s">
        <v>1005</v>
      </c>
      <c r="C768" s="2">
        <v>130666112</v>
      </c>
      <c r="D768" s="2" t="s">
        <v>1634</v>
      </c>
      <c r="E768" s="2" t="s">
        <v>1635</v>
      </c>
      <c r="F768" s="2" t="str">
        <f>VLOOKUP(E768,[1]工资发放表!G$1:H$65536,2,0)</f>
        <v>沅江市团山学校</v>
      </c>
      <c r="G768" s="2" t="s">
        <v>1</v>
      </c>
      <c r="H768" s="2" t="s">
        <v>2</v>
      </c>
      <c r="I768" s="2" t="s">
        <v>3</v>
      </c>
      <c r="J768" s="2">
        <v>202002</v>
      </c>
      <c r="K768" s="2">
        <v>202001</v>
      </c>
      <c r="L768" s="2">
        <v>8492</v>
      </c>
      <c r="M768" s="2">
        <v>8492</v>
      </c>
      <c r="N768" s="2">
        <v>0.16</v>
      </c>
      <c r="O768" s="2">
        <v>1358.72</v>
      </c>
      <c r="S768" s="2">
        <v>8492</v>
      </c>
      <c r="T768" s="2">
        <v>0.08</v>
      </c>
      <c r="U768" s="2">
        <v>679.36</v>
      </c>
      <c r="AJ768" s="3">
        <v>1358.72</v>
      </c>
      <c r="AK768" s="3">
        <v>679.36</v>
      </c>
      <c r="AL768" s="2">
        <v>2038.08</v>
      </c>
      <c r="AM768" s="2">
        <v>4764</v>
      </c>
    </row>
    <row r="769" spans="1:39" hidden="1" outlineLevel="2" x14ac:dyDescent="0.2">
      <c r="A769" s="9">
        <v>696</v>
      </c>
      <c r="B769" s="9" t="s">
        <v>1005</v>
      </c>
      <c r="C769" s="2">
        <v>130666115</v>
      </c>
      <c r="D769" s="2" t="s">
        <v>1636</v>
      </c>
      <c r="E769" s="2" t="s">
        <v>1637</v>
      </c>
      <c r="F769" s="2" t="str">
        <f>VLOOKUP(E769,[1]工资发放表!G$1:H$65536,2,0)</f>
        <v>沅江市团山学校</v>
      </c>
      <c r="G769" s="2" t="s">
        <v>1</v>
      </c>
      <c r="H769" s="2" t="s">
        <v>2</v>
      </c>
      <c r="I769" s="2" t="s">
        <v>3</v>
      </c>
      <c r="J769" s="2">
        <v>202002</v>
      </c>
      <c r="K769" s="2">
        <v>202001</v>
      </c>
      <c r="L769" s="2">
        <v>5702</v>
      </c>
      <c r="M769" s="2">
        <v>5702</v>
      </c>
      <c r="N769" s="2">
        <v>0.16</v>
      </c>
      <c r="O769" s="2">
        <v>912.32</v>
      </c>
      <c r="S769" s="2">
        <v>5702</v>
      </c>
      <c r="T769" s="2">
        <v>0.08</v>
      </c>
      <c r="U769" s="2">
        <v>456.16</v>
      </c>
      <c r="AJ769" s="3">
        <v>912.32</v>
      </c>
      <c r="AK769" s="3">
        <v>456.16</v>
      </c>
      <c r="AL769" s="2">
        <v>1368.48</v>
      </c>
      <c r="AM769" s="2">
        <v>4764</v>
      </c>
    </row>
    <row r="770" spans="1:39" hidden="1" outlineLevel="2" x14ac:dyDescent="0.2">
      <c r="A770" s="9">
        <v>697</v>
      </c>
      <c r="B770" s="9" t="s">
        <v>1005</v>
      </c>
      <c r="C770" s="2">
        <v>130666116</v>
      </c>
      <c r="D770" s="2" t="s">
        <v>1638</v>
      </c>
      <c r="E770" s="2" t="s">
        <v>1639</v>
      </c>
      <c r="F770" s="2" t="str">
        <f>VLOOKUP(E770,[1]工资发放表!G$1:H$65536,2,0)</f>
        <v>沅江市团山学校</v>
      </c>
      <c r="G770" s="2" t="s">
        <v>1</v>
      </c>
      <c r="H770" s="2" t="s">
        <v>2</v>
      </c>
      <c r="I770" s="2" t="s">
        <v>3</v>
      </c>
      <c r="J770" s="2">
        <v>202002</v>
      </c>
      <c r="K770" s="2">
        <v>202001</v>
      </c>
      <c r="L770" s="2">
        <v>7433</v>
      </c>
      <c r="M770" s="2">
        <v>7433</v>
      </c>
      <c r="N770" s="2">
        <v>0.16</v>
      </c>
      <c r="O770" s="2">
        <v>1189.28</v>
      </c>
      <c r="S770" s="2">
        <v>7433</v>
      </c>
      <c r="T770" s="2">
        <v>0.08</v>
      </c>
      <c r="U770" s="2">
        <v>594.64</v>
      </c>
      <c r="AJ770" s="3">
        <v>1189.28</v>
      </c>
      <c r="AK770" s="3">
        <v>594.64</v>
      </c>
      <c r="AL770" s="2">
        <v>1783.92</v>
      </c>
      <c r="AM770" s="2">
        <v>4764</v>
      </c>
    </row>
    <row r="771" spans="1:39" hidden="1" outlineLevel="2" x14ac:dyDescent="0.2">
      <c r="A771" s="9">
        <v>699</v>
      </c>
      <c r="B771" s="9" t="s">
        <v>1005</v>
      </c>
      <c r="C771" s="2">
        <v>130666118</v>
      </c>
      <c r="D771" s="2" t="s">
        <v>1640</v>
      </c>
      <c r="E771" s="2" t="s">
        <v>1641</v>
      </c>
      <c r="F771" s="2" t="str">
        <f>VLOOKUP(E771,[1]工资发放表!G$1:H$65536,2,0)</f>
        <v>沅江市团山学校</v>
      </c>
      <c r="G771" s="2" t="s">
        <v>1</v>
      </c>
      <c r="H771" s="2" t="s">
        <v>2</v>
      </c>
      <c r="I771" s="2" t="s">
        <v>3</v>
      </c>
      <c r="J771" s="2">
        <v>202002</v>
      </c>
      <c r="K771" s="2">
        <v>202001</v>
      </c>
      <c r="L771" s="2">
        <v>6990</v>
      </c>
      <c r="M771" s="2">
        <v>6990</v>
      </c>
      <c r="N771" s="2">
        <v>0.16</v>
      </c>
      <c r="O771" s="2">
        <v>1118.4000000000001</v>
      </c>
      <c r="S771" s="2">
        <v>6990</v>
      </c>
      <c r="T771" s="2">
        <v>0.08</v>
      </c>
      <c r="U771" s="2">
        <v>559.20000000000005</v>
      </c>
      <c r="AJ771" s="3">
        <v>1118.4000000000001</v>
      </c>
      <c r="AK771" s="3">
        <v>559.20000000000005</v>
      </c>
      <c r="AL771" s="2">
        <v>1677.6</v>
      </c>
      <c r="AM771" s="2">
        <v>4764</v>
      </c>
    </row>
    <row r="772" spans="1:39" hidden="1" outlineLevel="2" x14ac:dyDescent="0.2">
      <c r="A772" s="9">
        <v>700</v>
      </c>
      <c r="B772" s="9" t="s">
        <v>1005</v>
      </c>
      <c r="C772" s="2">
        <v>130666119</v>
      </c>
      <c r="D772" s="2" t="s">
        <v>1642</v>
      </c>
      <c r="E772" s="2" t="s">
        <v>1643</v>
      </c>
      <c r="F772" s="2" t="str">
        <f>VLOOKUP(E772,[1]工资发放表!G$1:H$65536,2,0)</f>
        <v>沅江市团山学校</v>
      </c>
      <c r="G772" s="2" t="s">
        <v>1</v>
      </c>
      <c r="H772" s="2" t="s">
        <v>2</v>
      </c>
      <c r="I772" s="2" t="s">
        <v>3</v>
      </c>
      <c r="J772" s="2">
        <v>202002</v>
      </c>
      <c r="K772" s="2">
        <v>202001</v>
      </c>
      <c r="L772" s="2">
        <v>5476</v>
      </c>
      <c r="M772" s="2">
        <v>5476</v>
      </c>
      <c r="N772" s="2">
        <v>0.16</v>
      </c>
      <c r="O772" s="2">
        <v>876.16</v>
      </c>
      <c r="S772" s="2">
        <v>5476</v>
      </c>
      <c r="T772" s="2">
        <v>0.08</v>
      </c>
      <c r="U772" s="2">
        <v>438.08</v>
      </c>
      <c r="AJ772" s="3">
        <v>876.16</v>
      </c>
      <c r="AK772" s="3">
        <v>438.08</v>
      </c>
      <c r="AL772" s="2">
        <v>1314.24</v>
      </c>
      <c r="AM772" s="2">
        <v>4764</v>
      </c>
    </row>
    <row r="773" spans="1:39" hidden="1" outlineLevel="2" x14ac:dyDescent="0.2">
      <c r="A773" s="9">
        <v>704</v>
      </c>
      <c r="B773" s="9" t="s">
        <v>1005</v>
      </c>
      <c r="C773" s="2">
        <v>130666123</v>
      </c>
      <c r="D773" s="2" t="s">
        <v>1644</v>
      </c>
      <c r="E773" s="2" t="s">
        <v>1645</v>
      </c>
      <c r="F773" s="2" t="str">
        <f>VLOOKUP(E773,[1]工资发放表!G$1:H$65536,2,0)</f>
        <v>沅江市团山学校</v>
      </c>
      <c r="G773" s="2" t="s">
        <v>1</v>
      </c>
      <c r="H773" s="2" t="s">
        <v>2</v>
      </c>
      <c r="I773" s="2" t="s">
        <v>3</v>
      </c>
      <c r="J773" s="2">
        <v>202002</v>
      </c>
      <c r="K773" s="2">
        <v>202001</v>
      </c>
      <c r="L773" s="2">
        <v>5247</v>
      </c>
      <c r="M773" s="2">
        <v>5247</v>
      </c>
      <c r="N773" s="2">
        <v>0.16</v>
      </c>
      <c r="O773" s="2">
        <v>839.52</v>
      </c>
      <c r="S773" s="2">
        <v>5247</v>
      </c>
      <c r="T773" s="2">
        <v>0.08</v>
      </c>
      <c r="U773" s="2">
        <v>419.76</v>
      </c>
      <c r="AJ773" s="3">
        <v>839.52</v>
      </c>
      <c r="AK773" s="3">
        <v>419.76</v>
      </c>
      <c r="AL773" s="2">
        <v>1259.28</v>
      </c>
      <c r="AM773" s="2">
        <v>4764</v>
      </c>
    </row>
    <row r="774" spans="1:39" hidden="1" outlineLevel="2" x14ac:dyDescent="0.2">
      <c r="A774" s="9">
        <v>706</v>
      </c>
      <c r="B774" s="9" t="s">
        <v>1005</v>
      </c>
      <c r="C774" s="2">
        <v>130666125</v>
      </c>
      <c r="D774" s="2" t="s">
        <v>1646</v>
      </c>
      <c r="E774" s="2" t="s">
        <v>1647</v>
      </c>
      <c r="F774" s="2" t="str">
        <f>VLOOKUP(E774,[1]工资发放表!G$1:H$65536,2,0)</f>
        <v>沅江市团山学校</v>
      </c>
      <c r="G774" s="2" t="s">
        <v>1</v>
      </c>
      <c r="H774" s="2" t="s">
        <v>2</v>
      </c>
      <c r="I774" s="2" t="s">
        <v>3</v>
      </c>
      <c r="J774" s="2">
        <v>202002</v>
      </c>
      <c r="K774" s="2">
        <v>202001</v>
      </c>
      <c r="L774" s="2">
        <v>4405</v>
      </c>
      <c r="M774" s="2">
        <v>4405</v>
      </c>
      <c r="N774" s="2">
        <v>0.16</v>
      </c>
      <c r="O774" s="2">
        <v>704.8</v>
      </c>
      <c r="S774" s="2">
        <v>4405</v>
      </c>
      <c r="T774" s="2">
        <v>0.08</v>
      </c>
      <c r="U774" s="2">
        <v>352.4</v>
      </c>
      <c r="AJ774" s="3">
        <v>704.8</v>
      </c>
      <c r="AK774" s="3">
        <v>352.4</v>
      </c>
      <c r="AL774" s="2">
        <v>1057.2</v>
      </c>
      <c r="AM774" s="2">
        <v>4764</v>
      </c>
    </row>
    <row r="775" spans="1:39" hidden="1" outlineLevel="2" x14ac:dyDescent="0.2">
      <c r="A775" s="9">
        <v>708</v>
      </c>
      <c r="B775" s="9" t="s">
        <v>1005</v>
      </c>
      <c r="C775" s="2">
        <v>130666127</v>
      </c>
      <c r="D775" s="2" t="s">
        <v>1648</v>
      </c>
      <c r="E775" s="2" t="s">
        <v>1649</v>
      </c>
      <c r="F775" s="2" t="str">
        <f>VLOOKUP(E775,[1]工资发放表!G$1:H$65536,2,0)</f>
        <v>沅江市团山学校</v>
      </c>
      <c r="G775" s="2" t="s">
        <v>1</v>
      </c>
      <c r="H775" s="2" t="s">
        <v>2</v>
      </c>
      <c r="I775" s="2" t="s">
        <v>3</v>
      </c>
      <c r="J775" s="2">
        <v>202002</v>
      </c>
      <c r="K775" s="2">
        <v>202001</v>
      </c>
      <c r="L775" s="2">
        <v>6115</v>
      </c>
      <c r="M775" s="2">
        <v>6115</v>
      </c>
      <c r="N775" s="2">
        <v>0.16</v>
      </c>
      <c r="O775" s="2">
        <v>978.4</v>
      </c>
      <c r="S775" s="2">
        <v>6115</v>
      </c>
      <c r="T775" s="2">
        <v>0.08</v>
      </c>
      <c r="U775" s="2">
        <v>489.2</v>
      </c>
      <c r="AJ775" s="3">
        <v>978.4</v>
      </c>
      <c r="AK775" s="3">
        <v>489.2</v>
      </c>
      <c r="AL775" s="2">
        <v>1467.6</v>
      </c>
      <c r="AM775" s="2">
        <v>4764</v>
      </c>
    </row>
    <row r="776" spans="1:39" hidden="1" outlineLevel="2" x14ac:dyDescent="0.2">
      <c r="A776" s="9">
        <v>709</v>
      </c>
      <c r="B776" s="9" t="s">
        <v>1005</v>
      </c>
      <c r="C776" s="2">
        <v>130666128</v>
      </c>
      <c r="D776" s="2" t="s">
        <v>1650</v>
      </c>
      <c r="E776" s="2" t="s">
        <v>1651</v>
      </c>
      <c r="F776" s="2" t="str">
        <f>VLOOKUP(E776,[1]工资发放表!G$1:H$65536,2,0)</f>
        <v>沅江市团山学校</v>
      </c>
      <c r="G776" s="2" t="s">
        <v>1</v>
      </c>
      <c r="H776" s="2" t="s">
        <v>2</v>
      </c>
      <c r="I776" s="2" t="s">
        <v>3</v>
      </c>
      <c r="J776" s="2">
        <v>202002</v>
      </c>
      <c r="K776" s="2">
        <v>202001</v>
      </c>
      <c r="L776" s="2">
        <v>5576</v>
      </c>
      <c r="M776" s="2">
        <v>5576</v>
      </c>
      <c r="N776" s="2">
        <v>0.16</v>
      </c>
      <c r="O776" s="2">
        <v>892.16</v>
      </c>
      <c r="S776" s="2">
        <v>5576</v>
      </c>
      <c r="T776" s="2">
        <v>0.08</v>
      </c>
      <c r="U776" s="2">
        <v>446.08</v>
      </c>
      <c r="AJ776" s="3">
        <v>892.16</v>
      </c>
      <c r="AK776" s="3">
        <v>446.08</v>
      </c>
      <c r="AL776" s="2">
        <v>1338.24</v>
      </c>
      <c r="AM776" s="2">
        <v>4764</v>
      </c>
    </row>
    <row r="777" spans="1:39" hidden="1" outlineLevel="2" x14ac:dyDescent="0.2">
      <c r="A777" s="9">
        <v>714</v>
      </c>
      <c r="B777" s="9" t="s">
        <v>1005</v>
      </c>
      <c r="C777" s="2">
        <v>130666133</v>
      </c>
      <c r="D777" s="2" t="s">
        <v>1652</v>
      </c>
      <c r="E777" s="2" t="s">
        <v>1653</v>
      </c>
      <c r="F777" s="2" t="str">
        <f>VLOOKUP(E777,[1]工资发放表!G$1:H$65536,2,0)</f>
        <v>沅江市团山学校</v>
      </c>
      <c r="G777" s="2" t="s">
        <v>1</v>
      </c>
      <c r="H777" s="2" t="s">
        <v>2</v>
      </c>
      <c r="I777" s="2" t="s">
        <v>3</v>
      </c>
      <c r="J777" s="2">
        <v>202002</v>
      </c>
      <c r="K777" s="2">
        <v>202001</v>
      </c>
      <c r="L777" s="2">
        <v>6541</v>
      </c>
      <c r="M777" s="2">
        <v>6541</v>
      </c>
      <c r="N777" s="2">
        <v>0.16</v>
      </c>
      <c r="O777" s="2">
        <v>1046.56</v>
      </c>
      <c r="S777" s="2">
        <v>6541</v>
      </c>
      <c r="T777" s="2">
        <v>0.08</v>
      </c>
      <c r="U777" s="2">
        <v>523.28</v>
      </c>
      <c r="AJ777" s="3">
        <v>1046.56</v>
      </c>
      <c r="AK777" s="3">
        <v>523.28</v>
      </c>
      <c r="AL777" s="2">
        <v>1569.84</v>
      </c>
      <c r="AM777" s="2">
        <v>4764</v>
      </c>
    </row>
    <row r="778" spans="1:39" hidden="1" outlineLevel="2" x14ac:dyDescent="0.2">
      <c r="A778" s="9">
        <v>715</v>
      </c>
      <c r="B778" s="9" t="s">
        <v>1005</v>
      </c>
      <c r="C778" s="2">
        <v>130666134</v>
      </c>
      <c r="D778" s="2" t="s">
        <v>1654</v>
      </c>
      <c r="E778" s="2" t="s">
        <v>1655</v>
      </c>
      <c r="F778" s="2" t="str">
        <f>VLOOKUP(E778,[1]工资发放表!G$1:H$65536,2,0)</f>
        <v>沅江市团山学校</v>
      </c>
      <c r="G778" s="2" t="s">
        <v>1</v>
      </c>
      <c r="H778" s="2" t="s">
        <v>2</v>
      </c>
      <c r="I778" s="2" t="s">
        <v>3</v>
      </c>
      <c r="J778" s="2">
        <v>202002</v>
      </c>
      <c r="K778" s="2">
        <v>202001</v>
      </c>
      <c r="L778" s="2">
        <v>5397</v>
      </c>
      <c r="M778" s="2">
        <v>5397</v>
      </c>
      <c r="N778" s="2">
        <v>0.16</v>
      </c>
      <c r="O778" s="2">
        <v>863.52</v>
      </c>
      <c r="S778" s="2">
        <v>5397</v>
      </c>
      <c r="T778" s="2">
        <v>0.08</v>
      </c>
      <c r="U778" s="2">
        <v>431.76</v>
      </c>
      <c r="AJ778" s="3">
        <v>863.52</v>
      </c>
      <c r="AK778" s="3">
        <v>431.76</v>
      </c>
      <c r="AL778" s="2">
        <v>1295.28</v>
      </c>
      <c r="AM778" s="2">
        <v>4764</v>
      </c>
    </row>
    <row r="779" spans="1:39" hidden="1" outlineLevel="2" x14ac:dyDescent="0.2">
      <c r="A779" s="9">
        <v>719</v>
      </c>
      <c r="B779" s="9" t="s">
        <v>1005</v>
      </c>
      <c r="C779" s="2">
        <v>130666138</v>
      </c>
      <c r="D779" s="2" t="s">
        <v>1656</v>
      </c>
      <c r="E779" s="2" t="s">
        <v>1657</v>
      </c>
      <c r="F779" s="2" t="str">
        <f>VLOOKUP(E779,[1]工资发放表!G$1:H$65536,2,0)</f>
        <v>沅江市团山学校</v>
      </c>
      <c r="G779" s="2" t="s">
        <v>1</v>
      </c>
      <c r="H779" s="2" t="s">
        <v>2</v>
      </c>
      <c r="I779" s="2" t="s">
        <v>3</v>
      </c>
      <c r="J779" s="2">
        <v>202002</v>
      </c>
      <c r="K779" s="2">
        <v>202001</v>
      </c>
      <c r="L779" s="2">
        <v>7312</v>
      </c>
      <c r="M779" s="2">
        <v>7312</v>
      </c>
      <c r="N779" s="2">
        <v>0.16</v>
      </c>
      <c r="O779" s="2">
        <v>1169.92</v>
      </c>
      <c r="S779" s="2">
        <v>7312</v>
      </c>
      <c r="T779" s="2">
        <v>0.08</v>
      </c>
      <c r="U779" s="2">
        <v>584.96</v>
      </c>
      <c r="AJ779" s="3">
        <v>1169.92</v>
      </c>
      <c r="AK779" s="3">
        <v>584.96</v>
      </c>
      <c r="AL779" s="2">
        <v>1754.88</v>
      </c>
      <c r="AM779" s="2">
        <v>4764</v>
      </c>
    </row>
    <row r="780" spans="1:39" hidden="1" outlineLevel="2" x14ac:dyDescent="0.2">
      <c r="A780" s="9">
        <v>721</v>
      </c>
      <c r="B780" s="9" t="s">
        <v>1005</v>
      </c>
      <c r="C780" s="2">
        <v>130666140</v>
      </c>
      <c r="D780" s="2" t="s">
        <v>1658</v>
      </c>
      <c r="E780" s="2" t="s">
        <v>1659</v>
      </c>
      <c r="F780" s="2" t="str">
        <f>VLOOKUP(E780,[1]工资发放表!G$1:H$65536,2,0)</f>
        <v>沅江市团山学校</v>
      </c>
      <c r="G780" s="2" t="s">
        <v>1</v>
      </c>
      <c r="H780" s="2" t="s">
        <v>2</v>
      </c>
      <c r="I780" s="2" t="s">
        <v>3</v>
      </c>
      <c r="J780" s="2">
        <v>202002</v>
      </c>
      <c r="K780" s="2">
        <v>202001</v>
      </c>
      <c r="L780" s="2">
        <v>6746</v>
      </c>
      <c r="M780" s="2">
        <v>6746</v>
      </c>
      <c r="N780" s="2">
        <v>0.16</v>
      </c>
      <c r="O780" s="2">
        <v>1079.3599999999999</v>
      </c>
      <c r="S780" s="2">
        <v>6746</v>
      </c>
      <c r="T780" s="2">
        <v>0.08</v>
      </c>
      <c r="U780" s="2">
        <v>539.67999999999995</v>
      </c>
      <c r="AJ780" s="3">
        <v>1079.3599999999999</v>
      </c>
      <c r="AK780" s="3">
        <v>539.67999999999995</v>
      </c>
      <c r="AL780" s="2">
        <v>1619.04</v>
      </c>
      <c r="AM780" s="2">
        <v>4764</v>
      </c>
    </row>
    <row r="781" spans="1:39" hidden="1" outlineLevel="2" x14ac:dyDescent="0.2">
      <c r="A781" s="9">
        <v>726</v>
      </c>
      <c r="B781" s="9" t="s">
        <v>1005</v>
      </c>
      <c r="C781" s="2">
        <v>130666145</v>
      </c>
      <c r="D781" s="2" t="s">
        <v>1660</v>
      </c>
      <c r="E781" s="2" t="s">
        <v>1661</v>
      </c>
      <c r="F781" s="2" t="str">
        <f>VLOOKUP(E781,[1]工资发放表!G$1:H$65536,2,0)</f>
        <v>沅江市团山学校</v>
      </c>
      <c r="G781" s="2" t="s">
        <v>1</v>
      </c>
      <c r="H781" s="2" t="s">
        <v>2</v>
      </c>
      <c r="I781" s="2" t="s">
        <v>3</v>
      </c>
      <c r="J781" s="2">
        <v>202002</v>
      </c>
      <c r="K781" s="2">
        <v>202001</v>
      </c>
      <c r="L781" s="2">
        <v>6030</v>
      </c>
      <c r="M781" s="2">
        <v>6030</v>
      </c>
      <c r="N781" s="2">
        <v>0.16</v>
      </c>
      <c r="O781" s="2">
        <v>964.8</v>
      </c>
      <c r="S781" s="2">
        <v>6030</v>
      </c>
      <c r="T781" s="2">
        <v>0.08</v>
      </c>
      <c r="U781" s="2">
        <v>482.4</v>
      </c>
      <c r="AJ781" s="3">
        <v>964.8</v>
      </c>
      <c r="AK781" s="3">
        <v>482.4</v>
      </c>
      <c r="AL781" s="2">
        <v>1447.2</v>
      </c>
      <c r="AM781" s="2">
        <v>4764</v>
      </c>
    </row>
    <row r="782" spans="1:39" hidden="1" outlineLevel="2" x14ac:dyDescent="0.2">
      <c r="A782" s="9">
        <v>728</v>
      </c>
      <c r="B782" s="9" t="s">
        <v>1005</v>
      </c>
      <c r="C782" s="2">
        <v>130666147</v>
      </c>
      <c r="D782" s="2" t="s">
        <v>1662</v>
      </c>
      <c r="E782" s="2" t="s">
        <v>1663</v>
      </c>
      <c r="F782" s="2" t="str">
        <f>VLOOKUP(E782,[1]工资发放表!G$1:H$65536,2,0)</f>
        <v>沅江市团山学校</v>
      </c>
      <c r="G782" s="2" t="s">
        <v>1</v>
      </c>
      <c r="H782" s="2" t="s">
        <v>2</v>
      </c>
      <c r="I782" s="2" t="s">
        <v>3</v>
      </c>
      <c r="J782" s="2">
        <v>202002</v>
      </c>
      <c r="K782" s="2">
        <v>202001</v>
      </c>
      <c r="L782" s="2">
        <v>5476</v>
      </c>
      <c r="M782" s="2">
        <v>5476</v>
      </c>
      <c r="N782" s="2">
        <v>0.16</v>
      </c>
      <c r="O782" s="2">
        <v>876.16</v>
      </c>
      <c r="S782" s="2">
        <v>5476</v>
      </c>
      <c r="T782" s="2">
        <v>0.08</v>
      </c>
      <c r="U782" s="2">
        <v>438.08</v>
      </c>
      <c r="AJ782" s="3">
        <v>876.16</v>
      </c>
      <c r="AK782" s="3">
        <v>438.08</v>
      </c>
      <c r="AL782" s="2">
        <v>1314.24</v>
      </c>
      <c r="AM782" s="2">
        <v>4764</v>
      </c>
    </row>
    <row r="783" spans="1:39" hidden="1" outlineLevel="2" x14ac:dyDescent="0.2">
      <c r="A783" s="9">
        <v>729</v>
      </c>
      <c r="B783" s="9" t="s">
        <v>1005</v>
      </c>
      <c r="C783" s="2">
        <v>130666148</v>
      </c>
      <c r="D783" s="2" t="s">
        <v>1664</v>
      </c>
      <c r="E783" s="2" t="s">
        <v>1665</v>
      </c>
      <c r="F783" s="2" t="str">
        <f>VLOOKUP(E783,[1]工资发放表!G$1:H$65536,2,0)</f>
        <v>沅江市团山学校</v>
      </c>
      <c r="G783" s="2" t="s">
        <v>1</v>
      </c>
      <c r="H783" s="2" t="s">
        <v>2</v>
      </c>
      <c r="I783" s="2" t="s">
        <v>3</v>
      </c>
      <c r="J783" s="2">
        <v>202002</v>
      </c>
      <c r="K783" s="2">
        <v>202001</v>
      </c>
      <c r="L783" s="2">
        <v>5491</v>
      </c>
      <c r="M783" s="2">
        <v>5491</v>
      </c>
      <c r="N783" s="2">
        <v>0.16</v>
      </c>
      <c r="O783" s="2">
        <v>878.56</v>
      </c>
      <c r="S783" s="2">
        <v>5491</v>
      </c>
      <c r="T783" s="2">
        <v>0.08</v>
      </c>
      <c r="U783" s="2">
        <v>439.28</v>
      </c>
      <c r="AJ783" s="3">
        <v>878.56</v>
      </c>
      <c r="AK783" s="3">
        <v>439.28</v>
      </c>
      <c r="AL783" s="2">
        <v>1317.84</v>
      </c>
      <c r="AM783" s="2">
        <v>4764</v>
      </c>
    </row>
    <row r="784" spans="1:39" hidden="1" outlineLevel="2" x14ac:dyDescent="0.2">
      <c r="A784" s="9">
        <v>734</v>
      </c>
      <c r="B784" s="9" t="s">
        <v>1005</v>
      </c>
      <c r="C784" s="2">
        <v>130666153</v>
      </c>
      <c r="D784" s="2" t="s">
        <v>1666</v>
      </c>
      <c r="E784" s="2" t="s">
        <v>1667</v>
      </c>
      <c r="F784" s="2" t="str">
        <f>VLOOKUP(E784,[1]工资发放表!G$1:H$65536,2,0)</f>
        <v>沅江市团山学校</v>
      </c>
      <c r="G784" s="2" t="s">
        <v>1</v>
      </c>
      <c r="H784" s="2" t="s">
        <v>2</v>
      </c>
      <c r="I784" s="2" t="s">
        <v>3</v>
      </c>
      <c r="J784" s="2">
        <v>202002</v>
      </c>
      <c r="K784" s="2">
        <v>202001</v>
      </c>
      <c r="L784" s="2">
        <v>4405</v>
      </c>
      <c r="M784" s="2">
        <v>4405</v>
      </c>
      <c r="N784" s="2">
        <v>0.16</v>
      </c>
      <c r="O784" s="2">
        <v>704.8</v>
      </c>
      <c r="S784" s="2">
        <v>4405</v>
      </c>
      <c r="T784" s="2">
        <v>0.08</v>
      </c>
      <c r="U784" s="2">
        <v>352.4</v>
      </c>
      <c r="AJ784" s="3">
        <v>704.8</v>
      </c>
      <c r="AK784" s="3">
        <v>352.4</v>
      </c>
      <c r="AL784" s="2">
        <v>1057.2</v>
      </c>
      <c r="AM784" s="2">
        <v>4764</v>
      </c>
    </row>
    <row r="785" spans="1:39" hidden="1" outlineLevel="2" x14ac:dyDescent="0.2">
      <c r="A785" s="9">
        <v>735</v>
      </c>
      <c r="B785" s="9" t="s">
        <v>1005</v>
      </c>
      <c r="C785" s="2">
        <v>130666154</v>
      </c>
      <c r="D785" s="2" t="s">
        <v>1668</v>
      </c>
      <c r="E785" s="2" t="s">
        <v>1669</v>
      </c>
      <c r="F785" s="2" t="str">
        <f>VLOOKUP(E785,[1]工资发放表!G$1:H$65536,2,0)</f>
        <v>沅江市团山学校</v>
      </c>
      <c r="G785" s="2" t="s">
        <v>1</v>
      </c>
      <c r="H785" s="2" t="s">
        <v>2</v>
      </c>
      <c r="I785" s="2" t="s">
        <v>3</v>
      </c>
      <c r="J785" s="2">
        <v>202002</v>
      </c>
      <c r="K785" s="2">
        <v>202001</v>
      </c>
      <c r="L785" s="2">
        <v>7343</v>
      </c>
      <c r="M785" s="2">
        <v>7343</v>
      </c>
      <c r="N785" s="2">
        <v>0.16</v>
      </c>
      <c r="O785" s="2">
        <v>1174.8800000000001</v>
      </c>
      <c r="S785" s="2">
        <v>7343</v>
      </c>
      <c r="T785" s="2">
        <v>0.08</v>
      </c>
      <c r="U785" s="2">
        <v>587.44000000000005</v>
      </c>
      <c r="AJ785" s="3">
        <v>1174.8800000000001</v>
      </c>
      <c r="AK785" s="3">
        <v>587.44000000000005</v>
      </c>
      <c r="AL785" s="2">
        <v>1762.32</v>
      </c>
      <c r="AM785" s="2">
        <v>4764</v>
      </c>
    </row>
    <row r="786" spans="1:39" hidden="1" outlineLevel="2" x14ac:dyDescent="0.2">
      <c r="A786" s="9">
        <v>736</v>
      </c>
      <c r="B786" s="9" t="s">
        <v>1005</v>
      </c>
      <c r="C786" s="2">
        <v>130666155</v>
      </c>
      <c r="D786" s="2" t="s">
        <v>1670</v>
      </c>
      <c r="E786" s="2" t="s">
        <v>1671</v>
      </c>
      <c r="F786" s="2" t="str">
        <f>VLOOKUP(E786,[1]工资发放表!G$1:H$65536,2,0)</f>
        <v>沅江市团山学校</v>
      </c>
      <c r="G786" s="2" t="s">
        <v>1</v>
      </c>
      <c r="H786" s="2" t="s">
        <v>2</v>
      </c>
      <c r="I786" s="2" t="s">
        <v>3</v>
      </c>
      <c r="J786" s="2">
        <v>202002</v>
      </c>
      <c r="K786" s="2">
        <v>202001</v>
      </c>
      <c r="L786" s="2">
        <v>7916</v>
      </c>
      <c r="M786" s="2">
        <v>7916</v>
      </c>
      <c r="N786" s="2">
        <v>0.16</v>
      </c>
      <c r="O786" s="2">
        <v>1266.56</v>
      </c>
      <c r="S786" s="2">
        <v>7916</v>
      </c>
      <c r="T786" s="2">
        <v>0.08</v>
      </c>
      <c r="U786" s="2">
        <v>633.28</v>
      </c>
      <c r="AJ786" s="3">
        <v>1266.56</v>
      </c>
      <c r="AK786" s="3">
        <v>633.28</v>
      </c>
      <c r="AL786" s="2">
        <v>1899.84</v>
      </c>
      <c r="AM786" s="2">
        <v>4764</v>
      </c>
    </row>
    <row r="787" spans="1:39" hidden="1" outlineLevel="2" x14ac:dyDescent="0.2">
      <c r="A787" s="9">
        <v>742</v>
      </c>
      <c r="B787" s="9" t="s">
        <v>1005</v>
      </c>
      <c r="C787" s="2">
        <v>130666161</v>
      </c>
      <c r="D787" s="2" t="s">
        <v>1672</v>
      </c>
      <c r="E787" s="2" t="s">
        <v>1673</v>
      </c>
      <c r="F787" s="2" t="str">
        <f>VLOOKUP(E787,[1]工资发放表!G$1:H$65536,2,0)</f>
        <v>沅江市团山学校</v>
      </c>
      <c r="G787" s="2" t="s">
        <v>1</v>
      </c>
      <c r="H787" s="2" t="s">
        <v>2</v>
      </c>
      <c r="I787" s="2" t="s">
        <v>3</v>
      </c>
      <c r="J787" s="2">
        <v>202002</v>
      </c>
      <c r="K787" s="2">
        <v>202001</v>
      </c>
      <c r="L787" s="2">
        <v>5476</v>
      </c>
      <c r="M787" s="2">
        <v>5476</v>
      </c>
      <c r="N787" s="2">
        <v>0.16</v>
      </c>
      <c r="O787" s="2">
        <v>876.16</v>
      </c>
      <c r="S787" s="2">
        <v>5476</v>
      </c>
      <c r="T787" s="2">
        <v>0.08</v>
      </c>
      <c r="U787" s="2">
        <v>438.08</v>
      </c>
      <c r="AJ787" s="3">
        <v>876.16</v>
      </c>
      <c r="AK787" s="3">
        <v>438.08</v>
      </c>
      <c r="AL787" s="2">
        <v>1314.24</v>
      </c>
      <c r="AM787" s="2">
        <v>4764</v>
      </c>
    </row>
    <row r="788" spans="1:39" hidden="1" outlineLevel="2" x14ac:dyDescent="0.2">
      <c r="A788" s="9">
        <v>753</v>
      </c>
      <c r="B788" s="9" t="s">
        <v>1005</v>
      </c>
      <c r="C788" s="2">
        <v>130666172</v>
      </c>
      <c r="D788" s="2" t="s">
        <v>1674</v>
      </c>
      <c r="E788" s="2" t="s">
        <v>1675</v>
      </c>
      <c r="F788" s="2" t="str">
        <f>VLOOKUP(E788,[1]工资发放表!G$1:H$65536,2,0)</f>
        <v>沅江市团山学校</v>
      </c>
      <c r="G788" s="2" t="s">
        <v>1</v>
      </c>
      <c r="H788" s="2" t="s">
        <v>2</v>
      </c>
      <c r="I788" s="2" t="s">
        <v>3</v>
      </c>
      <c r="J788" s="2">
        <v>202002</v>
      </c>
      <c r="K788" s="2">
        <v>202001</v>
      </c>
      <c r="L788" s="2">
        <v>5491</v>
      </c>
      <c r="M788" s="2">
        <v>5491</v>
      </c>
      <c r="N788" s="2">
        <v>0.16</v>
      </c>
      <c r="O788" s="2">
        <v>878.56</v>
      </c>
      <c r="S788" s="2">
        <v>5491</v>
      </c>
      <c r="T788" s="2">
        <v>0.08</v>
      </c>
      <c r="U788" s="2">
        <v>439.28</v>
      </c>
      <c r="AJ788" s="3">
        <v>878.56</v>
      </c>
      <c r="AK788" s="3">
        <v>439.28</v>
      </c>
      <c r="AL788" s="2">
        <v>1317.84</v>
      </c>
      <c r="AM788" s="2">
        <v>4764</v>
      </c>
    </row>
    <row r="789" spans="1:39" hidden="1" outlineLevel="2" x14ac:dyDescent="0.2">
      <c r="A789" s="9">
        <v>760</v>
      </c>
      <c r="B789" s="9" t="s">
        <v>1005</v>
      </c>
      <c r="C789" s="2">
        <v>130666179</v>
      </c>
      <c r="D789" s="2" t="s">
        <v>1676</v>
      </c>
      <c r="E789" s="2" t="s">
        <v>1677</v>
      </c>
      <c r="F789" s="2" t="str">
        <f>VLOOKUP(E789,[1]工资发放表!G$1:H$65536,2,0)</f>
        <v>沅江市团山学校</v>
      </c>
      <c r="G789" s="2" t="s">
        <v>1</v>
      </c>
      <c r="H789" s="2" t="s">
        <v>2</v>
      </c>
      <c r="I789" s="2" t="s">
        <v>3</v>
      </c>
      <c r="J789" s="2">
        <v>202002</v>
      </c>
      <c r="K789" s="2">
        <v>202001</v>
      </c>
      <c r="L789" s="2">
        <v>5481</v>
      </c>
      <c r="M789" s="2">
        <v>5481</v>
      </c>
      <c r="N789" s="2">
        <v>0.16</v>
      </c>
      <c r="O789" s="2">
        <v>876.96</v>
      </c>
      <c r="S789" s="2">
        <v>5481</v>
      </c>
      <c r="T789" s="2">
        <v>0.08</v>
      </c>
      <c r="U789" s="2">
        <v>438.48</v>
      </c>
      <c r="AJ789" s="3">
        <v>876.96</v>
      </c>
      <c r="AK789" s="3">
        <v>438.48</v>
      </c>
      <c r="AL789" s="2">
        <v>1315.44</v>
      </c>
      <c r="AM789" s="2">
        <v>4764</v>
      </c>
    </row>
    <row r="790" spans="1:39" hidden="1" outlineLevel="2" x14ac:dyDescent="0.2">
      <c r="A790" s="9">
        <v>761</v>
      </c>
      <c r="B790" s="9" t="s">
        <v>1005</v>
      </c>
      <c r="C790" s="2">
        <v>130666180</v>
      </c>
      <c r="D790" s="2" t="s">
        <v>1678</v>
      </c>
      <c r="E790" s="2" t="s">
        <v>1679</v>
      </c>
      <c r="F790" s="2" t="str">
        <f>VLOOKUP(E790,[1]工资发放表!G$1:H$65536,2,0)</f>
        <v>沅江市团山学校</v>
      </c>
      <c r="G790" s="2" t="s">
        <v>1</v>
      </c>
      <c r="H790" s="2" t="s">
        <v>2</v>
      </c>
      <c r="I790" s="2" t="s">
        <v>3</v>
      </c>
      <c r="J790" s="2">
        <v>202002</v>
      </c>
      <c r="K790" s="2">
        <v>202001</v>
      </c>
      <c r="L790" s="2">
        <v>6659</v>
      </c>
      <c r="M790" s="2">
        <v>6659</v>
      </c>
      <c r="N790" s="2">
        <v>0.16</v>
      </c>
      <c r="O790" s="2">
        <v>1065.44</v>
      </c>
      <c r="S790" s="2">
        <v>6659</v>
      </c>
      <c r="T790" s="2">
        <v>0.08</v>
      </c>
      <c r="U790" s="2">
        <v>532.72</v>
      </c>
      <c r="AJ790" s="3">
        <v>1065.44</v>
      </c>
      <c r="AK790" s="3">
        <v>532.72</v>
      </c>
      <c r="AL790" s="2">
        <v>1598.16</v>
      </c>
      <c r="AM790" s="2">
        <v>4764</v>
      </c>
    </row>
    <row r="791" spans="1:39" hidden="1" outlineLevel="2" x14ac:dyDescent="0.2">
      <c r="A791" s="9">
        <v>764</v>
      </c>
      <c r="B791" s="9" t="s">
        <v>1005</v>
      </c>
      <c r="C791" s="2">
        <v>130666183</v>
      </c>
      <c r="D791" s="2" t="s">
        <v>1680</v>
      </c>
      <c r="E791" s="2" t="s">
        <v>1681</v>
      </c>
      <c r="F791" s="2" t="str">
        <f>VLOOKUP(E791,[1]工资发放表!G$1:H$65536,2,0)</f>
        <v>沅江市团山学校</v>
      </c>
      <c r="G791" s="2" t="s">
        <v>1</v>
      </c>
      <c r="H791" s="2" t="s">
        <v>2</v>
      </c>
      <c r="I791" s="2" t="s">
        <v>3</v>
      </c>
      <c r="J791" s="2">
        <v>202002</v>
      </c>
      <c r="K791" s="2">
        <v>202001</v>
      </c>
      <c r="L791" s="2">
        <v>6746</v>
      </c>
      <c r="M791" s="2">
        <v>6746</v>
      </c>
      <c r="N791" s="2">
        <v>0.16</v>
      </c>
      <c r="O791" s="2">
        <v>1079.3599999999999</v>
      </c>
      <c r="S791" s="2">
        <v>6746</v>
      </c>
      <c r="T791" s="2">
        <v>0.08</v>
      </c>
      <c r="U791" s="2">
        <v>539.67999999999995</v>
      </c>
      <c r="AJ791" s="3">
        <v>1079.3599999999999</v>
      </c>
      <c r="AK791" s="3">
        <v>539.67999999999995</v>
      </c>
      <c r="AL791" s="2">
        <v>1619.04</v>
      </c>
      <c r="AM791" s="2">
        <v>4764</v>
      </c>
    </row>
    <row r="792" spans="1:39" hidden="1" outlineLevel="2" x14ac:dyDescent="0.2">
      <c r="A792" s="9">
        <v>768</v>
      </c>
      <c r="B792" s="9" t="s">
        <v>1005</v>
      </c>
      <c r="C792" s="2">
        <v>130666187</v>
      </c>
      <c r="D792" s="2" t="s">
        <v>1682</v>
      </c>
      <c r="E792" s="2" t="s">
        <v>1683</v>
      </c>
      <c r="F792" s="2" t="str">
        <f>VLOOKUP(E792,[1]工资发放表!G$1:H$65536,2,0)</f>
        <v>沅江市团山学校</v>
      </c>
      <c r="G792" s="2" t="s">
        <v>1</v>
      </c>
      <c r="H792" s="2" t="s">
        <v>2</v>
      </c>
      <c r="I792" s="2" t="s">
        <v>3</v>
      </c>
      <c r="J792" s="2">
        <v>202002</v>
      </c>
      <c r="K792" s="2">
        <v>202001</v>
      </c>
      <c r="L792" s="2">
        <v>5916</v>
      </c>
      <c r="M792" s="2">
        <v>5916</v>
      </c>
      <c r="N792" s="2">
        <v>0.16</v>
      </c>
      <c r="O792" s="2">
        <v>946.56</v>
      </c>
      <c r="S792" s="2">
        <v>5916</v>
      </c>
      <c r="T792" s="2">
        <v>0.08</v>
      </c>
      <c r="U792" s="2">
        <v>473.28</v>
      </c>
      <c r="AJ792" s="3">
        <v>946.56</v>
      </c>
      <c r="AK792" s="3">
        <v>473.28</v>
      </c>
      <c r="AL792" s="2">
        <v>1419.84</v>
      </c>
      <c r="AM792" s="2">
        <v>4764</v>
      </c>
    </row>
    <row r="793" spans="1:39" outlineLevel="1" collapsed="1" x14ac:dyDescent="0.2">
      <c r="F793" s="1" t="s">
        <v>20</v>
      </c>
      <c r="AJ793" s="3">
        <f>SUBTOTAL(9,AJ687:AJ792)</f>
        <v>107238.72</v>
      </c>
      <c r="AK793" s="3">
        <f>SUBTOTAL(9,AK687:AK792)</f>
        <v>53619.360000000001</v>
      </c>
    </row>
    <row r="794" spans="1:39" hidden="1" outlineLevel="2" x14ac:dyDescent="0.2">
      <c r="A794" s="9">
        <v>702</v>
      </c>
      <c r="B794" s="9" t="s">
        <v>1005</v>
      </c>
      <c r="C794" s="2">
        <v>130666121</v>
      </c>
      <c r="D794" s="2" t="s">
        <v>1684</v>
      </c>
      <c r="E794" s="2" t="s">
        <v>1685</v>
      </c>
      <c r="F794" s="2" t="str">
        <f>VLOOKUP(E794,[1]工资发放表!G$1:H$65536,2,0)</f>
        <v>沅江市政通小学</v>
      </c>
      <c r="G794" s="2" t="s">
        <v>1</v>
      </c>
      <c r="H794" s="2" t="s">
        <v>2</v>
      </c>
      <c r="I794" s="2" t="s">
        <v>3</v>
      </c>
      <c r="J794" s="2">
        <v>202002</v>
      </c>
      <c r="K794" s="2">
        <v>202001</v>
      </c>
      <c r="L794" s="2">
        <v>5260</v>
      </c>
      <c r="M794" s="2">
        <v>5260</v>
      </c>
      <c r="N794" s="2">
        <v>0.16</v>
      </c>
      <c r="O794" s="2">
        <v>841.6</v>
      </c>
      <c r="S794" s="2">
        <v>5260</v>
      </c>
      <c r="T794" s="2">
        <v>0.08</v>
      </c>
      <c r="U794" s="2">
        <v>420.8</v>
      </c>
      <c r="AJ794" s="3">
        <v>841.6</v>
      </c>
      <c r="AK794" s="3">
        <v>420.8</v>
      </c>
      <c r="AL794" s="2">
        <v>1262.4000000000001</v>
      </c>
      <c r="AM794" s="2">
        <v>4764</v>
      </c>
    </row>
    <row r="795" spans="1:39" outlineLevel="1" collapsed="1" x14ac:dyDescent="0.2">
      <c r="F795" s="1" t="s">
        <v>21</v>
      </c>
      <c r="AJ795" s="3">
        <f>SUBTOTAL(9,AJ794:AJ794)</f>
        <v>841.6</v>
      </c>
      <c r="AK795" s="3">
        <f>SUBTOTAL(9,AK794:AK794)</f>
        <v>420.8</v>
      </c>
    </row>
    <row r="796" spans="1:39" hidden="1" outlineLevel="2" x14ac:dyDescent="0.2">
      <c r="A796" s="9">
        <v>829</v>
      </c>
      <c r="B796" s="9" t="s">
        <v>1686</v>
      </c>
      <c r="C796" s="2">
        <v>124552392</v>
      </c>
      <c r="D796" s="2" t="s">
        <v>1687</v>
      </c>
      <c r="E796" s="2" t="s">
        <v>1688</v>
      </c>
      <c r="F796" s="2" t="str">
        <f>VLOOKUP(E796,[1]工资发放表!G$1:H$65536,2,0)</f>
        <v>沅江市草尾镇星火小学</v>
      </c>
      <c r="G796" s="2" t="s">
        <v>1</v>
      </c>
      <c r="H796" s="2" t="s">
        <v>2</v>
      </c>
      <c r="I796" s="2" t="s">
        <v>3</v>
      </c>
      <c r="J796" s="2">
        <v>202001</v>
      </c>
      <c r="K796" s="2">
        <v>202001</v>
      </c>
      <c r="L796" s="2">
        <v>4263</v>
      </c>
      <c r="M796" s="2">
        <v>4263</v>
      </c>
      <c r="N796" s="2">
        <v>0.16</v>
      </c>
      <c r="O796" s="2">
        <v>682.08</v>
      </c>
      <c r="S796" s="2">
        <v>4263</v>
      </c>
      <c r="T796" s="2">
        <v>0.08</v>
      </c>
      <c r="U796" s="2">
        <v>341.04</v>
      </c>
      <c r="AJ796" s="3">
        <v>682.08</v>
      </c>
      <c r="AK796" s="3">
        <v>341.04</v>
      </c>
      <c r="AL796" s="2">
        <v>1023.12</v>
      </c>
      <c r="AM796" s="2">
        <v>4764</v>
      </c>
    </row>
    <row r="797" spans="1:39" outlineLevel="1" collapsed="1" x14ac:dyDescent="0.2">
      <c r="F797" s="1" t="s">
        <v>8</v>
      </c>
      <c r="AJ797" s="3">
        <f>SUBTOTAL(9,AJ796:AJ796)</f>
        <v>682.08</v>
      </c>
      <c r="AK797" s="3">
        <f>SUBTOTAL(9,AK796:AK796)</f>
        <v>341.04</v>
      </c>
    </row>
    <row r="798" spans="1:39" hidden="1" outlineLevel="2" x14ac:dyDescent="0.2">
      <c r="A798" s="9">
        <v>803</v>
      </c>
      <c r="B798" s="9" t="s">
        <v>1686</v>
      </c>
      <c r="C798" s="2">
        <v>124552366</v>
      </c>
      <c r="D798" s="2" t="s">
        <v>1689</v>
      </c>
      <c r="E798" s="2" t="s">
        <v>1690</v>
      </c>
      <c r="F798" s="2" t="str">
        <f>VLOOKUP(E798,[1]工资发放表!G$1:H$65536,2,0)</f>
        <v>沅江市草尾镇学校</v>
      </c>
      <c r="G798" s="2" t="s">
        <v>1</v>
      </c>
      <c r="H798" s="2" t="s">
        <v>2</v>
      </c>
      <c r="I798" s="2" t="s">
        <v>3</v>
      </c>
      <c r="J798" s="2">
        <v>202001</v>
      </c>
      <c r="K798" s="2">
        <v>202001</v>
      </c>
      <c r="L798" s="2">
        <v>5640</v>
      </c>
      <c r="M798" s="2">
        <v>5640</v>
      </c>
      <c r="N798" s="2">
        <v>0.16</v>
      </c>
      <c r="O798" s="2">
        <v>902.4</v>
      </c>
      <c r="S798" s="2">
        <v>5640</v>
      </c>
      <c r="T798" s="2">
        <v>0.08</v>
      </c>
      <c r="U798" s="2">
        <v>451.2</v>
      </c>
      <c r="AJ798" s="3">
        <v>902.4</v>
      </c>
      <c r="AK798" s="3">
        <v>451.2</v>
      </c>
      <c r="AL798" s="2">
        <v>1353.6</v>
      </c>
      <c r="AM798" s="2">
        <v>4764</v>
      </c>
    </row>
    <row r="799" spans="1:39" outlineLevel="1" collapsed="1" x14ac:dyDescent="0.2">
      <c r="F799" s="1" t="s">
        <v>10</v>
      </c>
      <c r="AJ799" s="3">
        <f>SUBTOTAL(9,AJ798:AJ798)</f>
        <v>902.4</v>
      </c>
      <c r="AK799" s="3">
        <f>SUBTOTAL(9,AK798:AK798)</f>
        <v>451.2</v>
      </c>
    </row>
    <row r="800" spans="1:39" hidden="1" outlineLevel="2" x14ac:dyDescent="0.2">
      <c r="A800" s="9">
        <v>778</v>
      </c>
      <c r="B800" s="9" t="s">
        <v>1686</v>
      </c>
      <c r="C800" s="2">
        <v>124552341</v>
      </c>
      <c r="D800" s="2" t="s">
        <v>1691</v>
      </c>
      <c r="E800" s="2" t="s">
        <v>1692</v>
      </c>
      <c r="F800" s="2" t="str">
        <f>VLOOKUP(E800,[1]工资发放表!G$1:H$65536,2,0)</f>
        <v>沅江市第二中学</v>
      </c>
      <c r="G800" s="2" t="s">
        <v>1</v>
      </c>
      <c r="H800" s="2" t="s">
        <v>2</v>
      </c>
      <c r="I800" s="2" t="s">
        <v>3</v>
      </c>
      <c r="J800" s="2">
        <v>202001</v>
      </c>
      <c r="K800" s="2">
        <v>202001</v>
      </c>
      <c r="L800" s="2">
        <v>8009</v>
      </c>
      <c r="M800" s="2">
        <v>8009</v>
      </c>
      <c r="N800" s="2">
        <v>0.16</v>
      </c>
      <c r="O800" s="2">
        <v>1281.44</v>
      </c>
      <c r="S800" s="2">
        <v>8009</v>
      </c>
      <c r="T800" s="2">
        <v>0.08</v>
      </c>
      <c r="U800" s="2">
        <v>640.72</v>
      </c>
      <c r="AJ800" s="3">
        <v>1281.44</v>
      </c>
      <c r="AK800" s="3">
        <v>640.72</v>
      </c>
      <c r="AL800" s="2">
        <v>1922.16</v>
      </c>
      <c r="AM800" s="2">
        <v>4764</v>
      </c>
    </row>
    <row r="801" spans="1:39" hidden="1" outlineLevel="2" x14ac:dyDescent="0.2">
      <c r="A801" s="9">
        <v>779</v>
      </c>
      <c r="B801" s="9" t="s">
        <v>1686</v>
      </c>
      <c r="C801" s="2">
        <v>124552342</v>
      </c>
      <c r="D801" s="2" t="s">
        <v>1693</v>
      </c>
      <c r="E801" s="2" t="s">
        <v>1694</v>
      </c>
      <c r="F801" s="2" t="str">
        <f>VLOOKUP(E801,[1]工资发放表!G$1:H$65536,2,0)</f>
        <v>沅江市第二中学</v>
      </c>
      <c r="G801" s="2" t="s">
        <v>1</v>
      </c>
      <c r="H801" s="2" t="s">
        <v>2</v>
      </c>
      <c r="I801" s="2" t="s">
        <v>3</v>
      </c>
      <c r="J801" s="2">
        <v>202001</v>
      </c>
      <c r="K801" s="2">
        <v>202001</v>
      </c>
      <c r="L801" s="2">
        <v>6392</v>
      </c>
      <c r="M801" s="2">
        <v>6392</v>
      </c>
      <c r="N801" s="2">
        <v>0.16</v>
      </c>
      <c r="O801" s="2">
        <v>1022.72</v>
      </c>
      <c r="S801" s="2">
        <v>6392</v>
      </c>
      <c r="T801" s="2">
        <v>0.08</v>
      </c>
      <c r="U801" s="2">
        <v>511.36</v>
      </c>
      <c r="AJ801" s="3">
        <v>1022.72</v>
      </c>
      <c r="AK801" s="3">
        <v>511.36</v>
      </c>
      <c r="AL801" s="2">
        <v>1534.08</v>
      </c>
      <c r="AM801" s="2">
        <v>4764</v>
      </c>
    </row>
    <row r="802" spans="1:39" hidden="1" outlineLevel="2" x14ac:dyDescent="0.2">
      <c r="A802" s="9">
        <v>780</v>
      </c>
      <c r="B802" s="9" t="s">
        <v>1686</v>
      </c>
      <c r="C802" s="2">
        <v>124552343</v>
      </c>
      <c r="D802" s="2" t="s">
        <v>1695</v>
      </c>
      <c r="E802" s="2" t="s">
        <v>1696</v>
      </c>
      <c r="F802" s="2" t="str">
        <f>VLOOKUP(E802,[1]工资发放表!G$1:H$65536,2,0)</f>
        <v>沅江市第二中学</v>
      </c>
      <c r="G802" s="2" t="s">
        <v>1</v>
      </c>
      <c r="H802" s="2" t="s">
        <v>2</v>
      </c>
      <c r="I802" s="2" t="s">
        <v>3</v>
      </c>
      <c r="J802" s="2">
        <v>202001</v>
      </c>
      <c r="K802" s="2">
        <v>202001</v>
      </c>
      <c r="L802" s="2">
        <v>4887</v>
      </c>
      <c r="M802" s="2">
        <v>4887</v>
      </c>
      <c r="N802" s="2">
        <v>0.16</v>
      </c>
      <c r="O802" s="2">
        <v>781.92</v>
      </c>
      <c r="S802" s="2">
        <v>4887</v>
      </c>
      <c r="T802" s="2">
        <v>0.08</v>
      </c>
      <c r="U802" s="2">
        <v>390.96</v>
      </c>
      <c r="AJ802" s="3">
        <v>781.92</v>
      </c>
      <c r="AK802" s="3">
        <v>390.96</v>
      </c>
      <c r="AL802" s="2">
        <v>1172.8800000000001</v>
      </c>
      <c r="AM802" s="2">
        <v>4764</v>
      </c>
    </row>
    <row r="803" spans="1:39" hidden="1" outlineLevel="2" x14ac:dyDescent="0.2">
      <c r="A803" s="9">
        <v>781</v>
      </c>
      <c r="B803" s="9" t="s">
        <v>1686</v>
      </c>
      <c r="C803" s="2">
        <v>124552344</v>
      </c>
      <c r="D803" s="2" t="s">
        <v>1697</v>
      </c>
      <c r="E803" s="2" t="s">
        <v>1698</v>
      </c>
      <c r="F803" s="2" t="str">
        <f>VLOOKUP(E803,[1]工资发放表!G$1:H$65536,2,0)</f>
        <v>沅江市第二中学</v>
      </c>
      <c r="G803" s="2" t="s">
        <v>1</v>
      </c>
      <c r="H803" s="2" t="s">
        <v>2</v>
      </c>
      <c r="I803" s="2" t="s">
        <v>3</v>
      </c>
      <c r="J803" s="2">
        <v>202001</v>
      </c>
      <c r="K803" s="2">
        <v>202001</v>
      </c>
      <c r="L803" s="2">
        <v>4874</v>
      </c>
      <c r="M803" s="2">
        <v>4874</v>
      </c>
      <c r="N803" s="2">
        <v>0.16</v>
      </c>
      <c r="O803" s="2">
        <v>779.84</v>
      </c>
      <c r="S803" s="2">
        <v>4874</v>
      </c>
      <c r="T803" s="2">
        <v>0.08</v>
      </c>
      <c r="U803" s="2">
        <v>389.92</v>
      </c>
      <c r="AJ803" s="3">
        <v>779.84</v>
      </c>
      <c r="AK803" s="3">
        <v>389.92</v>
      </c>
      <c r="AL803" s="2">
        <v>1169.76</v>
      </c>
      <c r="AM803" s="2">
        <v>4764</v>
      </c>
    </row>
    <row r="804" spans="1:39" hidden="1" outlineLevel="2" x14ac:dyDescent="0.2">
      <c r="A804" s="9">
        <v>782</v>
      </c>
      <c r="B804" s="9" t="s">
        <v>1686</v>
      </c>
      <c r="C804" s="2">
        <v>124552345</v>
      </c>
      <c r="D804" s="2" t="s">
        <v>1699</v>
      </c>
      <c r="E804" s="2" t="s">
        <v>1700</v>
      </c>
      <c r="F804" s="2" t="str">
        <f>VLOOKUP(E804,[1]工资发放表!G$1:H$65536,2,0)</f>
        <v>沅江市第二中学</v>
      </c>
      <c r="G804" s="2" t="s">
        <v>1</v>
      </c>
      <c r="H804" s="2" t="s">
        <v>2</v>
      </c>
      <c r="I804" s="2" t="s">
        <v>3</v>
      </c>
      <c r="J804" s="2">
        <v>202001</v>
      </c>
      <c r="K804" s="2">
        <v>202001</v>
      </c>
      <c r="L804" s="2">
        <v>6600</v>
      </c>
      <c r="M804" s="2">
        <v>6600</v>
      </c>
      <c r="N804" s="2">
        <v>0.16</v>
      </c>
      <c r="O804" s="2">
        <v>1056</v>
      </c>
      <c r="S804" s="2">
        <v>6600</v>
      </c>
      <c r="T804" s="2">
        <v>0.08</v>
      </c>
      <c r="U804" s="2">
        <v>528</v>
      </c>
      <c r="AJ804" s="3">
        <v>1056</v>
      </c>
      <c r="AK804" s="3">
        <v>528</v>
      </c>
      <c r="AL804" s="2">
        <v>1584</v>
      </c>
      <c r="AM804" s="2">
        <v>4764</v>
      </c>
    </row>
    <row r="805" spans="1:39" hidden="1" outlineLevel="2" x14ac:dyDescent="0.2">
      <c r="A805" s="9">
        <v>783</v>
      </c>
      <c r="B805" s="9" t="s">
        <v>1686</v>
      </c>
      <c r="C805" s="2">
        <v>124552346</v>
      </c>
      <c r="D805" s="2" t="s">
        <v>1701</v>
      </c>
      <c r="E805" s="2" t="s">
        <v>1702</v>
      </c>
      <c r="F805" s="2" t="str">
        <f>VLOOKUP(E805,[1]工资发放表!G$1:H$65536,2,0)</f>
        <v>沅江市第二中学</v>
      </c>
      <c r="G805" s="2" t="s">
        <v>1</v>
      </c>
      <c r="H805" s="2" t="s">
        <v>2</v>
      </c>
      <c r="I805" s="2" t="s">
        <v>3</v>
      </c>
      <c r="J805" s="2">
        <v>202001</v>
      </c>
      <c r="K805" s="2">
        <v>202001</v>
      </c>
      <c r="L805" s="2">
        <v>8324</v>
      </c>
      <c r="M805" s="2">
        <v>8324</v>
      </c>
      <c r="N805" s="2">
        <v>0.16</v>
      </c>
      <c r="O805" s="2">
        <v>1331.84</v>
      </c>
      <c r="S805" s="2">
        <v>8324</v>
      </c>
      <c r="T805" s="2">
        <v>0.08</v>
      </c>
      <c r="U805" s="2">
        <v>665.92</v>
      </c>
      <c r="AJ805" s="3">
        <v>1331.84</v>
      </c>
      <c r="AK805" s="3">
        <v>665.92</v>
      </c>
      <c r="AL805" s="2">
        <v>1997.76</v>
      </c>
      <c r="AM805" s="2">
        <v>4764</v>
      </c>
    </row>
    <row r="806" spans="1:39" hidden="1" outlineLevel="2" x14ac:dyDescent="0.2">
      <c r="A806" s="9">
        <v>784</v>
      </c>
      <c r="B806" s="9" t="s">
        <v>1686</v>
      </c>
      <c r="C806" s="2">
        <v>124552347</v>
      </c>
      <c r="D806" s="2" t="s">
        <v>1703</v>
      </c>
      <c r="E806" s="2" t="s">
        <v>1704</v>
      </c>
      <c r="F806" s="2" t="str">
        <f>VLOOKUP(E806,[1]工资发放表!G$1:H$65536,2,0)</f>
        <v>沅江市第二中学</v>
      </c>
      <c r="G806" s="2" t="s">
        <v>1</v>
      </c>
      <c r="H806" s="2" t="s">
        <v>2</v>
      </c>
      <c r="I806" s="2" t="s">
        <v>3</v>
      </c>
      <c r="J806" s="2">
        <v>202001</v>
      </c>
      <c r="K806" s="2">
        <v>202001</v>
      </c>
      <c r="L806" s="2">
        <v>9276</v>
      </c>
      <c r="M806" s="2">
        <v>9276</v>
      </c>
      <c r="N806" s="2">
        <v>0.16</v>
      </c>
      <c r="O806" s="2">
        <v>1484.16</v>
      </c>
      <c r="S806" s="2">
        <v>9276</v>
      </c>
      <c r="T806" s="2">
        <v>0.08</v>
      </c>
      <c r="U806" s="2">
        <v>742.08</v>
      </c>
      <c r="AJ806" s="3">
        <v>1484.16</v>
      </c>
      <c r="AK806" s="3">
        <v>742.08</v>
      </c>
      <c r="AL806" s="2">
        <v>2226.2399999999998</v>
      </c>
      <c r="AM806" s="2">
        <v>4764</v>
      </c>
    </row>
    <row r="807" spans="1:39" hidden="1" outlineLevel="2" x14ac:dyDescent="0.2">
      <c r="A807" s="9">
        <v>785</v>
      </c>
      <c r="B807" s="9" t="s">
        <v>1686</v>
      </c>
      <c r="C807" s="2">
        <v>124552348</v>
      </c>
      <c r="D807" s="2" t="s">
        <v>1705</v>
      </c>
      <c r="E807" s="2" t="s">
        <v>1706</v>
      </c>
      <c r="F807" s="2" t="str">
        <f>VLOOKUP(E807,[1]工资发放表!G$1:H$65536,2,0)</f>
        <v>沅江市第二中学</v>
      </c>
      <c r="G807" s="2" t="s">
        <v>1</v>
      </c>
      <c r="H807" s="2" t="s">
        <v>2</v>
      </c>
      <c r="I807" s="2" t="s">
        <v>3</v>
      </c>
      <c r="J807" s="2">
        <v>202001</v>
      </c>
      <c r="K807" s="2">
        <v>202001</v>
      </c>
      <c r="L807" s="2">
        <v>9276</v>
      </c>
      <c r="M807" s="2">
        <v>9276</v>
      </c>
      <c r="N807" s="2">
        <v>0.16</v>
      </c>
      <c r="O807" s="2">
        <v>1484.16</v>
      </c>
      <c r="S807" s="2">
        <v>9276</v>
      </c>
      <c r="T807" s="2">
        <v>0.08</v>
      </c>
      <c r="U807" s="2">
        <v>742.08</v>
      </c>
      <c r="AJ807" s="3">
        <v>1484.16</v>
      </c>
      <c r="AK807" s="3">
        <v>742.08</v>
      </c>
      <c r="AL807" s="2">
        <v>2226.2399999999998</v>
      </c>
      <c r="AM807" s="2">
        <v>4764</v>
      </c>
    </row>
    <row r="808" spans="1:39" hidden="1" outlineLevel="2" x14ac:dyDescent="0.2">
      <c r="A808" s="9">
        <v>786</v>
      </c>
      <c r="B808" s="9" t="s">
        <v>1686</v>
      </c>
      <c r="C808" s="2">
        <v>124552349</v>
      </c>
      <c r="D808" s="2" t="s">
        <v>1707</v>
      </c>
      <c r="E808" s="2" t="s">
        <v>1708</v>
      </c>
      <c r="F808" s="2" t="str">
        <f>VLOOKUP(E808,[1]工资发放表!G$1:H$65536,2,0)</f>
        <v>沅江市第二中学</v>
      </c>
      <c r="G808" s="2" t="s">
        <v>1</v>
      </c>
      <c r="H808" s="2" t="s">
        <v>2</v>
      </c>
      <c r="I808" s="2" t="s">
        <v>3</v>
      </c>
      <c r="J808" s="2">
        <v>202001</v>
      </c>
      <c r="K808" s="2">
        <v>202001</v>
      </c>
      <c r="L808" s="2">
        <v>5223</v>
      </c>
      <c r="M808" s="2">
        <v>5223</v>
      </c>
      <c r="N808" s="2">
        <v>0.16</v>
      </c>
      <c r="O808" s="2">
        <v>835.68</v>
      </c>
      <c r="S808" s="2">
        <v>5223</v>
      </c>
      <c r="T808" s="2">
        <v>0.08</v>
      </c>
      <c r="U808" s="2">
        <v>417.84</v>
      </c>
      <c r="AJ808" s="3">
        <v>835.68</v>
      </c>
      <c r="AK808" s="3">
        <v>417.84</v>
      </c>
      <c r="AL808" s="2">
        <v>1253.52</v>
      </c>
      <c r="AM808" s="2">
        <v>4764</v>
      </c>
    </row>
    <row r="809" spans="1:39" hidden="1" outlineLevel="2" x14ac:dyDescent="0.2">
      <c r="A809" s="9">
        <v>787</v>
      </c>
      <c r="B809" s="9" t="s">
        <v>1686</v>
      </c>
      <c r="C809" s="2">
        <v>124552350</v>
      </c>
      <c r="D809" s="2" t="s">
        <v>1709</v>
      </c>
      <c r="E809" s="2" t="s">
        <v>1710</v>
      </c>
      <c r="F809" s="2" t="str">
        <f>VLOOKUP(E809,[1]工资发放表!G$1:H$65536,2,0)</f>
        <v>沅江市第二中学</v>
      </c>
      <c r="G809" s="2" t="s">
        <v>1</v>
      </c>
      <c r="H809" s="2" t="s">
        <v>2</v>
      </c>
      <c r="I809" s="2" t="s">
        <v>3</v>
      </c>
      <c r="J809" s="2">
        <v>202001</v>
      </c>
      <c r="K809" s="2">
        <v>202001</v>
      </c>
      <c r="L809" s="2">
        <v>6927</v>
      </c>
      <c r="M809" s="2">
        <v>6927</v>
      </c>
      <c r="N809" s="2">
        <v>0.16</v>
      </c>
      <c r="O809" s="2">
        <v>1108.32</v>
      </c>
      <c r="S809" s="2">
        <v>6927</v>
      </c>
      <c r="T809" s="2">
        <v>0.08</v>
      </c>
      <c r="U809" s="2">
        <v>554.16</v>
      </c>
      <c r="AJ809" s="3">
        <v>1108.32</v>
      </c>
      <c r="AK809" s="3">
        <v>554.16</v>
      </c>
      <c r="AL809" s="2">
        <v>1662.48</v>
      </c>
      <c r="AM809" s="2">
        <v>4764</v>
      </c>
    </row>
    <row r="810" spans="1:39" hidden="1" outlineLevel="2" x14ac:dyDescent="0.2">
      <c r="A810" s="9">
        <v>788</v>
      </c>
      <c r="B810" s="9" t="s">
        <v>1686</v>
      </c>
      <c r="C810" s="2">
        <v>124552351</v>
      </c>
      <c r="D810" s="2" t="s">
        <v>1711</v>
      </c>
      <c r="E810" s="2" t="s">
        <v>1712</v>
      </c>
      <c r="F810" s="2" t="str">
        <f>VLOOKUP(E810,[1]工资发放表!G$1:H$65536,2,0)</f>
        <v>沅江市第二中学</v>
      </c>
      <c r="G810" s="2" t="s">
        <v>1</v>
      </c>
      <c r="H810" s="2" t="s">
        <v>2</v>
      </c>
      <c r="I810" s="2" t="s">
        <v>3</v>
      </c>
      <c r="J810" s="2">
        <v>202001</v>
      </c>
      <c r="K810" s="2">
        <v>202001</v>
      </c>
      <c r="L810" s="2">
        <v>7751</v>
      </c>
      <c r="M810" s="2">
        <v>7751</v>
      </c>
      <c r="N810" s="2">
        <v>0.16</v>
      </c>
      <c r="O810" s="2">
        <v>1240.1600000000001</v>
      </c>
      <c r="S810" s="2">
        <v>7751</v>
      </c>
      <c r="T810" s="2">
        <v>0.08</v>
      </c>
      <c r="U810" s="2">
        <v>620.08000000000004</v>
      </c>
      <c r="AJ810" s="3">
        <v>1240.1600000000001</v>
      </c>
      <c r="AK810" s="3">
        <v>620.08000000000004</v>
      </c>
      <c r="AL810" s="2">
        <v>1860.24</v>
      </c>
      <c r="AM810" s="2">
        <v>4764</v>
      </c>
    </row>
    <row r="811" spans="1:39" hidden="1" outlineLevel="2" x14ac:dyDescent="0.2">
      <c r="A811" s="9">
        <v>789</v>
      </c>
      <c r="B811" s="9" t="s">
        <v>1686</v>
      </c>
      <c r="C811" s="2">
        <v>124552352</v>
      </c>
      <c r="D811" s="2" t="s">
        <v>1713</v>
      </c>
      <c r="E811" s="2" t="s">
        <v>1714</v>
      </c>
      <c r="F811" s="2" t="str">
        <f>VLOOKUP(E811,[1]工资发放表!G$1:H$65536,2,0)</f>
        <v>沅江市第二中学</v>
      </c>
      <c r="G811" s="2" t="s">
        <v>1</v>
      </c>
      <c r="H811" s="2" t="s">
        <v>2</v>
      </c>
      <c r="I811" s="2" t="s">
        <v>3</v>
      </c>
      <c r="J811" s="2">
        <v>202001</v>
      </c>
      <c r="K811" s="2">
        <v>202001</v>
      </c>
      <c r="L811" s="2">
        <v>8386</v>
      </c>
      <c r="M811" s="2">
        <v>8386</v>
      </c>
      <c r="N811" s="2">
        <v>0.16</v>
      </c>
      <c r="O811" s="2">
        <v>1341.76</v>
      </c>
      <c r="S811" s="2">
        <v>8386</v>
      </c>
      <c r="T811" s="2">
        <v>0.08</v>
      </c>
      <c r="U811" s="2">
        <v>670.88</v>
      </c>
      <c r="AJ811" s="3">
        <v>1341.76</v>
      </c>
      <c r="AK811" s="3">
        <v>670.88</v>
      </c>
      <c r="AL811" s="2">
        <v>2012.64</v>
      </c>
      <c r="AM811" s="2">
        <v>4764</v>
      </c>
    </row>
    <row r="812" spans="1:39" hidden="1" outlineLevel="2" x14ac:dyDescent="0.2">
      <c r="A812" s="9">
        <v>790</v>
      </c>
      <c r="B812" s="9" t="s">
        <v>1686</v>
      </c>
      <c r="C812" s="2">
        <v>124552353</v>
      </c>
      <c r="D812" s="2" t="s">
        <v>1715</v>
      </c>
      <c r="E812" s="2" t="s">
        <v>1716</v>
      </c>
      <c r="F812" s="2" t="str">
        <f>VLOOKUP(E812,[1]工资发放表!G$1:H$65536,2,0)</f>
        <v>沅江市第二中学</v>
      </c>
      <c r="G812" s="2" t="s">
        <v>1</v>
      </c>
      <c r="H812" s="2" t="s">
        <v>2</v>
      </c>
      <c r="I812" s="2" t="s">
        <v>3</v>
      </c>
      <c r="J812" s="2">
        <v>202001</v>
      </c>
      <c r="K812" s="2">
        <v>202001</v>
      </c>
      <c r="L812" s="2">
        <v>5596</v>
      </c>
      <c r="M812" s="2">
        <v>5596</v>
      </c>
      <c r="N812" s="2">
        <v>0.16</v>
      </c>
      <c r="O812" s="2">
        <v>895.36</v>
      </c>
      <c r="S812" s="2">
        <v>5596</v>
      </c>
      <c r="T812" s="2">
        <v>0.08</v>
      </c>
      <c r="U812" s="2">
        <v>447.68</v>
      </c>
      <c r="AJ812" s="3">
        <v>895.36</v>
      </c>
      <c r="AK812" s="3">
        <v>447.68</v>
      </c>
      <c r="AL812" s="2">
        <v>1343.04</v>
      </c>
      <c r="AM812" s="2">
        <v>4764</v>
      </c>
    </row>
    <row r="813" spans="1:39" hidden="1" outlineLevel="2" x14ac:dyDescent="0.2">
      <c r="A813" s="9">
        <v>791</v>
      </c>
      <c r="B813" s="9" t="s">
        <v>1686</v>
      </c>
      <c r="C813" s="2">
        <v>124552354</v>
      </c>
      <c r="D813" s="2" t="s">
        <v>1717</v>
      </c>
      <c r="E813" s="2" t="s">
        <v>1718</v>
      </c>
      <c r="F813" s="2" t="str">
        <f>VLOOKUP(E813,[1]工资发放表!G$1:H$65536,2,0)</f>
        <v>沅江市第二中学</v>
      </c>
      <c r="G813" s="2" t="s">
        <v>1</v>
      </c>
      <c r="H813" s="2" t="s">
        <v>2</v>
      </c>
      <c r="I813" s="2" t="s">
        <v>3</v>
      </c>
      <c r="J813" s="2">
        <v>202001</v>
      </c>
      <c r="K813" s="2">
        <v>202001</v>
      </c>
      <c r="L813" s="2">
        <v>5044</v>
      </c>
      <c r="M813" s="2">
        <v>5044</v>
      </c>
      <c r="N813" s="2">
        <v>0.16</v>
      </c>
      <c r="O813" s="2">
        <v>807.04</v>
      </c>
      <c r="S813" s="2">
        <v>5044</v>
      </c>
      <c r="T813" s="2">
        <v>0.08</v>
      </c>
      <c r="U813" s="2">
        <v>403.52</v>
      </c>
      <c r="AJ813" s="3">
        <v>807.04</v>
      </c>
      <c r="AK813" s="3">
        <v>403.52</v>
      </c>
      <c r="AL813" s="2">
        <v>1210.56</v>
      </c>
      <c r="AM813" s="2">
        <v>4764</v>
      </c>
    </row>
    <row r="814" spans="1:39" hidden="1" outlineLevel="2" x14ac:dyDescent="0.2">
      <c r="A814" s="9">
        <v>792</v>
      </c>
      <c r="B814" s="9" t="s">
        <v>1686</v>
      </c>
      <c r="C814" s="2">
        <v>124552355</v>
      </c>
      <c r="D814" s="2" t="s">
        <v>1719</v>
      </c>
      <c r="E814" s="2" t="s">
        <v>1720</v>
      </c>
      <c r="F814" s="2" t="str">
        <f>VLOOKUP(E814,[1]工资发放表!G$1:H$65536,2,0)</f>
        <v>沅江市第二中学</v>
      </c>
      <c r="G814" s="2" t="s">
        <v>1</v>
      </c>
      <c r="H814" s="2" t="s">
        <v>2</v>
      </c>
      <c r="I814" s="2" t="s">
        <v>3</v>
      </c>
      <c r="J814" s="2">
        <v>202001</v>
      </c>
      <c r="K814" s="2">
        <v>202001</v>
      </c>
      <c r="L814" s="2">
        <v>5811</v>
      </c>
      <c r="M814" s="2">
        <v>5811</v>
      </c>
      <c r="N814" s="2">
        <v>0.16</v>
      </c>
      <c r="O814" s="2">
        <v>929.76</v>
      </c>
      <c r="S814" s="2">
        <v>5811</v>
      </c>
      <c r="T814" s="2">
        <v>0.08</v>
      </c>
      <c r="U814" s="2">
        <v>464.88</v>
      </c>
      <c r="AJ814" s="3">
        <v>929.76</v>
      </c>
      <c r="AK814" s="3">
        <v>464.88</v>
      </c>
      <c r="AL814" s="2">
        <v>1394.64</v>
      </c>
      <c r="AM814" s="2">
        <v>4764</v>
      </c>
    </row>
    <row r="815" spans="1:39" hidden="1" outlineLevel="2" x14ac:dyDescent="0.2">
      <c r="A815" s="9">
        <v>793</v>
      </c>
      <c r="B815" s="9" t="s">
        <v>1686</v>
      </c>
      <c r="C815" s="2">
        <v>124552356</v>
      </c>
      <c r="D815" s="2" t="s">
        <v>1721</v>
      </c>
      <c r="E815" s="2" t="s">
        <v>1722</v>
      </c>
      <c r="F815" s="2" t="str">
        <f>VLOOKUP(E815,[1]工资发放表!G$1:H$65536,2,0)</f>
        <v>沅江市第二中学</v>
      </c>
      <c r="G815" s="2" t="s">
        <v>1</v>
      </c>
      <c r="H815" s="2" t="s">
        <v>2</v>
      </c>
      <c r="I815" s="2" t="s">
        <v>3</v>
      </c>
      <c r="J815" s="2">
        <v>202001</v>
      </c>
      <c r="K815" s="2">
        <v>202001</v>
      </c>
      <c r="L815" s="2">
        <v>8122</v>
      </c>
      <c r="M815" s="2">
        <v>8122</v>
      </c>
      <c r="N815" s="2">
        <v>0.16</v>
      </c>
      <c r="O815" s="2">
        <v>1299.52</v>
      </c>
      <c r="S815" s="2">
        <v>8122</v>
      </c>
      <c r="T815" s="2">
        <v>0.08</v>
      </c>
      <c r="U815" s="2">
        <v>649.76</v>
      </c>
      <c r="AJ815" s="3">
        <v>1299.52</v>
      </c>
      <c r="AK815" s="3">
        <v>649.76</v>
      </c>
      <c r="AL815" s="2">
        <v>1949.28</v>
      </c>
      <c r="AM815" s="2">
        <v>4764</v>
      </c>
    </row>
    <row r="816" spans="1:39" hidden="1" outlineLevel="2" x14ac:dyDescent="0.2">
      <c r="A816" s="9">
        <v>794</v>
      </c>
      <c r="B816" s="9" t="s">
        <v>1686</v>
      </c>
      <c r="C816" s="2">
        <v>124552357</v>
      </c>
      <c r="D816" s="2" t="s">
        <v>1723</v>
      </c>
      <c r="E816" s="2" t="s">
        <v>1724</v>
      </c>
      <c r="F816" s="2" t="str">
        <f>VLOOKUP(E816,[1]工资发放表!G$1:H$65536,2,0)</f>
        <v>沅江市第二中学</v>
      </c>
      <c r="G816" s="2" t="s">
        <v>1</v>
      </c>
      <c r="H816" s="2" t="s">
        <v>2</v>
      </c>
      <c r="I816" s="2" t="s">
        <v>3</v>
      </c>
      <c r="J816" s="2">
        <v>202001</v>
      </c>
      <c r="K816" s="2">
        <v>202001</v>
      </c>
      <c r="L816" s="2">
        <v>4244</v>
      </c>
      <c r="M816" s="2">
        <v>4244</v>
      </c>
      <c r="N816" s="2">
        <v>0.16</v>
      </c>
      <c r="O816" s="2">
        <v>679.04</v>
      </c>
      <c r="S816" s="2">
        <v>4244</v>
      </c>
      <c r="T816" s="2">
        <v>0.08</v>
      </c>
      <c r="U816" s="2">
        <v>339.52</v>
      </c>
      <c r="AJ816" s="3">
        <v>679.04</v>
      </c>
      <c r="AK816" s="3">
        <v>339.52</v>
      </c>
      <c r="AL816" s="2">
        <v>1018.56</v>
      </c>
      <c r="AM816" s="2">
        <v>4764</v>
      </c>
    </row>
    <row r="817" spans="1:39" hidden="1" outlineLevel="2" x14ac:dyDescent="0.2">
      <c r="A817" s="9">
        <v>795</v>
      </c>
      <c r="B817" s="9" t="s">
        <v>1686</v>
      </c>
      <c r="C817" s="2">
        <v>124552358</v>
      </c>
      <c r="D817" s="2" t="s">
        <v>1725</v>
      </c>
      <c r="E817" s="2" t="s">
        <v>1726</v>
      </c>
      <c r="F817" s="2" t="str">
        <f>VLOOKUP(E817,[1]工资发放表!G$1:H$65536,2,0)</f>
        <v>沅江市第二中学</v>
      </c>
      <c r="G817" s="2" t="s">
        <v>1</v>
      </c>
      <c r="H817" s="2" t="s">
        <v>2</v>
      </c>
      <c r="I817" s="2" t="s">
        <v>3</v>
      </c>
      <c r="J817" s="2">
        <v>202001</v>
      </c>
      <c r="K817" s="2">
        <v>202001</v>
      </c>
      <c r="L817" s="2">
        <v>7443</v>
      </c>
      <c r="M817" s="2">
        <v>7443</v>
      </c>
      <c r="N817" s="2">
        <v>0.16</v>
      </c>
      <c r="O817" s="2">
        <v>1190.8800000000001</v>
      </c>
      <c r="S817" s="2">
        <v>7443</v>
      </c>
      <c r="T817" s="2">
        <v>0.08</v>
      </c>
      <c r="U817" s="2">
        <v>595.44000000000005</v>
      </c>
      <c r="AJ817" s="3">
        <v>1190.8800000000001</v>
      </c>
      <c r="AK817" s="3">
        <v>595.44000000000005</v>
      </c>
      <c r="AL817" s="2">
        <v>1786.32</v>
      </c>
      <c r="AM817" s="2">
        <v>4764</v>
      </c>
    </row>
    <row r="818" spans="1:39" hidden="1" outlineLevel="2" x14ac:dyDescent="0.2">
      <c r="A818" s="9">
        <v>796</v>
      </c>
      <c r="B818" s="9" t="s">
        <v>1686</v>
      </c>
      <c r="C818" s="2">
        <v>124552359</v>
      </c>
      <c r="D818" s="2" t="s">
        <v>1727</v>
      </c>
      <c r="E818" s="2" t="s">
        <v>1728</v>
      </c>
      <c r="F818" s="2" t="str">
        <f>VLOOKUP(E818,[1]工资发放表!G$1:H$65536,2,0)</f>
        <v>沅江市第二中学</v>
      </c>
      <c r="G818" s="2" t="s">
        <v>1</v>
      </c>
      <c r="H818" s="2" t="s">
        <v>2</v>
      </c>
      <c r="I818" s="2" t="s">
        <v>3</v>
      </c>
      <c r="J818" s="2">
        <v>202001</v>
      </c>
      <c r="K818" s="2">
        <v>202001</v>
      </c>
      <c r="L818" s="2">
        <v>6282</v>
      </c>
      <c r="M818" s="2">
        <v>6282</v>
      </c>
      <c r="N818" s="2">
        <v>0.16</v>
      </c>
      <c r="O818" s="2">
        <v>1005.12</v>
      </c>
      <c r="S818" s="2">
        <v>6282</v>
      </c>
      <c r="T818" s="2">
        <v>0.08</v>
      </c>
      <c r="U818" s="2">
        <v>502.56</v>
      </c>
      <c r="AJ818" s="3">
        <v>1005.12</v>
      </c>
      <c r="AK818" s="3">
        <v>502.56</v>
      </c>
      <c r="AL818" s="2">
        <v>1507.68</v>
      </c>
      <c r="AM818" s="2">
        <v>4764</v>
      </c>
    </row>
    <row r="819" spans="1:39" hidden="1" outlineLevel="2" x14ac:dyDescent="0.2">
      <c r="A819" s="9">
        <v>797</v>
      </c>
      <c r="B819" s="9" t="s">
        <v>1686</v>
      </c>
      <c r="C819" s="2">
        <v>124552360</v>
      </c>
      <c r="D819" s="2" t="s">
        <v>1729</v>
      </c>
      <c r="E819" s="2" t="s">
        <v>1730</v>
      </c>
      <c r="F819" s="2" t="str">
        <f>VLOOKUP(E819,[1]工资发放表!G$1:H$65536,2,0)</f>
        <v>沅江市第二中学</v>
      </c>
      <c r="G819" s="2" t="s">
        <v>1</v>
      </c>
      <c r="H819" s="2" t="s">
        <v>2</v>
      </c>
      <c r="I819" s="2" t="s">
        <v>3</v>
      </c>
      <c r="J819" s="2">
        <v>202001</v>
      </c>
      <c r="K819" s="2">
        <v>202001</v>
      </c>
      <c r="L819" s="2">
        <v>7054</v>
      </c>
      <c r="M819" s="2">
        <v>7054</v>
      </c>
      <c r="N819" s="2">
        <v>0.16</v>
      </c>
      <c r="O819" s="2">
        <v>1128.6400000000001</v>
      </c>
      <c r="S819" s="2">
        <v>7054</v>
      </c>
      <c r="T819" s="2">
        <v>0.08</v>
      </c>
      <c r="U819" s="2">
        <v>564.32000000000005</v>
      </c>
      <c r="AJ819" s="3">
        <v>1128.6400000000001</v>
      </c>
      <c r="AK819" s="3">
        <v>564.32000000000005</v>
      </c>
      <c r="AL819" s="2">
        <v>1692.96</v>
      </c>
      <c r="AM819" s="2">
        <v>4764</v>
      </c>
    </row>
    <row r="820" spans="1:39" hidden="1" outlineLevel="2" x14ac:dyDescent="0.2">
      <c r="A820" s="9">
        <v>798</v>
      </c>
      <c r="B820" s="9" t="s">
        <v>1686</v>
      </c>
      <c r="C820" s="2">
        <v>124552361</v>
      </c>
      <c r="D820" s="2" t="s">
        <v>1731</v>
      </c>
      <c r="E820" s="2" t="s">
        <v>1732</v>
      </c>
      <c r="F820" s="2" t="str">
        <f>VLOOKUP(E820,[1]工资发放表!G$1:H$65536,2,0)</f>
        <v>沅江市第二中学</v>
      </c>
      <c r="G820" s="2" t="s">
        <v>1</v>
      </c>
      <c r="H820" s="2" t="s">
        <v>2</v>
      </c>
      <c r="I820" s="2" t="s">
        <v>3</v>
      </c>
      <c r="J820" s="2">
        <v>202001</v>
      </c>
      <c r="K820" s="2">
        <v>202001</v>
      </c>
      <c r="L820" s="2">
        <v>7511</v>
      </c>
      <c r="M820" s="2">
        <v>7511</v>
      </c>
      <c r="N820" s="2">
        <v>0.16</v>
      </c>
      <c r="O820" s="2">
        <v>1201.76</v>
      </c>
      <c r="S820" s="2">
        <v>7511</v>
      </c>
      <c r="T820" s="2">
        <v>0.08</v>
      </c>
      <c r="U820" s="2">
        <v>600.88</v>
      </c>
      <c r="AJ820" s="3">
        <v>1201.76</v>
      </c>
      <c r="AK820" s="3">
        <v>600.88</v>
      </c>
      <c r="AL820" s="2">
        <v>1802.64</v>
      </c>
      <c r="AM820" s="2">
        <v>4764</v>
      </c>
    </row>
    <row r="821" spans="1:39" hidden="1" outlineLevel="2" x14ac:dyDescent="0.2">
      <c r="A821" s="9">
        <v>799</v>
      </c>
      <c r="B821" s="9" t="s">
        <v>1686</v>
      </c>
      <c r="C821" s="2">
        <v>124552362</v>
      </c>
      <c r="D821" s="2" t="s">
        <v>1733</v>
      </c>
      <c r="E821" s="2" t="s">
        <v>1734</v>
      </c>
      <c r="F821" s="2" t="str">
        <f>VLOOKUP(E821,[1]工资发放表!G$1:H$65536,2,0)</f>
        <v>沅江市第二中学</v>
      </c>
      <c r="G821" s="2" t="s">
        <v>1</v>
      </c>
      <c r="H821" s="2" t="s">
        <v>2</v>
      </c>
      <c r="I821" s="2" t="s">
        <v>3</v>
      </c>
      <c r="J821" s="2">
        <v>202001</v>
      </c>
      <c r="K821" s="2">
        <v>202001</v>
      </c>
      <c r="L821" s="2">
        <v>6293</v>
      </c>
      <c r="M821" s="2">
        <v>6293</v>
      </c>
      <c r="N821" s="2">
        <v>0.16</v>
      </c>
      <c r="O821" s="2">
        <v>1006.88</v>
      </c>
      <c r="S821" s="2">
        <v>6293</v>
      </c>
      <c r="T821" s="2">
        <v>0.08</v>
      </c>
      <c r="U821" s="2">
        <v>503.44</v>
      </c>
      <c r="AJ821" s="3">
        <v>1006.88</v>
      </c>
      <c r="AK821" s="3">
        <v>503.44</v>
      </c>
      <c r="AL821" s="2">
        <v>1510.32</v>
      </c>
      <c r="AM821" s="2">
        <v>4764</v>
      </c>
    </row>
    <row r="822" spans="1:39" hidden="1" outlineLevel="2" x14ac:dyDescent="0.2">
      <c r="A822" s="9">
        <v>800</v>
      </c>
      <c r="B822" s="9" t="s">
        <v>1686</v>
      </c>
      <c r="C822" s="2">
        <v>124552363</v>
      </c>
      <c r="D822" s="2" t="s">
        <v>1735</v>
      </c>
      <c r="E822" s="2" t="s">
        <v>1736</v>
      </c>
      <c r="F822" s="2" t="str">
        <f>VLOOKUP(E822,[1]工资发放表!G$1:H$65536,2,0)</f>
        <v>沅江市第二中学</v>
      </c>
      <c r="G822" s="2" t="s">
        <v>1</v>
      </c>
      <c r="H822" s="2" t="s">
        <v>2</v>
      </c>
      <c r="I822" s="2" t="s">
        <v>3</v>
      </c>
      <c r="J822" s="2">
        <v>202001</v>
      </c>
      <c r="K822" s="2">
        <v>202001</v>
      </c>
      <c r="L822" s="2">
        <v>7458</v>
      </c>
      <c r="M822" s="2">
        <v>7458</v>
      </c>
      <c r="N822" s="2">
        <v>0.16</v>
      </c>
      <c r="O822" s="2">
        <v>1193.28</v>
      </c>
      <c r="S822" s="2">
        <v>7458</v>
      </c>
      <c r="T822" s="2">
        <v>0.08</v>
      </c>
      <c r="U822" s="2">
        <v>596.64</v>
      </c>
      <c r="AJ822" s="3">
        <v>1193.28</v>
      </c>
      <c r="AK822" s="3">
        <v>596.64</v>
      </c>
      <c r="AL822" s="2">
        <v>1789.92</v>
      </c>
      <c r="AM822" s="2">
        <v>4764</v>
      </c>
    </row>
    <row r="823" spans="1:39" hidden="1" outlineLevel="2" x14ac:dyDescent="0.2">
      <c r="A823" s="9">
        <v>801</v>
      </c>
      <c r="B823" s="9" t="s">
        <v>1686</v>
      </c>
      <c r="C823" s="2">
        <v>124552364</v>
      </c>
      <c r="D823" s="2" t="s">
        <v>1737</v>
      </c>
      <c r="E823" s="2" t="s">
        <v>1738</v>
      </c>
      <c r="F823" s="2" t="str">
        <f>VLOOKUP(E823,[1]工资发放表!G$1:H$65536,2,0)</f>
        <v>沅江市第二中学</v>
      </c>
      <c r="G823" s="2" t="s">
        <v>1</v>
      </c>
      <c r="H823" s="2" t="s">
        <v>2</v>
      </c>
      <c r="I823" s="2" t="s">
        <v>3</v>
      </c>
      <c r="J823" s="2">
        <v>202001</v>
      </c>
      <c r="K823" s="2">
        <v>202001</v>
      </c>
      <c r="L823" s="2">
        <v>5465</v>
      </c>
      <c r="M823" s="2">
        <v>5465</v>
      </c>
      <c r="N823" s="2">
        <v>0.16</v>
      </c>
      <c r="O823" s="2">
        <v>874.4</v>
      </c>
      <c r="S823" s="2">
        <v>5465</v>
      </c>
      <c r="T823" s="2">
        <v>0.08</v>
      </c>
      <c r="U823" s="2">
        <v>437.2</v>
      </c>
      <c r="AJ823" s="3">
        <v>874.4</v>
      </c>
      <c r="AK823" s="3">
        <v>437.2</v>
      </c>
      <c r="AL823" s="2">
        <v>1311.6</v>
      </c>
      <c r="AM823" s="2">
        <v>4764</v>
      </c>
    </row>
    <row r="824" spans="1:39" hidden="1" outlineLevel="2" x14ac:dyDescent="0.2">
      <c r="A824" s="9">
        <v>802</v>
      </c>
      <c r="B824" s="9" t="s">
        <v>1686</v>
      </c>
      <c r="C824" s="2">
        <v>124552365</v>
      </c>
      <c r="D824" s="2" t="s">
        <v>1739</v>
      </c>
      <c r="E824" s="2" t="s">
        <v>1740</v>
      </c>
      <c r="F824" s="2" t="str">
        <f>VLOOKUP(E824,[1]工资发放表!G$1:H$65536,2,0)</f>
        <v>沅江市第二中学</v>
      </c>
      <c r="G824" s="2" t="s">
        <v>1</v>
      </c>
      <c r="H824" s="2" t="s">
        <v>2</v>
      </c>
      <c r="I824" s="2" t="s">
        <v>3</v>
      </c>
      <c r="J824" s="2">
        <v>202001</v>
      </c>
      <c r="K824" s="2">
        <v>202001</v>
      </c>
      <c r="L824" s="2">
        <v>6209</v>
      </c>
      <c r="M824" s="2">
        <v>6209</v>
      </c>
      <c r="N824" s="2">
        <v>0.16</v>
      </c>
      <c r="O824" s="2">
        <v>993.44</v>
      </c>
      <c r="S824" s="2">
        <v>6209</v>
      </c>
      <c r="T824" s="2">
        <v>0.08</v>
      </c>
      <c r="U824" s="2">
        <v>496.72</v>
      </c>
      <c r="AJ824" s="3">
        <v>993.44</v>
      </c>
      <c r="AK824" s="3">
        <v>496.72</v>
      </c>
      <c r="AL824" s="2">
        <v>1490.16</v>
      </c>
      <c r="AM824" s="2">
        <v>4764</v>
      </c>
    </row>
    <row r="825" spans="1:39" hidden="1" outlineLevel="2" x14ac:dyDescent="0.2">
      <c r="A825" s="9">
        <v>804</v>
      </c>
      <c r="B825" s="9" t="s">
        <v>1686</v>
      </c>
      <c r="C825" s="2">
        <v>124552367</v>
      </c>
      <c r="D825" s="2" t="s">
        <v>1741</v>
      </c>
      <c r="E825" s="2" t="s">
        <v>1742</v>
      </c>
      <c r="F825" s="2" t="str">
        <f>VLOOKUP(E825,[1]工资发放表!G$1:H$65536,2,0)</f>
        <v>沅江市第二中学</v>
      </c>
      <c r="G825" s="2" t="s">
        <v>1</v>
      </c>
      <c r="H825" s="2" t="s">
        <v>2</v>
      </c>
      <c r="I825" s="2" t="s">
        <v>3</v>
      </c>
      <c r="J825" s="2">
        <v>202001</v>
      </c>
      <c r="K825" s="2">
        <v>202001</v>
      </c>
      <c r="L825" s="2">
        <v>4224</v>
      </c>
      <c r="M825" s="2">
        <v>4224</v>
      </c>
      <c r="N825" s="2">
        <v>0.16</v>
      </c>
      <c r="O825" s="2">
        <v>675.84</v>
      </c>
      <c r="S825" s="2">
        <v>4224</v>
      </c>
      <c r="T825" s="2">
        <v>0.08</v>
      </c>
      <c r="U825" s="2">
        <v>337.92</v>
      </c>
      <c r="AJ825" s="3">
        <v>675.84</v>
      </c>
      <c r="AK825" s="3">
        <v>337.92</v>
      </c>
      <c r="AL825" s="2">
        <v>1013.76</v>
      </c>
      <c r="AM825" s="2">
        <v>4764</v>
      </c>
    </row>
    <row r="826" spans="1:39" hidden="1" outlineLevel="2" x14ac:dyDescent="0.2">
      <c r="A826" s="9">
        <v>805</v>
      </c>
      <c r="B826" s="9" t="s">
        <v>1686</v>
      </c>
      <c r="C826" s="2">
        <v>124552368</v>
      </c>
      <c r="D826" s="2" t="s">
        <v>1743</v>
      </c>
      <c r="E826" s="2" t="s">
        <v>1744</v>
      </c>
      <c r="F826" s="2" t="str">
        <f>VLOOKUP(E826,[1]工资发放表!G$1:H$65536,2,0)</f>
        <v>沅江市第二中学</v>
      </c>
      <c r="G826" s="2" t="s">
        <v>1</v>
      </c>
      <c r="H826" s="2" t="s">
        <v>2</v>
      </c>
      <c r="I826" s="2" t="s">
        <v>3</v>
      </c>
      <c r="J826" s="2">
        <v>202001</v>
      </c>
      <c r="K826" s="2">
        <v>202001</v>
      </c>
      <c r="L826" s="2">
        <v>5912</v>
      </c>
      <c r="M826" s="2">
        <v>5912</v>
      </c>
      <c r="N826" s="2">
        <v>0.16</v>
      </c>
      <c r="O826" s="2">
        <v>945.92</v>
      </c>
      <c r="S826" s="2">
        <v>5912</v>
      </c>
      <c r="T826" s="2">
        <v>0.08</v>
      </c>
      <c r="U826" s="2">
        <v>472.96</v>
      </c>
      <c r="AJ826" s="3">
        <v>945.92</v>
      </c>
      <c r="AK826" s="3">
        <v>472.96</v>
      </c>
      <c r="AL826" s="2">
        <v>1418.88</v>
      </c>
      <c r="AM826" s="2">
        <v>4764</v>
      </c>
    </row>
    <row r="827" spans="1:39" hidden="1" outlineLevel="2" x14ac:dyDescent="0.2">
      <c r="A827" s="9">
        <v>806</v>
      </c>
      <c r="B827" s="9" t="s">
        <v>1686</v>
      </c>
      <c r="C827" s="2">
        <v>124552369</v>
      </c>
      <c r="D827" s="2" t="s">
        <v>1745</v>
      </c>
      <c r="E827" s="2" t="s">
        <v>1746</v>
      </c>
      <c r="F827" s="2" t="str">
        <f>VLOOKUP(E827,[1]工资发放表!G$1:H$65536,2,0)</f>
        <v>沅江市第二中学</v>
      </c>
      <c r="G827" s="2" t="s">
        <v>1</v>
      </c>
      <c r="H827" s="2" t="s">
        <v>2</v>
      </c>
      <c r="I827" s="2" t="s">
        <v>3</v>
      </c>
      <c r="J827" s="2">
        <v>202001</v>
      </c>
      <c r="K827" s="2">
        <v>202001</v>
      </c>
      <c r="L827" s="2">
        <v>5912</v>
      </c>
      <c r="M827" s="2">
        <v>5912</v>
      </c>
      <c r="N827" s="2">
        <v>0.16</v>
      </c>
      <c r="O827" s="2">
        <v>945.92</v>
      </c>
      <c r="S827" s="2">
        <v>5912</v>
      </c>
      <c r="T827" s="2">
        <v>0.08</v>
      </c>
      <c r="U827" s="2">
        <v>472.96</v>
      </c>
      <c r="AJ827" s="3">
        <v>945.92</v>
      </c>
      <c r="AK827" s="3">
        <v>472.96</v>
      </c>
      <c r="AL827" s="2">
        <v>1418.88</v>
      </c>
      <c r="AM827" s="2">
        <v>4764</v>
      </c>
    </row>
    <row r="828" spans="1:39" hidden="1" outlineLevel="2" x14ac:dyDescent="0.2">
      <c r="A828" s="9">
        <v>807</v>
      </c>
      <c r="B828" s="9" t="s">
        <v>1686</v>
      </c>
      <c r="C828" s="2">
        <v>124552370</v>
      </c>
      <c r="D828" s="2" t="s">
        <v>1747</v>
      </c>
      <c r="E828" s="2" t="s">
        <v>1748</v>
      </c>
      <c r="F828" s="2" t="str">
        <f>VLOOKUP(E828,[1]工资发放表!G$1:H$65536,2,0)</f>
        <v>沅江市第二中学</v>
      </c>
      <c r="G828" s="2" t="s">
        <v>1</v>
      </c>
      <c r="H828" s="2" t="s">
        <v>2</v>
      </c>
      <c r="I828" s="2" t="s">
        <v>3</v>
      </c>
      <c r="J828" s="2">
        <v>202001</v>
      </c>
      <c r="K828" s="2">
        <v>202001</v>
      </c>
      <c r="L828" s="2">
        <v>5612</v>
      </c>
      <c r="M828" s="2">
        <v>5612</v>
      </c>
      <c r="N828" s="2">
        <v>0.16</v>
      </c>
      <c r="O828" s="2">
        <v>897.92</v>
      </c>
      <c r="S828" s="2">
        <v>5612</v>
      </c>
      <c r="T828" s="2">
        <v>0.08</v>
      </c>
      <c r="U828" s="2">
        <v>448.96</v>
      </c>
      <c r="AJ828" s="3">
        <v>897.92</v>
      </c>
      <c r="AK828" s="3">
        <v>448.96</v>
      </c>
      <c r="AL828" s="2">
        <v>1346.88</v>
      </c>
      <c r="AM828" s="2">
        <v>4764</v>
      </c>
    </row>
    <row r="829" spans="1:39" hidden="1" outlineLevel="2" x14ac:dyDescent="0.2">
      <c r="A829" s="9">
        <v>808</v>
      </c>
      <c r="B829" s="9" t="s">
        <v>1686</v>
      </c>
      <c r="C829" s="2">
        <v>124552371</v>
      </c>
      <c r="D829" s="2" t="s">
        <v>1749</v>
      </c>
      <c r="E829" s="2" t="s">
        <v>1750</v>
      </c>
      <c r="F829" s="2" t="str">
        <f>VLOOKUP(E829,[1]工资发放表!G$1:H$65536,2,0)</f>
        <v>沅江市第二中学</v>
      </c>
      <c r="G829" s="2" t="s">
        <v>1</v>
      </c>
      <c r="H829" s="2" t="s">
        <v>2</v>
      </c>
      <c r="I829" s="2" t="s">
        <v>3</v>
      </c>
      <c r="J829" s="2">
        <v>202001</v>
      </c>
      <c r="K829" s="2">
        <v>202001</v>
      </c>
      <c r="L829" s="2">
        <v>7511</v>
      </c>
      <c r="M829" s="2">
        <v>7511</v>
      </c>
      <c r="N829" s="2">
        <v>0.16</v>
      </c>
      <c r="O829" s="2">
        <v>1201.76</v>
      </c>
      <c r="S829" s="2">
        <v>7511</v>
      </c>
      <c r="T829" s="2">
        <v>0.08</v>
      </c>
      <c r="U829" s="2">
        <v>600.88</v>
      </c>
      <c r="AJ829" s="3">
        <v>1201.76</v>
      </c>
      <c r="AK829" s="3">
        <v>600.88</v>
      </c>
      <c r="AL829" s="2">
        <v>1802.64</v>
      </c>
      <c r="AM829" s="2">
        <v>4764</v>
      </c>
    </row>
    <row r="830" spans="1:39" hidden="1" outlineLevel="2" x14ac:dyDescent="0.2">
      <c r="A830" s="9">
        <v>809</v>
      </c>
      <c r="B830" s="9" t="s">
        <v>1686</v>
      </c>
      <c r="C830" s="2">
        <v>124552372</v>
      </c>
      <c r="D830" s="2" t="s">
        <v>1751</v>
      </c>
      <c r="E830" s="2" t="s">
        <v>1752</v>
      </c>
      <c r="F830" s="2" t="str">
        <f>VLOOKUP(E830,[1]工资发放表!G$1:H$65536,2,0)</f>
        <v>沅江市第二中学</v>
      </c>
      <c r="G830" s="2" t="s">
        <v>1</v>
      </c>
      <c r="H830" s="2" t="s">
        <v>2</v>
      </c>
      <c r="I830" s="2" t="s">
        <v>3</v>
      </c>
      <c r="J830" s="2">
        <v>202001</v>
      </c>
      <c r="K830" s="2">
        <v>202001</v>
      </c>
      <c r="L830" s="2">
        <v>6945</v>
      </c>
      <c r="M830" s="2">
        <v>6945</v>
      </c>
      <c r="N830" s="2">
        <v>0.16</v>
      </c>
      <c r="O830" s="2">
        <v>1111.2</v>
      </c>
      <c r="S830" s="2">
        <v>6945</v>
      </c>
      <c r="T830" s="2">
        <v>0.08</v>
      </c>
      <c r="U830" s="2">
        <v>555.6</v>
      </c>
      <c r="AJ830" s="3">
        <v>1111.2</v>
      </c>
      <c r="AK830" s="3">
        <v>555.6</v>
      </c>
      <c r="AL830" s="2">
        <v>1666.8</v>
      </c>
      <c r="AM830" s="2">
        <v>4764</v>
      </c>
    </row>
    <row r="831" spans="1:39" hidden="1" outlineLevel="2" x14ac:dyDescent="0.2">
      <c r="A831" s="9">
        <v>810</v>
      </c>
      <c r="B831" s="9" t="s">
        <v>1686</v>
      </c>
      <c r="C831" s="2">
        <v>124552373</v>
      </c>
      <c r="D831" s="2" t="s">
        <v>1753</v>
      </c>
      <c r="E831" s="2" t="s">
        <v>1754</v>
      </c>
      <c r="F831" s="2" t="str">
        <f>VLOOKUP(E831,[1]工资发放表!G$1:H$65536,2,0)</f>
        <v>沅江市第二中学</v>
      </c>
      <c r="G831" s="2" t="s">
        <v>1</v>
      </c>
      <c r="H831" s="2" t="s">
        <v>2</v>
      </c>
      <c r="I831" s="2" t="s">
        <v>3</v>
      </c>
      <c r="J831" s="2">
        <v>202001</v>
      </c>
      <c r="K831" s="2">
        <v>202001</v>
      </c>
      <c r="L831" s="2">
        <v>4608</v>
      </c>
      <c r="M831" s="2">
        <v>4608</v>
      </c>
      <c r="N831" s="2">
        <v>0.16</v>
      </c>
      <c r="O831" s="2">
        <v>737.28</v>
      </c>
      <c r="S831" s="2">
        <v>4608</v>
      </c>
      <c r="T831" s="2">
        <v>0.08</v>
      </c>
      <c r="U831" s="2">
        <v>368.64</v>
      </c>
      <c r="AJ831" s="3">
        <v>737.28</v>
      </c>
      <c r="AK831" s="3">
        <v>368.64</v>
      </c>
      <c r="AL831" s="2">
        <v>1105.92</v>
      </c>
      <c r="AM831" s="2">
        <v>4764</v>
      </c>
    </row>
    <row r="832" spans="1:39" hidden="1" outlineLevel="2" x14ac:dyDescent="0.2">
      <c r="A832" s="9">
        <v>811</v>
      </c>
      <c r="B832" s="9" t="s">
        <v>1686</v>
      </c>
      <c r="C832" s="2">
        <v>124552374</v>
      </c>
      <c r="D832" s="2" t="s">
        <v>1755</v>
      </c>
      <c r="E832" s="2" t="s">
        <v>1756</v>
      </c>
      <c r="F832" s="2" t="str">
        <f>VLOOKUP(E832,[1]工资发放表!G$1:H$65536,2,0)</f>
        <v>沅江市第二中学</v>
      </c>
      <c r="G832" s="2" t="s">
        <v>1</v>
      </c>
      <c r="H832" s="2" t="s">
        <v>2</v>
      </c>
      <c r="I832" s="2" t="s">
        <v>3</v>
      </c>
      <c r="J832" s="2">
        <v>202001</v>
      </c>
      <c r="K832" s="2">
        <v>202001</v>
      </c>
      <c r="L832" s="2">
        <v>7890</v>
      </c>
      <c r="M832" s="2">
        <v>7890</v>
      </c>
      <c r="N832" s="2">
        <v>0.16</v>
      </c>
      <c r="O832" s="2">
        <v>1262.4000000000001</v>
      </c>
      <c r="S832" s="2">
        <v>7890</v>
      </c>
      <c r="T832" s="2">
        <v>0.08</v>
      </c>
      <c r="U832" s="2">
        <v>631.20000000000005</v>
      </c>
      <c r="AJ832" s="3">
        <v>1262.4000000000001</v>
      </c>
      <c r="AK832" s="3">
        <v>631.20000000000005</v>
      </c>
      <c r="AL832" s="2">
        <v>1893.6</v>
      </c>
      <c r="AM832" s="2">
        <v>4764</v>
      </c>
    </row>
    <row r="833" spans="1:39" hidden="1" outlineLevel="2" x14ac:dyDescent="0.2">
      <c r="A833" s="9">
        <v>812</v>
      </c>
      <c r="B833" s="9" t="s">
        <v>1686</v>
      </c>
      <c r="C833" s="2">
        <v>124552375</v>
      </c>
      <c r="D833" s="2" t="s">
        <v>1757</v>
      </c>
      <c r="E833" s="2" t="s">
        <v>1758</v>
      </c>
      <c r="F833" s="2" t="str">
        <f>VLOOKUP(E833,[1]工资发放表!G$1:H$65536,2,0)</f>
        <v>沅江市第二中学</v>
      </c>
      <c r="G833" s="2" t="s">
        <v>1</v>
      </c>
      <c r="H833" s="2" t="s">
        <v>2</v>
      </c>
      <c r="I833" s="2" t="s">
        <v>3</v>
      </c>
      <c r="J833" s="2">
        <v>202001</v>
      </c>
      <c r="K833" s="2">
        <v>202001</v>
      </c>
      <c r="L833" s="2">
        <v>6600</v>
      </c>
      <c r="M833" s="2">
        <v>6600</v>
      </c>
      <c r="N833" s="2">
        <v>0.16</v>
      </c>
      <c r="O833" s="2">
        <v>1056</v>
      </c>
      <c r="S833" s="2">
        <v>6600</v>
      </c>
      <c r="T833" s="2">
        <v>0.08</v>
      </c>
      <c r="U833" s="2">
        <v>528</v>
      </c>
      <c r="AJ833" s="3">
        <v>1056</v>
      </c>
      <c r="AK833" s="3">
        <v>528</v>
      </c>
      <c r="AL833" s="2">
        <v>1584</v>
      </c>
      <c r="AM833" s="2">
        <v>4764</v>
      </c>
    </row>
    <row r="834" spans="1:39" hidden="1" outlineLevel="2" x14ac:dyDescent="0.2">
      <c r="A834" s="9">
        <v>813</v>
      </c>
      <c r="B834" s="9" t="s">
        <v>1686</v>
      </c>
      <c r="C834" s="2">
        <v>124552376</v>
      </c>
      <c r="D834" s="2" t="s">
        <v>1759</v>
      </c>
      <c r="E834" s="2" t="s">
        <v>1760</v>
      </c>
      <c r="F834" s="2" t="str">
        <f>VLOOKUP(E834,[1]工资发放表!G$1:H$65536,2,0)</f>
        <v>沅江市第二中学</v>
      </c>
      <c r="G834" s="2" t="s">
        <v>1</v>
      </c>
      <c r="H834" s="2" t="s">
        <v>2</v>
      </c>
      <c r="I834" s="2" t="s">
        <v>3</v>
      </c>
      <c r="J834" s="2">
        <v>202001</v>
      </c>
      <c r="K834" s="2">
        <v>202001</v>
      </c>
      <c r="L834" s="2">
        <v>9156</v>
      </c>
      <c r="M834" s="2">
        <v>9156</v>
      </c>
      <c r="N834" s="2">
        <v>0.16</v>
      </c>
      <c r="O834" s="2">
        <v>1464.96</v>
      </c>
      <c r="S834" s="2">
        <v>9156</v>
      </c>
      <c r="T834" s="2">
        <v>0.08</v>
      </c>
      <c r="U834" s="2">
        <v>732.48</v>
      </c>
      <c r="AJ834" s="3">
        <v>1464.96</v>
      </c>
      <c r="AK834" s="3">
        <v>732.48</v>
      </c>
      <c r="AL834" s="2">
        <v>2197.44</v>
      </c>
      <c r="AM834" s="2">
        <v>4764</v>
      </c>
    </row>
    <row r="835" spans="1:39" hidden="1" outlineLevel="2" x14ac:dyDescent="0.2">
      <c r="A835" s="9">
        <v>814</v>
      </c>
      <c r="B835" s="9" t="s">
        <v>1686</v>
      </c>
      <c r="C835" s="2">
        <v>124552377</v>
      </c>
      <c r="D835" s="2" t="s">
        <v>1761</v>
      </c>
      <c r="E835" s="2" t="s">
        <v>1762</v>
      </c>
      <c r="F835" s="2" t="str">
        <f>VLOOKUP(E835,[1]工资发放表!G$1:H$65536,2,0)</f>
        <v>沅江市第二中学</v>
      </c>
      <c r="G835" s="2" t="s">
        <v>1</v>
      </c>
      <c r="H835" s="2" t="s">
        <v>2</v>
      </c>
      <c r="I835" s="2" t="s">
        <v>3</v>
      </c>
      <c r="J835" s="2">
        <v>202001</v>
      </c>
      <c r="K835" s="2">
        <v>202001</v>
      </c>
      <c r="L835" s="2">
        <v>8804</v>
      </c>
      <c r="M835" s="2">
        <v>8804</v>
      </c>
      <c r="N835" s="2">
        <v>0.16</v>
      </c>
      <c r="O835" s="2">
        <v>1408.64</v>
      </c>
      <c r="S835" s="2">
        <v>8804</v>
      </c>
      <c r="T835" s="2">
        <v>0.08</v>
      </c>
      <c r="U835" s="2">
        <v>704.32</v>
      </c>
      <c r="AJ835" s="3">
        <v>1408.64</v>
      </c>
      <c r="AK835" s="3">
        <v>704.32</v>
      </c>
      <c r="AL835" s="2">
        <v>2112.96</v>
      </c>
      <c r="AM835" s="2">
        <v>4764</v>
      </c>
    </row>
    <row r="836" spans="1:39" hidden="1" outlineLevel="2" x14ac:dyDescent="0.2">
      <c r="A836" s="9">
        <v>815</v>
      </c>
      <c r="B836" s="9" t="s">
        <v>1686</v>
      </c>
      <c r="C836" s="2">
        <v>124552378</v>
      </c>
      <c r="D836" s="2" t="s">
        <v>1763</v>
      </c>
      <c r="E836" s="2" t="s">
        <v>1764</v>
      </c>
      <c r="F836" s="2" t="str">
        <f>VLOOKUP(E836,[1]工资发放表!G$1:H$65536,2,0)</f>
        <v>沅江市第二中学</v>
      </c>
      <c r="G836" s="2" t="s">
        <v>1</v>
      </c>
      <c r="H836" s="2" t="s">
        <v>2</v>
      </c>
      <c r="I836" s="2" t="s">
        <v>3</v>
      </c>
      <c r="J836" s="2">
        <v>202001</v>
      </c>
      <c r="K836" s="2">
        <v>202001</v>
      </c>
      <c r="L836" s="2">
        <v>4874</v>
      </c>
      <c r="M836" s="2">
        <v>4874</v>
      </c>
      <c r="N836" s="2">
        <v>0.16</v>
      </c>
      <c r="O836" s="2">
        <v>779.84</v>
      </c>
      <c r="S836" s="2">
        <v>4874</v>
      </c>
      <c r="T836" s="2">
        <v>0.08</v>
      </c>
      <c r="U836" s="2">
        <v>389.92</v>
      </c>
      <c r="AJ836" s="3">
        <v>779.84</v>
      </c>
      <c r="AK836" s="3">
        <v>389.92</v>
      </c>
      <c r="AL836" s="2">
        <v>1169.76</v>
      </c>
      <c r="AM836" s="2">
        <v>4764</v>
      </c>
    </row>
    <row r="837" spans="1:39" hidden="1" outlineLevel="2" x14ac:dyDescent="0.2">
      <c r="A837" s="9">
        <v>816</v>
      </c>
      <c r="B837" s="9" t="s">
        <v>1686</v>
      </c>
      <c r="C837" s="2">
        <v>124552379</v>
      </c>
      <c r="D837" s="2" t="s">
        <v>1765</v>
      </c>
      <c r="E837" s="2" t="s">
        <v>1766</v>
      </c>
      <c r="F837" s="2" t="str">
        <f>VLOOKUP(E837,[1]工资发放表!G$1:H$65536,2,0)</f>
        <v>沅江市第二中学</v>
      </c>
      <c r="G837" s="2" t="s">
        <v>1</v>
      </c>
      <c r="H837" s="2" t="s">
        <v>2</v>
      </c>
      <c r="I837" s="2" t="s">
        <v>3</v>
      </c>
      <c r="J837" s="2">
        <v>202001</v>
      </c>
      <c r="K837" s="2">
        <v>202001</v>
      </c>
      <c r="L837" s="2">
        <v>4874</v>
      </c>
      <c r="M837" s="2">
        <v>4874</v>
      </c>
      <c r="N837" s="2">
        <v>0.16</v>
      </c>
      <c r="O837" s="2">
        <v>779.84</v>
      </c>
      <c r="S837" s="2">
        <v>4874</v>
      </c>
      <c r="T837" s="2">
        <v>0.08</v>
      </c>
      <c r="U837" s="2">
        <v>389.92</v>
      </c>
      <c r="AJ837" s="3">
        <v>779.84</v>
      </c>
      <c r="AK837" s="3">
        <v>389.92</v>
      </c>
      <c r="AL837" s="2">
        <v>1169.76</v>
      </c>
      <c r="AM837" s="2">
        <v>4764</v>
      </c>
    </row>
    <row r="838" spans="1:39" hidden="1" outlineLevel="2" x14ac:dyDescent="0.2">
      <c r="A838" s="9">
        <v>817</v>
      </c>
      <c r="B838" s="9" t="s">
        <v>1686</v>
      </c>
      <c r="C838" s="2">
        <v>124552380</v>
      </c>
      <c r="D838" s="2" t="s">
        <v>1767</v>
      </c>
      <c r="E838" s="2" t="s">
        <v>1768</v>
      </c>
      <c r="F838" s="2" t="str">
        <f>VLOOKUP(E838,[1]工资发放表!G$1:H$65536,2,0)</f>
        <v>沅江市第二中学</v>
      </c>
      <c r="G838" s="2" t="s">
        <v>1</v>
      </c>
      <c r="H838" s="2" t="s">
        <v>2</v>
      </c>
      <c r="I838" s="2" t="s">
        <v>3</v>
      </c>
      <c r="J838" s="2">
        <v>202001</v>
      </c>
      <c r="K838" s="2">
        <v>202001</v>
      </c>
      <c r="L838" s="2">
        <v>4549</v>
      </c>
      <c r="M838" s="2">
        <v>4549</v>
      </c>
      <c r="N838" s="2">
        <v>0.16</v>
      </c>
      <c r="O838" s="2">
        <v>727.84</v>
      </c>
      <c r="S838" s="2">
        <v>4549</v>
      </c>
      <c r="T838" s="2">
        <v>0.08</v>
      </c>
      <c r="U838" s="2">
        <v>363.92</v>
      </c>
      <c r="AJ838" s="3">
        <v>727.84</v>
      </c>
      <c r="AK838" s="3">
        <v>363.92</v>
      </c>
      <c r="AL838" s="2">
        <v>1091.76</v>
      </c>
      <c r="AM838" s="2">
        <v>4764</v>
      </c>
    </row>
    <row r="839" spans="1:39" hidden="1" outlineLevel="2" x14ac:dyDescent="0.2">
      <c r="A839" s="9">
        <v>818</v>
      </c>
      <c r="B839" s="9" t="s">
        <v>1686</v>
      </c>
      <c r="C839" s="2">
        <v>124552381</v>
      </c>
      <c r="D839" s="2" t="s">
        <v>1769</v>
      </c>
      <c r="E839" s="2" t="s">
        <v>1770</v>
      </c>
      <c r="F839" s="2" t="str">
        <f>VLOOKUP(E839,[1]工资发放表!G$1:H$65536,2,0)</f>
        <v>沅江市第二中学</v>
      </c>
      <c r="G839" s="2" t="s">
        <v>1</v>
      </c>
      <c r="H839" s="2" t="s">
        <v>2</v>
      </c>
      <c r="I839" s="2" t="s">
        <v>3</v>
      </c>
      <c r="J839" s="2">
        <v>202001</v>
      </c>
      <c r="K839" s="2">
        <v>202001</v>
      </c>
      <c r="L839" s="2">
        <v>7758</v>
      </c>
      <c r="M839" s="2">
        <v>7758</v>
      </c>
      <c r="N839" s="2">
        <v>0.16</v>
      </c>
      <c r="O839" s="2">
        <v>1241.28</v>
      </c>
      <c r="S839" s="2">
        <v>7758</v>
      </c>
      <c r="T839" s="2">
        <v>0.08</v>
      </c>
      <c r="U839" s="2">
        <v>620.64</v>
      </c>
      <c r="AJ839" s="3">
        <v>1241.28</v>
      </c>
      <c r="AK839" s="3">
        <v>620.64</v>
      </c>
      <c r="AL839" s="2">
        <v>1861.92</v>
      </c>
      <c r="AM839" s="2">
        <v>4764</v>
      </c>
    </row>
    <row r="840" spans="1:39" hidden="1" outlineLevel="2" x14ac:dyDescent="0.2">
      <c r="A840" s="9">
        <v>819</v>
      </c>
      <c r="B840" s="9" t="s">
        <v>1686</v>
      </c>
      <c r="C840" s="2">
        <v>124552382</v>
      </c>
      <c r="D840" s="2" t="s">
        <v>1771</v>
      </c>
      <c r="E840" s="2" t="s">
        <v>1772</v>
      </c>
      <c r="F840" s="2" t="str">
        <f>VLOOKUP(E840,[1]工资发放表!G$1:H$65536,2,0)</f>
        <v>沅江市第二中学</v>
      </c>
      <c r="G840" s="2" t="s">
        <v>1</v>
      </c>
      <c r="H840" s="2" t="s">
        <v>2</v>
      </c>
      <c r="I840" s="2" t="s">
        <v>3</v>
      </c>
      <c r="J840" s="2">
        <v>202001</v>
      </c>
      <c r="K840" s="2">
        <v>202001</v>
      </c>
      <c r="L840" s="2">
        <v>6293</v>
      </c>
      <c r="M840" s="2">
        <v>6293</v>
      </c>
      <c r="N840" s="2">
        <v>0.16</v>
      </c>
      <c r="O840" s="2">
        <v>1006.88</v>
      </c>
      <c r="S840" s="2">
        <v>6293</v>
      </c>
      <c r="T840" s="2">
        <v>0.08</v>
      </c>
      <c r="U840" s="2">
        <v>503.44</v>
      </c>
      <c r="AJ840" s="3">
        <v>1006.88</v>
      </c>
      <c r="AK840" s="3">
        <v>503.44</v>
      </c>
      <c r="AL840" s="2">
        <v>1510.32</v>
      </c>
      <c r="AM840" s="2">
        <v>4764</v>
      </c>
    </row>
    <row r="841" spans="1:39" hidden="1" outlineLevel="2" x14ac:dyDescent="0.2">
      <c r="A841" s="9">
        <v>820</v>
      </c>
      <c r="B841" s="9" t="s">
        <v>1686</v>
      </c>
      <c r="C841" s="2">
        <v>124552383</v>
      </c>
      <c r="D841" s="2" t="s">
        <v>1773</v>
      </c>
      <c r="E841" s="2" t="s">
        <v>1774</v>
      </c>
      <c r="F841" s="2" t="str">
        <f>VLOOKUP(E841,[1]工资发放表!G$1:H$65536,2,0)</f>
        <v>沅江市第二中学</v>
      </c>
      <c r="G841" s="2" t="s">
        <v>1</v>
      </c>
      <c r="H841" s="2" t="s">
        <v>2</v>
      </c>
      <c r="I841" s="2" t="s">
        <v>3</v>
      </c>
      <c r="J841" s="2">
        <v>202001</v>
      </c>
      <c r="K841" s="2">
        <v>202001</v>
      </c>
      <c r="L841" s="2">
        <v>6653</v>
      </c>
      <c r="M841" s="2">
        <v>6653</v>
      </c>
      <c r="N841" s="2">
        <v>0.16</v>
      </c>
      <c r="O841" s="2">
        <v>1064.48</v>
      </c>
      <c r="S841" s="2">
        <v>6653</v>
      </c>
      <c r="T841" s="2">
        <v>0.08</v>
      </c>
      <c r="U841" s="2">
        <v>532.24</v>
      </c>
      <c r="AJ841" s="3">
        <v>1064.48</v>
      </c>
      <c r="AK841" s="3">
        <v>532.24</v>
      </c>
      <c r="AL841" s="2">
        <v>1596.72</v>
      </c>
      <c r="AM841" s="2">
        <v>4764</v>
      </c>
    </row>
    <row r="842" spans="1:39" hidden="1" outlineLevel="2" x14ac:dyDescent="0.2">
      <c r="A842" s="9">
        <v>821</v>
      </c>
      <c r="B842" s="9" t="s">
        <v>1686</v>
      </c>
      <c r="C842" s="2">
        <v>124552384</v>
      </c>
      <c r="D842" s="2" t="s">
        <v>1775</v>
      </c>
      <c r="E842" s="2" t="s">
        <v>1776</v>
      </c>
      <c r="F842" s="2" t="str">
        <f>VLOOKUP(E842,[1]工资发放表!G$1:H$65536,2,0)</f>
        <v>沅江市第二中学</v>
      </c>
      <c r="G842" s="2" t="s">
        <v>1</v>
      </c>
      <c r="H842" s="2" t="s">
        <v>2</v>
      </c>
      <c r="I842" s="2" t="s">
        <v>3</v>
      </c>
      <c r="J842" s="2">
        <v>202001</v>
      </c>
      <c r="K842" s="2">
        <v>202001</v>
      </c>
      <c r="L842" s="2">
        <v>5223</v>
      </c>
      <c r="M842" s="2">
        <v>5223</v>
      </c>
      <c r="N842" s="2">
        <v>0.16</v>
      </c>
      <c r="O842" s="2">
        <v>835.68</v>
      </c>
      <c r="S842" s="2">
        <v>5223</v>
      </c>
      <c r="T842" s="2">
        <v>0.08</v>
      </c>
      <c r="U842" s="2">
        <v>417.84</v>
      </c>
      <c r="AJ842" s="3">
        <v>835.68</v>
      </c>
      <c r="AK842" s="3">
        <v>417.84</v>
      </c>
      <c r="AL842" s="2">
        <v>1253.52</v>
      </c>
      <c r="AM842" s="2">
        <v>4764</v>
      </c>
    </row>
    <row r="843" spans="1:39" hidden="1" outlineLevel="2" x14ac:dyDescent="0.2">
      <c r="A843" s="9">
        <v>822</v>
      </c>
      <c r="B843" s="9" t="s">
        <v>1686</v>
      </c>
      <c r="C843" s="2">
        <v>124552385</v>
      </c>
      <c r="D843" s="2" t="s">
        <v>1777</v>
      </c>
      <c r="E843" s="2" t="s">
        <v>1778</v>
      </c>
      <c r="F843" s="2" t="str">
        <f>VLOOKUP(E843,[1]工资发放表!G$1:H$65536,2,0)</f>
        <v>沅江市第二中学</v>
      </c>
      <c r="G843" s="2" t="s">
        <v>1</v>
      </c>
      <c r="H843" s="2" t="s">
        <v>2</v>
      </c>
      <c r="I843" s="2" t="s">
        <v>3</v>
      </c>
      <c r="J843" s="2">
        <v>202001</v>
      </c>
      <c r="K843" s="2">
        <v>202001</v>
      </c>
      <c r="L843" s="2">
        <v>6293</v>
      </c>
      <c r="M843" s="2">
        <v>6293</v>
      </c>
      <c r="N843" s="2">
        <v>0.16</v>
      </c>
      <c r="O843" s="2">
        <v>1006.88</v>
      </c>
      <c r="S843" s="2">
        <v>6293</v>
      </c>
      <c r="T843" s="2">
        <v>0.08</v>
      </c>
      <c r="U843" s="2">
        <v>503.44</v>
      </c>
      <c r="AJ843" s="3">
        <v>1006.88</v>
      </c>
      <c r="AK843" s="3">
        <v>503.44</v>
      </c>
      <c r="AL843" s="2">
        <v>1510.32</v>
      </c>
      <c r="AM843" s="2">
        <v>4764</v>
      </c>
    </row>
    <row r="844" spans="1:39" hidden="1" outlineLevel="2" x14ac:dyDescent="0.2">
      <c r="A844" s="9">
        <v>823</v>
      </c>
      <c r="B844" s="9" t="s">
        <v>1686</v>
      </c>
      <c r="C844" s="2">
        <v>124552386</v>
      </c>
      <c r="D844" s="2" t="s">
        <v>1779</v>
      </c>
      <c r="E844" s="2" t="s">
        <v>1780</v>
      </c>
      <c r="F844" s="2" t="str">
        <f>VLOOKUP(E844,[1]工资发放表!G$1:H$65536,2,0)</f>
        <v>沅江市第二中学</v>
      </c>
      <c r="G844" s="2" t="s">
        <v>1</v>
      </c>
      <c r="H844" s="2" t="s">
        <v>2</v>
      </c>
      <c r="I844" s="2" t="s">
        <v>3</v>
      </c>
      <c r="J844" s="2">
        <v>202001</v>
      </c>
      <c r="K844" s="2">
        <v>202001</v>
      </c>
      <c r="L844" s="2">
        <v>7631</v>
      </c>
      <c r="M844" s="2">
        <v>7631</v>
      </c>
      <c r="N844" s="2">
        <v>0.16</v>
      </c>
      <c r="O844" s="2">
        <v>1220.96</v>
      </c>
      <c r="S844" s="2">
        <v>7631</v>
      </c>
      <c r="T844" s="2">
        <v>0.08</v>
      </c>
      <c r="U844" s="2">
        <v>610.48</v>
      </c>
      <c r="AJ844" s="3">
        <v>1220.96</v>
      </c>
      <c r="AK844" s="3">
        <v>610.48</v>
      </c>
      <c r="AL844" s="2">
        <v>1831.44</v>
      </c>
      <c r="AM844" s="2">
        <v>4764</v>
      </c>
    </row>
    <row r="845" spans="1:39" hidden="1" outlineLevel="2" x14ac:dyDescent="0.2">
      <c r="A845" s="9">
        <v>824</v>
      </c>
      <c r="B845" s="9" t="s">
        <v>1686</v>
      </c>
      <c r="C845" s="2">
        <v>124552387</v>
      </c>
      <c r="D845" s="2" t="s">
        <v>1781</v>
      </c>
      <c r="E845" s="2" t="s">
        <v>1782</v>
      </c>
      <c r="F845" s="2" t="str">
        <f>VLOOKUP(E845,[1]工资发放表!G$1:H$65536,2,0)</f>
        <v>沅江市第二中学</v>
      </c>
      <c r="G845" s="2" t="s">
        <v>1</v>
      </c>
      <c r="H845" s="2" t="s">
        <v>2</v>
      </c>
      <c r="I845" s="2" t="s">
        <v>3</v>
      </c>
      <c r="J845" s="2">
        <v>202001</v>
      </c>
      <c r="K845" s="2">
        <v>202001</v>
      </c>
      <c r="L845" s="2">
        <v>5558</v>
      </c>
      <c r="M845" s="2">
        <v>5558</v>
      </c>
      <c r="N845" s="2">
        <v>0.16</v>
      </c>
      <c r="O845" s="2">
        <v>889.28</v>
      </c>
      <c r="S845" s="2">
        <v>5558</v>
      </c>
      <c r="T845" s="2">
        <v>0.08</v>
      </c>
      <c r="U845" s="2">
        <v>444.64</v>
      </c>
      <c r="AJ845" s="3">
        <v>889.28</v>
      </c>
      <c r="AK845" s="3">
        <v>444.64</v>
      </c>
      <c r="AL845" s="2">
        <v>1333.92</v>
      </c>
      <c r="AM845" s="2">
        <v>4764</v>
      </c>
    </row>
    <row r="846" spans="1:39" s="10" customFormat="1" hidden="1" outlineLevel="2" x14ac:dyDescent="0.2">
      <c r="A846" s="9">
        <v>825</v>
      </c>
      <c r="B846" s="9" t="s">
        <v>1686</v>
      </c>
      <c r="C846" s="2">
        <v>124552388</v>
      </c>
      <c r="D846" s="2" t="s">
        <v>1783</v>
      </c>
      <c r="E846" s="2" t="s">
        <v>1784</v>
      </c>
      <c r="F846" s="2" t="str">
        <f>VLOOKUP(E846,[1]工资发放表!G$1:H$65536,2,0)</f>
        <v>沅江市第二中学</v>
      </c>
      <c r="G846" s="2" t="s">
        <v>1</v>
      </c>
      <c r="H846" s="2" t="s">
        <v>2</v>
      </c>
      <c r="I846" s="2" t="s">
        <v>3</v>
      </c>
      <c r="J846" s="2">
        <v>202001</v>
      </c>
      <c r="K846" s="2">
        <v>202001</v>
      </c>
      <c r="L846" s="2">
        <v>4549</v>
      </c>
      <c r="M846" s="2">
        <v>4549</v>
      </c>
      <c r="N846" s="2">
        <v>0.16</v>
      </c>
      <c r="O846" s="2">
        <v>727.84</v>
      </c>
      <c r="P846" s="2"/>
      <c r="Q846" s="2"/>
      <c r="R846" s="2"/>
      <c r="S846" s="2">
        <v>4549</v>
      </c>
      <c r="T846" s="2">
        <v>0.08</v>
      </c>
      <c r="U846" s="2">
        <v>363.92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3">
        <v>727.84</v>
      </c>
      <c r="AK846" s="3">
        <v>363.92</v>
      </c>
      <c r="AL846" s="2">
        <v>1091.76</v>
      </c>
      <c r="AM846" s="2">
        <v>4764</v>
      </c>
    </row>
    <row r="847" spans="1:39" hidden="1" outlineLevel="2" x14ac:dyDescent="0.2">
      <c r="A847" s="9">
        <v>826</v>
      </c>
      <c r="B847" s="9" t="s">
        <v>1686</v>
      </c>
      <c r="C847" s="2">
        <v>124552389</v>
      </c>
      <c r="D847" s="2" t="s">
        <v>1785</v>
      </c>
      <c r="E847" s="2" t="s">
        <v>1786</v>
      </c>
      <c r="F847" s="2" t="str">
        <f>VLOOKUP(E847,[1]工资发放表!G$1:H$65536,2,0)</f>
        <v>沅江市第二中学</v>
      </c>
      <c r="G847" s="2" t="s">
        <v>1</v>
      </c>
      <c r="H847" s="2" t="s">
        <v>2</v>
      </c>
      <c r="I847" s="2" t="s">
        <v>3</v>
      </c>
      <c r="J847" s="2">
        <v>202001</v>
      </c>
      <c r="K847" s="2">
        <v>202001</v>
      </c>
      <c r="L847" s="2">
        <v>5299</v>
      </c>
      <c r="M847" s="2">
        <v>5299</v>
      </c>
      <c r="N847" s="2">
        <v>0.16</v>
      </c>
      <c r="O847" s="2">
        <v>847.84</v>
      </c>
      <c r="S847" s="2">
        <v>5299</v>
      </c>
      <c r="T847" s="2">
        <v>0.08</v>
      </c>
      <c r="U847" s="2">
        <v>423.92</v>
      </c>
      <c r="AJ847" s="3">
        <v>847.84</v>
      </c>
      <c r="AK847" s="3">
        <v>423.92</v>
      </c>
      <c r="AL847" s="2">
        <v>1271.76</v>
      </c>
      <c r="AM847" s="2">
        <v>4764</v>
      </c>
    </row>
    <row r="848" spans="1:39" hidden="1" outlineLevel="2" x14ac:dyDescent="0.2">
      <c r="A848" s="9">
        <v>827</v>
      </c>
      <c r="B848" s="9" t="s">
        <v>1686</v>
      </c>
      <c r="C848" s="2">
        <v>124552390</v>
      </c>
      <c r="D848" s="2" t="s">
        <v>1787</v>
      </c>
      <c r="E848" s="2" t="s">
        <v>1788</v>
      </c>
      <c r="F848" s="2" t="str">
        <f>VLOOKUP(E848,[1]工资发放表!G$1:H$65536,2,0)</f>
        <v>沅江市第二中学</v>
      </c>
      <c r="G848" s="2" t="s">
        <v>1</v>
      </c>
      <c r="H848" s="2" t="s">
        <v>2</v>
      </c>
      <c r="I848" s="2" t="s">
        <v>3</v>
      </c>
      <c r="J848" s="2">
        <v>202001</v>
      </c>
      <c r="K848" s="2">
        <v>202001</v>
      </c>
      <c r="L848" s="2">
        <v>5497</v>
      </c>
      <c r="M848" s="2">
        <v>5497</v>
      </c>
      <c r="N848" s="2">
        <v>0.16</v>
      </c>
      <c r="O848" s="2">
        <v>879.52</v>
      </c>
      <c r="S848" s="2">
        <v>5497</v>
      </c>
      <c r="T848" s="2">
        <v>0.08</v>
      </c>
      <c r="U848" s="2">
        <v>439.76</v>
      </c>
      <c r="AJ848" s="3">
        <v>879.52</v>
      </c>
      <c r="AK848" s="3">
        <v>439.76</v>
      </c>
      <c r="AL848" s="2">
        <v>1319.28</v>
      </c>
      <c r="AM848" s="2">
        <v>4764</v>
      </c>
    </row>
    <row r="849" spans="1:39" hidden="1" outlineLevel="2" x14ac:dyDescent="0.2">
      <c r="A849" s="9">
        <v>828</v>
      </c>
      <c r="B849" s="9" t="s">
        <v>1686</v>
      </c>
      <c r="C849" s="2">
        <v>124552391</v>
      </c>
      <c r="D849" s="2" t="s">
        <v>1789</v>
      </c>
      <c r="E849" s="2" t="s">
        <v>1790</v>
      </c>
      <c r="F849" s="2" t="str">
        <f>VLOOKUP(E849,[1]工资发放表!G$1:H$65536,2,0)</f>
        <v>沅江市第二中学</v>
      </c>
      <c r="G849" s="2" t="s">
        <v>1</v>
      </c>
      <c r="H849" s="2" t="s">
        <v>2</v>
      </c>
      <c r="I849" s="2" t="s">
        <v>3</v>
      </c>
      <c r="J849" s="2">
        <v>202001</v>
      </c>
      <c r="K849" s="2">
        <v>202001</v>
      </c>
      <c r="L849" s="2">
        <v>7905</v>
      </c>
      <c r="M849" s="2">
        <v>7905</v>
      </c>
      <c r="N849" s="2">
        <v>0.16</v>
      </c>
      <c r="O849" s="2">
        <v>1264.8</v>
      </c>
      <c r="S849" s="2">
        <v>7905</v>
      </c>
      <c r="T849" s="2">
        <v>0.08</v>
      </c>
      <c r="U849" s="2">
        <v>632.4</v>
      </c>
      <c r="AJ849" s="3">
        <v>1264.8</v>
      </c>
      <c r="AK849" s="3">
        <v>632.4</v>
      </c>
      <c r="AL849" s="2">
        <v>1897.2</v>
      </c>
      <c r="AM849" s="2">
        <v>4764</v>
      </c>
    </row>
    <row r="850" spans="1:39" hidden="1" outlineLevel="2" x14ac:dyDescent="0.2">
      <c r="A850" s="9">
        <v>830</v>
      </c>
      <c r="B850" s="9" t="s">
        <v>1686</v>
      </c>
      <c r="C850" s="2">
        <v>124552393</v>
      </c>
      <c r="D850" s="2" t="s">
        <v>1791</v>
      </c>
      <c r="E850" s="2" t="s">
        <v>1792</v>
      </c>
      <c r="F850" s="2" t="str">
        <f>VLOOKUP(E850,[1]工资发放表!G$1:H$65536,2,0)</f>
        <v>沅江市第二中学</v>
      </c>
      <c r="G850" s="2" t="s">
        <v>1</v>
      </c>
      <c r="H850" s="2" t="s">
        <v>2</v>
      </c>
      <c r="I850" s="2" t="s">
        <v>3</v>
      </c>
      <c r="J850" s="2">
        <v>202001</v>
      </c>
      <c r="K850" s="2">
        <v>202001</v>
      </c>
      <c r="L850" s="2">
        <v>6183</v>
      </c>
      <c r="M850" s="2">
        <v>6183</v>
      </c>
      <c r="N850" s="2">
        <v>0.16</v>
      </c>
      <c r="O850" s="2">
        <v>989.28</v>
      </c>
      <c r="S850" s="2">
        <v>6183</v>
      </c>
      <c r="T850" s="2">
        <v>0.08</v>
      </c>
      <c r="U850" s="2">
        <v>494.64</v>
      </c>
      <c r="AJ850" s="3">
        <v>989.28</v>
      </c>
      <c r="AK850" s="3">
        <v>494.64</v>
      </c>
      <c r="AL850" s="2">
        <v>1483.92</v>
      </c>
      <c r="AM850" s="2">
        <v>4764</v>
      </c>
    </row>
    <row r="851" spans="1:39" hidden="1" outlineLevel="2" x14ac:dyDescent="0.2">
      <c r="A851" s="9">
        <v>831</v>
      </c>
      <c r="B851" s="9" t="s">
        <v>1686</v>
      </c>
      <c r="C851" s="2">
        <v>124552394</v>
      </c>
      <c r="D851" s="2" t="s">
        <v>1793</v>
      </c>
      <c r="E851" s="2" t="s">
        <v>1794</v>
      </c>
      <c r="F851" s="2" t="str">
        <f>VLOOKUP(E851,[1]工资发放表!G$1:H$65536,2,0)</f>
        <v>沅江市第二中学</v>
      </c>
      <c r="G851" s="2" t="s">
        <v>1</v>
      </c>
      <c r="H851" s="2" t="s">
        <v>2</v>
      </c>
      <c r="I851" s="2" t="s">
        <v>3</v>
      </c>
      <c r="J851" s="2">
        <v>202001</v>
      </c>
      <c r="K851" s="2">
        <v>202001</v>
      </c>
      <c r="L851" s="2">
        <v>5702</v>
      </c>
      <c r="M851" s="2">
        <v>5702</v>
      </c>
      <c r="N851" s="2">
        <v>0.16</v>
      </c>
      <c r="O851" s="2">
        <v>912.32</v>
      </c>
      <c r="S851" s="2">
        <v>5702</v>
      </c>
      <c r="T851" s="2">
        <v>0.08</v>
      </c>
      <c r="U851" s="2">
        <v>456.16</v>
      </c>
      <c r="AJ851" s="3">
        <v>912.32</v>
      </c>
      <c r="AK851" s="3">
        <v>456.16</v>
      </c>
      <c r="AL851" s="2">
        <v>1368.48</v>
      </c>
      <c r="AM851" s="2">
        <v>4764</v>
      </c>
    </row>
    <row r="852" spans="1:39" hidden="1" outlineLevel="2" x14ac:dyDescent="0.2">
      <c r="A852" s="9">
        <v>832</v>
      </c>
      <c r="B852" s="9" t="s">
        <v>1686</v>
      </c>
      <c r="C852" s="2">
        <v>124552395</v>
      </c>
      <c r="D852" s="2" t="s">
        <v>1795</v>
      </c>
      <c r="E852" s="2" t="s">
        <v>1796</v>
      </c>
      <c r="F852" s="2" t="str">
        <f>VLOOKUP(E852,[1]工资发放表!G$1:H$65536,2,0)</f>
        <v>沅江市第二中学</v>
      </c>
      <c r="G852" s="2" t="s">
        <v>1</v>
      </c>
      <c r="H852" s="2" t="s">
        <v>2</v>
      </c>
      <c r="I852" s="2" t="s">
        <v>3</v>
      </c>
      <c r="J852" s="2">
        <v>202001</v>
      </c>
      <c r="K852" s="2">
        <v>202001</v>
      </c>
      <c r="L852" s="2">
        <v>8564</v>
      </c>
      <c r="M852" s="2">
        <v>8564</v>
      </c>
      <c r="N852" s="2">
        <v>0.16</v>
      </c>
      <c r="O852" s="2">
        <v>1370.24</v>
      </c>
      <c r="S852" s="2">
        <v>8564</v>
      </c>
      <c r="T852" s="2">
        <v>0.08</v>
      </c>
      <c r="U852" s="2">
        <v>685.12</v>
      </c>
      <c r="AJ852" s="3">
        <v>1370.24</v>
      </c>
      <c r="AK852" s="3">
        <v>685.12</v>
      </c>
      <c r="AL852" s="2">
        <v>2055.36</v>
      </c>
      <c r="AM852" s="2">
        <v>4764</v>
      </c>
    </row>
    <row r="853" spans="1:39" hidden="1" outlineLevel="2" x14ac:dyDescent="0.2">
      <c r="A853" s="9">
        <v>833</v>
      </c>
      <c r="B853" s="9" t="s">
        <v>1686</v>
      </c>
      <c r="C853" s="2">
        <v>124552396</v>
      </c>
      <c r="D853" s="2" t="s">
        <v>1797</v>
      </c>
      <c r="E853" s="2" t="s">
        <v>1798</v>
      </c>
      <c r="F853" s="2" t="str">
        <f>VLOOKUP(E853,[1]工资发放表!G$1:H$65536,2,0)</f>
        <v>沅江市第二中学</v>
      </c>
      <c r="G853" s="2" t="s">
        <v>1</v>
      </c>
      <c r="H853" s="2" t="s">
        <v>2</v>
      </c>
      <c r="I853" s="2" t="s">
        <v>3</v>
      </c>
      <c r="J853" s="2">
        <v>202001</v>
      </c>
      <c r="K853" s="2">
        <v>202001</v>
      </c>
      <c r="L853" s="2">
        <v>5779</v>
      </c>
      <c r="M853" s="2">
        <v>5779</v>
      </c>
      <c r="N853" s="2">
        <v>0.16</v>
      </c>
      <c r="O853" s="2">
        <v>924.64</v>
      </c>
      <c r="S853" s="2">
        <v>5779</v>
      </c>
      <c r="T853" s="2">
        <v>0.08</v>
      </c>
      <c r="U853" s="2">
        <v>462.32</v>
      </c>
      <c r="AJ853" s="3">
        <v>924.64</v>
      </c>
      <c r="AK853" s="3">
        <v>462.32</v>
      </c>
      <c r="AL853" s="2">
        <v>1386.96</v>
      </c>
      <c r="AM853" s="2">
        <v>4764</v>
      </c>
    </row>
    <row r="854" spans="1:39" hidden="1" outlineLevel="2" x14ac:dyDescent="0.2">
      <c r="A854" s="9">
        <v>834</v>
      </c>
      <c r="B854" s="9" t="s">
        <v>1686</v>
      </c>
      <c r="C854" s="2">
        <v>124552397</v>
      </c>
      <c r="D854" s="2" t="s">
        <v>1799</v>
      </c>
      <c r="E854" s="2" t="s">
        <v>1800</v>
      </c>
      <c r="F854" s="2" t="str">
        <f>VLOOKUP(E854,[1]工资发放表!G$1:H$65536,2,0)</f>
        <v>沅江市第二中学</v>
      </c>
      <c r="G854" s="2" t="s">
        <v>1</v>
      </c>
      <c r="H854" s="2" t="s">
        <v>2</v>
      </c>
      <c r="I854" s="2" t="s">
        <v>3</v>
      </c>
      <c r="J854" s="2">
        <v>202001</v>
      </c>
      <c r="K854" s="2">
        <v>202001</v>
      </c>
      <c r="L854" s="2">
        <v>5912</v>
      </c>
      <c r="M854" s="2">
        <v>5912</v>
      </c>
      <c r="N854" s="2">
        <v>0.16</v>
      </c>
      <c r="O854" s="2">
        <v>945.92</v>
      </c>
      <c r="S854" s="2">
        <v>5912</v>
      </c>
      <c r="T854" s="2">
        <v>0.08</v>
      </c>
      <c r="U854" s="2">
        <v>472.96</v>
      </c>
      <c r="AJ854" s="3">
        <v>945.92</v>
      </c>
      <c r="AK854" s="3">
        <v>472.96</v>
      </c>
      <c r="AL854" s="2">
        <v>1418.88</v>
      </c>
      <c r="AM854" s="2">
        <v>4764</v>
      </c>
    </row>
    <row r="855" spans="1:39" hidden="1" outlineLevel="2" x14ac:dyDescent="0.2">
      <c r="A855" s="9">
        <v>835</v>
      </c>
      <c r="B855" s="9" t="s">
        <v>1686</v>
      </c>
      <c r="C855" s="2">
        <v>124552398</v>
      </c>
      <c r="D855" s="2" t="s">
        <v>1801</v>
      </c>
      <c r="E855" s="2" t="s">
        <v>1802</v>
      </c>
      <c r="F855" s="2" t="str">
        <f>VLOOKUP(E855,[1]工资发放表!G$1:H$65536,2,0)</f>
        <v>沅江市第二中学</v>
      </c>
      <c r="G855" s="2" t="s">
        <v>1</v>
      </c>
      <c r="H855" s="2" t="s">
        <v>2</v>
      </c>
      <c r="I855" s="2" t="s">
        <v>3</v>
      </c>
      <c r="J855" s="2">
        <v>202001</v>
      </c>
      <c r="K855" s="2">
        <v>202001</v>
      </c>
      <c r="L855" s="2">
        <v>7443</v>
      </c>
      <c r="M855" s="2">
        <v>7443</v>
      </c>
      <c r="N855" s="2">
        <v>0.16</v>
      </c>
      <c r="O855" s="2">
        <v>1190.8800000000001</v>
      </c>
      <c r="S855" s="2">
        <v>7443</v>
      </c>
      <c r="T855" s="2">
        <v>0.08</v>
      </c>
      <c r="U855" s="2">
        <v>595.44000000000005</v>
      </c>
      <c r="AJ855" s="3">
        <v>1190.8800000000001</v>
      </c>
      <c r="AK855" s="3">
        <v>595.44000000000005</v>
      </c>
      <c r="AL855" s="2">
        <v>1786.32</v>
      </c>
      <c r="AM855" s="2">
        <v>4764</v>
      </c>
    </row>
    <row r="856" spans="1:39" hidden="1" outlineLevel="2" x14ac:dyDescent="0.2">
      <c r="A856" s="9">
        <v>836</v>
      </c>
      <c r="B856" s="9" t="s">
        <v>1686</v>
      </c>
      <c r="C856" s="2">
        <v>124552399</v>
      </c>
      <c r="D856" s="2" t="s">
        <v>1803</v>
      </c>
      <c r="E856" s="2" t="s">
        <v>1804</v>
      </c>
      <c r="F856" s="2" t="str">
        <f>VLOOKUP(E856,[1]工资发放表!G$1:H$65536,2,0)</f>
        <v>沅江市第二中学</v>
      </c>
      <c r="G856" s="2" t="s">
        <v>1</v>
      </c>
      <c r="H856" s="2" t="s">
        <v>2</v>
      </c>
      <c r="I856" s="2" t="s">
        <v>3</v>
      </c>
      <c r="J856" s="2">
        <v>202001</v>
      </c>
      <c r="K856" s="2">
        <v>202001</v>
      </c>
      <c r="L856" s="2">
        <v>7758</v>
      </c>
      <c r="M856" s="2">
        <v>7758</v>
      </c>
      <c r="N856" s="2">
        <v>0.16</v>
      </c>
      <c r="O856" s="2">
        <v>1241.28</v>
      </c>
      <c r="S856" s="2">
        <v>7758</v>
      </c>
      <c r="T856" s="2">
        <v>0.08</v>
      </c>
      <c r="U856" s="2">
        <v>620.64</v>
      </c>
      <c r="AJ856" s="3">
        <v>1241.28</v>
      </c>
      <c r="AK856" s="3">
        <v>620.64</v>
      </c>
      <c r="AL856" s="2">
        <v>1861.92</v>
      </c>
      <c r="AM856" s="2">
        <v>4764</v>
      </c>
    </row>
    <row r="857" spans="1:39" hidden="1" outlineLevel="2" x14ac:dyDescent="0.2">
      <c r="A857" s="9">
        <v>837</v>
      </c>
      <c r="B857" s="9" t="s">
        <v>1686</v>
      </c>
      <c r="C857" s="2">
        <v>124552400</v>
      </c>
      <c r="D857" s="2" t="s">
        <v>1805</v>
      </c>
      <c r="E857" s="2" t="s">
        <v>1806</v>
      </c>
      <c r="F857" s="2" t="str">
        <f>VLOOKUP(E857,[1]工资发放表!G$1:H$65536,2,0)</f>
        <v>沅江市第二中学</v>
      </c>
      <c r="G857" s="2" t="s">
        <v>1</v>
      </c>
      <c r="H857" s="2" t="s">
        <v>2</v>
      </c>
      <c r="I857" s="2" t="s">
        <v>3</v>
      </c>
      <c r="J857" s="2">
        <v>202001</v>
      </c>
      <c r="K857" s="2">
        <v>202001</v>
      </c>
      <c r="L857" s="2">
        <v>5142</v>
      </c>
      <c r="M857" s="2">
        <v>5142</v>
      </c>
      <c r="N857" s="2">
        <v>0.16</v>
      </c>
      <c r="O857" s="2">
        <v>822.72</v>
      </c>
      <c r="S857" s="2">
        <v>5142</v>
      </c>
      <c r="T857" s="2">
        <v>0.08</v>
      </c>
      <c r="U857" s="2">
        <v>411.36</v>
      </c>
      <c r="AJ857" s="3">
        <v>822.72</v>
      </c>
      <c r="AK857" s="3">
        <v>411.36</v>
      </c>
      <c r="AL857" s="2">
        <v>1234.08</v>
      </c>
      <c r="AM857" s="2">
        <v>4764</v>
      </c>
    </row>
    <row r="858" spans="1:39" hidden="1" outlineLevel="2" x14ac:dyDescent="0.2">
      <c r="A858" s="9">
        <v>838</v>
      </c>
      <c r="B858" s="9" t="s">
        <v>1686</v>
      </c>
      <c r="C858" s="2">
        <v>124552401</v>
      </c>
      <c r="D858" s="2" t="s">
        <v>1807</v>
      </c>
      <c r="E858" s="2" t="s">
        <v>1808</v>
      </c>
      <c r="F858" s="2" t="str">
        <f>VLOOKUP(E858,[1]工资发放表!G$1:H$65536,2,0)</f>
        <v>沅江市第二中学</v>
      </c>
      <c r="G858" s="2" t="s">
        <v>1</v>
      </c>
      <c r="H858" s="2" t="s">
        <v>2</v>
      </c>
      <c r="I858" s="2" t="s">
        <v>3</v>
      </c>
      <c r="J858" s="2">
        <v>202001</v>
      </c>
      <c r="K858" s="2">
        <v>202001</v>
      </c>
      <c r="L858" s="2">
        <v>8339</v>
      </c>
      <c r="M858" s="2">
        <v>8339</v>
      </c>
      <c r="N858" s="2">
        <v>0.16</v>
      </c>
      <c r="O858" s="2">
        <v>1334.24</v>
      </c>
      <c r="S858" s="2">
        <v>8339</v>
      </c>
      <c r="T858" s="2">
        <v>0.08</v>
      </c>
      <c r="U858" s="2">
        <v>667.12</v>
      </c>
      <c r="AJ858" s="3">
        <v>1334.24</v>
      </c>
      <c r="AK858" s="3">
        <v>667.12</v>
      </c>
      <c r="AL858" s="2">
        <v>2001.36</v>
      </c>
      <c r="AM858" s="2">
        <v>4764</v>
      </c>
    </row>
    <row r="859" spans="1:39" hidden="1" outlineLevel="2" x14ac:dyDescent="0.2">
      <c r="A859" s="9">
        <v>839</v>
      </c>
      <c r="B859" s="9" t="s">
        <v>1686</v>
      </c>
      <c r="C859" s="2">
        <v>124552402</v>
      </c>
      <c r="D859" s="2" t="s">
        <v>1809</v>
      </c>
      <c r="E859" s="2" t="s">
        <v>1810</v>
      </c>
      <c r="F859" s="2" t="str">
        <f>VLOOKUP(E859,[1]工资发放表!G$1:H$65536,2,0)</f>
        <v>沅江市第二中学</v>
      </c>
      <c r="G859" s="2" t="s">
        <v>1</v>
      </c>
      <c r="H859" s="2" t="s">
        <v>2</v>
      </c>
      <c r="I859" s="2" t="s">
        <v>3</v>
      </c>
      <c r="J859" s="2">
        <v>202001</v>
      </c>
      <c r="K859" s="2">
        <v>202001</v>
      </c>
      <c r="L859" s="2">
        <v>4977</v>
      </c>
      <c r="M859" s="2">
        <v>4977</v>
      </c>
      <c r="N859" s="2">
        <v>0.16</v>
      </c>
      <c r="O859" s="2">
        <v>796.32</v>
      </c>
      <c r="S859" s="2">
        <v>4977</v>
      </c>
      <c r="T859" s="2">
        <v>0.08</v>
      </c>
      <c r="U859" s="2">
        <v>398.16</v>
      </c>
      <c r="AJ859" s="3">
        <v>796.32</v>
      </c>
      <c r="AK859" s="3">
        <v>398.16</v>
      </c>
      <c r="AL859" s="2">
        <v>1194.48</v>
      </c>
      <c r="AM859" s="2">
        <v>4764</v>
      </c>
    </row>
    <row r="860" spans="1:39" hidden="1" outlineLevel="2" x14ac:dyDescent="0.2">
      <c r="A860" s="9">
        <v>840</v>
      </c>
      <c r="B860" s="9" t="s">
        <v>1686</v>
      </c>
      <c r="C860" s="2">
        <v>124552403</v>
      </c>
      <c r="D860" s="2" t="s">
        <v>1811</v>
      </c>
      <c r="E860" s="2" t="s">
        <v>1812</v>
      </c>
      <c r="F860" s="2" t="str">
        <f>VLOOKUP(E860,[1]工资发放表!G$1:H$65536,2,0)</f>
        <v>沅江市第二中学</v>
      </c>
      <c r="G860" s="2" t="s">
        <v>1</v>
      </c>
      <c r="H860" s="2" t="s">
        <v>2</v>
      </c>
      <c r="I860" s="2" t="s">
        <v>3</v>
      </c>
      <c r="J860" s="2">
        <v>202001</v>
      </c>
      <c r="K860" s="2">
        <v>202001</v>
      </c>
      <c r="L860" s="2">
        <v>6095</v>
      </c>
      <c r="M860" s="2">
        <v>6095</v>
      </c>
      <c r="N860" s="2">
        <v>0.16</v>
      </c>
      <c r="O860" s="2">
        <v>975.2</v>
      </c>
      <c r="S860" s="2">
        <v>6095</v>
      </c>
      <c r="T860" s="2">
        <v>0.08</v>
      </c>
      <c r="U860" s="2">
        <v>487.6</v>
      </c>
      <c r="AJ860" s="3">
        <v>975.2</v>
      </c>
      <c r="AK860" s="3">
        <v>487.6</v>
      </c>
      <c r="AL860" s="2">
        <v>1462.8</v>
      </c>
      <c r="AM860" s="2">
        <v>4764</v>
      </c>
    </row>
    <row r="861" spans="1:39" hidden="1" outlineLevel="2" x14ac:dyDescent="0.2">
      <c r="A861" s="9">
        <v>841</v>
      </c>
      <c r="B861" s="9" t="s">
        <v>1686</v>
      </c>
      <c r="C861" s="2">
        <v>124552404</v>
      </c>
      <c r="D861" s="2" t="s">
        <v>1813</v>
      </c>
      <c r="E861" s="2" t="s">
        <v>1814</v>
      </c>
      <c r="F861" s="2" t="str">
        <f>VLOOKUP(E861,[1]工资发放表!G$1:H$65536,2,0)</f>
        <v>沅江市第二中学</v>
      </c>
      <c r="G861" s="2" t="s">
        <v>1</v>
      </c>
      <c r="H861" s="2" t="s">
        <v>2</v>
      </c>
      <c r="I861" s="2" t="s">
        <v>3</v>
      </c>
      <c r="J861" s="2">
        <v>202001</v>
      </c>
      <c r="K861" s="2">
        <v>202001</v>
      </c>
      <c r="L861" s="2">
        <v>5309</v>
      </c>
      <c r="M861" s="2">
        <v>5309</v>
      </c>
      <c r="N861" s="2">
        <v>0.16</v>
      </c>
      <c r="O861" s="2">
        <v>849.44</v>
      </c>
      <c r="S861" s="2">
        <v>5309</v>
      </c>
      <c r="T861" s="2">
        <v>0.08</v>
      </c>
      <c r="U861" s="2">
        <v>424.72</v>
      </c>
      <c r="AJ861" s="3">
        <v>849.44</v>
      </c>
      <c r="AK861" s="3">
        <v>424.72</v>
      </c>
      <c r="AL861" s="2">
        <v>1274.1600000000001</v>
      </c>
      <c r="AM861" s="2">
        <v>4764</v>
      </c>
    </row>
    <row r="862" spans="1:39" hidden="1" outlineLevel="2" x14ac:dyDescent="0.2">
      <c r="A862" s="9">
        <v>842</v>
      </c>
      <c r="B862" s="9" t="s">
        <v>1686</v>
      </c>
      <c r="C862" s="2">
        <v>124552405</v>
      </c>
      <c r="D862" s="2" t="s">
        <v>1815</v>
      </c>
      <c r="E862" s="2" t="s">
        <v>1816</v>
      </c>
      <c r="F862" s="2" t="str">
        <f>VLOOKUP(E862,[1]工资发放表!G$1:H$65536,2,0)</f>
        <v>沅江市第二中学</v>
      </c>
      <c r="G862" s="2" t="s">
        <v>1</v>
      </c>
      <c r="H862" s="2" t="s">
        <v>2</v>
      </c>
      <c r="I862" s="2" t="s">
        <v>3</v>
      </c>
      <c r="J862" s="2">
        <v>202001</v>
      </c>
      <c r="K862" s="2">
        <v>202001</v>
      </c>
      <c r="L862" s="2">
        <v>4874</v>
      </c>
      <c r="M862" s="2">
        <v>4874</v>
      </c>
      <c r="N862" s="2">
        <v>0.16</v>
      </c>
      <c r="O862" s="2">
        <v>779.84</v>
      </c>
      <c r="S862" s="2">
        <v>4874</v>
      </c>
      <c r="T862" s="2">
        <v>0.08</v>
      </c>
      <c r="U862" s="2">
        <v>389.92</v>
      </c>
      <c r="AJ862" s="3">
        <v>779.84</v>
      </c>
      <c r="AK862" s="3">
        <v>389.92</v>
      </c>
      <c r="AL862" s="2">
        <v>1169.76</v>
      </c>
      <c r="AM862" s="2">
        <v>4764</v>
      </c>
    </row>
    <row r="863" spans="1:39" hidden="1" outlineLevel="2" x14ac:dyDescent="0.2">
      <c r="A863" s="9">
        <v>843</v>
      </c>
      <c r="B863" s="9" t="s">
        <v>1686</v>
      </c>
      <c r="C863" s="2">
        <v>124552406</v>
      </c>
      <c r="D863" s="2" t="s">
        <v>1817</v>
      </c>
      <c r="E863" s="2" t="s">
        <v>1818</v>
      </c>
      <c r="F863" s="2" t="str">
        <f>VLOOKUP(E863,[1]工资发放表!G$1:H$65536,2,0)</f>
        <v>沅江市第二中学</v>
      </c>
      <c r="G863" s="2" t="s">
        <v>1</v>
      </c>
      <c r="H863" s="2" t="s">
        <v>2</v>
      </c>
      <c r="I863" s="2" t="s">
        <v>3</v>
      </c>
      <c r="J863" s="2">
        <v>202001</v>
      </c>
      <c r="K863" s="2">
        <v>202001</v>
      </c>
      <c r="L863" s="2">
        <v>6975</v>
      </c>
      <c r="M863" s="2">
        <v>6975</v>
      </c>
      <c r="N863" s="2">
        <v>0.16</v>
      </c>
      <c r="O863" s="2">
        <v>1116</v>
      </c>
      <c r="S863" s="2">
        <v>6975</v>
      </c>
      <c r="T863" s="2">
        <v>0.08</v>
      </c>
      <c r="U863" s="2">
        <v>558</v>
      </c>
      <c r="AJ863" s="3">
        <v>1116</v>
      </c>
      <c r="AK863" s="3">
        <v>558</v>
      </c>
      <c r="AL863" s="2">
        <v>1674</v>
      </c>
      <c r="AM863" s="2">
        <v>4764</v>
      </c>
    </row>
    <row r="864" spans="1:39" hidden="1" outlineLevel="2" x14ac:dyDescent="0.2">
      <c r="A864" s="9">
        <v>844</v>
      </c>
      <c r="B864" s="9" t="s">
        <v>1686</v>
      </c>
      <c r="C864" s="2">
        <v>124552407</v>
      </c>
      <c r="D864" s="2" t="s">
        <v>1819</v>
      </c>
      <c r="E864" s="2" t="s">
        <v>1820</v>
      </c>
      <c r="F864" s="2" t="str">
        <f>VLOOKUP(E864,[1]工资发放表!G$1:H$65536,2,0)</f>
        <v>沅江市第二中学</v>
      </c>
      <c r="G864" s="2" t="s">
        <v>1</v>
      </c>
      <c r="H864" s="2" t="s">
        <v>2</v>
      </c>
      <c r="I864" s="2" t="s">
        <v>3</v>
      </c>
      <c r="J864" s="2">
        <v>202001</v>
      </c>
      <c r="K864" s="2">
        <v>202001</v>
      </c>
      <c r="L864" s="2">
        <v>7272</v>
      </c>
      <c r="M864" s="2">
        <v>7272</v>
      </c>
      <c r="N864" s="2">
        <v>0.16</v>
      </c>
      <c r="O864" s="2">
        <v>1163.52</v>
      </c>
      <c r="S864" s="2">
        <v>7272</v>
      </c>
      <c r="T864" s="2">
        <v>0.08</v>
      </c>
      <c r="U864" s="2">
        <v>581.76</v>
      </c>
      <c r="AJ864" s="3">
        <v>1163.52</v>
      </c>
      <c r="AK864" s="3">
        <v>581.76</v>
      </c>
      <c r="AL864" s="2">
        <v>1745.28</v>
      </c>
      <c r="AM864" s="2">
        <v>4764</v>
      </c>
    </row>
    <row r="865" spans="1:39" hidden="1" outlineLevel="2" x14ac:dyDescent="0.2">
      <c r="A865" s="9">
        <v>845</v>
      </c>
      <c r="B865" s="9" t="s">
        <v>1686</v>
      </c>
      <c r="C865" s="2">
        <v>124552408</v>
      </c>
      <c r="D865" s="2" t="s">
        <v>1821</v>
      </c>
      <c r="E865" s="2" t="s">
        <v>1822</v>
      </c>
      <c r="F865" s="2" t="str">
        <f>VLOOKUP(E865,[1]工资发放表!G$1:H$65536,2,0)</f>
        <v>沅江市第二中学</v>
      </c>
      <c r="G865" s="2" t="s">
        <v>1</v>
      </c>
      <c r="H865" s="2" t="s">
        <v>2</v>
      </c>
      <c r="I865" s="2" t="s">
        <v>3</v>
      </c>
      <c r="J865" s="2">
        <v>202001</v>
      </c>
      <c r="K865" s="2">
        <v>202001</v>
      </c>
      <c r="L865" s="2">
        <v>6709</v>
      </c>
      <c r="M865" s="2">
        <v>6709</v>
      </c>
      <c r="N865" s="2">
        <v>0.16</v>
      </c>
      <c r="O865" s="2">
        <v>1073.44</v>
      </c>
      <c r="S865" s="2">
        <v>6709</v>
      </c>
      <c r="T865" s="2">
        <v>0.08</v>
      </c>
      <c r="U865" s="2">
        <v>536.72</v>
      </c>
      <c r="AJ865" s="3">
        <v>1073.44</v>
      </c>
      <c r="AK865" s="3">
        <v>536.72</v>
      </c>
      <c r="AL865" s="2">
        <v>1610.16</v>
      </c>
      <c r="AM865" s="2">
        <v>4764</v>
      </c>
    </row>
    <row r="866" spans="1:39" hidden="1" outlineLevel="2" x14ac:dyDescent="0.2">
      <c r="A866" s="9">
        <v>846</v>
      </c>
      <c r="B866" s="9" t="s">
        <v>1686</v>
      </c>
      <c r="C866" s="2">
        <v>124552409</v>
      </c>
      <c r="D866" s="2" t="s">
        <v>1823</v>
      </c>
      <c r="E866" s="2" t="s">
        <v>1824</v>
      </c>
      <c r="F866" s="2" t="str">
        <f>VLOOKUP(E866,[1]工资发放表!G$1:H$65536,2,0)</f>
        <v>沅江市第二中学</v>
      </c>
      <c r="G866" s="2" t="s">
        <v>1</v>
      </c>
      <c r="H866" s="2" t="s">
        <v>2</v>
      </c>
      <c r="I866" s="2" t="s">
        <v>3</v>
      </c>
      <c r="J866" s="2">
        <v>202001</v>
      </c>
      <c r="K866" s="2">
        <v>202001</v>
      </c>
      <c r="L866" s="2">
        <v>6737</v>
      </c>
      <c r="M866" s="2">
        <v>6737</v>
      </c>
      <c r="N866" s="2">
        <v>0.16</v>
      </c>
      <c r="O866" s="2">
        <v>1077.92</v>
      </c>
      <c r="S866" s="2">
        <v>6737</v>
      </c>
      <c r="T866" s="2">
        <v>0.08</v>
      </c>
      <c r="U866" s="2">
        <v>538.96</v>
      </c>
      <c r="AJ866" s="3">
        <v>1077.92</v>
      </c>
      <c r="AK866" s="3">
        <v>538.96</v>
      </c>
      <c r="AL866" s="2">
        <v>1616.88</v>
      </c>
      <c r="AM866" s="2">
        <v>4764</v>
      </c>
    </row>
    <row r="867" spans="1:39" hidden="1" outlineLevel="2" x14ac:dyDescent="0.2">
      <c r="A867" s="9">
        <v>847</v>
      </c>
      <c r="B867" s="9" t="s">
        <v>1686</v>
      </c>
      <c r="C867" s="2">
        <v>124552410</v>
      </c>
      <c r="D867" s="2" t="s">
        <v>1825</v>
      </c>
      <c r="E867" s="2" t="s">
        <v>1826</v>
      </c>
      <c r="F867" s="2" t="str">
        <f>VLOOKUP(E867,[1]工资发放表!G$1:H$65536,2,0)</f>
        <v>沅江市第二中学</v>
      </c>
      <c r="G867" s="2" t="s">
        <v>1</v>
      </c>
      <c r="H867" s="2" t="s">
        <v>2</v>
      </c>
      <c r="I867" s="2" t="s">
        <v>3</v>
      </c>
      <c r="J867" s="2">
        <v>202001</v>
      </c>
      <c r="K867" s="2">
        <v>202001</v>
      </c>
      <c r="L867" s="2">
        <v>6002</v>
      </c>
      <c r="M867" s="2">
        <v>6002</v>
      </c>
      <c r="N867" s="2">
        <v>0.16</v>
      </c>
      <c r="O867" s="2">
        <v>960.32</v>
      </c>
      <c r="S867" s="2">
        <v>6002</v>
      </c>
      <c r="T867" s="2">
        <v>0.08</v>
      </c>
      <c r="U867" s="2">
        <v>480.16</v>
      </c>
      <c r="AJ867" s="3">
        <v>960.32</v>
      </c>
      <c r="AK867" s="3">
        <v>480.16</v>
      </c>
      <c r="AL867" s="2">
        <v>1440.48</v>
      </c>
      <c r="AM867" s="2">
        <v>4764</v>
      </c>
    </row>
    <row r="868" spans="1:39" hidden="1" outlineLevel="2" x14ac:dyDescent="0.2">
      <c r="A868" s="9">
        <v>848</v>
      </c>
      <c r="B868" s="9" t="s">
        <v>1686</v>
      </c>
      <c r="C868" s="2">
        <v>124552411</v>
      </c>
      <c r="D868" s="2" t="s">
        <v>1827</v>
      </c>
      <c r="E868" s="2" t="s">
        <v>1828</v>
      </c>
      <c r="F868" s="2" t="str">
        <f>VLOOKUP(E868,[1]工资发放表!G$1:H$65536,2,0)</f>
        <v>沅江市第二中学</v>
      </c>
      <c r="G868" s="2" t="s">
        <v>1</v>
      </c>
      <c r="H868" s="2" t="s">
        <v>2</v>
      </c>
      <c r="I868" s="2" t="s">
        <v>3</v>
      </c>
      <c r="J868" s="2">
        <v>202001</v>
      </c>
      <c r="K868" s="2">
        <v>202001</v>
      </c>
      <c r="L868" s="2">
        <v>5734</v>
      </c>
      <c r="M868" s="2">
        <v>5734</v>
      </c>
      <c r="N868" s="2">
        <v>0.16</v>
      </c>
      <c r="O868" s="2">
        <v>917.44</v>
      </c>
      <c r="S868" s="2">
        <v>5734</v>
      </c>
      <c r="T868" s="2">
        <v>0.08</v>
      </c>
      <c r="U868" s="2">
        <v>458.72</v>
      </c>
      <c r="AJ868" s="3">
        <v>917.44</v>
      </c>
      <c r="AK868" s="3">
        <v>458.72</v>
      </c>
      <c r="AL868" s="2">
        <v>1376.16</v>
      </c>
      <c r="AM868" s="2">
        <v>4764</v>
      </c>
    </row>
    <row r="869" spans="1:39" outlineLevel="1" collapsed="1" x14ac:dyDescent="0.2">
      <c r="F869" s="1" t="s">
        <v>11</v>
      </c>
      <c r="AJ869" s="3">
        <f>SUBTOTAL(9,AJ800:AJ868)</f>
        <v>71374.879999999976</v>
      </c>
      <c r="AK869" s="3">
        <f>SUBTOTAL(9,AK800:AK868)</f>
        <v>35687.439999999988</v>
      </c>
    </row>
    <row r="870" spans="1:39" hidden="1" outlineLevel="2" x14ac:dyDescent="0.2">
      <c r="A870" s="9">
        <v>853</v>
      </c>
      <c r="B870" s="9" t="s">
        <v>1829</v>
      </c>
      <c r="C870" s="2">
        <v>124555050</v>
      </c>
      <c r="D870" s="2" t="s">
        <v>1830</v>
      </c>
      <c r="E870" s="2" t="s">
        <v>1831</v>
      </c>
      <c r="F870" s="2" t="str">
        <f>VLOOKUP(E870,[1]工资发放表!G$1:H$65536,2,0)</f>
        <v>沅江市共华镇白沙学校</v>
      </c>
      <c r="G870" s="2" t="s">
        <v>1</v>
      </c>
      <c r="H870" s="2" t="s">
        <v>2</v>
      </c>
      <c r="I870" s="2" t="s">
        <v>3</v>
      </c>
      <c r="J870" s="2">
        <v>202001</v>
      </c>
      <c r="K870" s="2">
        <v>202001</v>
      </c>
      <c r="L870" s="2">
        <v>6651</v>
      </c>
      <c r="M870" s="2">
        <v>6651</v>
      </c>
      <c r="N870" s="2">
        <v>0.16</v>
      </c>
      <c r="O870" s="2">
        <v>1064.1600000000001</v>
      </c>
      <c r="S870" s="2">
        <v>6651</v>
      </c>
      <c r="T870" s="2">
        <v>0.08</v>
      </c>
      <c r="U870" s="2">
        <v>532.08000000000004</v>
      </c>
      <c r="AJ870" s="3">
        <v>1064.1600000000001</v>
      </c>
      <c r="AK870" s="3">
        <v>532.08000000000004</v>
      </c>
      <c r="AL870" s="2">
        <v>1596.24</v>
      </c>
      <c r="AM870" s="2">
        <v>4764</v>
      </c>
    </row>
    <row r="871" spans="1:39" hidden="1" outlineLevel="2" x14ac:dyDescent="0.2">
      <c r="A871" s="9">
        <v>854</v>
      </c>
      <c r="B871" s="9" t="s">
        <v>1829</v>
      </c>
      <c r="C871" s="2">
        <v>124555051</v>
      </c>
      <c r="D871" s="2" t="s">
        <v>1832</v>
      </c>
      <c r="E871" s="2" t="s">
        <v>1833</v>
      </c>
      <c r="F871" s="2" t="str">
        <f>VLOOKUP(E871,[1]工资发放表!G$1:H$65536,2,0)</f>
        <v>沅江市共华镇白沙学校</v>
      </c>
      <c r="G871" s="2" t="s">
        <v>1</v>
      </c>
      <c r="H871" s="2" t="s">
        <v>2</v>
      </c>
      <c r="I871" s="2" t="s">
        <v>3</v>
      </c>
      <c r="J871" s="2">
        <v>202001</v>
      </c>
      <c r="K871" s="2">
        <v>202001</v>
      </c>
      <c r="L871" s="2">
        <v>6526</v>
      </c>
      <c r="M871" s="2">
        <v>6526</v>
      </c>
      <c r="N871" s="2">
        <v>0.16</v>
      </c>
      <c r="O871" s="2">
        <v>1044.1600000000001</v>
      </c>
      <c r="S871" s="2">
        <v>6526</v>
      </c>
      <c r="T871" s="2">
        <v>0.08</v>
      </c>
      <c r="U871" s="2">
        <v>522.08000000000004</v>
      </c>
      <c r="AJ871" s="3">
        <v>1044.1600000000001</v>
      </c>
      <c r="AK871" s="3">
        <v>522.08000000000004</v>
      </c>
      <c r="AL871" s="2">
        <v>1566.24</v>
      </c>
      <c r="AM871" s="2">
        <v>4764</v>
      </c>
    </row>
    <row r="872" spans="1:39" hidden="1" outlineLevel="2" x14ac:dyDescent="0.2">
      <c r="A872" s="9">
        <v>857</v>
      </c>
      <c r="B872" s="9" t="s">
        <v>1829</v>
      </c>
      <c r="C872" s="2">
        <v>124555054</v>
      </c>
      <c r="D872" s="2" t="s">
        <v>1834</v>
      </c>
      <c r="E872" s="2" t="s">
        <v>1835</v>
      </c>
      <c r="F872" s="2" t="str">
        <f>VLOOKUP(E872,[1]工资发放表!G$1:H$65536,2,0)</f>
        <v>沅江市共华镇白沙学校</v>
      </c>
      <c r="G872" s="2" t="s">
        <v>1</v>
      </c>
      <c r="H872" s="2" t="s">
        <v>2</v>
      </c>
      <c r="I872" s="2" t="s">
        <v>3</v>
      </c>
      <c r="J872" s="2">
        <v>202001</v>
      </c>
      <c r="K872" s="2">
        <v>202001</v>
      </c>
      <c r="L872" s="2">
        <v>4263</v>
      </c>
      <c r="M872" s="2">
        <v>4263</v>
      </c>
      <c r="N872" s="2">
        <v>0.16</v>
      </c>
      <c r="O872" s="2">
        <v>682.08</v>
      </c>
      <c r="S872" s="2">
        <v>4263</v>
      </c>
      <c r="T872" s="2">
        <v>0.08</v>
      </c>
      <c r="U872" s="2">
        <v>341.04</v>
      </c>
      <c r="AJ872" s="3">
        <v>682.08</v>
      </c>
      <c r="AK872" s="3">
        <v>341.04</v>
      </c>
      <c r="AL872" s="2">
        <v>1023.12</v>
      </c>
      <c r="AM872" s="2">
        <v>4764</v>
      </c>
    </row>
    <row r="873" spans="1:39" hidden="1" outlineLevel="2" x14ac:dyDescent="0.2">
      <c r="A873" s="9">
        <v>864</v>
      </c>
      <c r="B873" s="9" t="s">
        <v>1829</v>
      </c>
      <c r="C873" s="2">
        <v>124555061</v>
      </c>
      <c r="D873" s="2" t="s">
        <v>1836</v>
      </c>
      <c r="E873" s="2" t="s">
        <v>1837</v>
      </c>
      <c r="F873" s="2" t="str">
        <f>VLOOKUP(E873,[1]工资发放表!G$1:H$65536,2,0)</f>
        <v>沅江市共华镇白沙学校</v>
      </c>
      <c r="G873" s="2" t="s">
        <v>1</v>
      </c>
      <c r="H873" s="2" t="s">
        <v>2</v>
      </c>
      <c r="I873" s="2" t="s">
        <v>3</v>
      </c>
      <c r="J873" s="2">
        <v>202001</v>
      </c>
      <c r="K873" s="2">
        <v>202001</v>
      </c>
      <c r="L873" s="2">
        <v>4263</v>
      </c>
      <c r="M873" s="2">
        <v>4263</v>
      </c>
      <c r="N873" s="2">
        <v>0.16</v>
      </c>
      <c r="O873" s="2">
        <v>682.08</v>
      </c>
      <c r="S873" s="2">
        <v>4263</v>
      </c>
      <c r="T873" s="2">
        <v>0.08</v>
      </c>
      <c r="U873" s="2">
        <v>341.04</v>
      </c>
      <c r="AJ873" s="3">
        <v>682.08</v>
      </c>
      <c r="AK873" s="3">
        <v>341.04</v>
      </c>
      <c r="AL873" s="2">
        <v>1023.12</v>
      </c>
      <c r="AM873" s="2">
        <v>4764</v>
      </c>
    </row>
    <row r="874" spans="1:39" hidden="1" outlineLevel="2" x14ac:dyDescent="0.2">
      <c r="A874" s="9">
        <v>870</v>
      </c>
      <c r="B874" s="9" t="s">
        <v>1829</v>
      </c>
      <c r="C874" s="2">
        <v>124555067</v>
      </c>
      <c r="D874" s="2" t="s">
        <v>1838</v>
      </c>
      <c r="E874" s="2" t="s">
        <v>1839</v>
      </c>
      <c r="F874" s="2" t="str">
        <f>VLOOKUP(E874,[1]工资发放表!G$1:H$65536,2,0)</f>
        <v>沅江市共华镇白沙学校</v>
      </c>
      <c r="G874" s="2" t="s">
        <v>1</v>
      </c>
      <c r="H874" s="2" t="s">
        <v>2</v>
      </c>
      <c r="I874" s="2" t="s">
        <v>3</v>
      </c>
      <c r="J874" s="2">
        <v>202001</v>
      </c>
      <c r="K874" s="2">
        <v>202001</v>
      </c>
      <c r="L874" s="2">
        <v>7484</v>
      </c>
      <c r="M874" s="2">
        <v>7484</v>
      </c>
      <c r="N874" s="2">
        <v>0.16</v>
      </c>
      <c r="O874" s="2">
        <v>1197.44</v>
      </c>
      <c r="S874" s="2">
        <v>7484</v>
      </c>
      <c r="T874" s="2">
        <v>0.08</v>
      </c>
      <c r="U874" s="2">
        <v>598.72</v>
      </c>
      <c r="AJ874" s="3">
        <v>1197.44</v>
      </c>
      <c r="AK874" s="3">
        <v>598.72</v>
      </c>
      <c r="AL874" s="2">
        <v>1796.16</v>
      </c>
      <c r="AM874" s="2">
        <v>4764</v>
      </c>
    </row>
    <row r="875" spans="1:39" hidden="1" outlineLevel="2" x14ac:dyDescent="0.2">
      <c r="A875" s="9">
        <v>885</v>
      </c>
      <c r="B875" s="9" t="s">
        <v>1829</v>
      </c>
      <c r="C875" s="2">
        <v>124555082</v>
      </c>
      <c r="D875" s="2" t="s">
        <v>1840</v>
      </c>
      <c r="E875" s="2" t="s">
        <v>1841</v>
      </c>
      <c r="F875" s="2" t="str">
        <f>VLOOKUP(E875,[1]工资发放表!G$1:H$65536,2,0)</f>
        <v>沅江市共华镇白沙学校</v>
      </c>
      <c r="G875" s="2" t="s">
        <v>1</v>
      </c>
      <c r="H875" s="2" t="s">
        <v>2</v>
      </c>
      <c r="I875" s="2" t="s">
        <v>3</v>
      </c>
      <c r="J875" s="2">
        <v>202001</v>
      </c>
      <c r="K875" s="2">
        <v>202001</v>
      </c>
      <c r="L875" s="2">
        <v>5731</v>
      </c>
      <c r="M875" s="2">
        <v>5731</v>
      </c>
      <c r="N875" s="2">
        <v>0.16</v>
      </c>
      <c r="O875" s="2">
        <v>916.96</v>
      </c>
      <c r="S875" s="2">
        <v>5731</v>
      </c>
      <c r="T875" s="2">
        <v>0.08</v>
      </c>
      <c r="U875" s="2">
        <v>458.48</v>
      </c>
      <c r="AJ875" s="3">
        <v>916.96</v>
      </c>
      <c r="AK875" s="3">
        <v>458.48</v>
      </c>
      <c r="AL875" s="2">
        <v>1375.44</v>
      </c>
      <c r="AM875" s="2">
        <v>4764</v>
      </c>
    </row>
    <row r="876" spans="1:39" hidden="1" outlineLevel="2" x14ac:dyDescent="0.2">
      <c r="A876" s="9">
        <v>889</v>
      </c>
      <c r="B876" s="9" t="s">
        <v>1829</v>
      </c>
      <c r="C876" s="2">
        <v>124555086</v>
      </c>
      <c r="D876" s="2" t="s">
        <v>1842</v>
      </c>
      <c r="E876" s="2" t="s">
        <v>1843</v>
      </c>
      <c r="F876" s="2" t="str">
        <f>VLOOKUP(E876,[1]工资发放表!G$1:H$65536,2,0)</f>
        <v>沅江市共华镇白沙学校</v>
      </c>
      <c r="G876" s="2" t="s">
        <v>1</v>
      </c>
      <c r="H876" s="2" t="s">
        <v>2</v>
      </c>
      <c r="I876" s="2" t="s">
        <v>3</v>
      </c>
      <c r="J876" s="2">
        <v>202001</v>
      </c>
      <c r="K876" s="2">
        <v>202001</v>
      </c>
      <c r="L876" s="2">
        <v>6315</v>
      </c>
      <c r="M876" s="2">
        <v>6315</v>
      </c>
      <c r="N876" s="2">
        <v>0.16</v>
      </c>
      <c r="O876" s="2">
        <v>1010.4</v>
      </c>
      <c r="S876" s="2">
        <v>6315</v>
      </c>
      <c r="T876" s="2">
        <v>0.08</v>
      </c>
      <c r="U876" s="2">
        <v>505.2</v>
      </c>
      <c r="AJ876" s="3">
        <v>1010.4</v>
      </c>
      <c r="AK876" s="3">
        <v>505.2</v>
      </c>
      <c r="AL876" s="2">
        <v>1515.6</v>
      </c>
      <c r="AM876" s="2">
        <v>4764</v>
      </c>
    </row>
    <row r="877" spans="1:39" hidden="1" outlineLevel="2" x14ac:dyDescent="0.2">
      <c r="A877" s="9">
        <v>892</v>
      </c>
      <c r="B877" s="9" t="s">
        <v>1829</v>
      </c>
      <c r="C877" s="2">
        <v>124555089</v>
      </c>
      <c r="D877" s="2" t="s">
        <v>1844</v>
      </c>
      <c r="E877" s="2" t="s">
        <v>1845</v>
      </c>
      <c r="F877" s="2" t="str">
        <f>VLOOKUP(E877,[1]工资发放表!G$1:H$65536,2,0)</f>
        <v>沅江市共华镇白沙学校</v>
      </c>
      <c r="G877" s="2" t="s">
        <v>1</v>
      </c>
      <c r="H877" s="2" t="s">
        <v>2</v>
      </c>
      <c r="I877" s="2" t="s">
        <v>3</v>
      </c>
      <c r="J877" s="2">
        <v>202001</v>
      </c>
      <c r="K877" s="2">
        <v>202001</v>
      </c>
      <c r="L877" s="2">
        <v>6526</v>
      </c>
      <c r="M877" s="2">
        <v>6526</v>
      </c>
      <c r="N877" s="2">
        <v>0.16</v>
      </c>
      <c r="O877" s="2">
        <v>1044.1600000000001</v>
      </c>
      <c r="S877" s="2">
        <v>6526</v>
      </c>
      <c r="T877" s="2">
        <v>0.08</v>
      </c>
      <c r="U877" s="2">
        <v>522.08000000000004</v>
      </c>
      <c r="AJ877" s="3">
        <v>1044.1600000000001</v>
      </c>
      <c r="AK877" s="3">
        <v>522.08000000000004</v>
      </c>
      <c r="AL877" s="2">
        <v>1566.24</v>
      </c>
      <c r="AM877" s="2">
        <v>4764</v>
      </c>
    </row>
    <row r="878" spans="1:39" hidden="1" outlineLevel="2" x14ac:dyDescent="0.2">
      <c r="A878" s="9">
        <v>894</v>
      </c>
      <c r="B878" s="9" t="s">
        <v>1829</v>
      </c>
      <c r="C878" s="2">
        <v>124555091</v>
      </c>
      <c r="D878" s="2" t="s">
        <v>1846</v>
      </c>
      <c r="E878" s="2" t="s">
        <v>1847</v>
      </c>
      <c r="F878" s="2" t="str">
        <f>VLOOKUP(E878,[1]工资发放表!G$1:H$65536,2,0)</f>
        <v>沅江市共华镇白沙学校</v>
      </c>
      <c r="G878" s="2" t="s">
        <v>1</v>
      </c>
      <c r="H878" s="2" t="s">
        <v>2</v>
      </c>
      <c r="I878" s="2" t="s">
        <v>3</v>
      </c>
      <c r="J878" s="2">
        <v>202001</v>
      </c>
      <c r="K878" s="2">
        <v>202001</v>
      </c>
      <c r="L878" s="2">
        <v>7796</v>
      </c>
      <c r="M878" s="2">
        <v>7796</v>
      </c>
      <c r="N878" s="2">
        <v>0.16</v>
      </c>
      <c r="O878" s="2">
        <v>1247.3599999999999</v>
      </c>
      <c r="S878" s="2">
        <v>7796</v>
      </c>
      <c r="T878" s="2">
        <v>0.08</v>
      </c>
      <c r="U878" s="2">
        <v>623.67999999999995</v>
      </c>
      <c r="AJ878" s="3">
        <v>1247.3599999999999</v>
      </c>
      <c r="AK878" s="3">
        <v>623.67999999999995</v>
      </c>
      <c r="AL878" s="2">
        <v>1871.04</v>
      </c>
      <c r="AM878" s="2">
        <v>4764</v>
      </c>
    </row>
    <row r="879" spans="1:39" hidden="1" outlineLevel="2" x14ac:dyDescent="0.2">
      <c r="A879" s="9">
        <v>897</v>
      </c>
      <c r="B879" s="9" t="s">
        <v>1829</v>
      </c>
      <c r="C879" s="2">
        <v>124555094</v>
      </c>
      <c r="D879" s="2" t="s">
        <v>1848</v>
      </c>
      <c r="E879" s="2" t="s">
        <v>1849</v>
      </c>
      <c r="F879" s="2" t="str">
        <f>VLOOKUP(E879,[1]工资发放表!G$1:H$65536,2,0)</f>
        <v>沅江市共华镇白沙学校</v>
      </c>
      <c r="G879" s="2" t="s">
        <v>1</v>
      </c>
      <c r="H879" s="2" t="s">
        <v>2</v>
      </c>
      <c r="I879" s="2" t="s">
        <v>3</v>
      </c>
      <c r="J879" s="2">
        <v>202001</v>
      </c>
      <c r="K879" s="2">
        <v>202001</v>
      </c>
      <c r="L879" s="2">
        <v>8169</v>
      </c>
      <c r="M879" s="2">
        <v>8169</v>
      </c>
      <c r="N879" s="2">
        <v>0.16</v>
      </c>
      <c r="O879" s="2">
        <v>1307.04</v>
      </c>
      <c r="S879" s="2">
        <v>8169</v>
      </c>
      <c r="T879" s="2">
        <v>0.08</v>
      </c>
      <c r="U879" s="2">
        <v>653.52</v>
      </c>
      <c r="AJ879" s="3">
        <v>1307.04</v>
      </c>
      <c r="AK879" s="3">
        <v>653.52</v>
      </c>
      <c r="AL879" s="2">
        <v>1960.56</v>
      </c>
      <c r="AM879" s="2">
        <v>4764</v>
      </c>
    </row>
    <row r="880" spans="1:39" hidden="1" outlineLevel="2" x14ac:dyDescent="0.2">
      <c r="A880" s="9">
        <v>919</v>
      </c>
      <c r="B880" s="9" t="s">
        <v>1829</v>
      </c>
      <c r="C880" s="2">
        <v>124555116</v>
      </c>
      <c r="D880" s="2" t="s">
        <v>1850</v>
      </c>
      <c r="E880" s="2" t="s">
        <v>1851</v>
      </c>
      <c r="F880" s="2" t="str">
        <f>VLOOKUP(E880,[1]工资发放表!G$1:H$65536,2,0)</f>
        <v>沅江市共华镇白沙学校</v>
      </c>
      <c r="G880" s="2" t="s">
        <v>1</v>
      </c>
      <c r="H880" s="2" t="s">
        <v>2</v>
      </c>
      <c r="I880" s="2" t="s">
        <v>3</v>
      </c>
      <c r="J880" s="2">
        <v>202001</v>
      </c>
      <c r="K880" s="2">
        <v>202001</v>
      </c>
      <c r="L880" s="2">
        <v>4405</v>
      </c>
      <c r="M880" s="2">
        <v>4405</v>
      </c>
      <c r="N880" s="2">
        <v>0.16</v>
      </c>
      <c r="O880" s="2">
        <v>704.8</v>
      </c>
      <c r="S880" s="2">
        <v>4405</v>
      </c>
      <c r="T880" s="2">
        <v>0.08</v>
      </c>
      <c r="U880" s="2">
        <v>352.4</v>
      </c>
      <c r="AJ880" s="3">
        <v>704.8</v>
      </c>
      <c r="AK880" s="3">
        <v>352.4</v>
      </c>
      <c r="AL880" s="2">
        <v>1057.2</v>
      </c>
      <c r="AM880" s="2">
        <v>4764</v>
      </c>
    </row>
    <row r="881" spans="1:39" hidden="1" outlineLevel="2" x14ac:dyDescent="0.2">
      <c r="A881" s="9">
        <v>923</v>
      </c>
      <c r="B881" s="9" t="s">
        <v>1829</v>
      </c>
      <c r="C881" s="2">
        <v>124555120</v>
      </c>
      <c r="D881" s="2" t="s">
        <v>1852</v>
      </c>
      <c r="E881" s="2" t="s">
        <v>1853</v>
      </c>
      <c r="F881" s="2" t="str">
        <f>VLOOKUP(E881,[1]工资发放表!G$1:H$65536,2,0)</f>
        <v>沅江市共华镇白沙学校</v>
      </c>
      <c r="G881" s="2" t="s">
        <v>1</v>
      </c>
      <c r="H881" s="2" t="s">
        <v>2</v>
      </c>
      <c r="I881" s="2" t="s">
        <v>3</v>
      </c>
      <c r="J881" s="2">
        <v>202001</v>
      </c>
      <c r="K881" s="2">
        <v>202001</v>
      </c>
      <c r="L881" s="2">
        <v>5731</v>
      </c>
      <c r="M881" s="2">
        <v>5731</v>
      </c>
      <c r="N881" s="2">
        <v>0.16</v>
      </c>
      <c r="O881" s="2">
        <v>916.96</v>
      </c>
      <c r="S881" s="2">
        <v>5731</v>
      </c>
      <c r="T881" s="2">
        <v>0.08</v>
      </c>
      <c r="U881" s="2">
        <v>458.48</v>
      </c>
      <c r="AJ881" s="3">
        <v>916.96</v>
      </c>
      <c r="AK881" s="3">
        <v>458.48</v>
      </c>
      <c r="AL881" s="2">
        <v>1375.44</v>
      </c>
      <c r="AM881" s="2">
        <v>4764</v>
      </c>
    </row>
    <row r="882" spans="1:39" hidden="1" outlineLevel="2" x14ac:dyDescent="0.2">
      <c r="A882" s="9">
        <v>928</v>
      </c>
      <c r="B882" s="9" t="s">
        <v>1829</v>
      </c>
      <c r="C882" s="2">
        <v>124555125</v>
      </c>
      <c r="D882" s="2" t="s">
        <v>841</v>
      </c>
      <c r="E882" s="2" t="s">
        <v>1854</v>
      </c>
      <c r="F882" s="2" t="str">
        <f>VLOOKUP(E882,[1]工资发放表!G$1:H$65536,2,0)</f>
        <v>沅江市共华镇白沙学校</v>
      </c>
      <c r="G882" s="2" t="s">
        <v>1</v>
      </c>
      <c r="H882" s="2" t="s">
        <v>2</v>
      </c>
      <c r="I882" s="2" t="s">
        <v>3</v>
      </c>
      <c r="J882" s="2">
        <v>202001</v>
      </c>
      <c r="K882" s="2">
        <v>202001</v>
      </c>
      <c r="L882" s="2">
        <v>6015</v>
      </c>
      <c r="M882" s="2">
        <v>6015</v>
      </c>
      <c r="N882" s="2">
        <v>0.16</v>
      </c>
      <c r="O882" s="2">
        <v>962.4</v>
      </c>
      <c r="S882" s="2">
        <v>6015</v>
      </c>
      <c r="T882" s="2">
        <v>0.08</v>
      </c>
      <c r="U882" s="2">
        <v>481.2</v>
      </c>
      <c r="AJ882" s="3">
        <v>962.4</v>
      </c>
      <c r="AK882" s="3">
        <v>481.2</v>
      </c>
      <c r="AL882" s="2">
        <v>1443.6</v>
      </c>
      <c r="AM882" s="2">
        <v>4764</v>
      </c>
    </row>
    <row r="883" spans="1:39" hidden="1" outlineLevel="2" x14ac:dyDescent="0.2">
      <c r="A883" s="9">
        <v>936</v>
      </c>
      <c r="B883" s="9" t="s">
        <v>1829</v>
      </c>
      <c r="C883" s="2">
        <v>124555133</v>
      </c>
      <c r="D883" s="2" t="s">
        <v>1855</v>
      </c>
      <c r="E883" s="2" t="s">
        <v>1856</v>
      </c>
      <c r="F883" s="2" t="str">
        <f>VLOOKUP(E883,[1]工资发放表!G$1:H$65536,2,0)</f>
        <v>沅江市共华镇白沙学校</v>
      </c>
      <c r="G883" s="2" t="s">
        <v>1</v>
      </c>
      <c r="H883" s="2" t="s">
        <v>2</v>
      </c>
      <c r="I883" s="2" t="s">
        <v>3</v>
      </c>
      <c r="J883" s="2">
        <v>202001</v>
      </c>
      <c r="K883" s="2">
        <v>202001</v>
      </c>
      <c r="L883" s="2">
        <v>6870</v>
      </c>
      <c r="M883" s="2">
        <v>6870</v>
      </c>
      <c r="N883" s="2">
        <v>0.16</v>
      </c>
      <c r="O883" s="2">
        <v>1099.2</v>
      </c>
      <c r="S883" s="2">
        <v>6870</v>
      </c>
      <c r="T883" s="2">
        <v>0.08</v>
      </c>
      <c r="U883" s="2">
        <v>549.6</v>
      </c>
      <c r="AJ883" s="3">
        <v>1099.2</v>
      </c>
      <c r="AK883" s="3">
        <v>549.6</v>
      </c>
      <c r="AL883" s="2">
        <v>1648.8</v>
      </c>
      <c r="AM883" s="2">
        <v>4764</v>
      </c>
    </row>
    <row r="884" spans="1:39" hidden="1" outlineLevel="2" x14ac:dyDescent="0.2">
      <c r="A884" s="9">
        <v>944</v>
      </c>
      <c r="B884" s="9" t="s">
        <v>1829</v>
      </c>
      <c r="C884" s="2">
        <v>124555141</v>
      </c>
      <c r="D884" s="2" t="s">
        <v>1857</v>
      </c>
      <c r="E884" s="2" t="s">
        <v>1858</v>
      </c>
      <c r="F884" s="2" t="str">
        <f>VLOOKUP(E884,[1]工资发放表!G$1:H$65536,2,0)</f>
        <v>沅江市共华镇白沙学校</v>
      </c>
      <c r="G884" s="2" t="s">
        <v>1</v>
      </c>
      <c r="H884" s="2" t="s">
        <v>2</v>
      </c>
      <c r="I884" s="2" t="s">
        <v>3</v>
      </c>
      <c r="J884" s="2">
        <v>202001</v>
      </c>
      <c r="K884" s="2">
        <v>202001</v>
      </c>
      <c r="L884" s="2">
        <v>6659</v>
      </c>
      <c r="M884" s="2">
        <v>6659</v>
      </c>
      <c r="N884" s="2">
        <v>0.16</v>
      </c>
      <c r="O884" s="2">
        <v>1065.44</v>
      </c>
      <c r="S884" s="2">
        <v>6659</v>
      </c>
      <c r="T884" s="2">
        <v>0.08</v>
      </c>
      <c r="U884" s="2">
        <v>532.72</v>
      </c>
      <c r="AJ884" s="3">
        <v>1065.44</v>
      </c>
      <c r="AK884" s="3">
        <v>532.72</v>
      </c>
      <c r="AL884" s="2">
        <v>1598.16</v>
      </c>
      <c r="AM884" s="2">
        <v>4764</v>
      </c>
    </row>
    <row r="885" spans="1:39" hidden="1" outlineLevel="2" x14ac:dyDescent="0.2">
      <c r="A885" s="9">
        <v>946</v>
      </c>
      <c r="B885" s="9" t="s">
        <v>1829</v>
      </c>
      <c r="C885" s="2">
        <v>124555143</v>
      </c>
      <c r="D885" s="2" t="s">
        <v>1859</v>
      </c>
      <c r="E885" s="2" t="s">
        <v>1860</v>
      </c>
      <c r="F885" s="2" t="str">
        <f>VLOOKUP(D885,[2]Sheet1!D$2:G$45,4,0)</f>
        <v>沅江市共华镇白沙学校</v>
      </c>
      <c r="G885" s="2" t="s">
        <v>1</v>
      </c>
      <c r="H885" s="2" t="s">
        <v>2</v>
      </c>
      <c r="I885" s="2" t="s">
        <v>3</v>
      </c>
      <c r="J885" s="2">
        <v>202001</v>
      </c>
      <c r="K885" s="2">
        <v>202001</v>
      </c>
      <c r="L885" s="2">
        <v>4410</v>
      </c>
      <c r="M885" s="2">
        <v>4410</v>
      </c>
      <c r="N885" s="2">
        <v>0.16</v>
      </c>
      <c r="O885" s="2">
        <v>705.6</v>
      </c>
      <c r="S885" s="2">
        <v>4410</v>
      </c>
      <c r="T885" s="2">
        <v>0.08</v>
      </c>
      <c r="U885" s="2">
        <v>352.8</v>
      </c>
      <c r="AJ885" s="3">
        <v>705.6</v>
      </c>
      <c r="AK885" s="3">
        <v>352.8</v>
      </c>
      <c r="AL885" s="2">
        <v>1058.4000000000001</v>
      </c>
      <c r="AM885" s="2">
        <v>4764</v>
      </c>
    </row>
    <row r="886" spans="1:39" hidden="1" outlineLevel="2" x14ac:dyDescent="0.2">
      <c r="A886" s="9">
        <v>952</v>
      </c>
      <c r="B886" s="9" t="s">
        <v>1829</v>
      </c>
      <c r="C886" s="2">
        <v>124555149</v>
      </c>
      <c r="D886" s="2" t="s">
        <v>1861</v>
      </c>
      <c r="E886" s="2" t="s">
        <v>1862</v>
      </c>
      <c r="F886" s="2" t="str">
        <f>VLOOKUP(E886,[1]工资发放表!G$1:H$65536,2,0)</f>
        <v>沅江市共华镇白沙学校</v>
      </c>
      <c r="G886" s="2" t="s">
        <v>1</v>
      </c>
      <c r="H886" s="2" t="s">
        <v>2</v>
      </c>
      <c r="I886" s="2" t="s">
        <v>3</v>
      </c>
      <c r="J886" s="2">
        <v>202001</v>
      </c>
      <c r="K886" s="2">
        <v>202001</v>
      </c>
      <c r="L886" s="2">
        <v>6030</v>
      </c>
      <c r="M886" s="2">
        <v>6030</v>
      </c>
      <c r="N886" s="2">
        <v>0.16</v>
      </c>
      <c r="O886" s="2">
        <v>964.8</v>
      </c>
      <c r="S886" s="2">
        <v>6030</v>
      </c>
      <c r="T886" s="2">
        <v>0.08</v>
      </c>
      <c r="U886" s="2">
        <v>482.4</v>
      </c>
      <c r="AJ886" s="3">
        <v>964.8</v>
      </c>
      <c r="AK886" s="3">
        <v>482.4</v>
      </c>
      <c r="AL886" s="2">
        <v>1447.2</v>
      </c>
      <c r="AM886" s="2">
        <v>4764</v>
      </c>
    </row>
    <row r="887" spans="1:39" hidden="1" outlineLevel="2" x14ac:dyDescent="0.2">
      <c r="A887" s="9">
        <v>955</v>
      </c>
      <c r="B887" s="9" t="s">
        <v>1829</v>
      </c>
      <c r="C887" s="2">
        <v>124555152</v>
      </c>
      <c r="D887" s="2" t="s">
        <v>1863</v>
      </c>
      <c r="E887" s="2" t="s">
        <v>1864</v>
      </c>
      <c r="F887" s="2" t="str">
        <f>VLOOKUP(E887,[1]工资发放表!G$1:H$65536,2,0)</f>
        <v>沅江市共华镇白沙学校</v>
      </c>
      <c r="G887" s="2" t="s">
        <v>1</v>
      </c>
      <c r="H887" s="2" t="s">
        <v>2</v>
      </c>
      <c r="I887" s="2" t="s">
        <v>3</v>
      </c>
      <c r="J887" s="2">
        <v>202001</v>
      </c>
      <c r="K887" s="2">
        <v>202001</v>
      </c>
      <c r="L887" s="2">
        <v>6015</v>
      </c>
      <c r="M887" s="2">
        <v>6015</v>
      </c>
      <c r="N887" s="2">
        <v>0.16</v>
      </c>
      <c r="O887" s="2">
        <v>962.4</v>
      </c>
      <c r="S887" s="2">
        <v>6015</v>
      </c>
      <c r="T887" s="2">
        <v>0.08</v>
      </c>
      <c r="U887" s="2">
        <v>481.2</v>
      </c>
      <c r="AJ887" s="3">
        <v>962.4</v>
      </c>
      <c r="AK887" s="3">
        <v>481.2</v>
      </c>
      <c r="AL887" s="2">
        <v>1443.6</v>
      </c>
      <c r="AM887" s="2">
        <v>4764</v>
      </c>
    </row>
    <row r="888" spans="1:39" hidden="1" outlineLevel="2" x14ac:dyDescent="0.2">
      <c r="A888" s="9">
        <v>957</v>
      </c>
      <c r="B888" s="9" t="s">
        <v>1829</v>
      </c>
      <c r="C888" s="2">
        <v>124555154</v>
      </c>
      <c r="D888" s="2" t="s">
        <v>1865</v>
      </c>
      <c r="E888" s="2" t="s">
        <v>1866</v>
      </c>
      <c r="F888" s="2" t="str">
        <f>VLOOKUP(E888,[1]工资发放表!G$1:H$65536,2,0)</f>
        <v>沅江市共华镇白沙学校</v>
      </c>
      <c r="G888" s="2" t="s">
        <v>1</v>
      </c>
      <c r="H888" s="2" t="s">
        <v>2</v>
      </c>
      <c r="I888" s="2" t="s">
        <v>3</v>
      </c>
      <c r="J888" s="2">
        <v>202001</v>
      </c>
      <c r="K888" s="2">
        <v>202001</v>
      </c>
      <c r="L888" s="2">
        <v>7675</v>
      </c>
      <c r="M888" s="2">
        <v>7675</v>
      </c>
      <c r="N888" s="2">
        <v>0.16</v>
      </c>
      <c r="O888" s="2">
        <v>1228</v>
      </c>
      <c r="S888" s="2">
        <v>7675</v>
      </c>
      <c r="T888" s="2">
        <v>0.08</v>
      </c>
      <c r="U888" s="2">
        <v>614</v>
      </c>
      <c r="AJ888" s="3">
        <v>1228</v>
      </c>
      <c r="AK888" s="3">
        <v>614</v>
      </c>
      <c r="AL888" s="2">
        <v>1842</v>
      </c>
      <c r="AM888" s="2">
        <v>4764</v>
      </c>
    </row>
    <row r="889" spans="1:39" hidden="1" outlineLevel="2" x14ac:dyDescent="0.2">
      <c r="A889" s="9">
        <v>962</v>
      </c>
      <c r="B889" s="9" t="s">
        <v>1829</v>
      </c>
      <c r="C889" s="2">
        <v>124555159</v>
      </c>
      <c r="D889" s="2" t="s">
        <v>1867</v>
      </c>
      <c r="E889" s="2" t="s">
        <v>1868</v>
      </c>
      <c r="F889" s="2" t="str">
        <f>VLOOKUP(E889,[1]工资发放表!G$1:H$65536,2,0)</f>
        <v>沅江市共华镇白沙学校</v>
      </c>
      <c r="G889" s="2" t="s">
        <v>1</v>
      </c>
      <c r="H889" s="2" t="s">
        <v>2</v>
      </c>
      <c r="I889" s="2" t="s">
        <v>3</v>
      </c>
      <c r="J889" s="2">
        <v>202001</v>
      </c>
      <c r="K889" s="2">
        <v>202001</v>
      </c>
      <c r="L889" s="2">
        <v>4224</v>
      </c>
      <c r="M889" s="2">
        <v>4224</v>
      </c>
      <c r="N889" s="2">
        <v>0.16</v>
      </c>
      <c r="O889" s="2">
        <v>675.84</v>
      </c>
      <c r="S889" s="2">
        <v>4224</v>
      </c>
      <c r="T889" s="2">
        <v>0.08</v>
      </c>
      <c r="U889" s="2">
        <v>337.92</v>
      </c>
      <c r="AJ889" s="3">
        <v>675.84</v>
      </c>
      <c r="AK889" s="3">
        <v>337.92</v>
      </c>
      <c r="AL889" s="2">
        <v>1013.76</v>
      </c>
      <c r="AM889" s="2">
        <v>4764</v>
      </c>
    </row>
    <row r="890" spans="1:39" hidden="1" outlineLevel="2" x14ac:dyDescent="0.2">
      <c r="A890" s="9">
        <v>965</v>
      </c>
      <c r="B890" s="9" t="s">
        <v>1829</v>
      </c>
      <c r="C890" s="2">
        <v>124555162</v>
      </c>
      <c r="D890" s="2" t="s">
        <v>1869</v>
      </c>
      <c r="E890" s="2" t="s">
        <v>1870</v>
      </c>
      <c r="F890" s="2" t="str">
        <f>VLOOKUP(E890,[1]工资发放表!G$1:H$65536,2,0)</f>
        <v>沅江市共华镇白沙学校</v>
      </c>
      <c r="G890" s="2" t="s">
        <v>1</v>
      </c>
      <c r="H890" s="2" t="s">
        <v>2</v>
      </c>
      <c r="I890" s="2" t="s">
        <v>3</v>
      </c>
      <c r="J890" s="2">
        <v>202001</v>
      </c>
      <c r="K890" s="2">
        <v>202001</v>
      </c>
      <c r="L890" s="2">
        <v>6030</v>
      </c>
      <c r="M890" s="2">
        <v>6030</v>
      </c>
      <c r="N890" s="2">
        <v>0.16</v>
      </c>
      <c r="O890" s="2">
        <v>964.8</v>
      </c>
      <c r="S890" s="2">
        <v>6030</v>
      </c>
      <c r="T890" s="2">
        <v>0.08</v>
      </c>
      <c r="U890" s="2">
        <v>482.4</v>
      </c>
      <c r="AJ890" s="3">
        <v>964.8</v>
      </c>
      <c r="AK890" s="3">
        <v>482.4</v>
      </c>
      <c r="AL890" s="2">
        <v>1447.2</v>
      </c>
      <c r="AM890" s="2">
        <v>4764</v>
      </c>
    </row>
    <row r="891" spans="1:39" hidden="1" outlineLevel="2" x14ac:dyDescent="0.2">
      <c r="A891" s="9">
        <v>970</v>
      </c>
      <c r="B891" s="9" t="s">
        <v>1829</v>
      </c>
      <c r="C891" s="2">
        <v>124555167</v>
      </c>
      <c r="D891" s="2" t="s">
        <v>1871</v>
      </c>
      <c r="E891" s="2" t="s">
        <v>1872</v>
      </c>
      <c r="F891" s="2" t="str">
        <f>VLOOKUP(E891,[1]工资发放表!G$1:H$65536,2,0)</f>
        <v>沅江市共华镇白沙学校</v>
      </c>
      <c r="G891" s="2" t="s">
        <v>1</v>
      </c>
      <c r="H891" s="2" t="s">
        <v>2</v>
      </c>
      <c r="I891" s="2" t="s">
        <v>3</v>
      </c>
      <c r="J891" s="2">
        <v>202001</v>
      </c>
      <c r="K891" s="2">
        <v>202001</v>
      </c>
      <c r="L891" s="2">
        <v>6855</v>
      </c>
      <c r="M891" s="2">
        <v>6855</v>
      </c>
      <c r="N891" s="2">
        <v>0.16</v>
      </c>
      <c r="O891" s="2">
        <v>1096.8</v>
      </c>
      <c r="S891" s="2">
        <v>6855</v>
      </c>
      <c r="T891" s="2">
        <v>0.08</v>
      </c>
      <c r="U891" s="2">
        <v>548.4</v>
      </c>
      <c r="AJ891" s="3">
        <v>1096.8</v>
      </c>
      <c r="AK891" s="3">
        <v>548.4</v>
      </c>
      <c r="AL891" s="2">
        <v>1645.2</v>
      </c>
      <c r="AM891" s="2">
        <v>4764</v>
      </c>
    </row>
    <row r="892" spans="1:39" hidden="1" outlineLevel="2" x14ac:dyDescent="0.2">
      <c r="A892" s="9">
        <v>971</v>
      </c>
      <c r="B892" s="9" t="s">
        <v>1829</v>
      </c>
      <c r="C892" s="2">
        <v>124555168</v>
      </c>
      <c r="D892" s="2" t="s">
        <v>1873</v>
      </c>
      <c r="E892" s="2" t="s">
        <v>1874</v>
      </c>
      <c r="F892" s="2" t="str">
        <f>VLOOKUP(E892,[1]工资发放表!G$1:H$65536,2,0)</f>
        <v>沅江市共华镇白沙学校</v>
      </c>
      <c r="G892" s="2" t="s">
        <v>1</v>
      </c>
      <c r="H892" s="2" t="s">
        <v>2</v>
      </c>
      <c r="I892" s="2" t="s">
        <v>3</v>
      </c>
      <c r="J892" s="2">
        <v>202001</v>
      </c>
      <c r="K892" s="2">
        <v>202001</v>
      </c>
      <c r="L892" s="2">
        <v>6315</v>
      </c>
      <c r="M892" s="2">
        <v>6315</v>
      </c>
      <c r="N892" s="2">
        <v>0.16</v>
      </c>
      <c r="O892" s="2">
        <v>1010.4</v>
      </c>
      <c r="S892" s="2">
        <v>6315</v>
      </c>
      <c r="T892" s="2">
        <v>0.08</v>
      </c>
      <c r="U892" s="2">
        <v>505.2</v>
      </c>
      <c r="AJ892" s="3">
        <v>1010.4</v>
      </c>
      <c r="AK892" s="3">
        <v>505.2</v>
      </c>
      <c r="AL892" s="2">
        <v>1515.6</v>
      </c>
      <c r="AM892" s="2">
        <v>4764</v>
      </c>
    </row>
    <row r="893" spans="1:39" hidden="1" outlineLevel="2" x14ac:dyDescent="0.2">
      <c r="A893" s="9">
        <v>984</v>
      </c>
      <c r="B893" s="9" t="s">
        <v>1829</v>
      </c>
      <c r="C893" s="2">
        <v>124555181</v>
      </c>
      <c r="D893" s="2" t="s">
        <v>1875</v>
      </c>
      <c r="E893" s="2" t="s">
        <v>1876</v>
      </c>
      <c r="F893" s="2" t="str">
        <f>VLOOKUP(E893,[1]工资发放表!G$1:H$65536,2,0)</f>
        <v>沅江市共华镇白沙学校</v>
      </c>
      <c r="G893" s="2" t="s">
        <v>1</v>
      </c>
      <c r="H893" s="2" t="s">
        <v>2</v>
      </c>
      <c r="I893" s="2" t="s">
        <v>3</v>
      </c>
      <c r="J893" s="2">
        <v>202001</v>
      </c>
      <c r="K893" s="2">
        <v>202001</v>
      </c>
      <c r="L893" s="2">
        <v>7675</v>
      </c>
      <c r="M893" s="2">
        <v>7675</v>
      </c>
      <c r="N893" s="2">
        <v>0.16</v>
      </c>
      <c r="O893" s="2">
        <v>1228</v>
      </c>
      <c r="S893" s="2">
        <v>7675</v>
      </c>
      <c r="T893" s="2">
        <v>0.08</v>
      </c>
      <c r="U893" s="2">
        <v>614</v>
      </c>
      <c r="AJ893" s="3">
        <v>1228</v>
      </c>
      <c r="AK893" s="3">
        <v>614</v>
      </c>
      <c r="AL893" s="2">
        <v>1842</v>
      </c>
      <c r="AM893" s="2">
        <v>4764</v>
      </c>
    </row>
    <row r="894" spans="1:39" hidden="1" outlineLevel="2" x14ac:dyDescent="0.2">
      <c r="A894" s="9">
        <v>987</v>
      </c>
      <c r="B894" s="9" t="s">
        <v>1829</v>
      </c>
      <c r="C894" s="2">
        <v>124555184</v>
      </c>
      <c r="D894" s="2" t="s">
        <v>1693</v>
      </c>
      <c r="E894" s="2" t="s">
        <v>1877</v>
      </c>
      <c r="F894" s="2" t="str">
        <f>VLOOKUP(E894,[1]工资发放表!G$1:H$65536,2,0)</f>
        <v>沅江市共华镇白沙学校</v>
      </c>
      <c r="G894" s="2" t="s">
        <v>1</v>
      </c>
      <c r="H894" s="2" t="s">
        <v>2</v>
      </c>
      <c r="I894" s="2" t="s">
        <v>3</v>
      </c>
      <c r="J894" s="2">
        <v>202001</v>
      </c>
      <c r="K894" s="2">
        <v>202001</v>
      </c>
      <c r="L894" s="2">
        <v>6015</v>
      </c>
      <c r="M894" s="2">
        <v>6015</v>
      </c>
      <c r="N894" s="2">
        <v>0.16</v>
      </c>
      <c r="O894" s="2">
        <v>962.4</v>
      </c>
      <c r="S894" s="2">
        <v>6015</v>
      </c>
      <c r="T894" s="2">
        <v>0.08</v>
      </c>
      <c r="U894" s="2">
        <v>481.2</v>
      </c>
      <c r="AJ894" s="3">
        <v>962.4</v>
      </c>
      <c r="AK894" s="3">
        <v>481.2</v>
      </c>
      <c r="AL894" s="2">
        <v>1443.6</v>
      </c>
      <c r="AM894" s="2">
        <v>4764</v>
      </c>
    </row>
    <row r="895" spans="1:39" hidden="1" outlineLevel="2" x14ac:dyDescent="0.2">
      <c r="A895" s="9">
        <v>995</v>
      </c>
      <c r="B895" s="9" t="s">
        <v>1829</v>
      </c>
      <c r="C895" s="2">
        <v>124555192</v>
      </c>
      <c r="D895" s="2" t="s">
        <v>1878</v>
      </c>
      <c r="E895" s="2" t="s">
        <v>1879</v>
      </c>
      <c r="F895" s="2" t="str">
        <f>VLOOKUP(E895,[1]工资发放表!G$1:H$65536,2,0)</f>
        <v>沅江市共华镇白沙学校</v>
      </c>
      <c r="G895" s="2" t="s">
        <v>1</v>
      </c>
      <c r="H895" s="2" t="s">
        <v>2</v>
      </c>
      <c r="I895" s="2" t="s">
        <v>3</v>
      </c>
      <c r="J895" s="2">
        <v>202001</v>
      </c>
      <c r="K895" s="2">
        <v>202001</v>
      </c>
      <c r="L895" s="2">
        <v>7433</v>
      </c>
      <c r="M895" s="2">
        <v>7433</v>
      </c>
      <c r="N895" s="2">
        <v>0.16</v>
      </c>
      <c r="O895" s="2">
        <v>1189.28</v>
      </c>
      <c r="S895" s="2">
        <v>7433</v>
      </c>
      <c r="T895" s="2">
        <v>0.08</v>
      </c>
      <c r="U895" s="2">
        <v>594.64</v>
      </c>
      <c r="AJ895" s="3">
        <v>1189.28</v>
      </c>
      <c r="AK895" s="3">
        <v>594.64</v>
      </c>
      <c r="AL895" s="2">
        <v>1783.92</v>
      </c>
      <c r="AM895" s="2">
        <v>4764</v>
      </c>
    </row>
    <row r="896" spans="1:39" hidden="1" outlineLevel="2" x14ac:dyDescent="0.2">
      <c r="A896" s="9">
        <v>999</v>
      </c>
      <c r="B896" s="9" t="s">
        <v>1829</v>
      </c>
      <c r="C896" s="2">
        <v>124555196</v>
      </c>
      <c r="D896" s="2" t="s">
        <v>1880</v>
      </c>
      <c r="E896" s="2" t="s">
        <v>1881</v>
      </c>
      <c r="F896" s="2" t="str">
        <f>VLOOKUP(E896,[1]工资发放表!G$1:H$65536,2,0)</f>
        <v>沅江市共华镇白沙学校</v>
      </c>
      <c r="G896" s="2" t="s">
        <v>1</v>
      </c>
      <c r="H896" s="2" t="s">
        <v>2</v>
      </c>
      <c r="I896" s="2" t="s">
        <v>3</v>
      </c>
      <c r="J896" s="2">
        <v>202001</v>
      </c>
      <c r="K896" s="2">
        <v>202001</v>
      </c>
      <c r="L896" s="2">
        <v>8191</v>
      </c>
      <c r="M896" s="2">
        <v>8191</v>
      </c>
      <c r="N896" s="2">
        <v>0.16</v>
      </c>
      <c r="O896" s="2">
        <v>1310.56</v>
      </c>
      <c r="S896" s="2">
        <v>8191</v>
      </c>
      <c r="T896" s="2">
        <v>0.08</v>
      </c>
      <c r="U896" s="2">
        <v>655.28</v>
      </c>
      <c r="AJ896" s="3">
        <v>1310.56</v>
      </c>
      <c r="AK896" s="3">
        <v>655.28</v>
      </c>
      <c r="AL896" s="2">
        <v>1965.84</v>
      </c>
      <c r="AM896" s="2">
        <v>4764</v>
      </c>
    </row>
    <row r="897" spans="1:39" hidden="1" outlineLevel="2" x14ac:dyDescent="0.2">
      <c r="A897" s="9">
        <v>1003</v>
      </c>
      <c r="B897" s="9" t="s">
        <v>1829</v>
      </c>
      <c r="C897" s="2">
        <v>124555200</v>
      </c>
      <c r="D897" s="2" t="s">
        <v>1882</v>
      </c>
      <c r="E897" s="2" t="s">
        <v>1883</v>
      </c>
      <c r="F897" s="2" t="str">
        <f>VLOOKUP(E897,[1]工资发放表!G$1:H$65536,2,0)</f>
        <v>沅江市共华镇白沙学校</v>
      </c>
      <c r="G897" s="2" t="s">
        <v>1</v>
      </c>
      <c r="H897" s="2" t="s">
        <v>2</v>
      </c>
      <c r="I897" s="2" t="s">
        <v>3</v>
      </c>
      <c r="J897" s="2">
        <v>202001</v>
      </c>
      <c r="K897" s="2">
        <v>202001</v>
      </c>
      <c r="L897" s="2">
        <v>6226</v>
      </c>
      <c r="M897" s="2">
        <v>6226</v>
      </c>
      <c r="N897" s="2">
        <v>0.16</v>
      </c>
      <c r="O897" s="2">
        <v>996.16</v>
      </c>
      <c r="S897" s="2">
        <v>6226</v>
      </c>
      <c r="T897" s="2">
        <v>0.08</v>
      </c>
      <c r="U897" s="2">
        <v>498.08</v>
      </c>
      <c r="AJ897" s="3">
        <v>996.16</v>
      </c>
      <c r="AK897" s="3">
        <v>498.08</v>
      </c>
      <c r="AL897" s="2">
        <v>1494.24</v>
      </c>
      <c r="AM897" s="2">
        <v>4764</v>
      </c>
    </row>
    <row r="898" spans="1:39" hidden="1" outlineLevel="2" x14ac:dyDescent="0.2">
      <c r="A898" s="9">
        <v>1005</v>
      </c>
      <c r="B898" s="9" t="s">
        <v>1829</v>
      </c>
      <c r="C898" s="2">
        <v>124555202</v>
      </c>
      <c r="D898" s="2" t="s">
        <v>1884</v>
      </c>
      <c r="E898" s="2" t="s">
        <v>1885</v>
      </c>
      <c r="F898" s="2" t="str">
        <f>VLOOKUP(E898,[1]工资发放表!G$1:H$65536,2,0)</f>
        <v>沅江市共华镇白沙学校</v>
      </c>
      <c r="G898" s="2" t="s">
        <v>1</v>
      </c>
      <c r="H898" s="2" t="s">
        <v>2</v>
      </c>
      <c r="I898" s="2" t="s">
        <v>3</v>
      </c>
      <c r="J898" s="2">
        <v>202001</v>
      </c>
      <c r="K898" s="2">
        <v>202001</v>
      </c>
      <c r="L898" s="2">
        <v>6754</v>
      </c>
      <c r="M898" s="2">
        <v>6754</v>
      </c>
      <c r="N898" s="2">
        <v>0.16</v>
      </c>
      <c r="O898" s="2">
        <v>1080.6400000000001</v>
      </c>
      <c r="S898" s="2">
        <v>6754</v>
      </c>
      <c r="T898" s="2">
        <v>0.08</v>
      </c>
      <c r="U898" s="2">
        <v>540.32000000000005</v>
      </c>
      <c r="AJ898" s="3">
        <v>1080.6400000000001</v>
      </c>
      <c r="AK898" s="3">
        <v>540.32000000000005</v>
      </c>
      <c r="AL898" s="2">
        <v>1620.96</v>
      </c>
      <c r="AM898" s="2">
        <v>4764</v>
      </c>
    </row>
    <row r="899" spans="1:39" hidden="1" outlineLevel="2" x14ac:dyDescent="0.2">
      <c r="A899" s="9">
        <v>1012</v>
      </c>
      <c r="B899" s="9" t="s">
        <v>1829</v>
      </c>
      <c r="C899" s="2">
        <v>124555209</v>
      </c>
      <c r="D899" s="2" t="s">
        <v>1886</v>
      </c>
      <c r="E899" s="2" t="s">
        <v>1887</v>
      </c>
      <c r="F899" s="2" t="str">
        <f>VLOOKUP(E899,[1]工资发放表!G$1:H$65536,2,0)</f>
        <v>沅江市共华镇白沙学校</v>
      </c>
      <c r="G899" s="2" t="s">
        <v>1</v>
      </c>
      <c r="H899" s="2" t="s">
        <v>2</v>
      </c>
      <c r="I899" s="2" t="s">
        <v>3</v>
      </c>
      <c r="J899" s="2">
        <v>202001</v>
      </c>
      <c r="K899" s="2">
        <v>202001</v>
      </c>
      <c r="L899" s="2">
        <v>3521</v>
      </c>
      <c r="M899" s="2">
        <v>3521</v>
      </c>
      <c r="N899" s="2">
        <v>0.16</v>
      </c>
      <c r="O899" s="2">
        <v>563.36</v>
      </c>
      <c r="S899" s="2">
        <v>3521</v>
      </c>
      <c r="T899" s="2">
        <v>0.08</v>
      </c>
      <c r="U899" s="2">
        <v>281.68</v>
      </c>
      <c r="AJ899" s="3">
        <v>563.36</v>
      </c>
      <c r="AK899" s="3">
        <v>281.68</v>
      </c>
      <c r="AL899" s="2">
        <v>845.04</v>
      </c>
      <c r="AM899" s="2">
        <v>4764</v>
      </c>
    </row>
    <row r="900" spans="1:39" hidden="1" outlineLevel="2" x14ac:dyDescent="0.2">
      <c r="A900" s="9">
        <v>1013</v>
      </c>
      <c r="B900" s="9" t="s">
        <v>1829</v>
      </c>
      <c r="C900" s="2">
        <v>124555210</v>
      </c>
      <c r="D900" s="2" t="s">
        <v>1888</v>
      </c>
      <c r="E900" s="2" t="s">
        <v>1889</v>
      </c>
      <c r="F900" s="2" t="str">
        <f>VLOOKUP(E900,[1]工资发放表!G$1:H$65536,2,0)</f>
        <v>沅江市共华镇白沙学校</v>
      </c>
      <c r="G900" s="2" t="s">
        <v>1</v>
      </c>
      <c r="H900" s="2" t="s">
        <v>2</v>
      </c>
      <c r="I900" s="2" t="s">
        <v>3</v>
      </c>
      <c r="J900" s="2">
        <v>202001</v>
      </c>
      <c r="K900" s="2">
        <v>202001</v>
      </c>
      <c r="L900" s="2">
        <v>7101</v>
      </c>
      <c r="M900" s="2">
        <v>7101</v>
      </c>
      <c r="N900" s="2">
        <v>0.16</v>
      </c>
      <c r="O900" s="2">
        <v>1136.1600000000001</v>
      </c>
      <c r="S900" s="2">
        <v>7101</v>
      </c>
      <c r="T900" s="2">
        <v>0.08</v>
      </c>
      <c r="U900" s="2">
        <v>568.08000000000004</v>
      </c>
      <c r="AJ900" s="3">
        <v>1136.1600000000001</v>
      </c>
      <c r="AK900" s="3">
        <v>568.08000000000004</v>
      </c>
      <c r="AL900" s="2">
        <v>1704.24</v>
      </c>
      <c r="AM900" s="2">
        <v>4764</v>
      </c>
    </row>
    <row r="901" spans="1:39" hidden="1" outlineLevel="2" x14ac:dyDescent="0.2">
      <c r="A901" s="9">
        <v>1014</v>
      </c>
      <c r="B901" s="9" t="s">
        <v>1829</v>
      </c>
      <c r="C901" s="2">
        <v>124555211</v>
      </c>
      <c r="D901" s="2" t="s">
        <v>1890</v>
      </c>
      <c r="E901" s="2" t="s">
        <v>1891</v>
      </c>
      <c r="F901" s="2" t="str">
        <f>VLOOKUP(E901,[1]工资发放表!G$1:H$65536,2,0)</f>
        <v>沅江市共华镇白沙学校</v>
      </c>
      <c r="G901" s="2" t="s">
        <v>1</v>
      </c>
      <c r="H901" s="2" t="s">
        <v>2</v>
      </c>
      <c r="I901" s="2" t="s">
        <v>3</v>
      </c>
      <c r="J901" s="2">
        <v>202001</v>
      </c>
      <c r="K901" s="2">
        <v>202001</v>
      </c>
      <c r="L901" s="2">
        <v>6130</v>
      </c>
      <c r="M901" s="2">
        <v>6130</v>
      </c>
      <c r="N901" s="2">
        <v>0.16</v>
      </c>
      <c r="O901" s="2">
        <v>980.8</v>
      </c>
      <c r="S901" s="2">
        <v>6130</v>
      </c>
      <c r="T901" s="2">
        <v>0.08</v>
      </c>
      <c r="U901" s="2">
        <v>490.4</v>
      </c>
      <c r="AJ901" s="3">
        <v>980.8</v>
      </c>
      <c r="AK901" s="3">
        <v>490.4</v>
      </c>
      <c r="AL901" s="2">
        <v>1471.2</v>
      </c>
      <c r="AM901" s="2">
        <v>4764</v>
      </c>
    </row>
    <row r="902" spans="1:39" hidden="1" outlineLevel="2" x14ac:dyDescent="0.2">
      <c r="A902" s="9">
        <v>1016</v>
      </c>
      <c r="B902" s="9" t="s">
        <v>1829</v>
      </c>
      <c r="C902" s="2">
        <v>124555213</v>
      </c>
      <c r="D902" s="2" t="s">
        <v>1892</v>
      </c>
      <c r="E902" s="2" t="s">
        <v>1893</v>
      </c>
      <c r="F902" s="2" t="str">
        <f>VLOOKUP(E902,[1]工资发放表!G$1:H$65536,2,0)</f>
        <v>沅江市共华镇白沙学校</v>
      </c>
      <c r="G902" s="2" t="s">
        <v>1</v>
      </c>
      <c r="H902" s="2" t="s">
        <v>2</v>
      </c>
      <c r="I902" s="2" t="s">
        <v>3</v>
      </c>
      <c r="J902" s="2">
        <v>202001</v>
      </c>
      <c r="K902" s="2">
        <v>202001</v>
      </c>
      <c r="L902" s="2">
        <v>6020</v>
      </c>
      <c r="M902" s="2">
        <v>6020</v>
      </c>
      <c r="N902" s="2">
        <v>0.16</v>
      </c>
      <c r="O902" s="2">
        <v>963.2</v>
      </c>
      <c r="S902" s="2">
        <v>6020</v>
      </c>
      <c r="T902" s="2">
        <v>0.08</v>
      </c>
      <c r="U902" s="2">
        <v>481.6</v>
      </c>
      <c r="AJ902" s="3">
        <v>963.2</v>
      </c>
      <c r="AK902" s="3">
        <v>481.6</v>
      </c>
      <c r="AL902" s="2">
        <v>1444.8</v>
      </c>
      <c r="AM902" s="2">
        <v>4764</v>
      </c>
    </row>
    <row r="903" spans="1:39" hidden="1" outlineLevel="2" x14ac:dyDescent="0.2">
      <c r="A903" s="9">
        <v>1029</v>
      </c>
      <c r="B903" s="9" t="s">
        <v>1829</v>
      </c>
      <c r="C903" s="2">
        <v>124555226</v>
      </c>
      <c r="D903" s="2" t="s">
        <v>1894</v>
      </c>
      <c r="E903" s="2" t="s">
        <v>1895</v>
      </c>
      <c r="F903" s="2" t="str">
        <f>VLOOKUP(E903,[1]工资发放表!G$1:H$65536,2,0)</f>
        <v>沅江市共华镇白沙学校</v>
      </c>
      <c r="G903" s="2" t="s">
        <v>1</v>
      </c>
      <c r="H903" s="2" t="s">
        <v>2</v>
      </c>
      <c r="I903" s="2" t="s">
        <v>3</v>
      </c>
      <c r="J903" s="2">
        <v>202001</v>
      </c>
      <c r="K903" s="2">
        <v>202001</v>
      </c>
      <c r="L903" s="2">
        <v>3521</v>
      </c>
      <c r="M903" s="2">
        <v>3521</v>
      </c>
      <c r="N903" s="2">
        <v>0.16</v>
      </c>
      <c r="O903" s="2">
        <v>563.36</v>
      </c>
      <c r="S903" s="2">
        <v>3521</v>
      </c>
      <c r="T903" s="2">
        <v>0.08</v>
      </c>
      <c r="U903" s="2">
        <v>281.68</v>
      </c>
      <c r="AJ903" s="3">
        <v>563.36</v>
      </c>
      <c r="AK903" s="3">
        <v>281.68</v>
      </c>
      <c r="AL903" s="2">
        <v>845.04</v>
      </c>
      <c r="AM903" s="2">
        <v>4764</v>
      </c>
    </row>
    <row r="904" spans="1:39" hidden="1" outlineLevel="2" x14ac:dyDescent="0.2">
      <c r="A904" s="9">
        <v>1030</v>
      </c>
      <c r="B904" s="9" t="s">
        <v>1829</v>
      </c>
      <c r="C904" s="2">
        <v>124555227</v>
      </c>
      <c r="D904" s="2" t="s">
        <v>1896</v>
      </c>
      <c r="E904" s="2" t="s">
        <v>1897</v>
      </c>
      <c r="F904" s="2" t="str">
        <f>VLOOKUP(E904,[1]工资发放表!G$1:H$65536,2,0)</f>
        <v>沅江市共华镇白沙学校</v>
      </c>
      <c r="G904" s="2" t="s">
        <v>1</v>
      </c>
      <c r="H904" s="2" t="s">
        <v>2</v>
      </c>
      <c r="I904" s="2" t="s">
        <v>3</v>
      </c>
      <c r="J904" s="2">
        <v>202001</v>
      </c>
      <c r="K904" s="2">
        <v>202001</v>
      </c>
      <c r="L904" s="2">
        <v>5407</v>
      </c>
      <c r="M904" s="2">
        <v>5407</v>
      </c>
      <c r="N904" s="2">
        <v>0.16</v>
      </c>
      <c r="O904" s="2">
        <v>865.12</v>
      </c>
      <c r="S904" s="2">
        <v>5407</v>
      </c>
      <c r="T904" s="2">
        <v>0.08</v>
      </c>
      <c r="U904" s="2">
        <v>432.56</v>
      </c>
      <c r="AJ904" s="3">
        <v>865.12</v>
      </c>
      <c r="AK904" s="3">
        <v>432.56</v>
      </c>
      <c r="AL904" s="2">
        <v>1297.68</v>
      </c>
      <c r="AM904" s="2">
        <v>4764</v>
      </c>
    </row>
    <row r="905" spans="1:39" hidden="1" outlineLevel="2" x14ac:dyDescent="0.2">
      <c r="A905" s="9">
        <v>1035</v>
      </c>
      <c r="B905" s="9" t="s">
        <v>1829</v>
      </c>
      <c r="C905" s="2">
        <v>124555232</v>
      </c>
      <c r="D905" s="2" t="s">
        <v>1898</v>
      </c>
      <c r="E905" s="2" t="s">
        <v>1899</v>
      </c>
      <c r="F905" s="2" t="str">
        <f>VLOOKUP(E905,[1]工资发放表!G$1:H$65536,2,0)</f>
        <v>沅江市共华镇白沙学校</v>
      </c>
      <c r="G905" s="2" t="s">
        <v>1</v>
      </c>
      <c r="H905" s="2" t="s">
        <v>2</v>
      </c>
      <c r="I905" s="2" t="s">
        <v>3</v>
      </c>
      <c r="J905" s="2">
        <v>202001</v>
      </c>
      <c r="K905" s="2">
        <v>202001</v>
      </c>
      <c r="L905" s="2">
        <v>3861</v>
      </c>
      <c r="M905" s="2">
        <v>3861</v>
      </c>
      <c r="N905" s="2">
        <v>0.16</v>
      </c>
      <c r="O905" s="2">
        <v>617.76</v>
      </c>
      <c r="S905" s="2">
        <v>3861</v>
      </c>
      <c r="T905" s="2">
        <v>0.08</v>
      </c>
      <c r="U905" s="2">
        <v>308.88</v>
      </c>
      <c r="AJ905" s="3">
        <v>617.76</v>
      </c>
      <c r="AK905" s="3">
        <v>308.88</v>
      </c>
      <c r="AL905" s="2">
        <v>926.64</v>
      </c>
      <c r="AM905" s="2">
        <v>4764</v>
      </c>
    </row>
    <row r="906" spans="1:39" hidden="1" outlineLevel="2" x14ac:dyDescent="0.2">
      <c r="A906" s="9">
        <v>1072</v>
      </c>
      <c r="B906" s="9" t="s">
        <v>1829</v>
      </c>
      <c r="C906" s="2">
        <v>124555269</v>
      </c>
      <c r="D906" s="2" t="s">
        <v>1900</v>
      </c>
      <c r="E906" s="2" t="s">
        <v>1901</v>
      </c>
      <c r="F906" s="2" t="str">
        <f>VLOOKUP(E906,[1]工资发放表!G$1:H$65536,2,0)</f>
        <v>沅江市共华镇白沙学校</v>
      </c>
      <c r="G906" s="2" t="s">
        <v>1</v>
      </c>
      <c r="H906" s="2" t="s">
        <v>2</v>
      </c>
      <c r="I906" s="2" t="s">
        <v>3</v>
      </c>
      <c r="J906" s="2">
        <v>202001</v>
      </c>
      <c r="K906" s="2">
        <v>202001</v>
      </c>
      <c r="L906" s="2">
        <v>2476</v>
      </c>
      <c r="M906" s="2">
        <v>2858</v>
      </c>
      <c r="N906" s="2">
        <v>0.16</v>
      </c>
      <c r="O906" s="2">
        <v>457.28</v>
      </c>
      <c r="S906" s="2">
        <v>2858</v>
      </c>
      <c r="T906" s="2">
        <v>0.08</v>
      </c>
      <c r="U906" s="2">
        <v>228.64</v>
      </c>
      <c r="AJ906" s="3">
        <v>457.28</v>
      </c>
      <c r="AK906" s="3">
        <v>228.64</v>
      </c>
      <c r="AL906" s="2">
        <v>685.92</v>
      </c>
      <c r="AM906" s="2">
        <v>4764</v>
      </c>
    </row>
    <row r="907" spans="1:39" hidden="1" outlineLevel="2" x14ac:dyDescent="0.2">
      <c r="A907" s="9">
        <v>1081</v>
      </c>
      <c r="B907" s="9" t="s">
        <v>1829</v>
      </c>
      <c r="C907" s="2">
        <v>124555278</v>
      </c>
      <c r="D907" s="2" t="s">
        <v>1902</v>
      </c>
      <c r="E907" s="2" t="s">
        <v>1903</v>
      </c>
      <c r="F907" s="2" t="str">
        <f>VLOOKUP(E907,[1]工资发放表!G$1:H$65536,2,0)</f>
        <v>沅江市共华镇白沙学校</v>
      </c>
      <c r="G907" s="2" t="s">
        <v>1</v>
      </c>
      <c r="H907" s="2" t="s">
        <v>2</v>
      </c>
      <c r="I907" s="2" t="s">
        <v>3</v>
      </c>
      <c r="J907" s="2">
        <v>202001</v>
      </c>
      <c r="K907" s="2">
        <v>202001</v>
      </c>
      <c r="L907" s="2">
        <v>5235</v>
      </c>
      <c r="M907" s="2">
        <v>5235</v>
      </c>
      <c r="N907" s="2">
        <v>0.16</v>
      </c>
      <c r="O907" s="2">
        <v>837.6</v>
      </c>
      <c r="S907" s="2">
        <v>5235</v>
      </c>
      <c r="T907" s="2">
        <v>0.08</v>
      </c>
      <c r="U907" s="2">
        <v>418.8</v>
      </c>
      <c r="AJ907" s="3">
        <v>837.6</v>
      </c>
      <c r="AK907" s="3">
        <v>418.8</v>
      </c>
      <c r="AL907" s="2">
        <v>1256.4000000000001</v>
      </c>
      <c r="AM907" s="2">
        <v>4764</v>
      </c>
    </row>
    <row r="908" spans="1:39" hidden="1" outlineLevel="2" x14ac:dyDescent="0.2">
      <c r="A908" s="9">
        <v>1086</v>
      </c>
      <c r="B908" s="9" t="s">
        <v>1829</v>
      </c>
      <c r="C908" s="2">
        <v>124555283</v>
      </c>
      <c r="D908" s="2" t="s">
        <v>1904</v>
      </c>
      <c r="E908" s="2" t="s">
        <v>1905</v>
      </c>
      <c r="F908" s="2" t="str">
        <f>VLOOKUP(E908,[1]工资发放表!G$1:H$65536,2,0)</f>
        <v>沅江市共华镇白沙学校</v>
      </c>
      <c r="G908" s="2" t="s">
        <v>1</v>
      </c>
      <c r="H908" s="2" t="s">
        <v>2</v>
      </c>
      <c r="I908" s="2" t="s">
        <v>3</v>
      </c>
      <c r="J908" s="2">
        <v>202001</v>
      </c>
      <c r="K908" s="2">
        <v>202001</v>
      </c>
      <c r="L908" s="2">
        <v>7690</v>
      </c>
      <c r="M908" s="2">
        <v>7690</v>
      </c>
      <c r="N908" s="2">
        <v>0.16</v>
      </c>
      <c r="O908" s="2">
        <v>1230.4000000000001</v>
      </c>
      <c r="S908" s="2">
        <v>7690</v>
      </c>
      <c r="T908" s="2">
        <v>0.08</v>
      </c>
      <c r="U908" s="2">
        <v>615.20000000000005</v>
      </c>
      <c r="AJ908" s="3">
        <v>1230.4000000000001</v>
      </c>
      <c r="AK908" s="3">
        <v>615.20000000000005</v>
      </c>
      <c r="AL908" s="2">
        <v>1845.6</v>
      </c>
      <c r="AM908" s="2">
        <v>4764</v>
      </c>
    </row>
    <row r="909" spans="1:39" hidden="1" outlineLevel="2" x14ac:dyDescent="0.2">
      <c r="A909" s="9">
        <v>1088</v>
      </c>
      <c r="B909" s="9" t="s">
        <v>1829</v>
      </c>
      <c r="C909" s="2">
        <v>124555285</v>
      </c>
      <c r="D909" s="2" t="s">
        <v>1906</v>
      </c>
      <c r="E909" s="2" t="s">
        <v>1907</v>
      </c>
      <c r="F909" s="2" t="str">
        <f>VLOOKUP(E909,[1]工资发放表!G$1:H$65536,2,0)</f>
        <v>沅江市共华镇白沙学校</v>
      </c>
      <c r="G909" s="2" t="s">
        <v>1</v>
      </c>
      <c r="H909" s="2" t="s">
        <v>2</v>
      </c>
      <c r="I909" s="2" t="s">
        <v>3</v>
      </c>
      <c r="J909" s="2">
        <v>202001</v>
      </c>
      <c r="K909" s="2">
        <v>202001</v>
      </c>
      <c r="L909" s="2">
        <v>8417</v>
      </c>
      <c r="M909" s="2">
        <v>8417</v>
      </c>
      <c r="N909" s="2">
        <v>0.16</v>
      </c>
      <c r="O909" s="2">
        <v>1346.72</v>
      </c>
      <c r="S909" s="2">
        <v>8417</v>
      </c>
      <c r="T909" s="2">
        <v>0.08</v>
      </c>
      <c r="U909" s="2">
        <v>673.36</v>
      </c>
      <c r="AJ909" s="3">
        <v>1346.72</v>
      </c>
      <c r="AK909" s="3">
        <v>673.36</v>
      </c>
      <c r="AL909" s="2">
        <v>2020.08</v>
      </c>
      <c r="AM909" s="2">
        <v>4764</v>
      </c>
    </row>
    <row r="910" spans="1:39" hidden="1" outlineLevel="2" x14ac:dyDescent="0.2">
      <c r="A910" s="9">
        <v>1093</v>
      </c>
      <c r="B910" s="9" t="s">
        <v>1829</v>
      </c>
      <c r="C910" s="2">
        <v>124555290</v>
      </c>
      <c r="D910" s="2" t="s">
        <v>1908</v>
      </c>
      <c r="E910" s="2" t="s">
        <v>1909</v>
      </c>
      <c r="F910" s="2" t="str">
        <f>VLOOKUP(E910,[1]工资发放表!G$1:H$65536,2,0)</f>
        <v>沅江市共华镇白沙学校</v>
      </c>
      <c r="G910" s="2" t="s">
        <v>1</v>
      </c>
      <c r="H910" s="2" t="s">
        <v>2</v>
      </c>
      <c r="I910" s="2" t="s">
        <v>3</v>
      </c>
      <c r="J910" s="2">
        <v>202001</v>
      </c>
      <c r="K910" s="2">
        <v>202001</v>
      </c>
      <c r="L910" s="2">
        <v>3521</v>
      </c>
      <c r="M910" s="2">
        <v>3521</v>
      </c>
      <c r="N910" s="2">
        <v>0.16</v>
      </c>
      <c r="O910" s="2">
        <v>563.36</v>
      </c>
      <c r="S910" s="2">
        <v>3521</v>
      </c>
      <c r="T910" s="2">
        <v>0.08</v>
      </c>
      <c r="U910" s="2">
        <v>281.68</v>
      </c>
      <c r="AJ910" s="3">
        <v>563.36</v>
      </c>
      <c r="AK910" s="3">
        <v>281.68</v>
      </c>
      <c r="AL910" s="2">
        <v>845.04</v>
      </c>
      <c r="AM910" s="2">
        <v>4764</v>
      </c>
    </row>
    <row r="911" spans="1:39" hidden="1" outlineLevel="2" x14ac:dyDescent="0.2">
      <c r="A911" s="9">
        <v>1102</v>
      </c>
      <c r="B911" s="9" t="s">
        <v>1829</v>
      </c>
      <c r="C911" s="2">
        <v>124555299</v>
      </c>
      <c r="D911" s="2" t="s">
        <v>1910</v>
      </c>
      <c r="E911" s="2" t="s">
        <v>1911</v>
      </c>
      <c r="F911" s="2" t="str">
        <f>VLOOKUP(E911,[1]工资发放表!G$1:H$65536,2,0)</f>
        <v>沅江市共华镇白沙学校</v>
      </c>
      <c r="G911" s="2" t="s">
        <v>1</v>
      </c>
      <c r="H911" s="2" t="s">
        <v>2</v>
      </c>
      <c r="I911" s="2" t="s">
        <v>3</v>
      </c>
      <c r="J911" s="2">
        <v>202001</v>
      </c>
      <c r="K911" s="2">
        <v>202001</v>
      </c>
      <c r="L911" s="2">
        <v>5610</v>
      </c>
      <c r="M911" s="2">
        <v>5610</v>
      </c>
      <c r="N911" s="2">
        <v>0.16</v>
      </c>
      <c r="O911" s="2">
        <v>897.6</v>
      </c>
      <c r="S911" s="2">
        <v>5610</v>
      </c>
      <c r="T911" s="2">
        <v>0.08</v>
      </c>
      <c r="U911" s="2">
        <v>448.8</v>
      </c>
      <c r="AJ911" s="3">
        <v>897.6</v>
      </c>
      <c r="AK911" s="3">
        <v>448.8</v>
      </c>
      <c r="AL911" s="2">
        <v>1346.4</v>
      </c>
      <c r="AM911" s="2">
        <v>4764</v>
      </c>
    </row>
    <row r="912" spans="1:39" hidden="1" outlineLevel="2" x14ac:dyDescent="0.2">
      <c r="A912" s="9">
        <v>1111</v>
      </c>
      <c r="B912" s="9" t="s">
        <v>1829</v>
      </c>
      <c r="C912" s="2">
        <v>124555308</v>
      </c>
      <c r="D912" s="2" t="s">
        <v>1912</v>
      </c>
      <c r="E912" s="2" t="s">
        <v>1913</v>
      </c>
      <c r="F912" s="2" t="str">
        <f>VLOOKUP(E912,[1]工资发放表!G$1:H$65536,2,0)</f>
        <v>沅江市共华镇白沙学校</v>
      </c>
      <c r="G912" s="2" t="s">
        <v>1</v>
      </c>
      <c r="H912" s="2" t="s">
        <v>2</v>
      </c>
      <c r="I912" s="2" t="s">
        <v>3</v>
      </c>
      <c r="J912" s="2">
        <v>202001</v>
      </c>
      <c r="K912" s="2">
        <v>202001</v>
      </c>
      <c r="L912" s="2">
        <v>4309</v>
      </c>
      <c r="M912" s="2">
        <v>4309</v>
      </c>
      <c r="N912" s="2">
        <v>0.16</v>
      </c>
      <c r="O912" s="2">
        <v>689.44</v>
      </c>
      <c r="S912" s="2">
        <v>4309</v>
      </c>
      <c r="T912" s="2">
        <v>0.08</v>
      </c>
      <c r="U912" s="2">
        <v>344.72</v>
      </c>
      <c r="AJ912" s="3">
        <v>689.44</v>
      </c>
      <c r="AK912" s="3">
        <v>344.72</v>
      </c>
      <c r="AL912" s="2">
        <v>1034.1600000000001</v>
      </c>
      <c r="AM912" s="2">
        <v>4764</v>
      </c>
    </row>
    <row r="913" spans="1:39" hidden="1" outlineLevel="2" x14ac:dyDescent="0.2">
      <c r="A913" s="9">
        <v>1112</v>
      </c>
      <c r="B913" s="9" t="s">
        <v>1829</v>
      </c>
      <c r="C913" s="2">
        <v>124555309</v>
      </c>
      <c r="D913" s="2" t="s">
        <v>1914</v>
      </c>
      <c r="E913" s="2" t="s">
        <v>1915</v>
      </c>
      <c r="F913" s="2" t="str">
        <f>VLOOKUP(E913,[1]工资发放表!G$1:H$65536,2,0)</f>
        <v>沅江市共华镇白沙学校</v>
      </c>
      <c r="G913" s="2" t="s">
        <v>1</v>
      </c>
      <c r="H913" s="2" t="s">
        <v>2</v>
      </c>
      <c r="I913" s="2" t="s">
        <v>3</v>
      </c>
      <c r="J913" s="2">
        <v>202001</v>
      </c>
      <c r="K913" s="2">
        <v>202001</v>
      </c>
      <c r="L913" s="2">
        <v>4263</v>
      </c>
      <c r="M913" s="2">
        <v>4263</v>
      </c>
      <c r="N913" s="2">
        <v>0.16</v>
      </c>
      <c r="O913" s="2">
        <v>682.08</v>
      </c>
      <c r="S913" s="2">
        <v>4263</v>
      </c>
      <c r="T913" s="2">
        <v>0.08</v>
      </c>
      <c r="U913" s="2">
        <v>341.04</v>
      </c>
      <c r="AJ913" s="3">
        <v>682.08</v>
      </c>
      <c r="AK913" s="3">
        <v>341.04</v>
      </c>
      <c r="AL913" s="2">
        <v>1023.12</v>
      </c>
      <c r="AM913" s="2">
        <v>4764</v>
      </c>
    </row>
    <row r="914" spans="1:39" hidden="1" outlineLevel="2" x14ac:dyDescent="0.2">
      <c r="A914" s="9">
        <v>1125</v>
      </c>
      <c r="B914" s="9" t="s">
        <v>1829</v>
      </c>
      <c r="C914" s="2">
        <v>124555322</v>
      </c>
      <c r="D914" s="2" t="s">
        <v>1916</v>
      </c>
      <c r="E914" s="2" t="s">
        <v>1917</v>
      </c>
      <c r="F914" s="2" t="str">
        <f>VLOOKUP(E914,[1]工资发放表!G$1:H$65536,2,0)</f>
        <v>沅江市共华镇白沙学校</v>
      </c>
      <c r="G914" s="2" t="s">
        <v>1</v>
      </c>
      <c r="H914" s="2" t="s">
        <v>2</v>
      </c>
      <c r="I914" s="2" t="s">
        <v>3</v>
      </c>
      <c r="J914" s="2">
        <v>202001</v>
      </c>
      <c r="K914" s="2">
        <v>202001</v>
      </c>
      <c r="L914" s="2">
        <v>4456</v>
      </c>
      <c r="M914" s="2">
        <v>4456</v>
      </c>
      <c r="N914" s="2">
        <v>0.16</v>
      </c>
      <c r="O914" s="2">
        <v>712.96</v>
      </c>
      <c r="S914" s="2">
        <v>4456</v>
      </c>
      <c r="T914" s="2">
        <v>0.08</v>
      </c>
      <c r="U914" s="2">
        <v>356.48</v>
      </c>
      <c r="AJ914" s="3">
        <v>712.96</v>
      </c>
      <c r="AK914" s="3">
        <v>356.48</v>
      </c>
      <c r="AL914" s="2">
        <v>1069.44</v>
      </c>
      <c r="AM914" s="2">
        <v>4764</v>
      </c>
    </row>
    <row r="915" spans="1:39" hidden="1" outlineLevel="2" x14ac:dyDescent="0.2">
      <c r="A915" s="9">
        <v>1126</v>
      </c>
      <c r="B915" s="9" t="s">
        <v>1829</v>
      </c>
      <c r="C915" s="2">
        <v>124555323</v>
      </c>
      <c r="D915" s="2" t="s">
        <v>1918</v>
      </c>
      <c r="E915" s="2" t="s">
        <v>1919</v>
      </c>
      <c r="F915" s="2" t="str">
        <f>VLOOKUP(E915,[1]工资发放表!G$1:H$65536,2,0)</f>
        <v>沅江市共华镇白沙学校</v>
      </c>
      <c r="G915" s="2" t="s">
        <v>1</v>
      </c>
      <c r="H915" s="2" t="s">
        <v>2</v>
      </c>
      <c r="I915" s="2" t="s">
        <v>3</v>
      </c>
      <c r="J915" s="2">
        <v>202001</v>
      </c>
      <c r="K915" s="2">
        <v>202001</v>
      </c>
      <c r="L915" s="2">
        <v>6870</v>
      </c>
      <c r="M915" s="2">
        <v>6870</v>
      </c>
      <c r="N915" s="2">
        <v>0.16</v>
      </c>
      <c r="O915" s="2">
        <v>1099.2</v>
      </c>
      <c r="S915" s="2">
        <v>6870</v>
      </c>
      <c r="T915" s="2">
        <v>0.08</v>
      </c>
      <c r="U915" s="2">
        <v>549.6</v>
      </c>
      <c r="AJ915" s="3">
        <v>1099.2</v>
      </c>
      <c r="AK915" s="3">
        <v>549.6</v>
      </c>
      <c r="AL915" s="2">
        <v>1648.8</v>
      </c>
      <c r="AM915" s="2">
        <v>4764</v>
      </c>
    </row>
    <row r="916" spans="1:39" hidden="1" outlineLevel="2" x14ac:dyDescent="0.2">
      <c r="A916" s="9">
        <v>1129</v>
      </c>
      <c r="B916" s="9" t="s">
        <v>1829</v>
      </c>
      <c r="C916" s="2">
        <v>124555326</v>
      </c>
      <c r="D916" s="2" t="s">
        <v>1920</v>
      </c>
      <c r="E916" s="2" t="s">
        <v>1921</v>
      </c>
      <c r="F916" s="2" t="str">
        <f>VLOOKUP(E916,[1]工资发放表!G$1:H$65536,2,0)</f>
        <v>沅江市共华镇白沙学校</v>
      </c>
      <c r="G916" s="2" t="s">
        <v>1</v>
      </c>
      <c r="H916" s="2" t="s">
        <v>2</v>
      </c>
      <c r="I916" s="2" t="s">
        <v>3</v>
      </c>
      <c r="J916" s="2">
        <v>202001</v>
      </c>
      <c r="K916" s="2">
        <v>202001</v>
      </c>
      <c r="L916" s="2">
        <v>4263</v>
      </c>
      <c r="M916" s="2">
        <v>4263</v>
      </c>
      <c r="N916" s="2">
        <v>0.16</v>
      </c>
      <c r="O916" s="2">
        <v>682.08</v>
      </c>
      <c r="S916" s="2">
        <v>4263</v>
      </c>
      <c r="T916" s="2">
        <v>0.08</v>
      </c>
      <c r="U916" s="2">
        <v>341.04</v>
      </c>
      <c r="AJ916" s="3">
        <v>682.08</v>
      </c>
      <c r="AK916" s="3">
        <v>341.04</v>
      </c>
      <c r="AL916" s="2">
        <v>1023.12</v>
      </c>
      <c r="AM916" s="2">
        <v>4764</v>
      </c>
    </row>
    <row r="917" spans="1:39" hidden="1" outlineLevel="2" x14ac:dyDescent="0.2">
      <c r="A917" s="9">
        <v>1135</v>
      </c>
      <c r="B917" s="9" t="s">
        <v>1829</v>
      </c>
      <c r="C917" s="2">
        <v>124555332</v>
      </c>
      <c r="D917" s="2" t="s">
        <v>1922</v>
      </c>
      <c r="E917" s="2" t="s">
        <v>1923</v>
      </c>
      <c r="F917" s="2" t="str">
        <f>VLOOKUP(E917,[1]工资发放表!G$1:H$65536,2,0)</f>
        <v>沅江市共华镇白沙学校</v>
      </c>
      <c r="G917" s="2" t="s">
        <v>1</v>
      </c>
      <c r="H917" s="2" t="s">
        <v>2</v>
      </c>
      <c r="I917" s="2" t="s">
        <v>3</v>
      </c>
      <c r="J917" s="2">
        <v>202001</v>
      </c>
      <c r="K917" s="2">
        <v>202001</v>
      </c>
      <c r="L917" s="2">
        <v>6636</v>
      </c>
      <c r="M917" s="2">
        <v>6636</v>
      </c>
      <c r="N917" s="2">
        <v>0.16</v>
      </c>
      <c r="O917" s="2">
        <v>1061.76</v>
      </c>
      <c r="S917" s="2">
        <v>6636</v>
      </c>
      <c r="T917" s="2">
        <v>0.08</v>
      </c>
      <c r="U917" s="2">
        <v>530.88</v>
      </c>
      <c r="AJ917" s="3">
        <v>1061.76</v>
      </c>
      <c r="AK917" s="3">
        <v>530.88</v>
      </c>
      <c r="AL917" s="2">
        <v>1592.64</v>
      </c>
      <c r="AM917" s="2">
        <v>4764</v>
      </c>
    </row>
    <row r="918" spans="1:39" hidden="1" outlineLevel="2" x14ac:dyDescent="0.2">
      <c r="A918" s="9">
        <v>1140</v>
      </c>
      <c r="B918" s="9" t="s">
        <v>1829</v>
      </c>
      <c r="C918" s="2">
        <v>124555337</v>
      </c>
      <c r="D918" s="2" t="s">
        <v>1924</v>
      </c>
      <c r="E918" s="2" t="s">
        <v>1925</v>
      </c>
      <c r="F918" s="2" t="str">
        <f>VLOOKUP(E918,[1]工资发放表!G$1:H$65536,2,0)</f>
        <v>沅江市共华镇白沙学校</v>
      </c>
      <c r="G918" s="2" t="s">
        <v>1</v>
      </c>
      <c r="H918" s="2" t="s">
        <v>2</v>
      </c>
      <c r="I918" s="2" t="s">
        <v>3</v>
      </c>
      <c r="J918" s="2">
        <v>202001</v>
      </c>
      <c r="K918" s="2">
        <v>202001</v>
      </c>
      <c r="L918" s="2">
        <v>5573</v>
      </c>
      <c r="M918" s="2">
        <v>5573</v>
      </c>
      <c r="N918" s="2">
        <v>0.16</v>
      </c>
      <c r="O918" s="2">
        <v>891.68</v>
      </c>
      <c r="S918" s="2">
        <v>5573</v>
      </c>
      <c r="T918" s="2">
        <v>0.08</v>
      </c>
      <c r="U918" s="2">
        <v>445.84</v>
      </c>
      <c r="AJ918" s="3">
        <v>891.68</v>
      </c>
      <c r="AK918" s="3">
        <v>445.84</v>
      </c>
      <c r="AL918" s="2">
        <v>1337.52</v>
      </c>
      <c r="AM918" s="2">
        <v>4764</v>
      </c>
    </row>
    <row r="919" spans="1:39" outlineLevel="1" collapsed="1" x14ac:dyDescent="0.2">
      <c r="F919" s="1" t="s">
        <v>22</v>
      </c>
      <c r="AJ919" s="3">
        <f>SUBTOTAL(9,AJ870:AJ918)</f>
        <v>46162.240000000013</v>
      </c>
      <c r="AK919" s="3">
        <f>SUBTOTAL(9,AK870:AK918)</f>
        <v>23081.120000000006</v>
      </c>
    </row>
    <row r="920" spans="1:39" hidden="1" outlineLevel="2" x14ac:dyDescent="0.2">
      <c r="A920" s="9">
        <v>849</v>
      </c>
      <c r="B920" s="9" t="s">
        <v>1829</v>
      </c>
      <c r="C920" s="2">
        <v>124555046</v>
      </c>
      <c r="D920" s="2" t="s">
        <v>1926</v>
      </c>
      <c r="E920" s="2" t="s">
        <v>1927</v>
      </c>
      <c r="F920" s="2" t="str">
        <f>VLOOKUP(E920,[1]工资发放表!G$1:H$65536,2,0)</f>
        <v>沅江市共华镇初级中学</v>
      </c>
      <c r="G920" s="2" t="s">
        <v>1</v>
      </c>
      <c r="H920" s="2" t="s">
        <v>2</v>
      </c>
      <c r="I920" s="2" t="s">
        <v>3</v>
      </c>
      <c r="J920" s="2">
        <v>202001</v>
      </c>
      <c r="K920" s="2">
        <v>202001</v>
      </c>
      <c r="L920" s="2">
        <v>4309</v>
      </c>
      <c r="M920" s="2">
        <v>4309</v>
      </c>
      <c r="N920" s="2">
        <v>0.16</v>
      </c>
      <c r="O920" s="2">
        <v>689.44</v>
      </c>
      <c r="S920" s="2">
        <v>4309</v>
      </c>
      <c r="T920" s="2">
        <v>0.08</v>
      </c>
      <c r="U920" s="2">
        <v>344.72</v>
      </c>
      <c r="AJ920" s="3">
        <v>689.44</v>
      </c>
      <c r="AK920" s="3">
        <v>344.72</v>
      </c>
      <c r="AL920" s="2">
        <v>1034.1600000000001</v>
      </c>
      <c r="AM920" s="2">
        <v>4764</v>
      </c>
    </row>
    <row r="921" spans="1:39" hidden="1" outlineLevel="2" x14ac:dyDescent="0.2">
      <c r="A921" s="9">
        <v>850</v>
      </c>
      <c r="B921" s="9" t="s">
        <v>1829</v>
      </c>
      <c r="C921" s="2">
        <v>124555047</v>
      </c>
      <c r="D921" s="2" t="s">
        <v>1928</v>
      </c>
      <c r="E921" s="2" t="s">
        <v>1929</v>
      </c>
      <c r="F921" s="2" t="str">
        <f>VLOOKUP(E921,[1]工资发放表!G$1:H$65536,2,0)</f>
        <v>沅江市共华镇初级中学</v>
      </c>
      <c r="G921" s="2" t="s">
        <v>1</v>
      </c>
      <c r="H921" s="2" t="s">
        <v>2</v>
      </c>
      <c r="I921" s="2" t="s">
        <v>3</v>
      </c>
      <c r="J921" s="2">
        <v>202001</v>
      </c>
      <c r="K921" s="2">
        <v>202001</v>
      </c>
      <c r="L921" s="2">
        <v>6226</v>
      </c>
      <c r="M921" s="2">
        <v>6226</v>
      </c>
      <c r="N921" s="2">
        <v>0.16</v>
      </c>
      <c r="O921" s="2">
        <v>996.16</v>
      </c>
      <c r="S921" s="2">
        <v>6226</v>
      </c>
      <c r="T921" s="2">
        <v>0.08</v>
      </c>
      <c r="U921" s="2">
        <v>498.08</v>
      </c>
      <c r="AJ921" s="3">
        <v>996.16</v>
      </c>
      <c r="AK921" s="3">
        <v>498.08</v>
      </c>
      <c r="AL921" s="2">
        <v>1494.24</v>
      </c>
      <c r="AM921" s="2">
        <v>4764</v>
      </c>
    </row>
    <row r="922" spans="1:39" hidden="1" outlineLevel="2" x14ac:dyDescent="0.2">
      <c r="A922" s="9">
        <v>851</v>
      </c>
      <c r="B922" s="9" t="s">
        <v>1829</v>
      </c>
      <c r="C922" s="2">
        <v>124555048</v>
      </c>
      <c r="D922" s="2" t="s">
        <v>1930</v>
      </c>
      <c r="E922" s="2" t="s">
        <v>1931</v>
      </c>
      <c r="F922" s="2" t="str">
        <f>VLOOKUP(E922,[1]工资发放表!G$1:H$65536,2,0)</f>
        <v>沅江市共华镇初级中学</v>
      </c>
      <c r="G922" s="2" t="s">
        <v>1</v>
      </c>
      <c r="H922" s="2" t="s">
        <v>2</v>
      </c>
      <c r="I922" s="2" t="s">
        <v>3</v>
      </c>
      <c r="J922" s="2">
        <v>202001</v>
      </c>
      <c r="K922" s="2">
        <v>202001</v>
      </c>
      <c r="L922" s="2">
        <v>4309</v>
      </c>
      <c r="M922" s="2">
        <v>4309</v>
      </c>
      <c r="N922" s="2">
        <v>0.16</v>
      </c>
      <c r="O922" s="2">
        <v>689.44</v>
      </c>
      <c r="S922" s="2">
        <v>4309</v>
      </c>
      <c r="T922" s="2">
        <v>0.08</v>
      </c>
      <c r="U922" s="2">
        <v>344.72</v>
      </c>
      <c r="AJ922" s="3">
        <v>689.44</v>
      </c>
      <c r="AK922" s="3">
        <v>344.72</v>
      </c>
      <c r="AL922" s="2">
        <v>1034.1600000000001</v>
      </c>
      <c r="AM922" s="2">
        <v>4764</v>
      </c>
    </row>
    <row r="923" spans="1:39" hidden="1" outlineLevel="2" x14ac:dyDescent="0.2">
      <c r="A923" s="9">
        <v>852</v>
      </c>
      <c r="B923" s="9" t="s">
        <v>1829</v>
      </c>
      <c r="C923" s="2">
        <v>124555049</v>
      </c>
      <c r="D923" s="2" t="s">
        <v>1932</v>
      </c>
      <c r="E923" s="2" t="s">
        <v>1933</v>
      </c>
      <c r="F923" s="2" t="str">
        <f>VLOOKUP(E923,[1]工资发放表!G$1:H$65536,2,0)</f>
        <v>沅江市共华镇初级中学</v>
      </c>
      <c r="G923" s="2" t="s">
        <v>1</v>
      </c>
      <c r="H923" s="2" t="s">
        <v>2</v>
      </c>
      <c r="I923" s="2" t="s">
        <v>3</v>
      </c>
      <c r="J923" s="2">
        <v>202001</v>
      </c>
      <c r="K923" s="2">
        <v>202001</v>
      </c>
      <c r="L923" s="2">
        <v>4309</v>
      </c>
      <c r="M923" s="2">
        <v>4309</v>
      </c>
      <c r="N923" s="2">
        <v>0.16</v>
      </c>
      <c r="O923" s="2">
        <v>689.44</v>
      </c>
      <c r="S923" s="2">
        <v>4309</v>
      </c>
      <c r="T923" s="2">
        <v>0.08</v>
      </c>
      <c r="U923" s="2">
        <v>344.72</v>
      </c>
      <c r="AJ923" s="3">
        <v>689.44</v>
      </c>
      <c r="AK923" s="3">
        <v>344.72</v>
      </c>
      <c r="AL923" s="2">
        <v>1034.1600000000001</v>
      </c>
      <c r="AM923" s="2">
        <v>4764</v>
      </c>
    </row>
    <row r="924" spans="1:39" hidden="1" outlineLevel="2" x14ac:dyDescent="0.2">
      <c r="A924" s="9">
        <v>858</v>
      </c>
      <c r="B924" s="9" t="s">
        <v>1829</v>
      </c>
      <c r="C924" s="2">
        <v>124555055</v>
      </c>
      <c r="D924" s="2" t="s">
        <v>1934</v>
      </c>
      <c r="E924" s="2" t="s">
        <v>1935</v>
      </c>
      <c r="F924" s="2" t="str">
        <f>VLOOKUP(E924,[1]工资发放表!G$1:H$65536,2,0)</f>
        <v>沅江市共华镇初级中学</v>
      </c>
      <c r="G924" s="2" t="s">
        <v>1</v>
      </c>
      <c r="H924" s="2" t="s">
        <v>2</v>
      </c>
      <c r="I924" s="2" t="s">
        <v>3</v>
      </c>
      <c r="J924" s="2">
        <v>202001</v>
      </c>
      <c r="K924" s="2">
        <v>202001</v>
      </c>
      <c r="L924" s="2">
        <v>3055</v>
      </c>
      <c r="M924" s="2">
        <v>3055</v>
      </c>
      <c r="N924" s="2">
        <v>0.16</v>
      </c>
      <c r="O924" s="2">
        <v>488.8</v>
      </c>
      <c r="S924" s="2">
        <v>3055</v>
      </c>
      <c r="T924" s="2">
        <v>0.08</v>
      </c>
      <c r="U924" s="2">
        <v>244.4</v>
      </c>
      <c r="AJ924" s="3">
        <v>488.8</v>
      </c>
      <c r="AK924" s="3">
        <v>244.4</v>
      </c>
      <c r="AL924" s="2">
        <v>733.2</v>
      </c>
      <c r="AM924" s="2">
        <v>4764</v>
      </c>
    </row>
    <row r="925" spans="1:39" hidden="1" outlineLevel="2" x14ac:dyDescent="0.2">
      <c r="A925" s="9">
        <v>859</v>
      </c>
      <c r="B925" s="9" t="s">
        <v>1829</v>
      </c>
      <c r="C925" s="2">
        <v>124555056</v>
      </c>
      <c r="D925" s="2" t="s">
        <v>1936</v>
      </c>
      <c r="E925" s="2" t="s">
        <v>1937</v>
      </c>
      <c r="F925" s="2" t="str">
        <f>VLOOKUP(E925,[1]工资发放表!G$1:H$65536,2,0)</f>
        <v>沅江市共华镇初级中学</v>
      </c>
      <c r="G925" s="2" t="s">
        <v>1</v>
      </c>
      <c r="H925" s="2" t="s">
        <v>2</v>
      </c>
      <c r="I925" s="2" t="s">
        <v>3</v>
      </c>
      <c r="J925" s="2">
        <v>202001</v>
      </c>
      <c r="K925" s="2">
        <v>202001</v>
      </c>
      <c r="L925" s="2">
        <v>4244</v>
      </c>
      <c r="M925" s="2">
        <v>4244</v>
      </c>
      <c r="N925" s="2">
        <v>0.16</v>
      </c>
      <c r="O925" s="2">
        <v>679.04</v>
      </c>
      <c r="S925" s="2">
        <v>4244</v>
      </c>
      <c r="T925" s="2">
        <v>0.08</v>
      </c>
      <c r="U925" s="2">
        <v>339.52</v>
      </c>
      <c r="AJ925" s="3">
        <v>679.04</v>
      </c>
      <c r="AK925" s="3">
        <v>339.52</v>
      </c>
      <c r="AL925" s="2">
        <v>1018.56</v>
      </c>
      <c r="AM925" s="2">
        <v>4764</v>
      </c>
    </row>
    <row r="926" spans="1:39" hidden="1" outlineLevel="2" x14ac:dyDescent="0.2">
      <c r="A926" s="9">
        <v>860</v>
      </c>
      <c r="B926" s="9" t="s">
        <v>1829</v>
      </c>
      <c r="C926" s="2">
        <v>124555057</v>
      </c>
      <c r="D926" s="2" t="s">
        <v>1938</v>
      </c>
      <c r="E926" s="2" t="s">
        <v>1939</v>
      </c>
      <c r="F926" s="2" t="str">
        <f>VLOOKUP(E926,[1]工资发放表!G$1:H$65536,2,0)</f>
        <v>沅江市共华镇初级中学</v>
      </c>
      <c r="G926" s="2" t="s">
        <v>1</v>
      </c>
      <c r="H926" s="2" t="s">
        <v>2</v>
      </c>
      <c r="I926" s="2" t="s">
        <v>3</v>
      </c>
      <c r="J926" s="2">
        <v>202001</v>
      </c>
      <c r="K926" s="2">
        <v>202001</v>
      </c>
      <c r="L926" s="2">
        <v>4244</v>
      </c>
      <c r="M926" s="2">
        <v>4244</v>
      </c>
      <c r="N926" s="2">
        <v>0.16</v>
      </c>
      <c r="O926" s="2">
        <v>679.04</v>
      </c>
      <c r="S926" s="2">
        <v>4244</v>
      </c>
      <c r="T926" s="2">
        <v>0.08</v>
      </c>
      <c r="U926" s="2">
        <v>339.52</v>
      </c>
      <c r="AJ926" s="3">
        <v>679.04</v>
      </c>
      <c r="AK926" s="3">
        <v>339.52</v>
      </c>
      <c r="AL926" s="2">
        <v>1018.56</v>
      </c>
      <c r="AM926" s="2">
        <v>4764</v>
      </c>
    </row>
    <row r="927" spans="1:39" hidden="1" outlineLevel="2" x14ac:dyDescent="0.2">
      <c r="A927" s="9">
        <v>867</v>
      </c>
      <c r="B927" s="9" t="s">
        <v>1829</v>
      </c>
      <c r="C927" s="2">
        <v>124555064</v>
      </c>
      <c r="D927" s="2" t="s">
        <v>1940</v>
      </c>
      <c r="E927" s="2" t="s">
        <v>1941</v>
      </c>
      <c r="F927" s="2" t="str">
        <f>VLOOKUP(E927,[1]工资发放表!G$1:H$65536,2,0)</f>
        <v>沅江市共华镇初级中学</v>
      </c>
      <c r="G927" s="2" t="s">
        <v>1</v>
      </c>
      <c r="H927" s="2" t="s">
        <v>2</v>
      </c>
      <c r="I927" s="2" t="s">
        <v>3</v>
      </c>
      <c r="J927" s="2">
        <v>202001</v>
      </c>
      <c r="K927" s="2">
        <v>202001</v>
      </c>
      <c r="L927" s="2">
        <v>4149</v>
      </c>
      <c r="M927" s="2">
        <v>4149</v>
      </c>
      <c r="N927" s="2">
        <v>0.16</v>
      </c>
      <c r="O927" s="2">
        <v>663.84</v>
      </c>
      <c r="S927" s="2">
        <v>4149</v>
      </c>
      <c r="T927" s="2">
        <v>0.08</v>
      </c>
      <c r="U927" s="2">
        <v>331.92</v>
      </c>
      <c r="AJ927" s="3">
        <v>663.84</v>
      </c>
      <c r="AK927" s="3">
        <v>331.92</v>
      </c>
      <c r="AL927" s="2">
        <v>995.76</v>
      </c>
      <c r="AM927" s="2">
        <v>4764</v>
      </c>
    </row>
    <row r="928" spans="1:39" hidden="1" outlineLevel="2" x14ac:dyDescent="0.2">
      <c r="A928" s="9">
        <v>869</v>
      </c>
      <c r="B928" s="9" t="s">
        <v>1829</v>
      </c>
      <c r="C928" s="2">
        <v>124555066</v>
      </c>
      <c r="D928" s="2" t="s">
        <v>1942</v>
      </c>
      <c r="E928" s="2" t="s">
        <v>1943</v>
      </c>
      <c r="F928" s="2" t="str">
        <f>VLOOKUP(E928,[1]工资发放表!G$1:H$65536,2,0)</f>
        <v>沅江市共华镇初级中学</v>
      </c>
      <c r="G928" s="2" t="s">
        <v>1</v>
      </c>
      <c r="H928" s="2" t="s">
        <v>2</v>
      </c>
      <c r="I928" s="2" t="s">
        <v>3</v>
      </c>
      <c r="J928" s="2">
        <v>202001</v>
      </c>
      <c r="K928" s="2">
        <v>202001</v>
      </c>
      <c r="L928" s="2">
        <v>7101</v>
      </c>
      <c r="M928" s="2">
        <v>7101</v>
      </c>
      <c r="N928" s="2">
        <v>0.16</v>
      </c>
      <c r="O928" s="2">
        <v>1136.1600000000001</v>
      </c>
      <c r="S928" s="2">
        <v>7101</v>
      </c>
      <c r="T928" s="2">
        <v>0.08</v>
      </c>
      <c r="U928" s="2">
        <v>568.08000000000004</v>
      </c>
      <c r="AJ928" s="3">
        <v>1136.1600000000001</v>
      </c>
      <c r="AK928" s="3">
        <v>568.08000000000004</v>
      </c>
      <c r="AL928" s="2">
        <v>1704.24</v>
      </c>
      <c r="AM928" s="2">
        <v>4764</v>
      </c>
    </row>
    <row r="929" spans="1:39" hidden="1" outlineLevel="2" x14ac:dyDescent="0.2">
      <c r="A929" s="9">
        <v>871</v>
      </c>
      <c r="B929" s="9" t="s">
        <v>1829</v>
      </c>
      <c r="C929" s="2">
        <v>124555068</v>
      </c>
      <c r="D929" s="2" t="s">
        <v>1944</v>
      </c>
      <c r="E929" s="2" t="s">
        <v>1945</v>
      </c>
      <c r="F929" s="2" t="str">
        <f>VLOOKUP(E929,[1]工资发放表!G$1:H$65536,2,0)</f>
        <v>沅江市共华镇初级中学</v>
      </c>
      <c r="G929" s="2" t="s">
        <v>1</v>
      </c>
      <c r="H929" s="2" t="s">
        <v>2</v>
      </c>
      <c r="I929" s="2" t="s">
        <v>3</v>
      </c>
      <c r="J929" s="2">
        <v>202001</v>
      </c>
      <c r="K929" s="2">
        <v>202001</v>
      </c>
      <c r="L929" s="2">
        <v>8492</v>
      </c>
      <c r="M929" s="2">
        <v>8492</v>
      </c>
      <c r="N929" s="2">
        <v>0.16</v>
      </c>
      <c r="O929" s="2">
        <v>1358.72</v>
      </c>
      <c r="S929" s="2">
        <v>8492</v>
      </c>
      <c r="T929" s="2">
        <v>0.08</v>
      </c>
      <c r="U929" s="2">
        <v>679.36</v>
      </c>
      <c r="AJ929" s="3">
        <v>1358.72</v>
      </c>
      <c r="AK929" s="3">
        <v>679.36</v>
      </c>
      <c r="AL929" s="2">
        <v>2038.08</v>
      </c>
      <c r="AM929" s="2">
        <v>4764</v>
      </c>
    </row>
    <row r="930" spans="1:39" hidden="1" outlineLevel="2" x14ac:dyDescent="0.2">
      <c r="A930" s="9">
        <v>873</v>
      </c>
      <c r="B930" s="9" t="s">
        <v>1829</v>
      </c>
      <c r="C930" s="2">
        <v>124555070</v>
      </c>
      <c r="D930" s="2" t="s">
        <v>1946</v>
      </c>
      <c r="E930" s="2" t="s">
        <v>1947</v>
      </c>
      <c r="F930" s="2" t="str">
        <f>VLOOKUP(E930,[1]工资发放表!G$1:H$65536,2,0)</f>
        <v>沅江市共华镇初级中学</v>
      </c>
      <c r="G930" s="2" t="s">
        <v>1</v>
      </c>
      <c r="H930" s="2" t="s">
        <v>2</v>
      </c>
      <c r="I930" s="2" t="s">
        <v>3</v>
      </c>
      <c r="J930" s="2">
        <v>202001</v>
      </c>
      <c r="K930" s="2">
        <v>202001</v>
      </c>
      <c r="L930" s="2">
        <v>4334</v>
      </c>
      <c r="M930" s="2">
        <v>4334</v>
      </c>
      <c r="N930" s="2">
        <v>0.16</v>
      </c>
      <c r="O930" s="2">
        <v>693.44</v>
      </c>
      <c r="S930" s="2">
        <v>4334</v>
      </c>
      <c r="T930" s="2">
        <v>0.08</v>
      </c>
      <c r="U930" s="2">
        <v>346.72</v>
      </c>
      <c r="AJ930" s="3">
        <v>693.44</v>
      </c>
      <c r="AK930" s="3">
        <v>346.72</v>
      </c>
      <c r="AL930" s="2">
        <v>1040.1600000000001</v>
      </c>
      <c r="AM930" s="2">
        <v>4764</v>
      </c>
    </row>
    <row r="931" spans="1:39" hidden="1" outlineLevel="2" x14ac:dyDescent="0.2">
      <c r="A931" s="9">
        <v>878</v>
      </c>
      <c r="B931" s="9" t="s">
        <v>1829</v>
      </c>
      <c r="C931" s="2">
        <v>124555075</v>
      </c>
      <c r="D931" s="2" t="s">
        <v>1948</v>
      </c>
      <c r="E931" s="2" t="s">
        <v>1949</v>
      </c>
      <c r="F931" s="2" t="str">
        <f>VLOOKUP(E931,[1]工资发放表!G$1:H$65536,2,0)</f>
        <v>沅江市共华镇初级中学</v>
      </c>
      <c r="G931" s="2" t="s">
        <v>1</v>
      </c>
      <c r="H931" s="2" t="s">
        <v>2</v>
      </c>
      <c r="I931" s="2" t="s">
        <v>3</v>
      </c>
      <c r="J931" s="2">
        <v>202001</v>
      </c>
      <c r="K931" s="2">
        <v>202001</v>
      </c>
      <c r="L931" s="2">
        <v>6127</v>
      </c>
      <c r="M931" s="2">
        <v>6127</v>
      </c>
      <c r="N931" s="2">
        <v>0.16</v>
      </c>
      <c r="O931" s="2">
        <v>980.32</v>
      </c>
      <c r="S931" s="2">
        <v>6127</v>
      </c>
      <c r="T931" s="2">
        <v>0.08</v>
      </c>
      <c r="U931" s="2">
        <v>490.16</v>
      </c>
      <c r="AJ931" s="3">
        <v>980.32</v>
      </c>
      <c r="AK931" s="3">
        <v>490.16</v>
      </c>
      <c r="AL931" s="2">
        <v>1470.48</v>
      </c>
      <c r="AM931" s="2">
        <v>4764</v>
      </c>
    </row>
    <row r="932" spans="1:39" hidden="1" outlineLevel="2" x14ac:dyDescent="0.2">
      <c r="A932" s="9">
        <v>882</v>
      </c>
      <c r="B932" s="9" t="s">
        <v>1829</v>
      </c>
      <c r="C932" s="2">
        <v>124555079</v>
      </c>
      <c r="D932" s="2" t="s">
        <v>1950</v>
      </c>
      <c r="E932" s="2" t="s">
        <v>1951</v>
      </c>
      <c r="F932" s="2" t="str">
        <f>VLOOKUP(E932,[1]工资发放表!G$1:H$65536,2,0)</f>
        <v>沅江市共华镇初级中学</v>
      </c>
      <c r="G932" s="2" t="s">
        <v>1</v>
      </c>
      <c r="H932" s="2" t="s">
        <v>2</v>
      </c>
      <c r="I932" s="2" t="s">
        <v>3</v>
      </c>
      <c r="J932" s="2">
        <v>202001</v>
      </c>
      <c r="K932" s="2">
        <v>202001</v>
      </c>
      <c r="L932" s="2">
        <v>4630</v>
      </c>
      <c r="M932" s="2">
        <v>4630</v>
      </c>
      <c r="N932" s="2">
        <v>0.16</v>
      </c>
      <c r="O932" s="2">
        <v>740.8</v>
      </c>
      <c r="S932" s="2">
        <v>4630</v>
      </c>
      <c r="T932" s="2">
        <v>0.08</v>
      </c>
      <c r="U932" s="2">
        <v>370.4</v>
      </c>
      <c r="AJ932" s="3">
        <v>740.8</v>
      </c>
      <c r="AK932" s="3">
        <v>370.4</v>
      </c>
      <c r="AL932" s="2">
        <v>1111.2</v>
      </c>
      <c r="AM932" s="2">
        <v>4764</v>
      </c>
    </row>
    <row r="933" spans="1:39" hidden="1" outlineLevel="2" x14ac:dyDescent="0.2">
      <c r="A933" s="9">
        <v>884</v>
      </c>
      <c r="B933" s="9" t="s">
        <v>1829</v>
      </c>
      <c r="C933" s="2">
        <v>124555081</v>
      </c>
      <c r="D933" s="2" t="s">
        <v>1952</v>
      </c>
      <c r="E933" s="2" t="s">
        <v>1953</v>
      </c>
      <c r="F933" s="2" t="str">
        <f>VLOOKUP(E933,[1]工资发放表!G$1:H$65536,2,0)</f>
        <v>沅江市共华镇初级中学</v>
      </c>
      <c r="G933" s="2" t="s">
        <v>1</v>
      </c>
      <c r="H933" s="2" t="s">
        <v>2</v>
      </c>
      <c r="I933" s="2" t="s">
        <v>3</v>
      </c>
      <c r="J933" s="2">
        <v>202001</v>
      </c>
      <c r="K933" s="2">
        <v>202001</v>
      </c>
      <c r="L933" s="2">
        <v>7389</v>
      </c>
      <c r="M933" s="2">
        <v>7389</v>
      </c>
      <c r="N933" s="2">
        <v>0.16</v>
      </c>
      <c r="O933" s="2">
        <v>1182.24</v>
      </c>
      <c r="S933" s="2">
        <v>7389</v>
      </c>
      <c r="T933" s="2">
        <v>0.08</v>
      </c>
      <c r="U933" s="2">
        <v>591.12</v>
      </c>
      <c r="AJ933" s="3">
        <v>1182.24</v>
      </c>
      <c r="AK933" s="3">
        <v>591.12</v>
      </c>
      <c r="AL933" s="2">
        <v>1773.36</v>
      </c>
      <c r="AM933" s="2">
        <v>4764</v>
      </c>
    </row>
    <row r="934" spans="1:39" hidden="1" outlineLevel="2" x14ac:dyDescent="0.2">
      <c r="A934" s="9">
        <v>890</v>
      </c>
      <c r="B934" s="9" t="s">
        <v>1829</v>
      </c>
      <c r="C934" s="2">
        <v>124555087</v>
      </c>
      <c r="D934" s="2" t="s">
        <v>1954</v>
      </c>
      <c r="E934" s="2" t="s">
        <v>1955</v>
      </c>
      <c r="F934" s="2" t="str">
        <f>VLOOKUP(E934,[1]工资发放表!G$1:H$65536,2,0)</f>
        <v>沅江市共华镇初级中学</v>
      </c>
      <c r="G934" s="2" t="s">
        <v>1</v>
      </c>
      <c r="H934" s="2" t="s">
        <v>2</v>
      </c>
      <c r="I934" s="2" t="s">
        <v>3</v>
      </c>
      <c r="J934" s="2">
        <v>202001</v>
      </c>
      <c r="K934" s="2">
        <v>202001</v>
      </c>
      <c r="L934" s="2">
        <v>5746</v>
      </c>
      <c r="M934" s="2">
        <v>5746</v>
      </c>
      <c r="N934" s="2">
        <v>0.16</v>
      </c>
      <c r="O934" s="2">
        <v>919.36</v>
      </c>
      <c r="S934" s="2">
        <v>5746</v>
      </c>
      <c r="T934" s="2">
        <v>0.08</v>
      </c>
      <c r="U934" s="2">
        <v>459.68</v>
      </c>
      <c r="AJ934" s="3">
        <v>919.36</v>
      </c>
      <c r="AK934" s="3">
        <v>459.68</v>
      </c>
      <c r="AL934" s="2">
        <v>1379.04</v>
      </c>
      <c r="AM934" s="2">
        <v>4764</v>
      </c>
    </row>
    <row r="935" spans="1:39" hidden="1" outlineLevel="2" x14ac:dyDescent="0.2">
      <c r="A935" s="9">
        <v>895</v>
      </c>
      <c r="B935" s="9" t="s">
        <v>1829</v>
      </c>
      <c r="C935" s="2">
        <v>124555092</v>
      </c>
      <c r="D935" s="2" t="s">
        <v>1956</v>
      </c>
      <c r="E935" s="2" t="s">
        <v>1957</v>
      </c>
      <c r="F935" s="2" t="str">
        <f>VLOOKUP(E935,[1]工资发放表!G$1:H$65536,2,0)</f>
        <v>沅江市共华镇初级中学</v>
      </c>
      <c r="G935" s="2" t="s">
        <v>1</v>
      </c>
      <c r="H935" s="2" t="s">
        <v>2</v>
      </c>
      <c r="I935" s="2" t="s">
        <v>3</v>
      </c>
      <c r="J935" s="2">
        <v>202001</v>
      </c>
      <c r="K935" s="2">
        <v>202001</v>
      </c>
      <c r="L935" s="2">
        <v>7086</v>
      </c>
      <c r="M935" s="2">
        <v>7086</v>
      </c>
      <c r="N935" s="2">
        <v>0.16</v>
      </c>
      <c r="O935" s="2">
        <v>1133.76</v>
      </c>
      <c r="S935" s="2">
        <v>7086</v>
      </c>
      <c r="T935" s="2">
        <v>0.08</v>
      </c>
      <c r="U935" s="2">
        <v>566.88</v>
      </c>
      <c r="AJ935" s="3">
        <v>1133.76</v>
      </c>
      <c r="AK935" s="3">
        <v>566.88</v>
      </c>
      <c r="AL935" s="2">
        <v>1700.64</v>
      </c>
      <c r="AM935" s="2">
        <v>4764</v>
      </c>
    </row>
    <row r="936" spans="1:39" hidden="1" outlineLevel="2" x14ac:dyDescent="0.2">
      <c r="A936" s="9">
        <v>913</v>
      </c>
      <c r="B936" s="9" t="s">
        <v>1829</v>
      </c>
      <c r="C936" s="2">
        <v>124555110</v>
      </c>
      <c r="D936" s="2" t="s">
        <v>1958</v>
      </c>
      <c r="E936" s="2" t="s">
        <v>1959</v>
      </c>
      <c r="F936" s="2" t="str">
        <f>VLOOKUP(E936,[1]工资发放表!G$1:H$65536,2,0)</f>
        <v>沅江市共华镇初级中学</v>
      </c>
      <c r="G936" s="2" t="s">
        <v>1</v>
      </c>
      <c r="H936" s="2" t="s">
        <v>2</v>
      </c>
      <c r="I936" s="2" t="s">
        <v>3</v>
      </c>
      <c r="J936" s="2">
        <v>202001</v>
      </c>
      <c r="K936" s="2">
        <v>202001</v>
      </c>
      <c r="L936" s="2">
        <v>4441</v>
      </c>
      <c r="M936" s="2">
        <v>4441</v>
      </c>
      <c r="N936" s="2">
        <v>0.16</v>
      </c>
      <c r="O936" s="2">
        <v>710.56</v>
      </c>
      <c r="S936" s="2">
        <v>4441</v>
      </c>
      <c r="T936" s="2">
        <v>0.08</v>
      </c>
      <c r="U936" s="2">
        <v>355.28</v>
      </c>
      <c r="AJ936" s="3">
        <v>710.56</v>
      </c>
      <c r="AK936" s="3">
        <v>355.28</v>
      </c>
      <c r="AL936" s="2">
        <v>1065.8399999999999</v>
      </c>
      <c r="AM936" s="2">
        <v>4764</v>
      </c>
    </row>
    <row r="937" spans="1:39" hidden="1" outlineLevel="2" x14ac:dyDescent="0.2">
      <c r="A937" s="9">
        <v>915</v>
      </c>
      <c r="B937" s="9" t="s">
        <v>1829</v>
      </c>
      <c r="C937" s="2">
        <v>124555112</v>
      </c>
      <c r="D937" s="2" t="s">
        <v>1960</v>
      </c>
      <c r="E937" s="2" t="s">
        <v>1961</v>
      </c>
      <c r="F937" s="2" t="str">
        <f>VLOOKUP(E937,[1]工资发放表!G$1:H$65536,2,0)</f>
        <v>沅江市共华镇初级中学</v>
      </c>
      <c r="G937" s="2" t="s">
        <v>1</v>
      </c>
      <c r="H937" s="2" t="s">
        <v>2</v>
      </c>
      <c r="I937" s="2" t="s">
        <v>3</v>
      </c>
      <c r="J937" s="2">
        <v>202001</v>
      </c>
      <c r="K937" s="2">
        <v>202001</v>
      </c>
      <c r="L937" s="2">
        <v>6254</v>
      </c>
      <c r="M937" s="2">
        <v>6254</v>
      </c>
      <c r="N937" s="2">
        <v>0.16</v>
      </c>
      <c r="O937" s="2">
        <v>1000.64</v>
      </c>
      <c r="S937" s="2">
        <v>6254</v>
      </c>
      <c r="T937" s="2">
        <v>0.08</v>
      </c>
      <c r="U937" s="2">
        <v>500.32</v>
      </c>
      <c r="AJ937" s="3">
        <v>1000.64</v>
      </c>
      <c r="AK937" s="3">
        <v>500.32</v>
      </c>
      <c r="AL937" s="2">
        <v>1500.96</v>
      </c>
      <c r="AM937" s="2">
        <v>4764</v>
      </c>
    </row>
    <row r="938" spans="1:39" hidden="1" outlineLevel="2" x14ac:dyDescent="0.2">
      <c r="A938" s="9">
        <v>916</v>
      </c>
      <c r="B938" s="9" t="s">
        <v>1829</v>
      </c>
      <c r="C938" s="2">
        <v>124555113</v>
      </c>
      <c r="D938" s="2" t="s">
        <v>1962</v>
      </c>
      <c r="E938" s="2" t="s">
        <v>1963</v>
      </c>
      <c r="F938" s="2" t="str">
        <f>VLOOKUP(E938,[1]工资发放表!G$1:H$65536,2,0)</f>
        <v>沅江市共华镇初级中学</v>
      </c>
      <c r="G938" s="2" t="s">
        <v>1</v>
      </c>
      <c r="H938" s="2" t="s">
        <v>2</v>
      </c>
      <c r="I938" s="2" t="s">
        <v>3</v>
      </c>
      <c r="J938" s="2">
        <v>202001</v>
      </c>
      <c r="K938" s="2">
        <v>202001</v>
      </c>
      <c r="L938" s="2">
        <v>4456</v>
      </c>
      <c r="M938" s="2">
        <v>4456</v>
      </c>
      <c r="N938" s="2">
        <v>0.16</v>
      </c>
      <c r="O938" s="2">
        <v>712.96</v>
      </c>
      <c r="S938" s="2">
        <v>4456</v>
      </c>
      <c r="T938" s="2">
        <v>0.08</v>
      </c>
      <c r="U938" s="2">
        <v>356.48</v>
      </c>
      <c r="AJ938" s="3">
        <v>712.96</v>
      </c>
      <c r="AK938" s="3">
        <v>356.48</v>
      </c>
      <c r="AL938" s="2">
        <v>1069.44</v>
      </c>
      <c r="AM938" s="2">
        <v>4764</v>
      </c>
    </row>
    <row r="939" spans="1:39" hidden="1" outlineLevel="2" x14ac:dyDescent="0.2">
      <c r="A939" s="9">
        <v>917</v>
      </c>
      <c r="B939" s="9" t="s">
        <v>1829</v>
      </c>
      <c r="C939" s="2">
        <v>124555114</v>
      </c>
      <c r="D939" s="2" t="s">
        <v>1964</v>
      </c>
      <c r="E939" s="2" t="s">
        <v>1965</v>
      </c>
      <c r="F939" s="2" t="str">
        <f>VLOOKUP(E939,[1]工资发放表!G$1:H$65536,2,0)</f>
        <v>沅江市共华镇初级中学</v>
      </c>
      <c r="G939" s="2" t="s">
        <v>1</v>
      </c>
      <c r="H939" s="2" t="s">
        <v>2</v>
      </c>
      <c r="I939" s="2" t="s">
        <v>3</v>
      </c>
      <c r="J939" s="2">
        <v>202001</v>
      </c>
      <c r="K939" s="2">
        <v>202001</v>
      </c>
      <c r="L939" s="2">
        <v>7934</v>
      </c>
      <c r="M939" s="2">
        <v>7934</v>
      </c>
      <c r="N939" s="2">
        <v>0.16</v>
      </c>
      <c r="O939" s="2">
        <v>1269.44</v>
      </c>
      <c r="S939" s="2">
        <v>7934</v>
      </c>
      <c r="T939" s="2">
        <v>0.08</v>
      </c>
      <c r="U939" s="2">
        <v>634.72</v>
      </c>
      <c r="AJ939" s="3">
        <v>1269.44</v>
      </c>
      <c r="AK939" s="3">
        <v>634.72</v>
      </c>
      <c r="AL939" s="2">
        <v>1904.16</v>
      </c>
      <c r="AM939" s="2">
        <v>4764</v>
      </c>
    </row>
    <row r="940" spans="1:39" hidden="1" outlineLevel="2" x14ac:dyDescent="0.2">
      <c r="A940" s="9">
        <v>922</v>
      </c>
      <c r="B940" s="9" t="s">
        <v>1829</v>
      </c>
      <c r="C940" s="2">
        <v>124555119</v>
      </c>
      <c r="D940" s="2" t="s">
        <v>1966</v>
      </c>
      <c r="E940" s="2" t="s">
        <v>1967</v>
      </c>
      <c r="F940" s="2" t="str">
        <f>VLOOKUP(E940,[1]工资发放表!G$1:H$65536,2,0)</f>
        <v>沅江市共华镇初级中学</v>
      </c>
      <c r="G940" s="2" t="s">
        <v>1</v>
      </c>
      <c r="H940" s="2" t="s">
        <v>2</v>
      </c>
      <c r="I940" s="2" t="s">
        <v>3</v>
      </c>
      <c r="J940" s="2">
        <v>202001</v>
      </c>
      <c r="K940" s="2">
        <v>202001</v>
      </c>
      <c r="L940" s="2">
        <v>8854</v>
      </c>
      <c r="M940" s="2">
        <v>8854</v>
      </c>
      <c r="N940" s="2">
        <v>0.16</v>
      </c>
      <c r="O940" s="2">
        <v>1416.64</v>
      </c>
      <c r="S940" s="2">
        <v>8854</v>
      </c>
      <c r="T940" s="2">
        <v>0.08</v>
      </c>
      <c r="U940" s="2">
        <v>708.32</v>
      </c>
      <c r="AJ940" s="3">
        <v>1416.64</v>
      </c>
      <c r="AK940" s="3">
        <v>708.32</v>
      </c>
      <c r="AL940" s="2">
        <v>2124.96</v>
      </c>
      <c r="AM940" s="2">
        <v>4764</v>
      </c>
    </row>
    <row r="941" spans="1:39" hidden="1" outlineLevel="2" x14ac:dyDescent="0.2">
      <c r="A941" s="9">
        <v>933</v>
      </c>
      <c r="B941" s="9" t="s">
        <v>1829</v>
      </c>
      <c r="C941" s="2">
        <v>124555130</v>
      </c>
      <c r="D941" s="2" t="s">
        <v>1968</v>
      </c>
      <c r="E941" s="2" t="s">
        <v>1969</v>
      </c>
      <c r="F941" s="2" t="str">
        <f>VLOOKUP(E941,[1]工资发放表!G$1:H$65536,2,0)</f>
        <v>沅江市共华镇初级中学</v>
      </c>
      <c r="G941" s="2" t="s">
        <v>1</v>
      </c>
      <c r="H941" s="2" t="s">
        <v>2</v>
      </c>
      <c r="I941" s="2" t="s">
        <v>3</v>
      </c>
      <c r="J941" s="2">
        <v>202001</v>
      </c>
      <c r="K941" s="2">
        <v>202001</v>
      </c>
      <c r="L941" s="2">
        <v>7086</v>
      </c>
      <c r="M941" s="2">
        <v>7086</v>
      </c>
      <c r="N941" s="2">
        <v>0.16</v>
      </c>
      <c r="O941" s="2">
        <v>1133.76</v>
      </c>
      <c r="S941" s="2">
        <v>7086</v>
      </c>
      <c r="T941" s="2">
        <v>0.08</v>
      </c>
      <c r="U941" s="2">
        <v>566.88</v>
      </c>
      <c r="AJ941" s="3">
        <v>1133.76</v>
      </c>
      <c r="AK941" s="3">
        <v>566.88</v>
      </c>
      <c r="AL941" s="2">
        <v>1700.64</v>
      </c>
      <c r="AM941" s="2">
        <v>4764</v>
      </c>
    </row>
    <row r="942" spans="1:39" hidden="1" outlineLevel="2" x14ac:dyDescent="0.2">
      <c r="A942" s="9">
        <v>937</v>
      </c>
      <c r="B942" s="9" t="s">
        <v>1829</v>
      </c>
      <c r="C942" s="2">
        <v>124555134</v>
      </c>
      <c r="D942" s="2" t="s">
        <v>1970</v>
      </c>
      <c r="E942" s="2" t="s">
        <v>1971</v>
      </c>
      <c r="F942" s="2" t="str">
        <f>VLOOKUP(E942,[1]工资发放表!G$1:H$65536,2,0)</f>
        <v>沅江市共华镇初级中学</v>
      </c>
      <c r="G942" s="2" t="s">
        <v>1</v>
      </c>
      <c r="H942" s="2" t="s">
        <v>2</v>
      </c>
      <c r="I942" s="2" t="s">
        <v>3</v>
      </c>
      <c r="J942" s="2">
        <v>202001</v>
      </c>
      <c r="K942" s="2">
        <v>202001</v>
      </c>
      <c r="L942" s="2">
        <v>6230</v>
      </c>
      <c r="M942" s="2">
        <v>6230</v>
      </c>
      <c r="N942" s="2">
        <v>0.16</v>
      </c>
      <c r="O942" s="2">
        <v>996.8</v>
      </c>
      <c r="S942" s="2">
        <v>6230</v>
      </c>
      <c r="T942" s="2">
        <v>0.08</v>
      </c>
      <c r="U942" s="2">
        <v>498.4</v>
      </c>
      <c r="AJ942" s="3">
        <v>996.8</v>
      </c>
      <c r="AK942" s="3">
        <v>498.4</v>
      </c>
      <c r="AL942" s="2">
        <v>1495.2</v>
      </c>
      <c r="AM942" s="2">
        <v>4764</v>
      </c>
    </row>
    <row r="943" spans="1:39" hidden="1" outlineLevel="2" x14ac:dyDescent="0.2">
      <c r="A943" s="9">
        <v>939</v>
      </c>
      <c r="B943" s="9" t="s">
        <v>1829</v>
      </c>
      <c r="C943" s="2">
        <v>124555136</v>
      </c>
      <c r="D943" s="2" t="s">
        <v>1972</v>
      </c>
      <c r="E943" s="2" t="s">
        <v>1973</v>
      </c>
      <c r="F943" s="2" t="str">
        <f>VLOOKUP(E943,[1]工资发放表!G$1:H$65536,2,0)</f>
        <v>沅江市共华镇初级中学</v>
      </c>
      <c r="G943" s="2" t="s">
        <v>1</v>
      </c>
      <c r="H943" s="2" t="s">
        <v>2</v>
      </c>
      <c r="I943" s="2" t="s">
        <v>3</v>
      </c>
      <c r="J943" s="2">
        <v>202001</v>
      </c>
      <c r="K943" s="2">
        <v>202001</v>
      </c>
      <c r="L943" s="2">
        <v>4309</v>
      </c>
      <c r="M943" s="2">
        <v>4309</v>
      </c>
      <c r="N943" s="2">
        <v>0.16</v>
      </c>
      <c r="O943" s="2">
        <v>689.44</v>
      </c>
      <c r="S943" s="2">
        <v>4309</v>
      </c>
      <c r="T943" s="2">
        <v>0.08</v>
      </c>
      <c r="U943" s="2">
        <v>344.72</v>
      </c>
      <c r="AJ943" s="3">
        <v>689.44</v>
      </c>
      <c r="AK943" s="3">
        <v>344.72</v>
      </c>
      <c r="AL943" s="2">
        <v>1034.1600000000001</v>
      </c>
      <c r="AM943" s="2">
        <v>4764</v>
      </c>
    </row>
    <row r="944" spans="1:39" hidden="1" outlineLevel="2" x14ac:dyDescent="0.2">
      <c r="A944" s="9">
        <v>945</v>
      </c>
      <c r="B944" s="9" t="s">
        <v>1829</v>
      </c>
      <c r="C944" s="2">
        <v>124555142</v>
      </c>
      <c r="D944" s="2" t="s">
        <v>1974</v>
      </c>
      <c r="E944" s="2" t="s">
        <v>1975</v>
      </c>
      <c r="F944" s="2" t="str">
        <f>VLOOKUP(E944,[1]工资发放表!G$1:H$65536,2,0)</f>
        <v>沅江市共华镇初级中学</v>
      </c>
      <c r="G944" s="2" t="s">
        <v>1</v>
      </c>
      <c r="H944" s="2" t="s">
        <v>2</v>
      </c>
      <c r="I944" s="2" t="s">
        <v>3</v>
      </c>
      <c r="J944" s="2">
        <v>202001</v>
      </c>
      <c r="K944" s="2">
        <v>202001</v>
      </c>
      <c r="L944" s="2">
        <v>5840</v>
      </c>
      <c r="M944" s="2">
        <v>5840</v>
      </c>
      <c r="N944" s="2">
        <v>0.16</v>
      </c>
      <c r="O944" s="2">
        <v>934.4</v>
      </c>
      <c r="S944" s="2">
        <v>5840</v>
      </c>
      <c r="T944" s="2">
        <v>0.08</v>
      </c>
      <c r="U944" s="2">
        <v>467.2</v>
      </c>
      <c r="AJ944" s="3">
        <v>934.4</v>
      </c>
      <c r="AK944" s="3">
        <v>467.2</v>
      </c>
      <c r="AL944" s="2">
        <v>1401.6</v>
      </c>
      <c r="AM944" s="2">
        <v>4764</v>
      </c>
    </row>
    <row r="945" spans="1:39" hidden="1" outlineLevel="2" x14ac:dyDescent="0.2">
      <c r="A945" s="9">
        <v>948</v>
      </c>
      <c r="B945" s="9" t="s">
        <v>1829</v>
      </c>
      <c r="C945" s="2">
        <v>124555145</v>
      </c>
      <c r="D945" s="2" t="s">
        <v>1976</v>
      </c>
      <c r="E945" s="2" t="s">
        <v>1977</v>
      </c>
      <c r="F945" s="2" t="str">
        <f>VLOOKUP(E945,[1]工资发放表!G$1:H$65536,2,0)</f>
        <v>沅江市共华镇初级中学</v>
      </c>
      <c r="G945" s="2" t="s">
        <v>1</v>
      </c>
      <c r="H945" s="2" t="s">
        <v>2</v>
      </c>
      <c r="I945" s="2" t="s">
        <v>3</v>
      </c>
      <c r="J945" s="2">
        <v>202001</v>
      </c>
      <c r="K945" s="2">
        <v>202001</v>
      </c>
      <c r="L945" s="2">
        <v>8191</v>
      </c>
      <c r="M945" s="2">
        <v>8191</v>
      </c>
      <c r="N945" s="2">
        <v>0.16</v>
      </c>
      <c r="O945" s="2">
        <v>1310.56</v>
      </c>
      <c r="S945" s="2">
        <v>8191</v>
      </c>
      <c r="T945" s="2">
        <v>0.08</v>
      </c>
      <c r="U945" s="2">
        <v>655.28</v>
      </c>
      <c r="AJ945" s="3">
        <v>1310.56</v>
      </c>
      <c r="AK945" s="3">
        <v>655.28</v>
      </c>
      <c r="AL945" s="2">
        <v>1965.84</v>
      </c>
      <c r="AM945" s="2">
        <v>4764</v>
      </c>
    </row>
    <row r="946" spans="1:39" hidden="1" outlineLevel="2" x14ac:dyDescent="0.2">
      <c r="A946" s="9">
        <v>953</v>
      </c>
      <c r="B946" s="9" t="s">
        <v>1829</v>
      </c>
      <c r="C946" s="2">
        <v>124555150</v>
      </c>
      <c r="D946" s="2" t="s">
        <v>1978</v>
      </c>
      <c r="E946" s="2" t="s">
        <v>1979</v>
      </c>
      <c r="F946" s="2" t="str">
        <f>VLOOKUP(E946,[1]工资发放表!G$1:H$65536,2,0)</f>
        <v>沅江市共华镇初级中学</v>
      </c>
      <c r="G946" s="2" t="s">
        <v>1</v>
      </c>
      <c r="H946" s="2" t="s">
        <v>2</v>
      </c>
      <c r="I946" s="2" t="s">
        <v>3</v>
      </c>
      <c r="J946" s="2">
        <v>202001</v>
      </c>
      <c r="K946" s="2">
        <v>202001</v>
      </c>
      <c r="L946" s="2">
        <v>6426</v>
      </c>
      <c r="M946" s="2">
        <v>6426</v>
      </c>
      <c r="N946" s="2">
        <v>0.16</v>
      </c>
      <c r="O946" s="2">
        <v>1028.1600000000001</v>
      </c>
      <c r="S946" s="2">
        <v>6426</v>
      </c>
      <c r="T946" s="2">
        <v>0.08</v>
      </c>
      <c r="U946" s="2">
        <v>514.08000000000004</v>
      </c>
      <c r="AJ946" s="3">
        <v>1028.1600000000001</v>
      </c>
      <c r="AK946" s="3">
        <v>514.08000000000004</v>
      </c>
      <c r="AL946" s="2">
        <v>1542.24</v>
      </c>
      <c r="AM946" s="2">
        <v>4764</v>
      </c>
    </row>
    <row r="947" spans="1:39" hidden="1" outlineLevel="2" x14ac:dyDescent="0.2">
      <c r="A947" s="9">
        <v>963</v>
      </c>
      <c r="B947" s="9" t="s">
        <v>1829</v>
      </c>
      <c r="C947" s="2">
        <v>124555160</v>
      </c>
      <c r="D947" s="2" t="s">
        <v>1980</v>
      </c>
      <c r="E947" s="2" t="s">
        <v>1981</v>
      </c>
      <c r="F947" s="2" t="str">
        <f>VLOOKUP(E947,[1]工资发放表!G$1:H$65536,2,0)</f>
        <v>沅江市共华镇初级中学</v>
      </c>
      <c r="G947" s="2" t="s">
        <v>1</v>
      </c>
      <c r="H947" s="2" t="s">
        <v>2</v>
      </c>
      <c r="I947" s="2" t="s">
        <v>3</v>
      </c>
      <c r="J947" s="2">
        <v>202001</v>
      </c>
      <c r="K947" s="2">
        <v>202001</v>
      </c>
      <c r="L947" s="2">
        <v>6746</v>
      </c>
      <c r="M947" s="2">
        <v>6746</v>
      </c>
      <c r="N947" s="2">
        <v>0.16</v>
      </c>
      <c r="O947" s="2">
        <v>1079.3599999999999</v>
      </c>
      <c r="S947" s="2">
        <v>6746</v>
      </c>
      <c r="T947" s="2">
        <v>0.08</v>
      </c>
      <c r="U947" s="2">
        <v>539.67999999999995</v>
      </c>
      <c r="AJ947" s="3">
        <v>1079.3599999999999</v>
      </c>
      <c r="AK947" s="3">
        <v>539.67999999999995</v>
      </c>
      <c r="AL947" s="2">
        <v>1619.04</v>
      </c>
      <c r="AM947" s="2">
        <v>4764</v>
      </c>
    </row>
    <row r="948" spans="1:39" hidden="1" outlineLevel="2" x14ac:dyDescent="0.2">
      <c r="A948" s="9">
        <v>967</v>
      </c>
      <c r="B948" s="9" t="s">
        <v>1829</v>
      </c>
      <c r="C948" s="2">
        <v>124555164</v>
      </c>
      <c r="D948" s="2" t="s">
        <v>1982</v>
      </c>
      <c r="E948" s="2" t="s">
        <v>1983</v>
      </c>
      <c r="F948" s="2" t="str">
        <f>VLOOKUP(E948,[1]工资发放表!G$1:H$65536,2,0)</f>
        <v>沅江市共华镇初级中学</v>
      </c>
      <c r="G948" s="2" t="s">
        <v>1</v>
      </c>
      <c r="H948" s="2" t="s">
        <v>2</v>
      </c>
      <c r="I948" s="2" t="s">
        <v>3</v>
      </c>
      <c r="J948" s="2">
        <v>202001</v>
      </c>
      <c r="K948" s="2">
        <v>202001</v>
      </c>
      <c r="L948" s="2">
        <v>6425</v>
      </c>
      <c r="M948" s="2">
        <v>6425</v>
      </c>
      <c r="N948" s="2">
        <v>0.16</v>
      </c>
      <c r="O948" s="2">
        <v>1028</v>
      </c>
      <c r="S948" s="2">
        <v>6425</v>
      </c>
      <c r="T948" s="2">
        <v>0.08</v>
      </c>
      <c r="U948" s="2">
        <v>514</v>
      </c>
      <c r="AJ948" s="3">
        <v>1028</v>
      </c>
      <c r="AK948" s="3">
        <v>514</v>
      </c>
      <c r="AL948" s="2">
        <v>1542</v>
      </c>
      <c r="AM948" s="2">
        <v>4764</v>
      </c>
    </row>
    <row r="949" spans="1:39" hidden="1" outlineLevel="2" x14ac:dyDescent="0.2">
      <c r="A949" s="9">
        <v>972</v>
      </c>
      <c r="B949" s="9" t="s">
        <v>1829</v>
      </c>
      <c r="C949" s="2">
        <v>124555169</v>
      </c>
      <c r="D949" s="2" t="s">
        <v>1984</v>
      </c>
      <c r="E949" s="2" t="s">
        <v>1985</v>
      </c>
      <c r="F949" s="2" t="str">
        <f>VLOOKUP(E949,[1]工资发放表!G$1:H$65536,2,0)</f>
        <v>沅江市共华镇初级中学</v>
      </c>
      <c r="G949" s="2" t="s">
        <v>1</v>
      </c>
      <c r="H949" s="2" t="s">
        <v>2</v>
      </c>
      <c r="I949" s="2" t="s">
        <v>3</v>
      </c>
      <c r="J949" s="2">
        <v>202001</v>
      </c>
      <c r="K949" s="2">
        <v>202001</v>
      </c>
      <c r="L949" s="2">
        <v>8605</v>
      </c>
      <c r="M949" s="2">
        <v>8605</v>
      </c>
      <c r="N949" s="2">
        <v>0.16</v>
      </c>
      <c r="O949" s="2">
        <v>1376.8</v>
      </c>
      <c r="S949" s="2">
        <v>8605</v>
      </c>
      <c r="T949" s="2">
        <v>0.08</v>
      </c>
      <c r="U949" s="2">
        <v>688.4</v>
      </c>
      <c r="AJ949" s="3">
        <v>1376.8</v>
      </c>
      <c r="AK949" s="3">
        <v>688.4</v>
      </c>
      <c r="AL949" s="2">
        <v>2065.1999999999998</v>
      </c>
      <c r="AM949" s="2">
        <v>4764</v>
      </c>
    </row>
    <row r="950" spans="1:39" hidden="1" outlineLevel="2" x14ac:dyDescent="0.2">
      <c r="A950" s="9">
        <v>977</v>
      </c>
      <c r="B950" s="9" t="s">
        <v>1829</v>
      </c>
      <c r="C950" s="2">
        <v>124555174</v>
      </c>
      <c r="D950" s="2" t="s">
        <v>1986</v>
      </c>
      <c r="E950" s="2" t="s">
        <v>1987</v>
      </c>
      <c r="F950" s="2" t="str">
        <f>VLOOKUP(E950,[1]工资发放表!G$1:H$65536,2,0)</f>
        <v>沅江市共华镇初级中学</v>
      </c>
      <c r="G950" s="2" t="s">
        <v>1</v>
      </c>
      <c r="H950" s="2" t="s">
        <v>2</v>
      </c>
      <c r="I950" s="2" t="s">
        <v>3</v>
      </c>
      <c r="J950" s="2">
        <v>202001</v>
      </c>
      <c r="K950" s="2">
        <v>202001</v>
      </c>
      <c r="L950" s="2">
        <v>6230</v>
      </c>
      <c r="M950" s="2">
        <v>6230</v>
      </c>
      <c r="N950" s="2">
        <v>0.16</v>
      </c>
      <c r="O950" s="2">
        <v>996.8</v>
      </c>
      <c r="S950" s="2">
        <v>6230</v>
      </c>
      <c r="T950" s="2">
        <v>0.08</v>
      </c>
      <c r="U950" s="2">
        <v>498.4</v>
      </c>
      <c r="AJ950" s="3">
        <v>996.8</v>
      </c>
      <c r="AK950" s="3">
        <v>498.4</v>
      </c>
      <c r="AL950" s="2">
        <v>1495.2</v>
      </c>
      <c r="AM950" s="2">
        <v>4764</v>
      </c>
    </row>
    <row r="951" spans="1:39" hidden="1" outlineLevel="2" x14ac:dyDescent="0.2">
      <c r="A951" s="9">
        <v>978</v>
      </c>
      <c r="B951" s="9" t="s">
        <v>1829</v>
      </c>
      <c r="C951" s="2">
        <v>124555175</v>
      </c>
      <c r="D951" s="2" t="s">
        <v>1988</v>
      </c>
      <c r="E951" s="2" t="s">
        <v>1989</v>
      </c>
      <c r="F951" s="2" t="str">
        <f>VLOOKUP(E951,[1]工资发放表!G$1:H$65536,2,0)</f>
        <v>沅江市共华镇初级中学</v>
      </c>
      <c r="G951" s="2" t="s">
        <v>1</v>
      </c>
      <c r="H951" s="2" t="s">
        <v>2</v>
      </c>
      <c r="I951" s="2" t="s">
        <v>3</v>
      </c>
      <c r="J951" s="2">
        <v>202001</v>
      </c>
      <c r="K951" s="2">
        <v>202001</v>
      </c>
      <c r="L951" s="2">
        <v>4456</v>
      </c>
      <c r="M951" s="2">
        <v>4456</v>
      </c>
      <c r="N951" s="2">
        <v>0.16</v>
      </c>
      <c r="O951" s="2">
        <v>712.96</v>
      </c>
      <c r="S951" s="2">
        <v>4456</v>
      </c>
      <c r="T951" s="2">
        <v>0.08</v>
      </c>
      <c r="U951" s="2">
        <v>356.48</v>
      </c>
      <c r="AJ951" s="3">
        <v>712.96</v>
      </c>
      <c r="AK951" s="3">
        <v>356.48</v>
      </c>
      <c r="AL951" s="2">
        <v>1069.44</v>
      </c>
      <c r="AM951" s="2">
        <v>4764</v>
      </c>
    </row>
    <row r="952" spans="1:39" hidden="1" outlineLevel="2" x14ac:dyDescent="0.2">
      <c r="A952" s="9">
        <v>982</v>
      </c>
      <c r="B952" s="9" t="s">
        <v>1829</v>
      </c>
      <c r="C952" s="2">
        <v>124555179</v>
      </c>
      <c r="D952" s="2" t="s">
        <v>1990</v>
      </c>
      <c r="E952" s="2" t="s">
        <v>1991</v>
      </c>
      <c r="F952" s="2" t="str">
        <f>VLOOKUP(E952,[1]工资发放表!G$1:H$65536,2,0)</f>
        <v>沅江市共华镇初级中学</v>
      </c>
      <c r="G952" s="2" t="s">
        <v>1</v>
      </c>
      <c r="H952" s="2" t="s">
        <v>2</v>
      </c>
      <c r="I952" s="2" t="s">
        <v>3</v>
      </c>
      <c r="J952" s="2">
        <v>202001</v>
      </c>
      <c r="K952" s="2">
        <v>202001</v>
      </c>
      <c r="L952" s="2">
        <v>7828</v>
      </c>
      <c r="M952" s="2">
        <v>7828</v>
      </c>
      <c r="N952" s="2">
        <v>0.16</v>
      </c>
      <c r="O952" s="2">
        <v>1252.48</v>
      </c>
      <c r="S952" s="2">
        <v>7828</v>
      </c>
      <c r="T952" s="2">
        <v>0.08</v>
      </c>
      <c r="U952" s="2">
        <v>626.24</v>
      </c>
      <c r="AJ952" s="3">
        <v>1252.48</v>
      </c>
      <c r="AK952" s="3">
        <v>626.24</v>
      </c>
      <c r="AL952" s="2">
        <v>1878.72</v>
      </c>
      <c r="AM952" s="2">
        <v>4764</v>
      </c>
    </row>
    <row r="953" spans="1:39" hidden="1" outlineLevel="2" x14ac:dyDescent="0.2">
      <c r="A953" s="9">
        <v>983</v>
      </c>
      <c r="B953" s="9" t="s">
        <v>1829</v>
      </c>
      <c r="C953" s="2">
        <v>124555180</v>
      </c>
      <c r="D953" s="2" t="s">
        <v>1992</v>
      </c>
      <c r="E953" s="2" t="s">
        <v>1993</v>
      </c>
      <c r="F953" s="2" t="str">
        <f>VLOOKUP(E953,[1]工资发放表!G$1:H$65536,2,0)</f>
        <v>沅江市共华镇初级中学</v>
      </c>
      <c r="G953" s="2" t="s">
        <v>1</v>
      </c>
      <c r="H953" s="2" t="s">
        <v>2</v>
      </c>
      <c r="I953" s="2" t="s">
        <v>3</v>
      </c>
      <c r="J953" s="2">
        <v>202001</v>
      </c>
      <c r="K953" s="2">
        <v>202001</v>
      </c>
      <c r="L953" s="2">
        <v>5491</v>
      </c>
      <c r="M953" s="2">
        <v>5491</v>
      </c>
      <c r="N953" s="2">
        <v>0.16</v>
      </c>
      <c r="O953" s="2">
        <v>878.56</v>
      </c>
      <c r="S953" s="2">
        <v>5491</v>
      </c>
      <c r="T953" s="2">
        <v>0.08</v>
      </c>
      <c r="U953" s="2">
        <v>439.28</v>
      </c>
      <c r="AJ953" s="3">
        <v>878.56</v>
      </c>
      <c r="AK953" s="3">
        <v>439.28</v>
      </c>
      <c r="AL953" s="2">
        <v>1317.84</v>
      </c>
      <c r="AM953" s="2">
        <v>4764</v>
      </c>
    </row>
    <row r="954" spans="1:39" hidden="1" outlineLevel="2" x14ac:dyDescent="0.2">
      <c r="A954" s="9">
        <v>993</v>
      </c>
      <c r="B954" s="9" t="s">
        <v>1829</v>
      </c>
      <c r="C954" s="2">
        <v>124555190</v>
      </c>
      <c r="D954" s="2" t="s">
        <v>1994</v>
      </c>
      <c r="E954" s="2" t="s">
        <v>1995</v>
      </c>
      <c r="F954" s="2" t="str">
        <f>VLOOKUP(E954,[1]工资发放表!G$1:H$65536,2,0)</f>
        <v>沅江市共华镇初级中学</v>
      </c>
      <c r="G954" s="2" t="s">
        <v>1</v>
      </c>
      <c r="H954" s="2" t="s">
        <v>2</v>
      </c>
      <c r="I954" s="2" t="s">
        <v>3</v>
      </c>
      <c r="J954" s="2">
        <v>202001</v>
      </c>
      <c r="K954" s="2">
        <v>202001</v>
      </c>
      <c r="L954" s="2">
        <v>7916</v>
      </c>
      <c r="M954" s="2">
        <v>7916</v>
      </c>
      <c r="N954" s="2">
        <v>0.16</v>
      </c>
      <c r="O954" s="2">
        <v>1266.56</v>
      </c>
      <c r="S954" s="2">
        <v>7916</v>
      </c>
      <c r="T954" s="2">
        <v>0.08</v>
      </c>
      <c r="U954" s="2">
        <v>633.28</v>
      </c>
      <c r="AJ954" s="3">
        <v>1266.56</v>
      </c>
      <c r="AK954" s="3">
        <v>633.28</v>
      </c>
      <c r="AL954" s="2">
        <v>1899.84</v>
      </c>
      <c r="AM954" s="2">
        <v>4764</v>
      </c>
    </row>
    <row r="955" spans="1:39" hidden="1" outlineLevel="2" x14ac:dyDescent="0.2">
      <c r="A955" s="9">
        <v>994</v>
      </c>
      <c r="B955" s="9" t="s">
        <v>1829</v>
      </c>
      <c r="C955" s="2">
        <v>124555191</v>
      </c>
      <c r="D955" s="2" t="s">
        <v>1996</v>
      </c>
      <c r="E955" s="2" t="s">
        <v>1997</v>
      </c>
      <c r="F955" s="2" t="str">
        <f>VLOOKUP(E955,[1]工资发放表!G$1:H$65536,2,0)</f>
        <v>沅江市共华镇初级中学</v>
      </c>
      <c r="G955" s="2" t="s">
        <v>1</v>
      </c>
      <c r="H955" s="2" t="s">
        <v>2</v>
      </c>
      <c r="I955" s="2" t="s">
        <v>3</v>
      </c>
      <c r="J955" s="2">
        <v>202001</v>
      </c>
      <c r="K955" s="2">
        <v>202001</v>
      </c>
      <c r="L955" s="2">
        <v>5916</v>
      </c>
      <c r="M955" s="2">
        <v>5916</v>
      </c>
      <c r="N955" s="2">
        <v>0.16</v>
      </c>
      <c r="O955" s="2">
        <v>946.56</v>
      </c>
      <c r="S955" s="2">
        <v>5916</v>
      </c>
      <c r="T955" s="2">
        <v>0.08</v>
      </c>
      <c r="U955" s="2">
        <v>473.28</v>
      </c>
      <c r="AJ955" s="3">
        <v>946.56</v>
      </c>
      <c r="AK955" s="3">
        <v>473.28</v>
      </c>
      <c r="AL955" s="2">
        <v>1419.84</v>
      </c>
      <c r="AM955" s="2">
        <v>4764</v>
      </c>
    </row>
    <row r="956" spans="1:39" hidden="1" outlineLevel="2" x14ac:dyDescent="0.2">
      <c r="A956" s="9">
        <v>1001</v>
      </c>
      <c r="B956" s="9" t="s">
        <v>1829</v>
      </c>
      <c r="C956" s="2">
        <v>124555198</v>
      </c>
      <c r="D956" s="2" t="s">
        <v>1998</v>
      </c>
      <c r="E956" s="2" t="s">
        <v>1999</v>
      </c>
      <c r="F956" s="2" t="str">
        <f>VLOOKUP(E956,[1]工资发放表!G$1:H$65536,2,0)</f>
        <v>沅江市共华镇初级中学</v>
      </c>
      <c r="G956" s="2" t="s">
        <v>1</v>
      </c>
      <c r="H956" s="2" t="s">
        <v>2</v>
      </c>
      <c r="I956" s="2" t="s">
        <v>3</v>
      </c>
      <c r="J956" s="2">
        <v>202001</v>
      </c>
      <c r="K956" s="2">
        <v>202001</v>
      </c>
      <c r="L956" s="2">
        <v>6965</v>
      </c>
      <c r="M956" s="2">
        <v>6965</v>
      </c>
      <c r="N956" s="2">
        <v>0.16</v>
      </c>
      <c r="O956" s="2">
        <v>1114.4000000000001</v>
      </c>
      <c r="S956" s="2">
        <v>6965</v>
      </c>
      <c r="T956" s="2">
        <v>0.08</v>
      </c>
      <c r="U956" s="2">
        <v>557.20000000000005</v>
      </c>
      <c r="AJ956" s="3">
        <v>1114.4000000000001</v>
      </c>
      <c r="AK956" s="3">
        <v>557.20000000000005</v>
      </c>
      <c r="AL956" s="2">
        <v>1671.6</v>
      </c>
      <c r="AM956" s="2">
        <v>4764</v>
      </c>
    </row>
    <row r="957" spans="1:39" hidden="1" outlineLevel="2" x14ac:dyDescent="0.2">
      <c r="A957" s="9">
        <v>1002</v>
      </c>
      <c r="B957" s="9" t="s">
        <v>1829</v>
      </c>
      <c r="C957" s="2">
        <v>124555199</v>
      </c>
      <c r="D957" s="2" t="s">
        <v>2000</v>
      </c>
      <c r="E957" s="2" t="s">
        <v>2001</v>
      </c>
      <c r="F957" s="2" t="str">
        <f>VLOOKUP(E957,[1]工资发放表!G$1:H$65536,2,0)</f>
        <v>沅江市共华镇初级中学</v>
      </c>
      <c r="G957" s="2" t="s">
        <v>1</v>
      </c>
      <c r="H957" s="2" t="s">
        <v>2</v>
      </c>
      <c r="I957" s="2" t="s">
        <v>3</v>
      </c>
      <c r="J957" s="2">
        <v>202001</v>
      </c>
      <c r="K957" s="2">
        <v>202001</v>
      </c>
      <c r="L957" s="2">
        <v>5086</v>
      </c>
      <c r="M957" s="2">
        <v>5086</v>
      </c>
      <c r="N957" s="2">
        <v>0.16</v>
      </c>
      <c r="O957" s="2">
        <v>813.76</v>
      </c>
      <c r="S957" s="2">
        <v>5086</v>
      </c>
      <c r="T957" s="2">
        <v>0.08</v>
      </c>
      <c r="U957" s="2">
        <v>406.88</v>
      </c>
      <c r="AJ957" s="3">
        <v>813.76</v>
      </c>
      <c r="AK957" s="3">
        <v>406.88</v>
      </c>
      <c r="AL957" s="2">
        <v>1220.6400000000001</v>
      </c>
      <c r="AM957" s="2">
        <v>4764</v>
      </c>
    </row>
    <row r="958" spans="1:39" hidden="1" outlineLevel="2" x14ac:dyDescent="0.2">
      <c r="A958" s="9">
        <v>1006</v>
      </c>
      <c r="B958" s="9" t="s">
        <v>1829</v>
      </c>
      <c r="C958" s="2">
        <v>124555203</v>
      </c>
      <c r="D958" s="2" t="s">
        <v>2002</v>
      </c>
      <c r="E958" s="2" t="s">
        <v>2003</v>
      </c>
      <c r="F958" s="2" t="str">
        <f>VLOOKUP(E958,[1]工资发放表!G$1:H$65536,2,0)</f>
        <v>沅江市共华镇初级中学</v>
      </c>
      <c r="G958" s="2" t="s">
        <v>1</v>
      </c>
      <c r="H958" s="2" t="s">
        <v>2</v>
      </c>
      <c r="I958" s="2" t="s">
        <v>3</v>
      </c>
      <c r="J958" s="2">
        <v>202001</v>
      </c>
      <c r="K958" s="2">
        <v>202001</v>
      </c>
      <c r="L958" s="2">
        <v>7813</v>
      </c>
      <c r="M958" s="2">
        <v>7813</v>
      </c>
      <c r="N958" s="2">
        <v>0.16</v>
      </c>
      <c r="O958" s="2">
        <v>1250.08</v>
      </c>
      <c r="S958" s="2">
        <v>7813</v>
      </c>
      <c r="T958" s="2">
        <v>0.08</v>
      </c>
      <c r="U958" s="2">
        <v>625.04</v>
      </c>
      <c r="AJ958" s="3">
        <v>1250.08</v>
      </c>
      <c r="AK958" s="3">
        <v>625.04</v>
      </c>
      <c r="AL958" s="2">
        <v>1875.12</v>
      </c>
      <c r="AM958" s="2">
        <v>4764</v>
      </c>
    </row>
    <row r="959" spans="1:39" hidden="1" outlineLevel="2" x14ac:dyDescent="0.2">
      <c r="A959" s="9">
        <v>1007</v>
      </c>
      <c r="B959" s="9" t="s">
        <v>1829</v>
      </c>
      <c r="C959" s="2">
        <v>124555204</v>
      </c>
      <c r="D959" s="2" t="s">
        <v>2004</v>
      </c>
      <c r="E959" s="2" t="s">
        <v>2005</v>
      </c>
      <c r="F959" s="2" t="str">
        <f>VLOOKUP(E959,[1]工资发放表!G$1:H$65536,2,0)</f>
        <v>沅江市共华镇初级中学</v>
      </c>
      <c r="G959" s="2" t="s">
        <v>1</v>
      </c>
      <c r="H959" s="2" t="s">
        <v>2</v>
      </c>
      <c r="I959" s="2" t="s">
        <v>3</v>
      </c>
      <c r="J959" s="2">
        <v>202001</v>
      </c>
      <c r="K959" s="2">
        <v>202001</v>
      </c>
      <c r="L959" s="2">
        <v>5071</v>
      </c>
      <c r="M959" s="2">
        <v>5071</v>
      </c>
      <c r="N959" s="2">
        <v>0.16</v>
      </c>
      <c r="O959" s="2">
        <v>811.36</v>
      </c>
      <c r="S959" s="2">
        <v>5071</v>
      </c>
      <c r="T959" s="2">
        <v>0.08</v>
      </c>
      <c r="U959" s="2">
        <v>405.68</v>
      </c>
      <c r="AJ959" s="3">
        <v>811.36</v>
      </c>
      <c r="AK959" s="3">
        <v>405.68</v>
      </c>
      <c r="AL959" s="2">
        <v>1217.04</v>
      </c>
      <c r="AM959" s="2">
        <v>4764</v>
      </c>
    </row>
    <row r="960" spans="1:39" hidden="1" outlineLevel="2" x14ac:dyDescent="0.2">
      <c r="A960" s="9">
        <v>1008</v>
      </c>
      <c r="B960" s="9" t="s">
        <v>1829</v>
      </c>
      <c r="C960" s="2">
        <v>124555205</v>
      </c>
      <c r="D960" s="2" t="s">
        <v>2006</v>
      </c>
      <c r="E960" s="2" t="s">
        <v>2007</v>
      </c>
      <c r="F960" s="2" t="str">
        <f>VLOOKUP(E960,[1]工资发放表!G$1:H$65536,2,0)</f>
        <v>沅江市共华镇初级中学</v>
      </c>
      <c r="G960" s="2" t="s">
        <v>1</v>
      </c>
      <c r="H960" s="2" t="s">
        <v>2</v>
      </c>
      <c r="I960" s="2" t="s">
        <v>3</v>
      </c>
      <c r="J960" s="2">
        <v>202001</v>
      </c>
      <c r="K960" s="2">
        <v>202001</v>
      </c>
      <c r="L960" s="2">
        <v>3521</v>
      </c>
      <c r="M960" s="2">
        <v>3521</v>
      </c>
      <c r="N960" s="2">
        <v>0.16</v>
      </c>
      <c r="O960" s="2">
        <v>563.36</v>
      </c>
      <c r="S960" s="2">
        <v>3521</v>
      </c>
      <c r="T960" s="2">
        <v>0.08</v>
      </c>
      <c r="U960" s="2">
        <v>281.68</v>
      </c>
      <c r="AJ960" s="3">
        <v>563.36</v>
      </c>
      <c r="AK960" s="3">
        <v>281.68</v>
      </c>
      <c r="AL960" s="2">
        <v>845.04</v>
      </c>
      <c r="AM960" s="2">
        <v>4764</v>
      </c>
    </row>
    <row r="961" spans="1:39" hidden="1" outlineLevel="2" x14ac:dyDescent="0.2">
      <c r="A961" s="9">
        <v>1009</v>
      </c>
      <c r="B961" s="9" t="s">
        <v>1829</v>
      </c>
      <c r="C961" s="2">
        <v>124555206</v>
      </c>
      <c r="D961" s="2" t="s">
        <v>2008</v>
      </c>
      <c r="E961" s="2" t="s">
        <v>2009</v>
      </c>
      <c r="F961" s="2" t="str">
        <f>VLOOKUP(E961,[1]工资发放表!G$1:H$65536,2,0)</f>
        <v>沅江市共华镇初级中学</v>
      </c>
      <c r="G961" s="2" t="s">
        <v>1</v>
      </c>
      <c r="H961" s="2" t="s">
        <v>2</v>
      </c>
      <c r="I961" s="2" t="s">
        <v>3</v>
      </c>
      <c r="J961" s="2">
        <v>202001</v>
      </c>
      <c r="K961" s="2">
        <v>202001</v>
      </c>
      <c r="L961" s="2">
        <v>5573</v>
      </c>
      <c r="M961" s="2">
        <v>5573</v>
      </c>
      <c r="N961" s="2">
        <v>0.16</v>
      </c>
      <c r="O961" s="2">
        <v>891.68</v>
      </c>
      <c r="S961" s="2">
        <v>5573</v>
      </c>
      <c r="T961" s="2">
        <v>0.08</v>
      </c>
      <c r="U961" s="2">
        <v>445.84</v>
      </c>
      <c r="AJ961" s="3">
        <v>891.68</v>
      </c>
      <c r="AK961" s="3">
        <v>445.84</v>
      </c>
      <c r="AL961" s="2">
        <v>1337.52</v>
      </c>
      <c r="AM961" s="2">
        <v>4764</v>
      </c>
    </row>
    <row r="962" spans="1:39" hidden="1" outlineLevel="2" x14ac:dyDescent="0.2">
      <c r="A962" s="9">
        <v>1018</v>
      </c>
      <c r="B962" s="9" t="s">
        <v>1829</v>
      </c>
      <c r="C962" s="2">
        <v>124555215</v>
      </c>
      <c r="D962" s="2" t="s">
        <v>2010</v>
      </c>
      <c r="E962" s="2" t="s">
        <v>2011</v>
      </c>
      <c r="F962" s="2" t="str">
        <f>VLOOKUP(E962,[1]工资发放表!G$1:H$65536,2,0)</f>
        <v>沅江市共华镇初级中学</v>
      </c>
      <c r="G962" s="2" t="s">
        <v>1</v>
      </c>
      <c r="H962" s="2" t="s">
        <v>2</v>
      </c>
      <c r="I962" s="2" t="s">
        <v>3</v>
      </c>
      <c r="J962" s="2">
        <v>202001</v>
      </c>
      <c r="K962" s="2">
        <v>202001</v>
      </c>
      <c r="L962" s="2">
        <v>5916</v>
      </c>
      <c r="M962" s="2">
        <v>5916</v>
      </c>
      <c r="N962" s="2">
        <v>0.16</v>
      </c>
      <c r="O962" s="2">
        <v>946.56</v>
      </c>
      <c r="S962" s="2">
        <v>5916</v>
      </c>
      <c r="T962" s="2">
        <v>0.08</v>
      </c>
      <c r="U962" s="2">
        <v>473.28</v>
      </c>
      <c r="AJ962" s="3">
        <v>946.56</v>
      </c>
      <c r="AK962" s="3">
        <v>473.28</v>
      </c>
      <c r="AL962" s="2">
        <v>1419.84</v>
      </c>
      <c r="AM962" s="2">
        <v>4764</v>
      </c>
    </row>
    <row r="963" spans="1:39" hidden="1" outlineLevel="2" x14ac:dyDescent="0.2">
      <c r="A963" s="9">
        <v>1020</v>
      </c>
      <c r="B963" s="9" t="s">
        <v>1829</v>
      </c>
      <c r="C963" s="2">
        <v>124555217</v>
      </c>
      <c r="D963" s="2" t="s">
        <v>2012</v>
      </c>
      <c r="E963" s="2" t="s">
        <v>2013</v>
      </c>
      <c r="F963" s="2" t="str">
        <f>VLOOKUP(E963,[1]工资发放表!G$1:H$65536,2,0)</f>
        <v>沅江市共华镇初级中学</v>
      </c>
      <c r="G963" s="2" t="s">
        <v>1</v>
      </c>
      <c r="H963" s="2" t="s">
        <v>2</v>
      </c>
      <c r="I963" s="2" t="s">
        <v>3</v>
      </c>
      <c r="J963" s="2">
        <v>202001</v>
      </c>
      <c r="K963" s="2">
        <v>202001</v>
      </c>
      <c r="L963" s="2">
        <v>3521</v>
      </c>
      <c r="M963" s="2">
        <v>3521</v>
      </c>
      <c r="N963" s="2">
        <v>0.16</v>
      </c>
      <c r="O963" s="2">
        <v>563.36</v>
      </c>
      <c r="S963" s="2">
        <v>3521</v>
      </c>
      <c r="T963" s="2">
        <v>0.08</v>
      </c>
      <c r="U963" s="2">
        <v>281.68</v>
      </c>
      <c r="AJ963" s="3">
        <v>563.36</v>
      </c>
      <c r="AK963" s="3">
        <v>281.68</v>
      </c>
      <c r="AL963" s="2">
        <v>845.04</v>
      </c>
      <c r="AM963" s="2">
        <v>4764</v>
      </c>
    </row>
    <row r="964" spans="1:39" hidden="1" outlineLevel="2" x14ac:dyDescent="0.2">
      <c r="A964" s="9">
        <v>1023</v>
      </c>
      <c r="B964" s="9" t="s">
        <v>1829</v>
      </c>
      <c r="C964" s="2">
        <v>124555220</v>
      </c>
      <c r="D964" s="2" t="s">
        <v>2014</v>
      </c>
      <c r="E964" s="2" t="s">
        <v>2015</v>
      </c>
      <c r="F964" s="2" t="str">
        <f>VLOOKUP(E964,[1]工资发放表!G$1:H$65536,2,0)</f>
        <v>沅江市共华镇初级中学</v>
      </c>
      <c r="G964" s="2" t="s">
        <v>1</v>
      </c>
      <c r="H964" s="2" t="s">
        <v>2</v>
      </c>
      <c r="I964" s="2" t="s">
        <v>3</v>
      </c>
      <c r="J964" s="2">
        <v>202001</v>
      </c>
      <c r="K964" s="2">
        <v>202001</v>
      </c>
      <c r="L964" s="2">
        <v>8733</v>
      </c>
      <c r="M964" s="2">
        <v>8733</v>
      </c>
      <c r="N964" s="2">
        <v>0.16</v>
      </c>
      <c r="O964" s="2">
        <v>1397.28</v>
      </c>
      <c r="S964" s="2">
        <v>8733</v>
      </c>
      <c r="T964" s="2">
        <v>0.08</v>
      </c>
      <c r="U964" s="2">
        <v>698.64</v>
      </c>
      <c r="AJ964" s="3">
        <v>1397.28</v>
      </c>
      <c r="AK964" s="3">
        <v>698.64</v>
      </c>
      <c r="AL964" s="2">
        <v>2095.92</v>
      </c>
      <c r="AM964" s="2">
        <v>4764</v>
      </c>
    </row>
    <row r="965" spans="1:39" hidden="1" outlineLevel="2" x14ac:dyDescent="0.2">
      <c r="A965" s="9">
        <v>1028</v>
      </c>
      <c r="B965" s="9" t="s">
        <v>1829</v>
      </c>
      <c r="C965" s="2">
        <v>124555225</v>
      </c>
      <c r="D965" s="2" t="s">
        <v>2016</v>
      </c>
      <c r="E965" s="2" t="s">
        <v>2017</v>
      </c>
      <c r="F965" s="2" t="str">
        <f>VLOOKUP(E965,[1]工资发放表!G$1:H$65536,2,0)</f>
        <v>沅江市共华镇初级中学</v>
      </c>
      <c r="G965" s="2" t="s">
        <v>1</v>
      </c>
      <c r="H965" s="2" t="s">
        <v>2</v>
      </c>
      <c r="I965" s="2" t="s">
        <v>3</v>
      </c>
      <c r="J965" s="2">
        <v>202001</v>
      </c>
      <c r="K965" s="2">
        <v>202001</v>
      </c>
      <c r="L965" s="2">
        <v>5640</v>
      </c>
      <c r="M965" s="2">
        <v>5640</v>
      </c>
      <c r="N965" s="2">
        <v>0.16</v>
      </c>
      <c r="O965" s="2">
        <v>902.4</v>
      </c>
      <c r="S965" s="2">
        <v>5640</v>
      </c>
      <c r="T965" s="2">
        <v>0.08</v>
      </c>
      <c r="U965" s="2">
        <v>451.2</v>
      </c>
      <c r="AJ965" s="3">
        <v>902.4</v>
      </c>
      <c r="AK965" s="3">
        <v>451.2</v>
      </c>
      <c r="AL965" s="2">
        <v>1353.6</v>
      </c>
      <c r="AM965" s="2">
        <v>4764</v>
      </c>
    </row>
    <row r="966" spans="1:39" hidden="1" outlineLevel="2" x14ac:dyDescent="0.2">
      <c r="A966" s="9">
        <v>1032</v>
      </c>
      <c r="B966" s="9" t="s">
        <v>1829</v>
      </c>
      <c r="C966" s="2">
        <v>124555229</v>
      </c>
      <c r="D966" s="2" t="s">
        <v>923</v>
      </c>
      <c r="E966" s="2" t="s">
        <v>2018</v>
      </c>
      <c r="F966" s="2" t="str">
        <f>VLOOKUP(E966,[1]工资发放表!G$1:H$65536,2,0)</f>
        <v>沅江市共华镇初级中学</v>
      </c>
      <c r="G966" s="2" t="s">
        <v>1</v>
      </c>
      <c r="H966" s="2" t="s">
        <v>2</v>
      </c>
      <c r="I966" s="2" t="s">
        <v>3</v>
      </c>
      <c r="J966" s="2">
        <v>202001</v>
      </c>
      <c r="K966" s="2">
        <v>202001</v>
      </c>
      <c r="L966" s="2">
        <v>4456</v>
      </c>
      <c r="M966" s="2">
        <v>4456</v>
      </c>
      <c r="N966" s="2">
        <v>0.16</v>
      </c>
      <c r="O966" s="2">
        <v>712.96</v>
      </c>
      <c r="S966" s="2">
        <v>4456</v>
      </c>
      <c r="T966" s="2">
        <v>0.08</v>
      </c>
      <c r="U966" s="2">
        <v>356.48</v>
      </c>
      <c r="AJ966" s="3">
        <v>712.96</v>
      </c>
      <c r="AK966" s="3">
        <v>356.48</v>
      </c>
      <c r="AL966" s="2">
        <v>1069.44</v>
      </c>
      <c r="AM966" s="2">
        <v>4764</v>
      </c>
    </row>
    <row r="967" spans="1:39" hidden="1" outlineLevel="2" x14ac:dyDescent="0.2">
      <c r="A967" s="9">
        <v>1044</v>
      </c>
      <c r="B967" s="9" t="s">
        <v>1829</v>
      </c>
      <c r="C967" s="2">
        <v>124555241</v>
      </c>
      <c r="D967" s="2" t="s">
        <v>2019</v>
      </c>
      <c r="E967" s="2" t="s">
        <v>2020</v>
      </c>
      <c r="F967" s="2" t="str">
        <f>VLOOKUP(E967,[1]工资发放表!G$1:H$65536,2,0)</f>
        <v>沅江市共华镇初级中学</v>
      </c>
      <c r="G967" s="2" t="s">
        <v>1</v>
      </c>
      <c r="H967" s="2" t="s">
        <v>2</v>
      </c>
      <c r="I967" s="2" t="s">
        <v>3</v>
      </c>
      <c r="J967" s="2">
        <v>202001</v>
      </c>
      <c r="K967" s="2">
        <v>202001</v>
      </c>
      <c r="L967" s="2">
        <v>6746</v>
      </c>
      <c r="M967" s="2">
        <v>6746</v>
      </c>
      <c r="N967" s="2">
        <v>0.16</v>
      </c>
      <c r="O967" s="2">
        <v>1079.3599999999999</v>
      </c>
      <c r="S967" s="2">
        <v>6746</v>
      </c>
      <c r="T967" s="2">
        <v>0.08</v>
      </c>
      <c r="U967" s="2">
        <v>539.67999999999995</v>
      </c>
      <c r="AJ967" s="3">
        <v>1079.3599999999999</v>
      </c>
      <c r="AK967" s="3">
        <v>539.67999999999995</v>
      </c>
      <c r="AL967" s="2">
        <v>1619.04</v>
      </c>
      <c r="AM967" s="2">
        <v>4764</v>
      </c>
    </row>
    <row r="968" spans="1:39" hidden="1" outlineLevel="2" x14ac:dyDescent="0.2">
      <c r="A968" s="9">
        <v>1045</v>
      </c>
      <c r="B968" s="9" t="s">
        <v>1829</v>
      </c>
      <c r="C968" s="2">
        <v>124555242</v>
      </c>
      <c r="D968" s="2" t="s">
        <v>2021</v>
      </c>
      <c r="E968" s="2" t="s">
        <v>2022</v>
      </c>
      <c r="F968" s="2" t="str">
        <f>VLOOKUP(E968,[1]工资发放表!G$1:H$65536,2,0)</f>
        <v>沅江市共华镇初级中学</v>
      </c>
      <c r="G968" s="2" t="s">
        <v>1</v>
      </c>
      <c r="H968" s="2" t="s">
        <v>2</v>
      </c>
      <c r="I968" s="2" t="s">
        <v>3</v>
      </c>
      <c r="J968" s="2">
        <v>202001</v>
      </c>
      <c r="K968" s="2">
        <v>202001</v>
      </c>
      <c r="L968" s="2">
        <v>5491</v>
      </c>
      <c r="M968" s="2">
        <v>5491</v>
      </c>
      <c r="N968" s="2">
        <v>0.16</v>
      </c>
      <c r="O968" s="2">
        <v>878.56</v>
      </c>
      <c r="S968" s="2">
        <v>5491</v>
      </c>
      <c r="T968" s="2">
        <v>0.08</v>
      </c>
      <c r="U968" s="2">
        <v>439.28</v>
      </c>
      <c r="AJ968" s="3">
        <v>878.56</v>
      </c>
      <c r="AK968" s="3">
        <v>439.28</v>
      </c>
      <c r="AL968" s="2">
        <v>1317.84</v>
      </c>
      <c r="AM968" s="2">
        <v>4764</v>
      </c>
    </row>
    <row r="969" spans="1:39" hidden="1" outlineLevel="2" x14ac:dyDescent="0.2">
      <c r="A969" s="9">
        <v>1046</v>
      </c>
      <c r="B969" s="9" t="s">
        <v>1829</v>
      </c>
      <c r="C969" s="2">
        <v>124555243</v>
      </c>
      <c r="D969" s="2" t="s">
        <v>2023</v>
      </c>
      <c r="E969" s="2" t="s">
        <v>2024</v>
      </c>
      <c r="F969" s="6" t="s">
        <v>23</v>
      </c>
      <c r="G969" s="2" t="s">
        <v>1</v>
      </c>
      <c r="H969" s="2" t="s">
        <v>2</v>
      </c>
      <c r="I969" s="2" t="s">
        <v>3</v>
      </c>
      <c r="J969" s="2">
        <v>202001</v>
      </c>
      <c r="K969" s="2">
        <v>202001</v>
      </c>
      <c r="L969" s="2">
        <v>4510</v>
      </c>
      <c r="M969" s="2">
        <v>4510</v>
      </c>
      <c r="N969" s="2">
        <v>0.16</v>
      </c>
      <c r="O969" s="2">
        <v>721.6</v>
      </c>
      <c r="S969" s="2">
        <v>4510</v>
      </c>
      <c r="T969" s="2">
        <v>0.08</v>
      </c>
      <c r="U969" s="2">
        <v>360.8</v>
      </c>
      <c r="AJ969" s="3">
        <v>721.6</v>
      </c>
      <c r="AK969" s="3">
        <v>360.8</v>
      </c>
      <c r="AL969" s="2">
        <v>1082.4000000000001</v>
      </c>
      <c r="AM969" s="2">
        <v>4764</v>
      </c>
    </row>
    <row r="970" spans="1:39" hidden="1" outlineLevel="2" x14ac:dyDescent="0.2">
      <c r="A970" s="9">
        <v>1047</v>
      </c>
      <c r="B970" s="9" t="s">
        <v>1829</v>
      </c>
      <c r="C970" s="2">
        <v>124555244</v>
      </c>
      <c r="D970" s="2" t="s">
        <v>2025</v>
      </c>
      <c r="E970" s="2" t="s">
        <v>2026</v>
      </c>
      <c r="F970" s="2" t="str">
        <f>VLOOKUP(E970,[1]工资发放表!G$1:H$65536,2,0)</f>
        <v>沅江市共华镇初级中学</v>
      </c>
      <c r="G970" s="2" t="s">
        <v>1</v>
      </c>
      <c r="H970" s="2" t="s">
        <v>2</v>
      </c>
      <c r="I970" s="2" t="s">
        <v>3</v>
      </c>
      <c r="J970" s="2">
        <v>202001</v>
      </c>
      <c r="K970" s="2">
        <v>202001</v>
      </c>
      <c r="L970" s="2">
        <v>6761</v>
      </c>
      <c r="M970" s="2">
        <v>6761</v>
      </c>
      <c r="N970" s="2">
        <v>0.16</v>
      </c>
      <c r="O970" s="2">
        <v>1081.76</v>
      </c>
      <c r="S970" s="2">
        <v>6761</v>
      </c>
      <c r="T970" s="2">
        <v>0.08</v>
      </c>
      <c r="U970" s="2">
        <v>540.88</v>
      </c>
      <c r="AJ970" s="3">
        <v>1081.76</v>
      </c>
      <c r="AK970" s="3">
        <v>540.88</v>
      </c>
      <c r="AL970" s="2">
        <v>1622.64</v>
      </c>
      <c r="AM970" s="2">
        <v>4764</v>
      </c>
    </row>
    <row r="971" spans="1:39" hidden="1" outlineLevel="2" x14ac:dyDescent="0.2">
      <c r="A971" s="9">
        <v>1056</v>
      </c>
      <c r="B971" s="9" t="s">
        <v>1829</v>
      </c>
      <c r="C971" s="2">
        <v>124555253</v>
      </c>
      <c r="D971" s="2" t="s">
        <v>2027</v>
      </c>
      <c r="E971" s="2" t="s">
        <v>2028</v>
      </c>
      <c r="F971" s="2" t="str">
        <f>VLOOKUP(E971,[1]工资发放表!G$1:H$65536,2,0)</f>
        <v>沅江市共华镇初级中学</v>
      </c>
      <c r="G971" s="2" t="s">
        <v>1</v>
      </c>
      <c r="H971" s="2" t="s">
        <v>2</v>
      </c>
      <c r="I971" s="2" t="s">
        <v>3</v>
      </c>
      <c r="J971" s="2">
        <v>202001</v>
      </c>
      <c r="K971" s="2">
        <v>202001</v>
      </c>
      <c r="L971" s="2">
        <v>7174</v>
      </c>
      <c r="M971" s="2">
        <v>7174</v>
      </c>
      <c r="N971" s="2">
        <v>0.16</v>
      </c>
      <c r="O971" s="2">
        <v>1147.8399999999999</v>
      </c>
      <c r="S971" s="2">
        <v>7174</v>
      </c>
      <c r="T971" s="2">
        <v>0.08</v>
      </c>
      <c r="U971" s="2">
        <v>573.91999999999996</v>
      </c>
      <c r="AJ971" s="3">
        <v>1147.8399999999999</v>
      </c>
      <c r="AK971" s="3">
        <v>573.91999999999996</v>
      </c>
      <c r="AL971" s="2">
        <v>1721.76</v>
      </c>
      <c r="AM971" s="2">
        <v>4764</v>
      </c>
    </row>
    <row r="972" spans="1:39" hidden="1" outlineLevel="2" x14ac:dyDescent="0.2">
      <c r="A972" s="9">
        <v>1057</v>
      </c>
      <c r="B972" s="9" t="s">
        <v>1829</v>
      </c>
      <c r="C972" s="2">
        <v>124555254</v>
      </c>
      <c r="D972" s="2" t="s">
        <v>2029</v>
      </c>
      <c r="E972" s="2" t="s">
        <v>2030</v>
      </c>
      <c r="F972" s="2" t="str">
        <f>VLOOKUP(E972,[1]工资发放表!G$1:H$65536,2,0)</f>
        <v>沅江市共华镇初级中学</v>
      </c>
      <c r="G972" s="2" t="s">
        <v>1</v>
      </c>
      <c r="H972" s="2" t="s">
        <v>2</v>
      </c>
      <c r="I972" s="2" t="s">
        <v>3</v>
      </c>
      <c r="J972" s="2">
        <v>202001</v>
      </c>
      <c r="K972" s="2">
        <v>202001</v>
      </c>
      <c r="L972" s="2">
        <v>6965</v>
      </c>
      <c r="M972" s="2">
        <v>6965</v>
      </c>
      <c r="N972" s="2">
        <v>0.16</v>
      </c>
      <c r="O972" s="2">
        <v>1114.4000000000001</v>
      </c>
      <c r="S972" s="2">
        <v>6965</v>
      </c>
      <c r="T972" s="2">
        <v>0.08</v>
      </c>
      <c r="U972" s="2">
        <v>557.20000000000005</v>
      </c>
      <c r="AJ972" s="3">
        <v>1114.4000000000001</v>
      </c>
      <c r="AK972" s="3">
        <v>557.20000000000005</v>
      </c>
      <c r="AL972" s="2">
        <v>1671.6</v>
      </c>
      <c r="AM972" s="2">
        <v>4764</v>
      </c>
    </row>
    <row r="973" spans="1:39" hidden="1" outlineLevel="2" x14ac:dyDescent="0.2">
      <c r="A973" s="9">
        <v>1065</v>
      </c>
      <c r="B973" s="9" t="s">
        <v>1829</v>
      </c>
      <c r="C973" s="2">
        <v>124555262</v>
      </c>
      <c r="D973" s="2" t="s">
        <v>2031</v>
      </c>
      <c r="E973" s="2" t="s">
        <v>2032</v>
      </c>
      <c r="F973" s="2" t="str">
        <f>VLOOKUP(E973,[1]工资发放表!G$1:H$65536,2,0)</f>
        <v>沅江市共华镇初级中学</v>
      </c>
      <c r="G973" s="2" t="s">
        <v>1</v>
      </c>
      <c r="H973" s="2" t="s">
        <v>2</v>
      </c>
      <c r="I973" s="2" t="s">
        <v>3</v>
      </c>
      <c r="J973" s="2">
        <v>202001</v>
      </c>
      <c r="K973" s="2">
        <v>202001</v>
      </c>
      <c r="L973" s="2">
        <v>7374</v>
      </c>
      <c r="M973" s="2">
        <v>7374</v>
      </c>
      <c r="N973" s="2">
        <v>0.16</v>
      </c>
      <c r="O973" s="2">
        <v>1179.8399999999999</v>
      </c>
      <c r="S973" s="2">
        <v>7374</v>
      </c>
      <c r="T973" s="2">
        <v>0.08</v>
      </c>
      <c r="U973" s="2">
        <v>589.91999999999996</v>
      </c>
      <c r="AJ973" s="3">
        <v>1179.8399999999999</v>
      </c>
      <c r="AK973" s="3">
        <v>589.91999999999996</v>
      </c>
      <c r="AL973" s="2">
        <v>1769.76</v>
      </c>
      <c r="AM973" s="2">
        <v>4764</v>
      </c>
    </row>
    <row r="974" spans="1:39" hidden="1" outlineLevel="2" x14ac:dyDescent="0.2">
      <c r="A974" s="9">
        <v>1067</v>
      </c>
      <c r="B974" s="9" t="s">
        <v>1829</v>
      </c>
      <c r="C974" s="2">
        <v>124555264</v>
      </c>
      <c r="D974" s="2" t="s">
        <v>2033</v>
      </c>
      <c r="E974" s="2" t="s">
        <v>2034</v>
      </c>
      <c r="F974" s="2" t="str">
        <f>VLOOKUP(E974,[1]工资发放表!G$1:H$65536,2,0)</f>
        <v>沅江市共华镇初级中学</v>
      </c>
      <c r="G974" s="2" t="s">
        <v>1</v>
      </c>
      <c r="H974" s="2" t="s">
        <v>2</v>
      </c>
      <c r="I974" s="2" t="s">
        <v>3</v>
      </c>
      <c r="J974" s="2">
        <v>202001</v>
      </c>
      <c r="K974" s="2">
        <v>202001</v>
      </c>
      <c r="L974" s="2">
        <v>6241</v>
      </c>
      <c r="M974" s="2">
        <v>6241</v>
      </c>
      <c r="N974" s="2">
        <v>0.16</v>
      </c>
      <c r="O974" s="2">
        <v>998.56</v>
      </c>
      <c r="S974" s="2">
        <v>6241</v>
      </c>
      <c r="T974" s="2">
        <v>0.08</v>
      </c>
      <c r="U974" s="2">
        <v>499.28</v>
      </c>
      <c r="AJ974" s="3">
        <v>998.56</v>
      </c>
      <c r="AK974" s="3">
        <v>499.28</v>
      </c>
      <c r="AL974" s="2">
        <v>1497.84</v>
      </c>
      <c r="AM974" s="2">
        <v>4764</v>
      </c>
    </row>
    <row r="975" spans="1:39" hidden="1" outlineLevel="2" x14ac:dyDescent="0.2">
      <c r="A975" s="9">
        <v>1068</v>
      </c>
      <c r="B975" s="9" t="s">
        <v>1829</v>
      </c>
      <c r="C975" s="2">
        <v>124555265</v>
      </c>
      <c r="D975" s="2" t="s">
        <v>2035</v>
      </c>
      <c r="E975" s="2" t="s">
        <v>2036</v>
      </c>
      <c r="F975" s="2" t="str">
        <f>VLOOKUP(E975,[1]工资发放表!G$1:H$65536,2,0)</f>
        <v>沅江市共华镇初级中学</v>
      </c>
      <c r="G975" s="2" t="s">
        <v>1</v>
      </c>
      <c r="H975" s="2" t="s">
        <v>2</v>
      </c>
      <c r="I975" s="2" t="s">
        <v>3</v>
      </c>
      <c r="J975" s="2">
        <v>202001</v>
      </c>
      <c r="K975" s="2">
        <v>202001</v>
      </c>
      <c r="L975" s="2">
        <v>7916</v>
      </c>
      <c r="M975" s="2">
        <v>7916</v>
      </c>
      <c r="N975" s="2">
        <v>0.16</v>
      </c>
      <c r="O975" s="2">
        <v>1266.56</v>
      </c>
      <c r="S975" s="2">
        <v>7916</v>
      </c>
      <c r="T975" s="2">
        <v>0.08</v>
      </c>
      <c r="U975" s="2">
        <v>633.28</v>
      </c>
      <c r="AJ975" s="3">
        <v>1266.56</v>
      </c>
      <c r="AK975" s="3">
        <v>633.28</v>
      </c>
      <c r="AL975" s="2">
        <v>1899.84</v>
      </c>
      <c r="AM975" s="2">
        <v>4764</v>
      </c>
    </row>
    <row r="976" spans="1:39" hidden="1" outlineLevel="2" x14ac:dyDescent="0.2">
      <c r="A976" s="9">
        <v>1075</v>
      </c>
      <c r="B976" s="9" t="s">
        <v>1829</v>
      </c>
      <c r="C976" s="2">
        <v>124555272</v>
      </c>
      <c r="D976" s="2" t="s">
        <v>2037</v>
      </c>
      <c r="E976" s="2" t="s">
        <v>2038</v>
      </c>
      <c r="F976" s="2" t="str">
        <f>VLOOKUP(E976,[1]工资发放表!G$1:H$65536,2,0)</f>
        <v>沅江市共华镇初级中学</v>
      </c>
      <c r="G976" s="2" t="s">
        <v>1</v>
      </c>
      <c r="H976" s="2" t="s">
        <v>2</v>
      </c>
      <c r="I976" s="2" t="s">
        <v>3</v>
      </c>
      <c r="J976" s="2">
        <v>202001</v>
      </c>
      <c r="K976" s="2">
        <v>202001</v>
      </c>
      <c r="L976" s="2">
        <v>6425</v>
      </c>
      <c r="M976" s="2">
        <v>6425</v>
      </c>
      <c r="N976" s="2">
        <v>0.16</v>
      </c>
      <c r="O976" s="2">
        <v>1028</v>
      </c>
      <c r="S976" s="2">
        <v>6425</v>
      </c>
      <c r="T976" s="2">
        <v>0.08</v>
      </c>
      <c r="U976" s="2">
        <v>514</v>
      </c>
      <c r="AJ976" s="3">
        <v>1028</v>
      </c>
      <c r="AK976" s="3">
        <v>514</v>
      </c>
      <c r="AL976" s="2">
        <v>1542</v>
      </c>
      <c r="AM976" s="2">
        <v>4764</v>
      </c>
    </row>
    <row r="977" spans="1:39" hidden="1" outlineLevel="2" x14ac:dyDescent="0.2">
      <c r="A977" s="9">
        <v>1078</v>
      </c>
      <c r="B977" s="9" t="s">
        <v>1829</v>
      </c>
      <c r="C977" s="2">
        <v>124555275</v>
      </c>
      <c r="D977" s="2" t="s">
        <v>2039</v>
      </c>
      <c r="E977" s="2" t="s">
        <v>2040</v>
      </c>
      <c r="F977" s="2" t="str">
        <f>VLOOKUP(E977,[1]工资发放表!G$1:H$65536,2,0)</f>
        <v>沅江市共华镇初级中学</v>
      </c>
      <c r="G977" s="2" t="s">
        <v>1</v>
      </c>
      <c r="H977" s="2" t="s">
        <v>2</v>
      </c>
      <c r="I977" s="2" t="s">
        <v>3</v>
      </c>
      <c r="J977" s="2">
        <v>202001</v>
      </c>
      <c r="K977" s="2">
        <v>202001</v>
      </c>
      <c r="L977" s="2">
        <v>8037</v>
      </c>
      <c r="M977" s="2">
        <v>8037</v>
      </c>
      <c r="N977" s="2">
        <v>0.16</v>
      </c>
      <c r="O977" s="2">
        <v>1285.92</v>
      </c>
      <c r="S977" s="2">
        <v>8037</v>
      </c>
      <c r="T977" s="2">
        <v>0.08</v>
      </c>
      <c r="U977" s="2">
        <v>642.96</v>
      </c>
      <c r="AJ977" s="3">
        <v>1285.92</v>
      </c>
      <c r="AK977" s="3">
        <v>642.96</v>
      </c>
      <c r="AL977" s="2">
        <v>1928.88</v>
      </c>
      <c r="AM977" s="2">
        <v>4764</v>
      </c>
    </row>
    <row r="978" spans="1:39" hidden="1" outlineLevel="2" x14ac:dyDescent="0.2">
      <c r="A978" s="9">
        <v>1083</v>
      </c>
      <c r="B978" s="9" t="s">
        <v>1829</v>
      </c>
      <c r="C978" s="2">
        <v>124555280</v>
      </c>
      <c r="D978" s="2" t="s">
        <v>2041</v>
      </c>
      <c r="E978" s="2" t="s">
        <v>2042</v>
      </c>
      <c r="F978" s="2" t="str">
        <f>VLOOKUP(E978,[1]工资发放表!G$1:H$65536,2,0)</f>
        <v>沅江市共华镇初级中学</v>
      </c>
      <c r="G978" s="2" t="s">
        <v>1</v>
      </c>
      <c r="H978" s="2" t="s">
        <v>2</v>
      </c>
      <c r="I978" s="2" t="s">
        <v>3</v>
      </c>
      <c r="J978" s="2">
        <v>202001</v>
      </c>
      <c r="K978" s="2">
        <v>202001</v>
      </c>
      <c r="L978" s="2">
        <v>6761</v>
      </c>
      <c r="M978" s="2">
        <v>6761</v>
      </c>
      <c r="N978" s="2">
        <v>0.16</v>
      </c>
      <c r="O978" s="2">
        <v>1081.76</v>
      </c>
      <c r="S978" s="2">
        <v>6761</v>
      </c>
      <c r="T978" s="2">
        <v>0.08</v>
      </c>
      <c r="U978" s="2">
        <v>540.88</v>
      </c>
      <c r="AJ978" s="3">
        <v>1081.76</v>
      </c>
      <c r="AK978" s="3">
        <v>540.88</v>
      </c>
      <c r="AL978" s="2">
        <v>1622.64</v>
      </c>
      <c r="AM978" s="2">
        <v>4764</v>
      </c>
    </row>
    <row r="979" spans="1:39" hidden="1" outlineLevel="2" x14ac:dyDescent="0.2">
      <c r="A979" s="9">
        <v>1087</v>
      </c>
      <c r="B979" s="9" t="s">
        <v>1829</v>
      </c>
      <c r="C979" s="2">
        <v>124555284</v>
      </c>
      <c r="D979" s="2" t="s">
        <v>2043</v>
      </c>
      <c r="E979" s="2" t="s">
        <v>2044</v>
      </c>
      <c r="F979" s="2" t="str">
        <f>VLOOKUP(E979,[1]工资发放表!G$1:H$65536,2,0)</f>
        <v>沅江市共华镇初级中学</v>
      </c>
      <c r="G979" s="2" t="s">
        <v>1</v>
      </c>
      <c r="H979" s="2" t="s">
        <v>2</v>
      </c>
      <c r="I979" s="2" t="s">
        <v>3</v>
      </c>
      <c r="J979" s="2">
        <v>202001</v>
      </c>
      <c r="K979" s="2">
        <v>202001</v>
      </c>
      <c r="L979" s="2">
        <v>4081</v>
      </c>
      <c r="M979" s="2">
        <v>4081</v>
      </c>
      <c r="N979" s="2">
        <v>0.16</v>
      </c>
      <c r="O979" s="2">
        <v>652.96</v>
      </c>
      <c r="S979" s="2">
        <v>4081</v>
      </c>
      <c r="T979" s="2">
        <v>0.08</v>
      </c>
      <c r="U979" s="2">
        <v>326.48</v>
      </c>
      <c r="AJ979" s="3">
        <v>652.96</v>
      </c>
      <c r="AK979" s="3">
        <v>326.48</v>
      </c>
      <c r="AL979" s="2">
        <v>979.44</v>
      </c>
      <c r="AM979" s="2">
        <v>4764</v>
      </c>
    </row>
    <row r="980" spans="1:39" hidden="1" outlineLevel="2" x14ac:dyDescent="0.2">
      <c r="A980" s="9">
        <v>1089</v>
      </c>
      <c r="B980" s="9" t="s">
        <v>1829</v>
      </c>
      <c r="C980" s="2">
        <v>124555286</v>
      </c>
      <c r="D980" s="2" t="s">
        <v>2045</v>
      </c>
      <c r="E980" s="2" t="s">
        <v>2046</v>
      </c>
      <c r="F980" s="2" t="str">
        <f>VLOOKUP(E980,[1]工资发放表!G$1:H$65536,2,0)</f>
        <v>沅江市共华镇初级中学</v>
      </c>
      <c r="G980" s="2" t="s">
        <v>1</v>
      </c>
      <c r="H980" s="2" t="s">
        <v>2</v>
      </c>
      <c r="I980" s="2" t="s">
        <v>3</v>
      </c>
      <c r="J980" s="2">
        <v>202001</v>
      </c>
      <c r="K980" s="2">
        <v>202001</v>
      </c>
      <c r="L980" s="2">
        <v>5687</v>
      </c>
      <c r="M980" s="2">
        <v>5687</v>
      </c>
      <c r="N980" s="2">
        <v>0.16</v>
      </c>
      <c r="O980" s="2">
        <v>909.92</v>
      </c>
      <c r="S980" s="2">
        <v>5687</v>
      </c>
      <c r="T980" s="2">
        <v>0.08</v>
      </c>
      <c r="U980" s="2">
        <v>454.96</v>
      </c>
      <c r="AJ980" s="3">
        <v>909.92</v>
      </c>
      <c r="AK980" s="3">
        <v>454.96</v>
      </c>
      <c r="AL980" s="2">
        <v>1364.88</v>
      </c>
      <c r="AM980" s="2">
        <v>4764</v>
      </c>
    </row>
    <row r="981" spans="1:39" hidden="1" outlineLevel="2" x14ac:dyDescent="0.2">
      <c r="A981" s="9">
        <v>1090</v>
      </c>
      <c r="B981" s="9" t="s">
        <v>1829</v>
      </c>
      <c r="C981" s="2">
        <v>124555287</v>
      </c>
      <c r="D981" s="2" t="s">
        <v>2047</v>
      </c>
      <c r="E981" s="2" t="s">
        <v>2048</v>
      </c>
      <c r="F981" s="2" t="str">
        <f>VLOOKUP(E981,[1]工资发放表!G$1:H$65536,2,0)</f>
        <v>沅江市共华镇初级中学</v>
      </c>
      <c r="G981" s="2" t="s">
        <v>1</v>
      </c>
      <c r="H981" s="2" t="s">
        <v>2</v>
      </c>
      <c r="I981" s="2" t="s">
        <v>3</v>
      </c>
      <c r="J981" s="2">
        <v>202001</v>
      </c>
      <c r="K981" s="2">
        <v>202001</v>
      </c>
      <c r="L981" s="2">
        <v>3509</v>
      </c>
      <c r="M981" s="2">
        <v>3509</v>
      </c>
      <c r="N981" s="2">
        <v>0.16</v>
      </c>
      <c r="O981" s="2">
        <v>561.44000000000005</v>
      </c>
      <c r="S981" s="2">
        <v>3509</v>
      </c>
      <c r="T981" s="2">
        <v>0.08</v>
      </c>
      <c r="U981" s="2">
        <v>280.72000000000003</v>
      </c>
      <c r="AJ981" s="3">
        <v>561.44000000000005</v>
      </c>
      <c r="AK981" s="3">
        <v>280.72000000000003</v>
      </c>
      <c r="AL981" s="2">
        <v>842.16</v>
      </c>
      <c r="AM981" s="2">
        <v>4764</v>
      </c>
    </row>
    <row r="982" spans="1:39" hidden="1" outlineLevel="2" x14ac:dyDescent="0.2">
      <c r="A982" s="9">
        <v>1092</v>
      </c>
      <c r="B982" s="9" t="s">
        <v>1829</v>
      </c>
      <c r="C982" s="2">
        <v>124555289</v>
      </c>
      <c r="D982" s="2" t="s">
        <v>574</v>
      </c>
      <c r="E982" s="2" t="s">
        <v>2049</v>
      </c>
      <c r="F982" s="2" t="str">
        <f>VLOOKUP(E982,[1]工资发放表!G$1:H$65536,2,0)</f>
        <v>沅江市共华镇初级中学</v>
      </c>
      <c r="G982" s="2" t="s">
        <v>1</v>
      </c>
      <c r="H982" s="2" t="s">
        <v>2</v>
      </c>
      <c r="I982" s="2" t="s">
        <v>3</v>
      </c>
      <c r="J982" s="2">
        <v>202001</v>
      </c>
      <c r="K982" s="2">
        <v>202001</v>
      </c>
      <c r="L982" s="2">
        <v>5479</v>
      </c>
      <c r="M982" s="2">
        <v>5479</v>
      </c>
      <c r="N982" s="2">
        <v>0.16</v>
      </c>
      <c r="O982" s="2">
        <v>876.64</v>
      </c>
      <c r="S982" s="2">
        <v>5479</v>
      </c>
      <c r="T982" s="2">
        <v>0.08</v>
      </c>
      <c r="U982" s="2">
        <v>438.32</v>
      </c>
      <c r="AJ982" s="3">
        <v>876.64</v>
      </c>
      <c r="AK982" s="3">
        <v>438.32</v>
      </c>
      <c r="AL982" s="2">
        <v>1314.96</v>
      </c>
      <c r="AM982" s="2">
        <v>4764</v>
      </c>
    </row>
    <row r="983" spans="1:39" hidden="1" outlineLevel="2" x14ac:dyDescent="0.2">
      <c r="A983" s="9">
        <v>1095</v>
      </c>
      <c r="B983" s="9" t="s">
        <v>1829</v>
      </c>
      <c r="C983" s="2">
        <v>124555292</v>
      </c>
      <c r="D983" s="2" t="s">
        <v>2050</v>
      </c>
      <c r="E983" s="2" t="s">
        <v>2051</v>
      </c>
      <c r="F983" s="2" t="str">
        <f>VLOOKUP(E983,[1]工资发放表!G$1:H$65536,2,0)</f>
        <v>沅江市共华镇初级中学</v>
      </c>
      <c r="G983" s="2" t="s">
        <v>1</v>
      </c>
      <c r="H983" s="2" t="s">
        <v>2</v>
      </c>
      <c r="I983" s="2" t="s">
        <v>3</v>
      </c>
      <c r="J983" s="2">
        <v>202001</v>
      </c>
      <c r="K983" s="2">
        <v>202001</v>
      </c>
      <c r="L983" s="2">
        <v>5511</v>
      </c>
      <c r="M983" s="2">
        <v>5511</v>
      </c>
      <c r="N983" s="2">
        <v>0.16</v>
      </c>
      <c r="O983" s="2">
        <v>881.76</v>
      </c>
      <c r="S983" s="2">
        <v>5511</v>
      </c>
      <c r="T983" s="2">
        <v>0.08</v>
      </c>
      <c r="U983" s="2">
        <v>440.88</v>
      </c>
      <c r="AJ983" s="3">
        <v>881.76</v>
      </c>
      <c r="AK983" s="3">
        <v>440.88</v>
      </c>
      <c r="AL983" s="2">
        <v>1322.64</v>
      </c>
      <c r="AM983" s="2">
        <v>4764</v>
      </c>
    </row>
    <row r="984" spans="1:39" hidden="1" outlineLevel="2" x14ac:dyDescent="0.2">
      <c r="A984" s="9">
        <v>1096</v>
      </c>
      <c r="B984" s="9" t="s">
        <v>1829</v>
      </c>
      <c r="C984" s="2">
        <v>124555293</v>
      </c>
      <c r="D984" s="2" t="s">
        <v>2052</v>
      </c>
      <c r="E984" s="2" t="s">
        <v>2053</v>
      </c>
      <c r="F984" s="2" t="str">
        <f>VLOOKUP(E984,[1]工资发放表!G$1:H$65536,2,0)</f>
        <v>沅江市共华镇初级中学</v>
      </c>
      <c r="G984" s="2" t="s">
        <v>1</v>
      </c>
      <c r="H984" s="2" t="s">
        <v>2</v>
      </c>
      <c r="I984" s="2" t="s">
        <v>3</v>
      </c>
      <c r="J984" s="2">
        <v>202001</v>
      </c>
      <c r="K984" s="2">
        <v>202001</v>
      </c>
      <c r="L984" s="2">
        <v>5573</v>
      </c>
      <c r="M984" s="2">
        <v>5573</v>
      </c>
      <c r="N984" s="2">
        <v>0.16</v>
      </c>
      <c r="O984" s="2">
        <v>891.68</v>
      </c>
      <c r="S984" s="2">
        <v>5573</v>
      </c>
      <c r="T984" s="2">
        <v>0.08</v>
      </c>
      <c r="U984" s="2">
        <v>445.84</v>
      </c>
      <c r="AJ984" s="3">
        <v>891.68</v>
      </c>
      <c r="AK984" s="3">
        <v>445.84</v>
      </c>
      <c r="AL984" s="2">
        <v>1337.52</v>
      </c>
      <c r="AM984" s="2">
        <v>4764</v>
      </c>
    </row>
    <row r="985" spans="1:39" hidden="1" outlineLevel="2" x14ac:dyDescent="0.2">
      <c r="A985" s="9">
        <v>1100</v>
      </c>
      <c r="B985" s="9" t="s">
        <v>1829</v>
      </c>
      <c r="C985" s="2">
        <v>124555297</v>
      </c>
      <c r="D985" s="2" t="s">
        <v>2054</v>
      </c>
      <c r="E985" s="2" t="s">
        <v>2055</v>
      </c>
      <c r="F985" s="2" t="str">
        <f>VLOOKUP(E985,[1]工资发放表!G$1:H$65536,2,0)</f>
        <v>沅江市共华镇初级中学</v>
      </c>
      <c r="G985" s="2" t="s">
        <v>1</v>
      </c>
      <c r="H985" s="2" t="s">
        <v>2</v>
      </c>
      <c r="I985" s="2" t="s">
        <v>3</v>
      </c>
      <c r="J985" s="2">
        <v>202001</v>
      </c>
      <c r="K985" s="2">
        <v>202001</v>
      </c>
      <c r="L985" s="2">
        <v>9209</v>
      </c>
      <c r="M985" s="2">
        <v>9209</v>
      </c>
      <c r="N985" s="2">
        <v>0.16</v>
      </c>
      <c r="O985" s="2">
        <v>1473.44</v>
      </c>
      <c r="S985" s="2">
        <v>9209</v>
      </c>
      <c r="T985" s="2">
        <v>0.08</v>
      </c>
      <c r="U985" s="2">
        <v>736.72</v>
      </c>
      <c r="AJ985" s="3">
        <v>1473.44</v>
      </c>
      <c r="AK985" s="3">
        <v>736.72</v>
      </c>
      <c r="AL985" s="2">
        <v>2210.16</v>
      </c>
      <c r="AM985" s="2">
        <v>4764</v>
      </c>
    </row>
    <row r="986" spans="1:39" hidden="1" outlineLevel="2" x14ac:dyDescent="0.2">
      <c r="A986" s="9">
        <v>1101</v>
      </c>
      <c r="B986" s="9" t="s">
        <v>1829</v>
      </c>
      <c r="C986" s="2">
        <v>124555298</v>
      </c>
      <c r="D986" s="2" t="s">
        <v>2056</v>
      </c>
      <c r="E986" s="2" t="s">
        <v>2057</v>
      </c>
      <c r="F986" s="2" t="str">
        <f>VLOOKUP(E986,[1]工资发放表!G$1:H$65536,2,0)</f>
        <v>沅江市共华镇初级中学</v>
      </c>
      <c r="G986" s="2" t="s">
        <v>1</v>
      </c>
      <c r="H986" s="2" t="s">
        <v>2</v>
      </c>
      <c r="I986" s="2" t="s">
        <v>3</v>
      </c>
      <c r="J986" s="2">
        <v>202001</v>
      </c>
      <c r="K986" s="2">
        <v>202001</v>
      </c>
      <c r="L986" s="2">
        <v>6636</v>
      </c>
      <c r="M986" s="2">
        <v>6636</v>
      </c>
      <c r="N986" s="2">
        <v>0.16</v>
      </c>
      <c r="O986" s="2">
        <v>1061.76</v>
      </c>
      <c r="S986" s="2">
        <v>6636</v>
      </c>
      <c r="T986" s="2">
        <v>0.08</v>
      </c>
      <c r="U986" s="2">
        <v>530.88</v>
      </c>
      <c r="AJ986" s="3">
        <v>1061.76</v>
      </c>
      <c r="AK986" s="3">
        <v>530.88</v>
      </c>
      <c r="AL986" s="2">
        <v>1592.64</v>
      </c>
      <c r="AM986" s="2">
        <v>4764</v>
      </c>
    </row>
    <row r="987" spans="1:39" hidden="1" outlineLevel="2" x14ac:dyDescent="0.2">
      <c r="A987" s="9">
        <v>1106</v>
      </c>
      <c r="B987" s="9" t="s">
        <v>1829</v>
      </c>
      <c r="C987" s="2">
        <v>124555303</v>
      </c>
      <c r="D987" s="2" t="s">
        <v>2058</v>
      </c>
      <c r="E987" s="2" t="s">
        <v>2059</v>
      </c>
      <c r="F987" s="2" t="str">
        <f>VLOOKUP(E987,[1]工资发放表!G$1:H$65536,2,0)</f>
        <v>沅江市共华镇初级中学</v>
      </c>
      <c r="G987" s="2" t="s">
        <v>1</v>
      </c>
      <c r="H987" s="2" t="s">
        <v>2</v>
      </c>
      <c r="I987" s="2" t="s">
        <v>3</v>
      </c>
      <c r="J987" s="2">
        <v>202001</v>
      </c>
      <c r="K987" s="2">
        <v>202001</v>
      </c>
      <c r="L987" s="2">
        <v>5476</v>
      </c>
      <c r="M987" s="2">
        <v>5476</v>
      </c>
      <c r="N987" s="2">
        <v>0.16</v>
      </c>
      <c r="O987" s="2">
        <v>876.16</v>
      </c>
      <c r="S987" s="2">
        <v>5476</v>
      </c>
      <c r="T987" s="2">
        <v>0.08</v>
      </c>
      <c r="U987" s="2">
        <v>438.08</v>
      </c>
      <c r="AJ987" s="3">
        <v>876.16</v>
      </c>
      <c r="AK987" s="3">
        <v>438.08</v>
      </c>
      <c r="AL987" s="2">
        <v>1314.24</v>
      </c>
      <c r="AM987" s="2">
        <v>4764</v>
      </c>
    </row>
    <row r="988" spans="1:39" hidden="1" outlineLevel="2" x14ac:dyDescent="0.2">
      <c r="A988" s="9">
        <v>1108</v>
      </c>
      <c r="B988" s="9" t="s">
        <v>1829</v>
      </c>
      <c r="C988" s="2">
        <v>124555305</v>
      </c>
      <c r="D988" s="2" t="s">
        <v>1775</v>
      </c>
      <c r="E988" s="2" t="s">
        <v>2060</v>
      </c>
      <c r="F988" s="2" t="str">
        <f>VLOOKUP(E988,[1]工资发放表!G$1:H$65536,2,0)</f>
        <v>沅江市共华镇初级中学</v>
      </c>
      <c r="G988" s="2" t="s">
        <v>1</v>
      </c>
      <c r="H988" s="2" t="s">
        <v>2</v>
      </c>
      <c r="I988" s="2" t="s">
        <v>3</v>
      </c>
      <c r="J988" s="2">
        <v>202001</v>
      </c>
      <c r="K988" s="2">
        <v>202001</v>
      </c>
      <c r="L988" s="2">
        <v>7433</v>
      </c>
      <c r="M988" s="2">
        <v>7433</v>
      </c>
      <c r="N988" s="2">
        <v>0.16</v>
      </c>
      <c r="O988" s="2">
        <v>1189.28</v>
      </c>
      <c r="S988" s="2">
        <v>7433</v>
      </c>
      <c r="T988" s="2">
        <v>0.08</v>
      </c>
      <c r="U988" s="2">
        <v>594.64</v>
      </c>
      <c r="AJ988" s="3">
        <v>1189.28</v>
      </c>
      <c r="AK988" s="3">
        <v>594.64</v>
      </c>
      <c r="AL988" s="2">
        <v>1783.92</v>
      </c>
      <c r="AM988" s="2">
        <v>4764</v>
      </c>
    </row>
    <row r="989" spans="1:39" hidden="1" outlineLevel="2" x14ac:dyDescent="0.2">
      <c r="A989" s="9">
        <v>1110</v>
      </c>
      <c r="B989" s="9" t="s">
        <v>1829</v>
      </c>
      <c r="C989" s="2">
        <v>124555307</v>
      </c>
      <c r="D989" s="2" t="s">
        <v>2061</v>
      </c>
      <c r="E989" s="2" t="s">
        <v>2062</v>
      </c>
      <c r="F989" s="2" t="str">
        <f>VLOOKUP(E989,[1]工资发放表!G$1:H$65536,2,0)</f>
        <v>沅江市共华镇初级中学</v>
      </c>
      <c r="G989" s="2" t="s">
        <v>1</v>
      </c>
      <c r="H989" s="2" t="s">
        <v>2</v>
      </c>
      <c r="I989" s="2" t="s">
        <v>3</v>
      </c>
      <c r="J989" s="2">
        <v>202001</v>
      </c>
      <c r="K989" s="2">
        <v>202001</v>
      </c>
      <c r="L989" s="2">
        <v>5247</v>
      </c>
      <c r="M989" s="2">
        <v>5247</v>
      </c>
      <c r="N989" s="2">
        <v>0.16</v>
      </c>
      <c r="O989" s="2">
        <v>839.52</v>
      </c>
      <c r="S989" s="2">
        <v>5247</v>
      </c>
      <c r="T989" s="2">
        <v>0.08</v>
      </c>
      <c r="U989" s="2">
        <v>419.76</v>
      </c>
      <c r="AJ989" s="3">
        <v>839.52</v>
      </c>
      <c r="AK989" s="3">
        <v>419.76</v>
      </c>
      <c r="AL989" s="2">
        <v>1259.28</v>
      </c>
      <c r="AM989" s="2">
        <v>4764</v>
      </c>
    </row>
    <row r="990" spans="1:39" hidden="1" outlineLevel="2" x14ac:dyDescent="0.2">
      <c r="A990" s="9">
        <v>1113</v>
      </c>
      <c r="B990" s="9" t="s">
        <v>1829</v>
      </c>
      <c r="C990" s="2">
        <v>124555310</v>
      </c>
      <c r="D990" s="2" t="s">
        <v>2063</v>
      </c>
      <c r="E990" s="2" t="s">
        <v>2064</v>
      </c>
      <c r="F990" s="2" t="str">
        <f>VLOOKUP(E990,[1]工资发放表!G$1:H$65536,2,0)</f>
        <v>沅江市共华镇初级中学</v>
      </c>
      <c r="G990" s="2" t="s">
        <v>1</v>
      </c>
      <c r="H990" s="2" t="s">
        <v>2</v>
      </c>
      <c r="I990" s="2" t="s">
        <v>3</v>
      </c>
      <c r="J990" s="2">
        <v>202001</v>
      </c>
      <c r="K990" s="2">
        <v>202001</v>
      </c>
      <c r="L990" s="2">
        <v>4354</v>
      </c>
      <c r="M990" s="2">
        <v>4354</v>
      </c>
      <c r="N990" s="2">
        <v>0.16</v>
      </c>
      <c r="O990" s="2">
        <v>696.64</v>
      </c>
      <c r="S990" s="2">
        <v>4354</v>
      </c>
      <c r="T990" s="2">
        <v>0.08</v>
      </c>
      <c r="U990" s="2">
        <v>348.32</v>
      </c>
      <c r="AJ990" s="3">
        <v>696.64</v>
      </c>
      <c r="AK990" s="3">
        <v>348.32</v>
      </c>
      <c r="AL990" s="2">
        <v>1044.96</v>
      </c>
      <c r="AM990" s="2">
        <v>4764</v>
      </c>
    </row>
    <row r="991" spans="1:39" hidden="1" outlineLevel="2" x14ac:dyDescent="0.2">
      <c r="A991" s="9">
        <v>1119</v>
      </c>
      <c r="B991" s="9" t="s">
        <v>1829</v>
      </c>
      <c r="C991" s="2">
        <v>124555316</v>
      </c>
      <c r="D991" s="2" t="s">
        <v>246</v>
      </c>
      <c r="E991" s="2" t="s">
        <v>2065</v>
      </c>
      <c r="F991" s="2" t="str">
        <f>VLOOKUP(E991,[1]工资发放表!G$1:H$65536,2,0)</f>
        <v>沅江市共华镇初级中学</v>
      </c>
      <c r="G991" s="2" t="s">
        <v>1</v>
      </c>
      <c r="H991" s="2" t="s">
        <v>2</v>
      </c>
      <c r="I991" s="2" t="s">
        <v>3</v>
      </c>
      <c r="J991" s="2">
        <v>202001</v>
      </c>
      <c r="K991" s="2">
        <v>202001</v>
      </c>
      <c r="L991" s="2">
        <v>8265</v>
      </c>
      <c r="M991" s="2">
        <v>8265</v>
      </c>
      <c r="N991" s="2">
        <v>0.16</v>
      </c>
      <c r="O991" s="2">
        <v>1322.4</v>
      </c>
      <c r="S991" s="2">
        <v>8265</v>
      </c>
      <c r="T991" s="2">
        <v>0.08</v>
      </c>
      <c r="U991" s="2">
        <v>661.2</v>
      </c>
      <c r="AJ991" s="3">
        <v>1322.4</v>
      </c>
      <c r="AK991" s="3">
        <v>661.2</v>
      </c>
      <c r="AL991" s="2">
        <v>1983.6</v>
      </c>
      <c r="AM991" s="2">
        <v>4764</v>
      </c>
    </row>
    <row r="992" spans="1:39" hidden="1" outlineLevel="2" x14ac:dyDescent="0.2">
      <c r="A992" s="9">
        <v>1121</v>
      </c>
      <c r="B992" s="9" t="s">
        <v>1829</v>
      </c>
      <c r="C992" s="2">
        <v>124555318</v>
      </c>
      <c r="D992" s="2" t="s">
        <v>2066</v>
      </c>
      <c r="E992" s="2" t="s">
        <v>2067</v>
      </c>
      <c r="F992" s="2" t="str">
        <f>VLOOKUP(E992,[1]工资发放表!G$1:H$65536,2,0)</f>
        <v>沅江市共华镇初级中学</v>
      </c>
      <c r="G992" s="2" t="s">
        <v>1</v>
      </c>
      <c r="H992" s="2" t="s">
        <v>2</v>
      </c>
      <c r="I992" s="2" t="s">
        <v>3</v>
      </c>
      <c r="J992" s="2">
        <v>202001</v>
      </c>
      <c r="K992" s="2">
        <v>202001</v>
      </c>
      <c r="L992" s="2">
        <v>5491</v>
      </c>
      <c r="M992" s="2">
        <v>5491</v>
      </c>
      <c r="N992" s="2">
        <v>0.16</v>
      </c>
      <c r="O992" s="2">
        <v>878.56</v>
      </c>
      <c r="S992" s="2">
        <v>5491</v>
      </c>
      <c r="T992" s="2">
        <v>0.08</v>
      </c>
      <c r="U992" s="2">
        <v>439.28</v>
      </c>
      <c r="AJ992" s="3">
        <v>878.56</v>
      </c>
      <c r="AK992" s="3">
        <v>439.28</v>
      </c>
      <c r="AL992" s="2">
        <v>1317.84</v>
      </c>
      <c r="AM992" s="2">
        <v>4764</v>
      </c>
    </row>
    <row r="993" spans="1:39" hidden="1" outlineLevel="2" x14ac:dyDescent="0.2">
      <c r="A993" s="9">
        <v>1123</v>
      </c>
      <c r="B993" s="9" t="s">
        <v>1829</v>
      </c>
      <c r="C993" s="2">
        <v>124555320</v>
      </c>
      <c r="D993" s="2" t="s">
        <v>2068</v>
      </c>
      <c r="E993" s="2" t="s">
        <v>2069</v>
      </c>
      <c r="F993" s="2" t="str">
        <f>VLOOKUP(E993,[1]工资发放表!G$1:H$65536,2,0)</f>
        <v>沅江市共华镇初级中学</v>
      </c>
      <c r="G993" s="2" t="s">
        <v>1</v>
      </c>
      <c r="H993" s="2" t="s">
        <v>2</v>
      </c>
      <c r="I993" s="2" t="s">
        <v>3</v>
      </c>
      <c r="J993" s="2">
        <v>202001</v>
      </c>
      <c r="K993" s="2">
        <v>202001</v>
      </c>
      <c r="L993" s="2">
        <v>6526</v>
      </c>
      <c r="M993" s="2">
        <v>6526</v>
      </c>
      <c r="N993" s="2">
        <v>0.16</v>
      </c>
      <c r="O993" s="2">
        <v>1044.1600000000001</v>
      </c>
      <c r="S993" s="2">
        <v>6526</v>
      </c>
      <c r="T993" s="2">
        <v>0.08</v>
      </c>
      <c r="U993" s="2">
        <v>522.08000000000004</v>
      </c>
      <c r="AJ993" s="3">
        <v>1044.1600000000001</v>
      </c>
      <c r="AK993" s="3">
        <v>522.08000000000004</v>
      </c>
      <c r="AL993" s="2">
        <v>1566.24</v>
      </c>
      <c r="AM993" s="2">
        <v>4764</v>
      </c>
    </row>
    <row r="994" spans="1:39" hidden="1" outlineLevel="2" x14ac:dyDescent="0.2">
      <c r="A994" s="9">
        <v>1124</v>
      </c>
      <c r="B994" s="9" t="s">
        <v>1829</v>
      </c>
      <c r="C994" s="2">
        <v>124555321</v>
      </c>
      <c r="D994" s="2" t="s">
        <v>2070</v>
      </c>
      <c r="E994" s="2" t="s">
        <v>2071</v>
      </c>
      <c r="F994" s="2" t="str">
        <f>VLOOKUP(E994,[1]工资发放表!G$1:H$65536,2,0)</f>
        <v>沅江市共华镇初级中学</v>
      </c>
      <c r="G994" s="2" t="s">
        <v>1</v>
      </c>
      <c r="H994" s="2" t="s">
        <v>2</v>
      </c>
      <c r="I994" s="2" t="s">
        <v>3</v>
      </c>
      <c r="J994" s="2">
        <v>202001</v>
      </c>
      <c r="K994" s="2">
        <v>202001</v>
      </c>
      <c r="L994" s="2">
        <v>8538</v>
      </c>
      <c r="M994" s="2">
        <v>8538</v>
      </c>
      <c r="N994" s="2">
        <v>0.16</v>
      </c>
      <c r="O994" s="2">
        <v>1366.08</v>
      </c>
      <c r="S994" s="2">
        <v>8538</v>
      </c>
      <c r="T994" s="2">
        <v>0.08</v>
      </c>
      <c r="U994" s="2">
        <v>683.04</v>
      </c>
      <c r="AJ994" s="3">
        <v>1366.08</v>
      </c>
      <c r="AK994" s="3">
        <v>683.04</v>
      </c>
      <c r="AL994" s="2">
        <v>2049.12</v>
      </c>
      <c r="AM994" s="2">
        <v>4764</v>
      </c>
    </row>
    <row r="995" spans="1:39" hidden="1" outlineLevel="2" x14ac:dyDescent="0.2">
      <c r="A995" s="9">
        <v>1131</v>
      </c>
      <c r="B995" s="9" t="s">
        <v>1829</v>
      </c>
      <c r="C995" s="2">
        <v>124555328</v>
      </c>
      <c r="D995" s="2" t="s">
        <v>1082</v>
      </c>
      <c r="E995" s="2" t="s">
        <v>2072</v>
      </c>
      <c r="F995" s="2" t="str">
        <f>VLOOKUP(E995,[1]工资发放表!G$1:H$65536,2,0)</f>
        <v>沅江市共华镇初级中学</v>
      </c>
      <c r="G995" s="2" t="s">
        <v>1</v>
      </c>
      <c r="H995" s="2" t="s">
        <v>2</v>
      </c>
      <c r="I995" s="2" t="s">
        <v>3</v>
      </c>
      <c r="J995" s="2">
        <v>202001</v>
      </c>
      <c r="K995" s="2">
        <v>202001</v>
      </c>
      <c r="L995" s="2">
        <v>4456</v>
      </c>
      <c r="M995" s="2">
        <v>4456</v>
      </c>
      <c r="N995" s="2">
        <v>0.16</v>
      </c>
      <c r="O995" s="2">
        <v>712.96</v>
      </c>
      <c r="S995" s="2">
        <v>4456</v>
      </c>
      <c r="T995" s="2">
        <v>0.08</v>
      </c>
      <c r="U995" s="2">
        <v>356.48</v>
      </c>
      <c r="AJ995" s="3">
        <v>712.96</v>
      </c>
      <c r="AK995" s="3">
        <v>356.48</v>
      </c>
      <c r="AL995" s="2">
        <v>1069.44</v>
      </c>
      <c r="AM995" s="2">
        <v>4764</v>
      </c>
    </row>
    <row r="996" spans="1:39" hidden="1" outlineLevel="2" x14ac:dyDescent="0.2">
      <c r="A996" s="9">
        <v>1134</v>
      </c>
      <c r="B996" s="9" t="s">
        <v>1829</v>
      </c>
      <c r="C996" s="2">
        <v>124555331</v>
      </c>
      <c r="D996" s="2" t="s">
        <v>2073</v>
      </c>
      <c r="E996" s="2" t="s">
        <v>2074</v>
      </c>
      <c r="F996" s="2" t="str">
        <f>VLOOKUP(E996,[1]工资发放表!G$1:H$65536,2,0)</f>
        <v>沅江市共华镇初级中学</v>
      </c>
      <c r="G996" s="2" t="s">
        <v>1</v>
      </c>
      <c r="H996" s="2" t="s">
        <v>2</v>
      </c>
      <c r="I996" s="2" t="s">
        <v>3</v>
      </c>
      <c r="J996" s="2">
        <v>202001</v>
      </c>
      <c r="K996" s="2">
        <v>202001</v>
      </c>
      <c r="L996" s="2">
        <v>5420</v>
      </c>
      <c r="M996" s="2">
        <v>5420</v>
      </c>
      <c r="N996" s="2">
        <v>0.16</v>
      </c>
      <c r="O996" s="2">
        <v>867.2</v>
      </c>
      <c r="S996" s="2">
        <v>5420</v>
      </c>
      <c r="T996" s="2">
        <v>0.08</v>
      </c>
      <c r="U996" s="2">
        <v>433.6</v>
      </c>
      <c r="AJ996" s="3">
        <v>867.2</v>
      </c>
      <c r="AK996" s="3">
        <v>433.6</v>
      </c>
      <c r="AL996" s="2">
        <v>1300.8</v>
      </c>
      <c r="AM996" s="2">
        <v>4764</v>
      </c>
    </row>
    <row r="997" spans="1:39" outlineLevel="1" collapsed="1" x14ac:dyDescent="0.2">
      <c r="F997" s="1" t="s">
        <v>24</v>
      </c>
      <c r="AJ997" s="3">
        <f>SUBTOTAL(9,AJ920:AJ996)</f>
        <v>74395.360000000001</v>
      </c>
      <c r="AK997" s="3">
        <f>SUBTOTAL(9,AK920:AK996)</f>
        <v>37197.68</v>
      </c>
    </row>
    <row r="998" spans="1:39" hidden="1" outlineLevel="2" x14ac:dyDescent="0.2">
      <c r="A998" s="9">
        <v>855</v>
      </c>
      <c r="B998" s="9" t="s">
        <v>1829</v>
      </c>
      <c r="C998" s="2">
        <v>124555052</v>
      </c>
      <c r="D998" s="2" t="s">
        <v>2075</v>
      </c>
      <c r="E998" s="2" t="s">
        <v>2076</v>
      </c>
      <c r="F998" s="2" t="str">
        <f>VLOOKUP(E998,[1]工资发放表!G$1:H$65536,2,0)</f>
        <v>沅江市共华镇均和小学</v>
      </c>
      <c r="G998" s="2" t="s">
        <v>1</v>
      </c>
      <c r="H998" s="2" t="s">
        <v>2</v>
      </c>
      <c r="I998" s="2" t="s">
        <v>3</v>
      </c>
      <c r="J998" s="2">
        <v>202001</v>
      </c>
      <c r="K998" s="2">
        <v>202001</v>
      </c>
      <c r="L998" s="2">
        <v>5810</v>
      </c>
      <c r="M998" s="2">
        <v>5810</v>
      </c>
      <c r="N998" s="2">
        <v>0.16</v>
      </c>
      <c r="O998" s="2">
        <v>929.6</v>
      </c>
      <c r="S998" s="2">
        <v>5810</v>
      </c>
      <c r="T998" s="2">
        <v>0.08</v>
      </c>
      <c r="U998" s="2">
        <v>464.8</v>
      </c>
      <c r="AJ998" s="3">
        <v>929.6</v>
      </c>
      <c r="AK998" s="3">
        <v>464.8</v>
      </c>
      <c r="AL998" s="2">
        <v>1394.4</v>
      </c>
      <c r="AM998" s="2">
        <v>4764</v>
      </c>
    </row>
    <row r="999" spans="1:39" hidden="1" outlineLevel="2" x14ac:dyDescent="0.2">
      <c r="A999" s="9">
        <v>861</v>
      </c>
      <c r="B999" s="9" t="s">
        <v>1829</v>
      </c>
      <c r="C999" s="2">
        <v>124555058</v>
      </c>
      <c r="D999" s="2" t="s">
        <v>2077</v>
      </c>
      <c r="E999" s="2" t="s">
        <v>2078</v>
      </c>
      <c r="F999" s="2" t="str">
        <f>VLOOKUP(E999,[1]工资发放表!G$1:H$65536,2,0)</f>
        <v>沅江市共华镇均和小学</v>
      </c>
      <c r="G999" s="2" t="s">
        <v>1</v>
      </c>
      <c r="H999" s="2" t="s">
        <v>2</v>
      </c>
      <c r="I999" s="2" t="s">
        <v>3</v>
      </c>
      <c r="J999" s="2">
        <v>202001</v>
      </c>
      <c r="K999" s="2">
        <v>202001</v>
      </c>
      <c r="L999" s="2">
        <v>3055</v>
      </c>
      <c r="M999" s="2">
        <v>3055</v>
      </c>
      <c r="N999" s="2">
        <v>0.16</v>
      </c>
      <c r="O999" s="2">
        <v>488.8</v>
      </c>
      <c r="S999" s="2">
        <v>3055</v>
      </c>
      <c r="T999" s="2">
        <v>0.08</v>
      </c>
      <c r="U999" s="2">
        <v>244.4</v>
      </c>
      <c r="AJ999" s="3">
        <v>488.8</v>
      </c>
      <c r="AK999" s="3">
        <v>244.4</v>
      </c>
      <c r="AL999" s="2">
        <v>733.2</v>
      </c>
      <c r="AM999" s="2">
        <v>4764</v>
      </c>
    </row>
    <row r="1000" spans="1:39" hidden="1" outlineLevel="2" x14ac:dyDescent="0.2">
      <c r="A1000" s="9">
        <v>868</v>
      </c>
      <c r="B1000" s="9" t="s">
        <v>1829</v>
      </c>
      <c r="C1000" s="2">
        <v>124555065</v>
      </c>
      <c r="D1000" s="2" t="s">
        <v>2079</v>
      </c>
      <c r="E1000" s="2" t="s">
        <v>2080</v>
      </c>
      <c r="F1000" s="2" t="str">
        <f>VLOOKUP(E1000,[1]工资发放表!G$1:H$65536,2,0)</f>
        <v>沅江市共华镇均和小学</v>
      </c>
      <c r="G1000" s="2" t="s">
        <v>1</v>
      </c>
      <c r="H1000" s="2" t="s">
        <v>2</v>
      </c>
      <c r="I1000" s="2" t="s">
        <v>3</v>
      </c>
      <c r="J1000" s="2">
        <v>202001</v>
      </c>
      <c r="K1000" s="2">
        <v>202001</v>
      </c>
      <c r="L1000" s="2">
        <v>4224</v>
      </c>
      <c r="M1000" s="2">
        <v>4224</v>
      </c>
      <c r="N1000" s="2">
        <v>0.16</v>
      </c>
      <c r="O1000" s="2">
        <v>675.84</v>
      </c>
      <c r="S1000" s="2">
        <v>4224</v>
      </c>
      <c r="T1000" s="2">
        <v>0.08</v>
      </c>
      <c r="U1000" s="2">
        <v>337.92</v>
      </c>
      <c r="AJ1000" s="3">
        <v>675.84</v>
      </c>
      <c r="AK1000" s="3">
        <v>337.92</v>
      </c>
      <c r="AL1000" s="2">
        <v>1013.76</v>
      </c>
      <c r="AM1000" s="2">
        <v>4764</v>
      </c>
    </row>
    <row r="1001" spans="1:39" hidden="1" outlineLevel="2" x14ac:dyDescent="0.2">
      <c r="A1001" s="9">
        <v>875</v>
      </c>
      <c r="B1001" s="9" t="s">
        <v>1829</v>
      </c>
      <c r="C1001" s="2">
        <v>124555072</v>
      </c>
      <c r="D1001" s="2" t="s">
        <v>2081</v>
      </c>
      <c r="E1001" s="2" t="s">
        <v>2082</v>
      </c>
      <c r="F1001" s="2" t="str">
        <f>VLOOKUP(E1001,[1]工资发放表!G$1:H$65536,2,0)</f>
        <v>沅江市共华镇均和小学</v>
      </c>
      <c r="G1001" s="2" t="s">
        <v>1</v>
      </c>
      <c r="H1001" s="2" t="s">
        <v>2</v>
      </c>
      <c r="I1001" s="2" t="s">
        <v>3</v>
      </c>
      <c r="J1001" s="2">
        <v>202001</v>
      </c>
      <c r="K1001" s="2">
        <v>202001</v>
      </c>
      <c r="L1001" s="2">
        <v>4354</v>
      </c>
      <c r="M1001" s="2">
        <v>4354</v>
      </c>
      <c r="N1001" s="2">
        <v>0.16</v>
      </c>
      <c r="O1001" s="2">
        <v>696.64</v>
      </c>
      <c r="S1001" s="2">
        <v>4354</v>
      </c>
      <c r="T1001" s="2">
        <v>0.08</v>
      </c>
      <c r="U1001" s="2">
        <v>348.32</v>
      </c>
      <c r="AJ1001" s="3">
        <v>696.64</v>
      </c>
      <c r="AK1001" s="3">
        <v>348.32</v>
      </c>
      <c r="AL1001" s="2">
        <v>1044.96</v>
      </c>
      <c r="AM1001" s="2">
        <v>4764</v>
      </c>
    </row>
    <row r="1002" spans="1:39" hidden="1" outlineLevel="2" x14ac:dyDescent="0.2">
      <c r="A1002" s="9">
        <v>899</v>
      </c>
      <c r="B1002" s="9" t="s">
        <v>1829</v>
      </c>
      <c r="C1002" s="2">
        <v>124555096</v>
      </c>
      <c r="D1002" s="2" t="s">
        <v>2083</v>
      </c>
      <c r="E1002" s="2" t="s">
        <v>2084</v>
      </c>
      <c r="F1002" s="2" t="str">
        <f>VLOOKUP(E1002,[1]工资发放表!G$1:H$65536,2,0)</f>
        <v>沅江市共华镇均和小学</v>
      </c>
      <c r="G1002" s="2" t="s">
        <v>1</v>
      </c>
      <c r="H1002" s="2" t="s">
        <v>2</v>
      </c>
      <c r="I1002" s="2" t="s">
        <v>3</v>
      </c>
      <c r="J1002" s="2">
        <v>202001</v>
      </c>
      <c r="K1002" s="2">
        <v>202001</v>
      </c>
      <c r="L1002" s="2">
        <v>6115</v>
      </c>
      <c r="M1002" s="2">
        <v>6115</v>
      </c>
      <c r="N1002" s="2">
        <v>0.16</v>
      </c>
      <c r="O1002" s="2">
        <v>978.4</v>
      </c>
      <c r="S1002" s="2">
        <v>6115</v>
      </c>
      <c r="T1002" s="2">
        <v>0.08</v>
      </c>
      <c r="U1002" s="2">
        <v>489.2</v>
      </c>
      <c r="AJ1002" s="3">
        <v>978.4</v>
      </c>
      <c r="AK1002" s="3">
        <v>489.2</v>
      </c>
      <c r="AL1002" s="2">
        <v>1467.6</v>
      </c>
      <c r="AM1002" s="2">
        <v>4764</v>
      </c>
    </row>
    <row r="1003" spans="1:39" hidden="1" outlineLevel="2" x14ac:dyDescent="0.2">
      <c r="A1003" s="9">
        <v>938</v>
      </c>
      <c r="B1003" s="9" t="s">
        <v>1829</v>
      </c>
      <c r="C1003" s="2">
        <v>124555135</v>
      </c>
      <c r="D1003" s="2" t="s">
        <v>2085</v>
      </c>
      <c r="E1003" s="2" t="s">
        <v>2086</v>
      </c>
      <c r="F1003" s="2" t="str">
        <f>VLOOKUP(E1003,[1]工资发放表!G$1:H$65536,2,0)</f>
        <v>沅江市共华镇均和小学</v>
      </c>
      <c r="G1003" s="2" t="s">
        <v>1</v>
      </c>
      <c r="H1003" s="2" t="s">
        <v>2</v>
      </c>
      <c r="I1003" s="2" t="s">
        <v>3</v>
      </c>
      <c r="J1003" s="2">
        <v>202001</v>
      </c>
      <c r="K1003" s="2">
        <v>202001</v>
      </c>
      <c r="L1003" s="2">
        <v>6550</v>
      </c>
      <c r="M1003" s="2">
        <v>6550</v>
      </c>
      <c r="N1003" s="2">
        <v>0.16</v>
      </c>
      <c r="O1003" s="2">
        <v>1048</v>
      </c>
      <c r="S1003" s="2">
        <v>6550</v>
      </c>
      <c r="T1003" s="2">
        <v>0.08</v>
      </c>
      <c r="U1003" s="2">
        <v>524</v>
      </c>
      <c r="AJ1003" s="3">
        <v>1048</v>
      </c>
      <c r="AK1003" s="3">
        <v>524</v>
      </c>
      <c r="AL1003" s="2">
        <v>1572</v>
      </c>
      <c r="AM1003" s="2">
        <v>4764</v>
      </c>
    </row>
    <row r="1004" spans="1:39" hidden="1" outlineLevel="2" x14ac:dyDescent="0.2">
      <c r="A1004" s="9">
        <v>974</v>
      </c>
      <c r="B1004" s="9" t="s">
        <v>1829</v>
      </c>
      <c r="C1004" s="2">
        <v>124555171</v>
      </c>
      <c r="D1004" s="2" t="s">
        <v>2087</v>
      </c>
      <c r="E1004" s="2" t="s">
        <v>2088</v>
      </c>
      <c r="F1004" s="2" t="str">
        <f>VLOOKUP(E1004,[1]工资发放表!G$1:H$65536,2,0)</f>
        <v>沅江市共华镇均和小学</v>
      </c>
      <c r="G1004" s="2" t="s">
        <v>1</v>
      </c>
      <c r="H1004" s="2" t="s">
        <v>2</v>
      </c>
      <c r="I1004" s="2" t="s">
        <v>3</v>
      </c>
      <c r="J1004" s="2">
        <v>202001</v>
      </c>
      <c r="K1004" s="2">
        <v>202001</v>
      </c>
      <c r="L1004" s="2">
        <v>4459</v>
      </c>
      <c r="M1004" s="2">
        <v>4459</v>
      </c>
      <c r="N1004" s="2">
        <v>0.16</v>
      </c>
      <c r="O1004" s="2">
        <v>713.44</v>
      </c>
      <c r="S1004" s="2">
        <v>4459</v>
      </c>
      <c r="T1004" s="2">
        <v>0.08</v>
      </c>
      <c r="U1004" s="2">
        <v>356.72</v>
      </c>
      <c r="AJ1004" s="3">
        <v>713.44</v>
      </c>
      <c r="AK1004" s="3">
        <v>356.72</v>
      </c>
      <c r="AL1004" s="2">
        <v>1070.1600000000001</v>
      </c>
      <c r="AM1004" s="2">
        <v>4764</v>
      </c>
    </row>
    <row r="1005" spans="1:39" hidden="1" outlineLevel="2" x14ac:dyDescent="0.2">
      <c r="A1005" s="9">
        <v>989</v>
      </c>
      <c r="B1005" s="9" t="s">
        <v>1829</v>
      </c>
      <c r="C1005" s="2">
        <v>124555186</v>
      </c>
      <c r="D1005" s="2" t="s">
        <v>2089</v>
      </c>
      <c r="E1005" s="2" t="s">
        <v>2090</v>
      </c>
      <c r="F1005" s="2" t="str">
        <f>VLOOKUP(E1005,[1]工资发放表!G$1:H$65536,2,0)</f>
        <v>沅江市共华镇均和小学</v>
      </c>
      <c r="G1005" s="2" t="s">
        <v>1</v>
      </c>
      <c r="H1005" s="2" t="s">
        <v>2</v>
      </c>
      <c r="I1005" s="2" t="s">
        <v>3</v>
      </c>
      <c r="J1005" s="2">
        <v>202001</v>
      </c>
      <c r="K1005" s="2">
        <v>202001</v>
      </c>
      <c r="L1005" s="2">
        <v>7675</v>
      </c>
      <c r="M1005" s="2">
        <v>7675</v>
      </c>
      <c r="N1005" s="2">
        <v>0.16</v>
      </c>
      <c r="O1005" s="2">
        <v>1228</v>
      </c>
      <c r="S1005" s="2">
        <v>7675</v>
      </c>
      <c r="T1005" s="2">
        <v>0.08</v>
      </c>
      <c r="U1005" s="2">
        <v>614</v>
      </c>
      <c r="AJ1005" s="3">
        <v>1228</v>
      </c>
      <c r="AK1005" s="3">
        <v>614</v>
      </c>
      <c r="AL1005" s="2">
        <v>1842</v>
      </c>
      <c r="AM1005" s="2">
        <v>4764</v>
      </c>
    </row>
    <row r="1006" spans="1:39" hidden="1" outlineLevel="2" x14ac:dyDescent="0.2">
      <c r="A1006" s="9">
        <v>1027</v>
      </c>
      <c r="B1006" s="9" t="s">
        <v>1829</v>
      </c>
      <c r="C1006" s="2">
        <v>124555224</v>
      </c>
      <c r="D1006" s="2" t="s">
        <v>2091</v>
      </c>
      <c r="E1006" s="2" t="s">
        <v>2092</v>
      </c>
      <c r="F1006" s="2" t="str">
        <f>VLOOKUP(E1006,[1]工资发放表!G$1:H$65536,2,0)</f>
        <v>沅江市共华镇均和小学</v>
      </c>
      <c r="G1006" s="2" t="s">
        <v>1</v>
      </c>
      <c r="H1006" s="2" t="s">
        <v>2</v>
      </c>
      <c r="I1006" s="2" t="s">
        <v>3</v>
      </c>
      <c r="J1006" s="2">
        <v>202001</v>
      </c>
      <c r="K1006" s="2">
        <v>202001</v>
      </c>
      <c r="L1006" s="2">
        <v>6015</v>
      </c>
      <c r="M1006" s="2">
        <v>6015</v>
      </c>
      <c r="N1006" s="2">
        <v>0.16</v>
      </c>
      <c r="O1006" s="2">
        <v>962.4</v>
      </c>
      <c r="S1006" s="2">
        <v>6015</v>
      </c>
      <c r="T1006" s="2">
        <v>0.08</v>
      </c>
      <c r="U1006" s="2">
        <v>481.2</v>
      </c>
      <c r="AJ1006" s="3">
        <v>962.4</v>
      </c>
      <c r="AK1006" s="3">
        <v>481.2</v>
      </c>
      <c r="AL1006" s="2">
        <v>1443.6</v>
      </c>
      <c r="AM1006" s="2">
        <v>4764</v>
      </c>
    </row>
    <row r="1007" spans="1:39" hidden="1" outlineLevel="2" x14ac:dyDescent="0.2">
      <c r="A1007" s="9">
        <v>1031</v>
      </c>
      <c r="B1007" s="9" t="s">
        <v>1829</v>
      </c>
      <c r="C1007" s="2">
        <v>124555228</v>
      </c>
      <c r="D1007" s="2" t="s">
        <v>2093</v>
      </c>
      <c r="E1007" s="2" t="s">
        <v>2094</v>
      </c>
      <c r="F1007" s="2" t="str">
        <f>VLOOKUP(E1007,[1]工资发放表!G$1:H$65536,2,0)</f>
        <v>沅江市共华镇均和小学</v>
      </c>
      <c r="G1007" s="2" t="s">
        <v>1</v>
      </c>
      <c r="H1007" s="2" t="s">
        <v>2</v>
      </c>
      <c r="I1007" s="2" t="s">
        <v>3</v>
      </c>
      <c r="J1007" s="2">
        <v>202001</v>
      </c>
      <c r="K1007" s="2">
        <v>202001</v>
      </c>
      <c r="L1007" s="2">
        <v>3521</v>
      </c>
      <c r="M1007" s="2">
        <v>3521</v>
      </c>
      <c r="N1007" s="2">
        <v>0.16</v>
      </c>
      <c r="O1007" s="2">
        <v>563.36</v>
      </c>
      <c r="S1007" s="2">
        <v>3521</v>
      </c>
      <c r="T1007" s="2">
        <v>0.08</v>
      </c>
      <c r="U1007" s="2">
        <v>281.68</v>
      </c>
      <c r="AJ1007" s="3">
        <v>563.36</v>
      </c>
      <c r="AK1007" s="3">
        <v>281.68</v>
      </c>
      <c r="AL1007" s="2">
        <v>845.04</v>
      </c>
      <c r="AM1007" s="2">
        <v>4764</v>
      </c>
    </row>
    <row r="1008" spans="1:39" hidden="1" outlineLevel="2" x14ac:dyDescent="0.2">
      <c r="A1008" s="9">
        <v>1039</v>
      </c>
      <c r="B1008" s="9" t="s">
        <v>1829</v>
      </c>
      <c r="C1008" s="2">
        <v>124555236</v>
      </c>
      <c r="D1008" s="2" t="s">
        <v>2095</v>
      </c>
      <c r="E1008" s="2" t="s">
        <v>2096</v>
      </c>
      <c r="F1008" s="2" t="str">
        <f>VLOOKUP(E1008,[1]工资发放表!G$1:H$65536,2,0)</f>
        <v>沅江市共华镇均和小学</v>
      </c>
      <c r="G1008" s="2" t="s">
        <v>1</v>
      </c>
      <c r="H1008" s="2" t="s">
        <v>2</v>
      </c>
      <c r="I1008" s="2" t="s">
        <v>3</v>
      </c>
      <c r="J1008" s="2">
        <v>202001</v>
      </c>
      <c r="K1008" s="2">
        <v>202001</v>
      </c>
      <c r="L1008" s="2">
        <v>2476</v>
      </c>
      <c r="M1008" s="2">
        <v>2858</v>
      </c>
      <c r="N1008" s="2">
        <v>0.16</v>
      </c>
      <c r="O1008" s="2">
        <v>457.28</v>
      </c>
      <c r="S1008" s="2">
        <v>2858</v>
      </c>
      <c r="T1008" s="2">
        <v>0.08</v>
      </c>
      <c r="U1008" s="2">
        <v>228.64</v>
      </c>
      <c r="AJ1008" s="3">
        <v>457.28</v>
      </c>
      <c r="AK1008" s="3">
        <v>228.64</v>
      </c>
      <c r="AL1008" s="2">
        <v>685.92</v>
      </c>
      <c r="AM1008" s="2">
        <v>4764</v>
      </c>
    </row>
    <row r="1009" spans="1:39" hidden="1" outlineLevel="2" x14ac:dyDescent="0.2">
      <c r="A1009" s="9">
        <v>1063</v>
      </c>
      <c r="B1009" s="9" t="s">
        <v>1829</v>
      </c>
      <c r="C1009" s="2">
        <v>124555260</v>
      </c>
      <c r="D1009" s="2" t="s">
        <v>2097</v>
      </c>
      <c r="E1009" s="2" t="s">
        <v>2098</v>
      </c>
      <c r="F1009" s="2" t="str">
        <f>VLOOKUP(E1009,[1]工资发放表!G$1:H$65536,2,0)</f>
        <v>沅江市共华镇均和小学</v>
      </c>
      <c r="G1009" s="2" t="s">
        <v>1</v>
      </c>
      <c r="H1009" s="2" t="s">
        <v>2</v>
      </c>
      <c r="I1009" s="2" t="s">
        <v>3</v>
      </c>
      <c r="J1009" s="2">
        <v>202001</v>
      </c>
      <c r="K1009" s="2">
        <v>202001</v>
      </c>
      <c r="L1009" s="2">
        <v>5511</v>
      </c>
      <c r="M1009" s="2">
        <v>5511</v>
      </c>
      <c r="N1009" s="2">
        <v>0.16</v>
      </c>
      <c r="O1009" s="2">
        <v>881.76</v>
      </c>
      <c r="S1009" s="2">
        <v>5511</v>
      </c>
      <c r="T1009" s="2">
        <v>0.08</v>
      </c>
      <c r="U1009" s="2">
        <v>440.88</v>
      </c>
      <c r="AJ1009" s="3">
        <v>881.76</v>
      </c>
      <c r="AK1009" s="3">
        <v>440.88</v>
      </c>
      <c r="AL1009" s="2">
        <v>1322.64</v>
      </c>
      <c r="AM1009" s="2">
        <v>4764</v>
      </c>
    </row>
    <row r="1010" spans="1:39" hidden="1" outlineLevel="2" x14ac:dyDescent="0.2">
      <c r="A1010" s="9">
        <v>1076</v>
      </c>
      <c r="B1010" s="9" t="s">
        <v>1829</v>
      </c>
      <c r="C1010" s="2">
        <v>124555273</v>
      </c>
      <c r="D1010" s="2" t="s">
        <v>2099</v>
      </c>
      <c r="E1010" s="2" t="s">
        <v>2100</v>
      </c>
      <c r="F1010" s="2" t="str">
        <f>VLOOKUP(E1010,[1]工资发放表!G$1:H$65536,2,0)</f>
        <v>沅江市共华镇均和小学</v>
      </c>
      <c r="G1010" s="2" t="s">
        <v>1</v>
      </c>
      <c r="H1010" s="2" t="s">
        <v>2</v>
      </c>
      <c r="I1010" s="2" t="s">
        <v>3</v>
      </c>
      <c r="J1010" s="2">
        <v>202001</v>
      </c>
      <c r="K1010" s="2">
        <v>202001</v>
      </c>
      <c r="L1010" s="2">
        <v>4184</v>
      </c>
      <c r="M1010" s="2">
        <v>4184</v>
      </c>
      <c r="N1010" s="2">
        <v>0.16</v>
      </c>
      <c r="O1010" s="2">
        <v>669.44</v>
      </c>
      <c r="S1010" s="2">
        <v>4184</v>
      </c>
      <c r="T1010" s="2">
        <v>0.08</v>
      </c>
      <c r="U1010" s="2">
        <v>334.72</v>
      </c>
      <c r="AJ1010" s="3">
        <v>669.44</v>
      </c>
      <c r="AK1010" s="3">
        <v>334.72</v>
      </c>
      <c r="AL1010" s="2">
        <v>1004.16</v>
      </c>
      <c r="AM1010" s="2">
        <v>4764</v>
      </c>
    </row>
    <row r="1011" spans="1:39" hidden="1" outlineLevel="2" x14ac:dyDescent="0.2">
      <c r="A1011" s="9">
        <v>1099</v>
      </c>
      <c r="B1011" s="9" t="s">
        <v>1829</v>
      </c>
      <c r="C1011" s="2">
        <v>124555296</v>
      </c>
      <c r="D1011" s="2" t="s">
        <v>2101</v>
      </c>
      <c r="E1011" s="2" t="s">
        <v>2102</v>
      </c>
      <c r="F1011" s="2" t="str">
        <f>VLOOKUP(E1011,[1]工资发放表!G$1:H$65536,2,0)</f>
        <v>沅江市共华镇均和小学</v>
      </c>
      <c r="G1011" s="2" t="s">
        <v>1</v>
      </c>
      <c r="H1011" s="2" t="s">
        <v>2</v>
      </c>
      <c r="I1011" s="2" t="s">
        <v>3</v>
      </c>
      <c r="J1011" s="2">
        <v>202001</v>
      </c>
      <c r="K1011" s="2">
        <v>202001</v>
      </c>
      <c r="L1011" s="2">
        <v>7449</v>
      </c>
      <c r="M1011" s="2">
        <v>7449</v>
      </c>
      <c r="N1011" s="2">
        <v>0.16</v>
      </c>
      <c r="O1011" s="2">
        <v>1191.8399999999999</v>
      </c>
      <c r="S1011" s="2">
        <v>7449</v>
      </c>
      <c r="T1011" s="2">
        <v>0.08</v>
      </c>
      <c r="U1011" s="2">
        <v>595.91999999999996</v>
      </c>
      <c r="AJ1011" s="3">
        <v>1191.8399999999999</v>
      </c>
      <c r="AK1011" s="3">
        <v>595.91999999999996</v>
      </c>
      <c r="AL1011" s="2">
        <v>1787.76</v>
      </c>
      <c r="AM1011" s="2">
        <v>4764</v>
      </c>
    </row>
    <row r="1012" spans="1:39" hidden="1" outlineLevel="2" x14ac:dyDescent="0.2">
      <c r="A1012" s="9">
        <v>1109</v>
      </c>
      <c r="B1012" s="9" t="s">
        <v>1829</v>
      </c>
      <c r="C1012" s="2">
        <v>124555306</v>
      </c>
      <c r="D1012" s="2" t="s">
        <v>2103</v>
      </c>
      <c r="E1012" s="2" t="s">
        <v>2104</v>
      </c>
      <c r="F1012" s="7" t="s">
        <v>25</v>
      </c>
      <c r="G1012" s="2" t="s">
        <v>1</v>
      </c>
      <c r="H1012" s="2" t="s">
        <v>2</v>
      </c>
      <c r="I1012" s="2" t="s">
        <v>3</v>
      </c>
      <c r="J1012" s="2">
        <v>202001</v>
      </c>
      <c r="K1012" s="2">
        <v>202001</v>
      </c>
      <c r="L1012" s="2">
        <v>3576</v>
      </c>
      <c r="M1012" s="2">
        <v>3576</v>
      </c>
      <c r="N1012" s="2">
        <v>0.16</v>
      </c>
      <c r="O1012" s="2">
        <v>572.16</v>
      </c>
      <c r="S1012" s="2">
        <v>3576</v>
      </c>
      <c r="T1012" s="2">
        <v>0.08</v>
      </c>
      <c r="U1012" s="2">
        <v>286.08</v>
      </c>
      <c r="AJ1012" s="3">
        <v>572.16</v>
      </c>
      <c r="AK1012" s="3">
        <v>286.08</v>
      </c>
      <c r="AL1012" s="2">
        <v>858.24</v>
      </c>
      <c r="AM1012" s="2">
        <v>4764</v>
      </c>
    </row>
    <row r="1013" spans="1:39" hidden="1" outlineLevel="2" x14ac:dyDescent="0.2">
      <c r="A1013" s="9">
        <v>1117</v>
      </c>
      <c r="B1013" s="9" t="s">
        <v>1829</v>
      </c>
      <c r="C1013" s="2">
        <v>124555314</v>
      </c>
      <c r="D1013" s="2" t="s">
        <v>2105</v>
      </c>
      <c r="E1013" s="2" t="s">
        <v>2106</v>
      </c>
      <c r="F1013" s="2" t="str">
        <f>VLOOKUP(E1013,[1]工资发放表!G$1:H$65536,2,0)</f>
        <v>沅江市共华镇均和小学</v>
      </c>
      <c r="G1013" s="2" t="s">
        <v>1</v>
      </c>
      <c r="H1013" s="2" t="s">
        <v>2</v>
      </c>
      <c r="I1013" s="2" t="s">
        <v>3</v>
      </c>
      <c r="J1013" s="2">
        <v>202001</v>
      </c>
      <c r="K1013" s="2">
        <v>202001</v>
      </c>
      <c r="L1013" s="2">
        <v>6535</v>
      </c>
      <c r="M1013" s="2">
        <v>6535</v>
      </c>
      <c r="N1013" s="2">
        <v>0.16</v>
      </c>
      <c r="O1013" s="2">
        <v>1045.5999999999999</v>
      </c>
      <c r="S1013" s="2">
        <v>6535</v>
      </c>
      <c r="T1013" s="2">
        <v>0.08</v>
      </c>
      <c r="U1013" s="2">
        <v>522.79999999999995</v>
      </c>
      <c r="AJ1013" s="3">
        <v>1045.5999999999999</v>
      </c>
      <c r="AK1013" s="3">
        <v>522.79999999999995</v>
      </c>
      <c r="AL1013" s="2">
        <v>1568.4</v>
      </c>
      <c r="AM1013" s="2">
        <v>4764</v>
      </c>
    </row>
    <row r="1014" spans="1:39" hidden="1" outlineLevel="2" x14ac:dyDescent="0.2">
      <c r="A1014" s="9">
        <v>1133</v>
      </c>
      <c r="B1014" s="9" t="s">
        <v>1829</v>
      </c>
      <c r="C1014" s="2">
        <v>124555330</v>
      </c>
      <c r="D1014" s="2" t="s">
        <v>2107</v>
      </c>
      <c r="E1014" s="2" t="s">
        <v>2108</v>
      </c>
      <c r="F1014" s="2" t="str">
        <f>VLOOKUP(E1014,[1]工资发放表!G$1:H$65536,2,0)</f>
        <v>沅江市共华镇均和小学</v>
      </c>
      <c r="G1014" s="2" t="s">
        <v>1</v>
      </c>
      <c r="H1014" s="2" t="s">
        <v>2</v>
      </c>
      <c r="I1014" s="2" t="s">
        <v>3</v>
      </c>
      <c r="J1014" s="2">
        <v>202001</v>
      </c>
      <c r="K1014" s="2">
        <v>202001</v>
      </c>
      <c r="L1014" s="2">
        <v>6980</v>
      </c>
      <c r="M1014" s="2">
        <v>6980</v>
      </c>
      <c r="N1014" s="2">
        <v>0.16</v>
      </c>
      <c r="O1014" s="2">
        <v>1116.8</v>
      </c>
      <c r="S1014" s="2">
        <v>6980</v>
      </c>
      <c r="T1014" s="2">
        <v>0.08</v>
      </c>
      <c r="U1014" s="2">
        <v>558.4</v>
      </c>
      <c r="AJ1014" s="3">
        <v>1116.8</v>
      </c>
      <c r="AK1014" s="3">
        <v>558.4</v>
      </c>
      <c r="AL1014" s="2">
        <v>1675.2</v>
      </c>
      <c r="AM1014" s="2">
        <v>4764</v>
      </c>
    </row>
    <row r="1015" spans="1:39" hidden="1" outlineLevel="2" x14ac:dyDescent="0.2">
      <c r="A1015" s="9">
        <v>1143</v>
      </c>
      <c r="B1015" s="9" t="s">
        <v>1829</v>
      </c>
      <c r="C1015" s="2">
        <v>124555340</v>
      </c>
      <c r="D1015" s="2" t="s">
        <v>2109</v>
      </c>
      <c r="E1015" s="2" t="s">
        <v>2110</v>
      </c>
      <c r="F1015" s="2" t="str">
        <f>VLOOKUP(E1015,[1]工资发放表!G$1:H$65536,2,0)</f>
        <v>沅江市共华镇均和小学</v>
      </c>
      <c r="G1015" s="2" t="s">
        <v>1</v>
      </c>
      <c r="H1015" s="2" t="s">
        <v>2</v>
      </c>
      <c r="I1015" s="2" t="s">
        <v>3</v>
      </c>
      <c r="J1015" s="2">
        <v>202001</v>
      </c>
      <c r="K1015" s="2">
        <v>202001</v>
      </c>
      <c r="L1015" s="2">
        <v>6855</v>
      </c>
      <c r="M1015" s="2">
        <v>6855</v>
      </c>
      <c r="N1015" s="2">
        <v>0.16</v>
      </c>
      <c r="O1015" s="2">
        <v>1096.8</v>
      </c>
      <c r="S1015" s="2">
        <v>6855</v>
      </c>
      <c r="T1015" s="2">
        <v>0.08</v>
      </c>
      <c r="U1015" s="2">
        <v>548.4</v>
      </c>
      <c r="AJ1015" s="3">
        <v>1096.8</v>
      </c>
      <c r="AK1015" s="3">
        <v>548.4</v>
      </c>
      <c r="AL1015" s="2">
        <v>1645.2</v>
      </c>
      <c r="AM1015" s="2">
        <v>4764</v>
      </c>
    </row>
    <row r="1016" spans="1:39" outlineLevel="1" collapsed="1" x14ac:dyDescent="0.2">
      <c r="F1016" s="1" t="s">
        <v>26</v>
      </c>
      <c r="AJ1016" s="3">
        <f>SUBTOTAL(9,AJ998:AJ1015)</f>
        <v>15316.160000000002</v>
      </c>
      <c r="AK1016" s="3">
        <f>SUBTOTAL(9,AK998:AK1015)</f>
        <v>7658.0800000000008</v>
      </c>
    </row>
    <row r="1017" spans="1:39" hidden="1" outlineLevel="2" x14ac:dyDescent="0.2">
      <c r="A1017" s="9">
        <v>886</v>
      </c>
      <c r="B1017" s="9" t="s">
        <v>1829</v>
      </c>
      <c r="C1017" s="2">
        <v>124555083</v>
      </c>
      <c r="D1017" s="2" t="s">
        <v>2111</v>
      </c>
      <c r="E1017" s="2" t="s">
        <v>2112</v>
      </c>
      <c r="F1017" s="2" t="str">
        <f>VLOOKUP(E1017,[1]工资发放表!G$1:H$65536,2,0)</f>
        <v>沅江市共华镇宪成小学</v>
      </c>
      <c r="G1017" s="2" t="s">
        <v>1</v>
      </c>
      <c r="H1017" s="2" t="s">
        <v>2</v>
      </c>
      <c r="I1017" s="2" t="s">
        <v>3</v>
      </c>
      <c r="J1017" s="2">
        <v>202001</v>
      </c>
      <c r="K1017" s="2">
        <v>202001</v>
      </c>
      <c r="L1017" s="2">
        <v>4405</v>
      </c>
      <c r="M1017" s="2">
        <v>4405</v>
      </c>
      <c r="N1017" s="2">
        <v>0.16</v>
      </c>
      <c r="O1017" s="2">
        <v>704.8</v>
      </c>
      <c r="S1017" s="2">
        <v>4405</v>
      </c>
      <c r="T1017" s="2">
        <v>0.08</v>
      </c>
      <c r="U1017" s="2">
        <v>352.4</v>
      </c>
      <c r="AJ1017" s="3">
        <v>704.8</v>
      </c>
      <c r="AK1017" s="3">
        <v>352.4</v>
      </c>
      <c r="AL1017" s="2">
        <v>1057.2</v>
      </c>
      <c r="AM1017" s="2">
        <v>4764</v>
      </c>
    </row>
    <row r="1018" spans="1:39" hidden="1" outlineLevel="2" x14ac:dyDescent="0.2">
      <c r="A1018" s="9">
        <v>887</v>
      </c>
      <c r="B1018" s="9" t="s">
        <v>1829</v>
      </c>
      <c r="C1018" s="2">
        <v>124555084</v>
      </c>
      <c r="D1018" s="2" t="s">
        <v>2113</v>
      </c>
      <c r="E1018" s="2" t="s">
        <v>2114</v>
      </c>
      <c r="F1018" s="2" t="str">
        <f>VLOOKUP(E1018,[1]工资发放表!G$1:H$65536,2,0)</f>
        <v>沅江市共华镇宪成小学</v>
      </c>
      <c r="G1018" s="2" t="s">
        <v>1</v>
      </c>
      <c r="H1018" s="2" t="s">
        <v>2</v>
      </c>
      <c r="I1018" s="2" t="s">
        <v>3</v>
      </c>
      <c r="J1018" s="2">
        <v>202001</v>
      </c>
      <c r="K1018" s="2">
        <v>202001</v>
      </c>
      <c r="L1018" s="2">
        <v>4263</v>
      </c>
      <c r="M1018" s="2">
        <v>4263</v>
      </c>
      <c r="N1018" s="2">
        <v>0.16</v>
      </c>
      <c r="O1018" s="2">
        <v>682.08</v>
      </c>
      <c r="S1018" s="2">
        <v>4263</v>
      </c>
      <c r="T1018" s="2">
        <v>0.08</v>
      </c>
      <c r="U1018" s="2">
        <v>341.04</v>
      </c>
      <c r="AJ1018" s="3">
        <v>682.08</v>
      </c>
      <c r="AK1018" s="3">
        <v>341.04</v>
      </c>
      <c r="AL1018" s="2">
        <v>1023.12</v>
      </c>
      <c r="AM1018" s="2">
        <v>4764</v>
      </c>
    </row>
    <row r="1019" spans="1:39" hidden="1" outlineLevel="2" x14ac:dyDescent="0.2">
      <c r="A1019" s="9">
        <v>900</v>
      </c>
      <c r="B1019" s="9" t="s">
        <v>1829</v>
      </c>
      <c r="C1019" s="2">
        <v>124555097</v>
      </c>
      <c r="D1019" s="2" t="s">
        <v>518</v>
      </c>
      <c r="E1019" s="2" t="s">
        <v>2115</v>
      </c>
      <c r="F1019" s="2" t="str">
        <f>VLOOKUP(E1019,[1]工资发放表!G$1:H$65536,2,0)</f>
        <v>沅江市共华镇宪成小学</v>
      </c>
      <c r="G1019" s="2" t="s">
        <v>1</v>
      </c>
      <c r="H1019" s="2" t="s">
        <v>2</v>
      </c>
      <c r="I1019" s="2" t="s">
        <v>3</v>
      </c>
      <c r="J1019" s="2">
        <v>202001</v>
      </c>
      <c r="K1019" s="2">
        <v>202001</v>
      </c>
      <c r="L1019" s="2">
        <v>4354</v>
      </c>
      <c r="M1019" s="2">
        <v>4354</v>
      </c>
      <c r="N1019" s="2">
        <v>0.16</v>
      </c>
      <c r="O1019" s="2">
        <v>696.64</v>
      </c>
      <c r="S1019" s="2">
        <v>4354</v>
      </c>
      <c r="T1019" s="2">
        <v>0.08</v>
      </c>
      <c r="U1019" s="2">
        <v>348.32</v>
      </c>
      <c r="AJ1019" s="3">
        <v>696.64</v>
      </c>
      <c r="AK1019" s="3">
        <v>348.32</v>
      </c>
      <c r="AL1019" s="2">
        <v>1044.96</v>
      </c>
      <c r="AM1019" s="2">
        <v>4764</v>
      </c>
    </row>
    <row r="1020" spans="1:39" hidden="1" outlineLevel="2" x14ac:dyDescent="0.2">
      <c r="A1020" s="9">
        <v>901</v>
      </c>
      <c r="B1020" s="9" t="s">
        <v>1829</v>
      </c>
      <c r="C1020" s="2">
        <v>124555098</v>
      </c>
      <c r="D1020" s="2" t="s">
        <v>2116</v>
      </c>
      <c r="E1020" s="2" t="s">
        <v>2117</v>
      </c>
      <c r="F1020" s="2" t="str">
        <f>VLOOKUP(E1020,[1]工资发放表!G$1:H$65536,2,0)</f>
        <v>沅江市共华镇宪成小学</v>
      </c>
      <c r="G1020" s="2" t="s">
        <v>1</v>
      </c>
      <c r="H1020" s="2" t="s">
        <v>2</v>
      </c>
      <c r="I1020" s="2" t="s">
        <v>3</v>
      </c>
      <c r="J1020" s="2">
        <v>202001</v>
      </c>
      <c r="K1020" s="2">
        <v>202001</v>
      </c>
      <c r="L1020" s="2">
        <v>8301</v>
      </c>
      <c r="M1020" s="2">
        <v>8301</v>
      </c>
      <c r="N1020" s="2">
        <v>0.16</v>
      </c>
      <c r="O1020" s="2">
        <v>1328.16</v>
      </c>
      <c r="S1020" s="2">
        <v>8301</v>
      </c>
      <c r="T1020" s="2">
        <v>0.08</v>
      </c>
      <c r="U1020" s="2">
        <v>664.08</v>
      </c>
      <c r="AJ1020" s="3">
        <v>1328.16</v>
      </c>
      <c r="AK1020" s="3">
        <v>664.08</v>
      </c>
      <c r="AL1020" s="2">
        <v>1992.24</v>
      </c>
      <c r="AM1020" s="2">
        <v>4764</v>
      </c>
    </row>
    <row r="1021" spans="1:39" hidden="1" outlineLevel="2" x14ac:dyDescent="0.2">
      <c r="A1021" s="9">
        <v>902</v>
      </c>
      <c r="B1021" s="9" t="s">
        <v>1829</v>
      </c>
      <c r="C1021" s="2">
        <v>124555099</v>
      </c>
      <c r="D1021" s="2" t="s">
        <v>2118</v>
      </c>
      <c r="E1021" s="2" t="s">
        <v>2119</v>
      </c>
      <c r="F1021" s="2" t="str">
        <f>VLOOKUP(E1021,[1]工资发放表!G$1:H$65536,2,0)</f>
        <v>沅江市共华镇宪成小学</v>
      </c>
      <c r="G1021" s="2" t="s">
        <v>1</v>
      </c>
      <c r="H1021" s="2" t="s">
        <v>2</v>
      </c>
      <c r="I1021" s="2" t="s">
        <v>3</v>
      </c>
      <c r="J1021" s="2">
        <v>202001</v>
      </c>
      <c r="K1021" s="2">
        <v>202001</v>
      </c>
      <c r="L1021" s="2">
        <v>6644</v>
      </c>
      <c r="M1021" s="2">
        <v>6644</v>
      </c>
      <c r="N1021" s="2">
        <v>0.16</v>
      </c>
      <c r="O1021" s="2">
        <v>1063.04</v>
      </c>
      <c r="S1021" s="2">
        <v>6644</v>
      </c>
      <c r="T1021" s="2">
        <v>0.08</v>
      </c>
      <c r="U1021" s="2">
        <v>531.52</v>
      </c>
      <c r="AJ1021" s="3">
        <v>1063.04</v>
      </c>
      <c r="AK1021" s="3">
        <v>531.52</v>
      </c>
      <c r="AL1021" s="2">
        <v>1594.56</v>
      </c>
      <c r="AM1021" s="2">
        <v>4764</v>
      </c>
    </row>
    <row r="1022" spans="1:39" hidden="1" outlineLevel="2" x14ac:dyDescent="0.2">
      <c r="A1022" s="9">
        <v>903</v>
      </c>
      <c r="B1022" s="9" t="s">
        <v>1829</v>
      </c>
      <c r="C1022" s="2">
        <v>124555100</v>
      </c>
      <c r="D1022" s="2" t="s">
        <v>2120</v>
      </c>
      <c r="E1022" s="2" t="s">
        <v>2121</v>
      </c>
      <c r="F1022" s="2" t="str">
        <f>VLOOKUP(E1022,[1]工资发放表!G$1:H$65536,2,0)</f>
        <v>沅江市共华镇宪成小学</v>
      </c>
      <c r="G1022" s="2" t="s">
        <v>1</v>
      </c>
      <c r="H1022" s="2" t="s">
        <v>2</v>
      </c>
      <c r="I1022" s="2" t="s">
        <v>3</v>
      </c>
      <c r="J1022" s="2">
        <v>202001</v>
      </c>
      <c r="K1022" s="2">
        <v>202001</v>
      </c>
      <c r="L1022" s="2">
        <v>4244</v>
      </c>
      <c r="M1022" s="2">
        <v>4244</v>
      </c>
      <c r="N1022" s="2">
        <v>0.16</v>
      </c>
      <c r="O1022" s="2">
        <v>679.04</v>
      </c>
      <c r="S1022" s="2">
        <v>4244</v>
      </c>
      <c r="T1022" s="2">
        <v>0.08</v>
      </c>
      <c r="U1022" s="2">
        <v>339.52</v>
      </c>
      <c r="AJ1022" s="3">
        <v>679.04</v>
      </c>
      <c r="AK1022" s="3">
        <v>339.52</v>
      </c>
      <c r="AL1022" s="2">
        <v>1018.56</v>
      </c>
      <c r="AM1022" s="2">
        <v>4764</v>
      </c>
    </row>
    <row r="1023" spans="1:39" hidden="1" outlineLevel="2" x14ac:dyDescent="0.2">
      <c r="A1023" s="9">
        <v>908</v>
      </c>
      <c r="B1023" s="9" t="s">
        <v>1829</v>
      </c>
      <c r="C1023" s="2">
        <v>124555105</v>
      </c>
      <c r="D1023" s="2" t="s">
        <v>2122</v>
      </c>
      <c r="E1023" s="2" t="s">
        <v>2123</v>
      </c>
      <c r="F1023" s="2" t="str">
        <f>VLOOKUP(E1023,[1]工资发放表!G$1:H$65536,2,0)</f>
        <v>沅江市共华镇宪成小学</v>
      </c>
      <c r="G1023" s="2" t="s">
        <v>1</v>
      </c>
      <c r="H1023" s="2" t="s">
        <v>2</v>
      </c>
      <c r="I1023" s="2" t="s">
        <v>3</v>
      </c>
      <c r="J1023" s="2">
        <v>202001</v>
      </c>
      <c r="K1023" s="2">
        <v>202001</v>
      </c>
      <c r="L1023" s="2">
        <v>6425</v>
      </c>
      <c r="M1023" s="2">
        <v>6425</v>
      </c>
      <c r="N1023" s="2">
        <v>0.16</v>
      </c>
      <c r="O1023" s="2">
        <v>1028</v>
      </c>
      <c r="S1023" s="2">
        <v>6425</v>
      </c>
      <c r="T1023" s="2">
        <v>0.08</v>
      </c>
      <c r="U1023" s="2">
        <v>514</v>
      </c>
      <c r="AJ1023" s="3">
        <v>1028</v>
      </c>
      <c r="AK1023" s="3">
        <v>514</v>
      </c>
      <c r="AL1023" s="2">
        <v>1542</v>
      </c>
      <c r="AM1023" s="2">
        <v>4764</v>
      </c>
    </row>
    <row r="1024" spans="1:39" hidden="1" outlineLevel="2" x14ac:dyDescent="0.2">
      <c r="A1024" s="9">
        <v>909</v>
      </c>
      <c r="B1024" s="9" t="s">
        <v>1829</v>
      </c>
      <c r="C1024" s="2">
        <v>124555106</v>
      </c>
      <c r="D1024" s="2" t="s">
        <v>2124</v>
      </c>
      <c r="E1024" s="2" t="s">
        <v>2125</v>
      </c>
      <c r="F1024" s="2" t="str">
        <f>VLOOKUP(E1024,[1]工资发放表!G$1:H$65536,2,0)</f>
        <v>沅江市共华镇宪成小学</v>
      </c>
      <c r="G1024" s="2" t="s">
        <v>1</v>
      </c>
      <c r="H1024" s="2" t="s">
        <v>2</v>
      </c>
      <c r="I1024" s="2" t="s">
        <v>3</v>
      </c>
      <c r="J1024" s="2">
        <v>202001</v>
      </c>
      <c r="K1024" s="2">
        <v>202001</v>
      </c>
      <c r="L1024" s="2">
        <v>5558</v>
      </c>
      <c r="M1024" s="2">
        <v>5558</v>
      </c>
      <c r="N1024" s="2">
        <v>0.16</v>
      </c>
      <c r="O1024" s="2">
        <v>889.28</v>
      </c>
      <c r="S1024" s="2">
        <v>5558</v>
      </c>
      <c r="T1024" s="2">
        <v>0.08</v>
      </c>
      <c r="U1024" s="2">
        <v>444.64</v>
      </c>
      <c r="AJ1024" s="3">
        <v>889.28</v>
      </c>
      <c r="AK1024" s="3">
        <v>444.64</v>
      </c>
      <c r="AL1024" s="2">
        <v>1333.92</v>
      </c>
      <c r="AM1024" s="2">
        <v>4764</v>
      </c>
    </row>
    <row r="1025" spans="1:39" hidden="1" outlineLevel="2" x14ac:dyDescent="0.2">
      <c r="A1025" s="9">
        <v>912</v>
      </c>
      <c r="B1025" s="9" t="s">
        <v>1829</v>
      </c>
      <c r="C1025" s="2">
        <v>124555109</v>
      </c>
      <c r="D1025" s="2" t="s">
        <v>2126</v>
      </c>
      <c r="E1025" s="2" t="s">
        <v>2127</v>
      </c>
      <c r="F1025" s="2" t="str">
        <f>VLOOKUP(E1025,[1]工资发放表!G$1:H$65536,2,0)</f>
        <v>沅江市共华镇宪成小学</v>
      </c>
      <c r="G1025" s="2" t="s">
        <v>1</v>
      </c>
      <c r="H1025" s="2" t="s">
        <v>2</v>
      </c>
      <c r="I1025" s="2" t="s">
        <v>3</v>
      </c>
      <c r="J1025" s="2">
        <v>202001</v>
      </c>
      <c r="K1025" s="2">
        <v>202001</v>
      </c>
      <c r="L1025" s="2">
        <v>6636</v>
      </c>
      <c r="M1025" s="2">
        <v>6636</v>
      </c>
      <c r="N1025" s="2">
        <v>0.16</v>
      </c>
      <c r="O1025" s="2">
        <v>1061.76</v>
      </c>
      <c r="S1025" s="2">
        <v>6636</v>
      </c>
      <c r="T1025" s="2">
        <v>0.08</v>
      </c>
      <c r="U1025" s="2">
        <v>530.88</v>
      </c>
      <c r="AJ1025" s="3">
        <v>1061.76</v>
      </c>
      <c r="AK1025" s="3">
        <v>530.88</v>
      </c>
      <c r="AL1025" s="2">
        <v>1592.64</v>
      </c>
      <c r="AM1025" s="2">
        <v>4764</v>
      </c>
    </row>
    <row r="1026" spans="1:39" hidden="1" outlineLevel="2" x14ac:dyDescent="0.2">
      <c r="A1026" s="9">
        <v>926</v>
      </c>
      <c r="B1026" s="9" t="s">
        <v>1829</v>
      </c>
      <c r="C1026" s="2">
        <v>124555123</v>
      </c>
      <c r="D1026" s="2" t="s">
        <v>2128</v>
      </c>
      <c r="E1026" s="2" t="s">
        <v>2129</v>
      </c>
      <c r="F1026" s="2" t="str">
        <f>VLOOKUP(E1026,[1]工资发放表!G$1:H$65536,2,0)</f>
        <v>沅江市共华镇宪成小学</v>
      </c>
      <c r="G1026" s="2" t="s">
        <v>1</v>
      </c>
      <c r="H1026" s="2" t="s">
        <v>2</v>
      </c>
      <c r="I1026" s="2" t="s">
        <v>3</v>
      </c>
      <c r="J1026" s="2">
        <v>202001</v>
      </c>
      <c r="K1026" s="2">
        <v>202001</v>
      </c>
      <c r="L1026" s="2">
        <v>4101</v>
      </c>
      <c r="M1026" s="2">
        <v>4101</v>
      </c>
      <c r="N1026" s="2">
        <v>0.16</v>
      </c>
      <c r="O1026" s="2">
        <v>656.16</v>
      </c>
      <c r="S1026" s="2">
        <v>4101</v>
      </c>
      <c r="T1026" s="2">
        <v>0.08</v>
      </c>
      <c r="U1026" s="2">
        <v>328.08</v>
      </c>
      <c r="AJ1026" s="3">
        <v>656.16</v>
      </c>
      <c r="AK1026" s="3">
        <v>328.08</v>
      </c>
      <c r="AL1026" s="2">
        <v>984.24</v>
      </c>
      <c r="AM1026" s="2">
        <v>4764</v>
      </c>
    </row>
    <row r="1027" spans="1:39" hidden="1" outlineLevel="2" x14ac:dyDescent="0.2">
      <c r="A1027" s="9">
        <v>932</v>
      </c>
      <c r="B1027" s="9" t="s">
        <v>1829</v>
      </c>
      <c r="C1027" s="2">
        <v>124555129</v>
      </c>
      <c r="D1027" s="2" t="s">
        <v>2130</v>
      </c>
      <c r="E1027" s="2" t="s">
        <v>2131</v>
      </c>
      <c r="F1027" s="2" t="str">
        <f>VLOOKUP(E1027,[1]工资发放表!G$1:H$65536,2,0)</f>
        <v>沅江市共华镇宪成小学</v>
      </c>
      <c r="G1027" s="2" t="s">
        <v>1</v>
      </c>
      <c r="H1027" s="2" t="s">
        <v>2</v>
      </c>
      <c r="I1027" s="2" t="s">
        <v>3</v>
      </c>
      <c r="J1027" s="2">
        <v>202001</v>
      </c>
      <c r="K1027" s="2">
        <v>202001</v>
      </c>
      <c r="L1027" s="2">
        <v>6035</v>
      </c>
      <c r="M1027" s="2">
        <v>6035</v>
      </c>
      <c r="N1027" s="2">
        <v>0.16</v>
      </c>
      <c r="O1027" s="2">
        <v>965.6</v>
      </c>
      <c r="S1027" s="2">
        <v>6035</v>
      </c>
      <c r="T1027" s="2">
        <v>0.08</v>
      </c>
      <c r="U1027" s="2">
        <v>482.8</v>
      </c>
      <c r="AJ1027" s="3">
        <v>965.6</v>
      </c>
      <c r="AK1027" s="3">
        <v>482.8</v>
      </c>
      <c r="AL1027" s="2">
        <v>1448.4</v>
      </c>
      <c r="AM1027" s="2">
        <v>4764</v>
      </c>
    </row>
    <row r="1028" spans="1:39" hidden="1" outlineLevel="2" x14ac:dyDescent="0.2">
      <c r="A1028" s="9">
        <v>940</v>
      </c>
      <c r="B1028" s="9" t="s">
        <v>1829</v>
      </c>
      <c r="C1028" s="2">
        <v>124555137</v>
      </c>
      <c r="D1028" s="2" t="s">
        <v>2132</v>
      </c>
      <c r="E1028" s="2" t="s">
        <v>2133</v>
      </c>
      <c r="F1028" s="2" t="str">
        <f>VLOOKUP(E1028,[1]工资发放表!G$1:H$65536,2,0)</f>
        <v>沅江市共华镇宪成小学</v>
      </c>
      <c r="G1028" s="2" t="s">
        <v>1</v>
      </c>
      <c r="H1028" s="2" t="s">
        <v>2</v>
      </c>
      <c r="I1028" s="2" t="s">
        <v>3</v>
      </c>
      <c r="J1028" s="2">
        <v>202001</v>
      </c>
      <c r="K1028" s="2">
        <v>202001</v>
      </c>
      <c r="L1028" s="2">
        <v>3902</v>
      </c>
      <c r="M1028" s="2">
        <v>3902</v>
      </c>
      <c r="N1028" s="2">
        <v>0.16</v>
      </c>
      <c r="O1028" s="2">
        <v>624.32000000000005</v>
      </c>
      <c r="S1028" s="2">
        <v>3902</v>
      </c>
      <c r="T1028" s="2">
        <v>0.08</v>
      </c>
      <c r="U1028" s="2">
        <v>312.16000000000003</v>
      </c>
      <c r="AJ1028" s="3">
        <v>624.32000000000005</v>
      </c>
      <c r="AK1028" s="3">
        <v>312.16000000000003</v>
      </c>
      <c r="AL1028" s="2">
        <v>936.48</v>
      </c>
      <c r="AM1028" s="2">
        <v>4764</v>
      </c>
    </row>
    <row r="1029" spans="1:39" hidden="1" outlineLevel="2" x14ac:dyDescent="0.2">
      <c r="A1029" s="9">
        <v>942</v>
      </c>
      <c r="B1029" s="9" t="s">
        <v>1829</v>
      </c>
      <c r="C1029" s="2">
        <v>124555139</v>
      </c>
      <c r="D1029" s="2" t="s">
        <v>2134</v>
      </c>
      <c r="E1029" s="2" t="s">
        <v>2135</v>
      </c>
      <c r="F1029" s="2" t="str">
        <f>VLOOKUP(E1029,[1]工资发放表!G$1:H$65536,2,0)</f>
        <v>沅江市共华镇宪成小学</v>
      </c>
      <c r="G1029" s="2" t="s">
        <v>1</v>
      </c>
      <c r="H1029" s="2" t="s">
        <v>2</v>
      </c>
      <c r="I1029" s="2" t="s">
        <v>3</v>
      </c>
      <c r="J1029" s="2">
        <v>202001</v>
      </c>
      <c r="K1029" s="2">
        <v>202001</v>
      </c>
      <c r="L1029" s="2">
        <v>7328</v>
      </c>
      <c r="M1029" s="2">
        <v>7328</v>
      </c>
      <c r="N1029" s="2">
        <v>0.16</v>
      </c>
      <c r="O1029" s="2">
        <v>1172.48</v>
      </c>
      <c r="S1029" s="2">
        <v>7328</v>
      </c>
      <c r="T1029" s="2">
        <v>0.08</v>
      </c>
      <c r="U1029" s="2">
        <v>586.24</v>
      </c>
      <c r="AJ1029" s="3">
        <v>1172.48</v>
      </c>
      <c r="AK1029" s="3">
        <v>586.24</v>
      </c>
      <c r="AL1029" s="2">
        <v>1758.72</v>
      </c>
      <c r="AM1029" s="2">
        <v>4764</v>
      </c>
    </row>
    <row r="1030" spans="1:39" hidden="1" outlineLevel="2" x14ac:dyDescent="0.2">
      <c r="A1030" s="9">
        <v>949</v>
      </c>
      <c r="B1030" s="9" t="s">
        <v>1829</v>
      </c>
      <c r="C1030" s="2">
        <v>124555146</v>
      </c>
      <c r="D1030" s="2" t="s">
        <v>2136</v>
      </c>
      <c r="E1030" s="2" t="s">
        <v>2137</v>
      </c>
      <c r="F1030" s="2" t="str">
        <f>VLOOKUP(E1030,[1]工资发放表!G$1:H$65536,2,0)</f>
        <v>沅江市共华镇宪成小学</v>
      </c>
      <c r="G1030" s="2" t="s">
        <v>1</v>
      </c>
      <c r="H1030" s="2" t="s">
        <v>2</v>
      </c>
      <c r="I1030" s="2" t="s">
        <v>3</v>
      </c>
      <c r="J1030" s="2">
        <v>202001</v>
      </c>
      <c r="K1030" s="2">
        <v>202001</v>
      </c>
      <c r="L1030" s="2">
        <v>7796</v>
      </c>
      <c r="M1030" s="2">
        <v>7796</v>
      </c>
      <c r="N1030" s="2">
        <v>0.16</v>
      </c>
      <c r="O1030" s="2">
        <v>1247.3599999999999</v>
      </c>
      <c r="S1030" s="2">
        <v>7796</v>
      </c>
      <c r="T1030" s="2">
        <v>0.08</v>
      </c>
      <c r="U1030" s="2">
        <v>623.67999999999995</v>
      </c>
      <c r="AJ1030" s="3">
        <v>1247.3599999999999</v>
      </c>
      <c r="AK1030" s="3">
        <v>623.67999999999995</v>
      </c>
      <c r="AL1030" s="2">
        <v>1871.04</v>
      </c>
      <c r="AM1030" s="2">
        <v>4764</v>
      </c>
    </row>
    <row r="1031" spans="1:39" hidden="1" outlineLevel="2" x14ac:dyDescent="0.2">
      <c r="A1031" s="9">
        <v>976</v>
      </c>
      <c r="B1031" s="9" t="s">
        <v>1829</v>
      </c>
      <c r="C1031" s="2">
        <v>124555173</v>
      </c>
      <c r="D1031" s="2" t="s">
        <v>2138</v>
      </c>
      <c r="E1031" s="2" t="s">
        <v>2139</v>
      </c>
      <c r="F1031" s="2" t="str">
        <f>VLOOKUP(E1031,[1]工资发放表!G$1:H$65536,2,0)</f>
        <v>沅江市共华镇宪成小学</v>
      </c>
      <c r="G1031" s="2" t="s">
        <v>1</v>
      </c>
      <c r="H1031" s="2" t="s">
        <v>2</v>
      </c>
      <c r="I1031" s="2" t="s">
        <v>3</v>
      </c>
      <c r="J1031" s="2">
        <v>202001</v>
      </c>
      <c r="K1031" s="2">
        <v>202001</v>
      </c>
      <c r="L1031" s="2">
        <v>7101</v>
      </c>
      <c r="M1031" s="2">
        <v>7101</v>
      </c>
      <c r="N1031" s="2">
        <v>0.16</v>
      </c>
      <c r="O1031" s="2">
        <v>1136.1600000000001</v>
      </c>
      <c r="S1031" s="2">
        <v>7101</v>
      </c>
      <c r="T1031" s="2">
        <v>0.08</v>
      </c>
      <c r="U1031" s="2">
        <v>568.08000000000004</v>
      </c>
      <c r="AJ1031" s="3">
        <v>1136.1600000000001</v>
      </c>
      <c r="AK1031" s="3">
        <v>568.08000000000004</v>
      </c>
      <c r="AL1031" s="2">
        <v>1704.24</v>
      </c>
      <c r="AM1031" s="2">
        <v>4764</v>
      </c>
    </row>
    <row r="1032" spans="1:39" hidden="1" outlineLevel="2" x14ac:dyDescent="0.2">
      <c r="A1032" s="9">
        <v>981</v>
      </c>
      <c r="B1032" s="9" t="s">
        <v>1829</v>
      </c>
      <c r="C1032" s="2">
        <v>124555178</v>
      </c>
      <c r="D1032" s="2" t="s">
        <v>2140</v>
      </c>
      <c r="E1032" s="2" t="s">
        <v>2141</v>
      </c>
      <c r="F1032" s="2" t="str">
        <f>VLOOKUP(E1032,[1]工资发放表!G$1:H$65536,2,0)</f>
        <v>沅江市共华镇宪成小学</v>
      </c>
      <c r="G1032" s="2" t="s">
        <v>1</v>
      </c>
      <c r="H1032" s="2" t="s">
        <v>2</v>
      </c>
      <c r="I1032" s="2" t="s">
        <v>3</v>
      </c>
      <c r="J1032" s="2">
        <v>202001</v>
      </c>
      <c r="K1032" s="2">
        <v>202001</v>
      </c>
      <c r="L1032" s="2">
        <v>6870</v>
      </c>
      <c r="M1032" s="2">
        <v>6870</v>
      </c>
      <c r="N1032" s="2">
        <v>0.16</v>
      </c>
      <c r="O1032" s="2">
        <v>1099.2</v>
      </c>
      <c r="S1032" s="2">
        <v>6870</v>
      </c>
      <c r="T1032" s="2">
        <v>0.08</v>
      </c>
      <c r="U1032" s="2">
        <v>549.6</v>
      </c>
      <c r="AJ1032" s="3">
        <v>1099.2</v>
      </c>
      <c r="AK1032" s="3">
        <v>549.6</v>
      </c>
      <c r="AL1032" s="2">
        <v>1648.8</v>
      </c>
      <c r="AM1032" s="2">
        <v>4764</v>
      </c>
    </row>
    <row r="1033" spans="1:39" hidden="1" outlineLevel="2" x14ac:dyDescent="0.2">
      <c r="A1033" s="9">
        <v>991</v>
      </c>
      <c r="B1033" s="9" t="s">
        <v>1829</v>
      </c>
      <c r="C1033" s="2">
        <v>124555188</v>
      </c>
      <c r="D1033" s="2" t="s">
        <v>2142</v>
      </c>
      <c r="E1033" s="2" t="s">
        <v>2143</v>
      </c>
      <c r="F1033" s="2" t="str">
        <f>VLOOKUP(E1033,[1]工资发放表!G$1:H$65536,2,0)</f>
        <v>沅江市共华镇宪成小学</v>
      </c>
      <c r="G1033" s="2" t="s">
        <v>1</v>
      </c>
      <c r="H1033" s="2" t="s">
        <v>2</v>
      </c>
      <c r="I1033" s="2" t="s">
        <v>3</v>
      </c>
      <c r="J1033" s="2">
        <v>202001</v>
      </c>
      <c r="K1033" s="2">
        <v>202001</v>
      </c>
      <c r="L1033" s="2">
        <v>5916</v>
      </c>
      <c r="M1033" s="2">
        <v>5916</v>
      </c>
      <c r="N1033" s="2">
        <v>0.16</v>
      </c>
      <c r="O1033" s="2">
        <v>946.56</v>
      </c>
      <c r="S1033" s="2">
        <v>5916</v>
      </c>
      <c r="T1033" s="2">
        <v>0.08</v>
      </c>
      <c r="U1033" s="2">
        <v>473.28</v>
      </c>
      <c r="AJ1033" s="3">
        <v>946.56</v>
      </c>
      <c r="AK1033" s="3">
        <v>473.28</v>
      </c>
      <c r="AL1033" s="2">
        <v>1419.84</v>
      </c>
      <c r="AM1033" s="2">
        <v>4764</v>
      </c>
    </row>
    <row r="1034" spans="1:39" hidden="1" outlineLevel="2" x14ac:dyDescent="0.2">
      <c r="A1034" s="9">
        <v>997</v>
      </c>
      <c r="B1034" s="9" t="s">
        <v>1829</v>
      </c>
      <c r="C1034" s="2">
        <v>124555194</v>
      </c>
      <c r="D1034" s="2" t="s">
        <v>2144</v>
      </c>
      <c r="E1034" s="2" t="s">
        <v>2145</v>
      </c>
      <c r="F1034" s="2" t="str">
        <f>VLOOKUP(E1034,[1]工资发放表!G$1:H$65536,2,0)</f>
        <v>沅江市共华镇宪成小学</v>
      </c>
      <c r="G1034" s="2" t="s">
        <v>1</v>
      </c>
      <c r="H1034" s="2" t="s">
        <v>2</v>
      </c>
      <c r="I1034" s="2" t="s">
        <v>3</v>
      </c>
      <c r="J1034" s="2">
        <v>202001</v>
      </c>
      <c r="K1034" s="2">
        <v>202001</v>
      </c>
      <c r="L1034" s="2">
        <v>5491</v>
      </c>
      <c r="M1034" s="2">
        <v>5491</v>
      </c>
      <c r="N1034" s="2">
        <v>0.16</v>
      </c>
      <c r="O1034" s="2">
        <v>878.56</v>
      </c>
      <c r="S1034" s="2">
        <v>5491</v>
      </c>
      <c r="T1034" s="2">
        <v>0.08</v>
      </c>
      <c r="U1034" s="2">
        <v>439.28</v>
      </c>
      <c r="AJ1034" s="3">
        <v>878.56</v>
      </c>
      <c r="AK1034" s="3">
        <v>439.28</v>
      </c>
      <c r="AL1034" s="2">
        <v>1317.84</v>
      </c>
      <c r="AM1034" s="2">
        <v>4764</v>
      </c>
    </row>
    <row r="1035" spans="1:39" hidden="1" outlineLevel="2" x14ac:dyDescent="0.2">
      <c r="A1035" s="9">
        <v>1015</v>
      </c>
      <c r="B1035" s="9" t="s">
        <v>1829</v>
      </c>
      <c r="C1035" s="2">
        <v>124555212</v>
      </c>
      <c r="D1035" s="2" t="s">
        <v>2146</v>
      </c>
      <c r="E1035" s="2" t="s">
        <v>2147</v>
      </c>
      <c r="F1035" s="2" t="str">
        <f>VLOOKUP(E1035,[1]工资发放表!G$1:H$65536,2,0)</f>
        <v>沅江市共华镇宪成小学</v>
      </c>
      <c r="G1035" s="2" t="s">
        <v>1</v>
      </c>
      <c r="H1035" s="2" t="s">
        <v>2</v>
      </c>
      <c r="I1035" s="2" t="s">
        <v>3</v>
      </c>
      <c r="J1035" s="2">
        <v>202001</v>
      </c>
      <c r="K1035" s="2">
        <v>202001</v>
      </c>
      <c r="L1035" s="2">
        <v>4405</v>
      </c>
      <c r="M1035" s="2">
        <v>4405</v>
      </c>
      <c r="N1035" s="2">
        <v>0.16</v>
      </c>
      <c r="O1035" s="2">
        <v>704.8</v>
      </c>
      <c r="S1035" s="2">
        <v>4405</v>
      </c>
      <c r="T1035" s="2">
        <v>0.08</v>
      </c>
      <c r="U1035" s="2">
        <v>352.4</v>
      </c>
      <c r="AJ1035" s="3">
        <v>704.8</v>
      </c>
      <c r="AK1035" s="3">
        <v>352.4</v>
      </c>
      <c r="AL1035" s="2">
        <v>1057.2</v>
      </c>
      <c r="AM1035" s="2">
        <v>4764</v>
      </c>
    </row>
    <row r="1036" spans="1:39" hidden="1" outlineLevel="2" x14ac:dyDescent="0.2">
      <c r="A1036" s="9">
        <v>1034</v>
      </c>
      <c r="B1036" s="9" t="s">
        <v>1829</v>
      </c>
      <c r="C1036" s="2">
        <v>124555231</v>
      </c>
      <c r="D1036" s="2" t="s">
        <v>2148</v>
      </c>
      <c r="E1036" s="2" t="s">
        <v>2149</v>
      </c>
      <c r="F1036" s="2" t="str">
        <f>VLOOKUP(E1036,[1]工资发放表!G$1:H$65536,2,0)</f>
        <v>沅江市共华镇宪成小学</v>
      </c>
      <c r="G1036" s="2" t="s">
        <v>1</v>
      </c>
      <c r="H1036" s="2" t="s">
        <v>2</v>
      </c>
      <c r="I1036" s="2" t="s">
        <v>3</v>
      </c>
      <c r="J1036" s="2">
        <v>202001</v>
      </c>
      <c r="K1036" s="2">
        <v>202001</v>
      </c>
      <c r="L1036" s="2">
        <v>3521</v>
      </c>
      <c r="M1036" s="2">
        <v>3521</v>
      </c>
      <c r="N1036" s="2">
        <v>0.16</v>
      </c>
      <c r="O1036" s="2">
        <v>563.36</v>
      </c>
      <c r="S1036" s="2">
        <v>3521</v>
      </c>
      <c r="T1036" s="2">
        <v>0.08</v>
      </c>
      <c r="U1036" s="2">
        <v>281.68</v>
      </c>
      <c r="AJ1036" s="3">
        <v>563.36</v>
      </c>
      <c r="AK1036" s="3">
        <v>281.68</v>
      </c>
      <c r="AL1036" s="2">
        <v>845.04</v>
      </c>
      <c r="AM1036" s="2">
        <v>4764</v>
      </c>
    </row>
    <row r="1037" spans="1:39" hidden="1" outlineLevel="2" x14ac:dyDescent="0.2">
      <c r="A1037" s="9">
        <v>1040</v>
      </c>
      <c r="B1037" s="9" t="s">
        <v>1829</v>
      </c>
      <c r="C1037" s="2">
        <v>124555237</v>
      </c>
      <c r="D1037" s="2" t="s">
        <v>2150</v>
      </c>
      <c r="E1037" s="2" t="s">
        <v>2151</v>
      </c>
      <c r="F1037" s="2" t="str">
        <f>VLOOKUP(E1037,[1]工资发放表!G$1:H$65536,2,0)</f>
        <v>沅江市共华镇宪成小学</v>
      </c>
      <c r="G1037" s="2" t="s">
        <v>1</v>
      </c>
      <c r="H1037" s="2" t="s">
        <v>2</v>
      </c>
      <c r="I1037" s="2" t="s">
        <v>3</v>
      </c>
      <c r="J1037" s="2">
        <v>202001</v>
      </c>
      <c r="K1037" s="2">
        <v>202001</v>
      </c>
      <c r="L1037" s="2">
        <v>7086</v>
      </c>
      <c r="M1037" s="2">
        <v>7086</v>
      </c>
      <c r="N1037" s="2">
        <v>0.16</v>
      </c>
      <c r="O1037" s="2">
        <v>1133.76</v>
      </c>
      <c r="S1037" s="2">
        <v>7086</v>
      </c>
      <c r="T1037" s="2">
        <v>0.08</v>
      </c>
      <c r="U1037" s="2">
        <v>566.88</v>
      </c>
      <c r="AJ1037" s="3">
        <v>1133.76</v>
      </c>
      <c r="AK1037" s="3">
        <v>566.88</v>
      </c>
      <c r="AL1037" s="2">
        <v>1700.64</v>
      </c>
      <c r="AM1037" s="2">
        <v>4764</v>
      </c>
    </row>
    <row r="1038" spans="1:39" hidden="1" outlineLevel="2" x14ac:dyDescent="0.2">
      <c r="A1038" s="9">
        <v>1042</v>
      </c>
      <c r="B1038" s="9" t="s">
        <v>1829</v>
      </c>
      <c r="C1038" s="2">
        <v>124555239</v>
      </c>
      <c r="D1038" s="2" t="s">
        <v>2152</v>
      </c>
      <c r="E1038" s="2" t="s">
        <v>2153</v>
      </c>
      <c r="F1038" s="2" t="str">
        <f>VLOOKUP(E1038,[1]工资发放表!G$1:H$65536,2,0)</f>
        <v>沅江市共华镇宪成小学</v>
      </c>
      <c r="G1038" s="2" t="s">
        <v>1</v>
      </c>
      <c r="H1038" s="2" t="s">
        <v>2</v>
      </c>
      <c r="I1038" s="2" t="s">
        <v>3</v>
      </c>
      <c r="J1038" s="2">
        <v>202001</v>
      </c>
      <c r="K1038" s="2">
        <v>202001</v>
      </c>
      <c r="L1038" s="2">
        <v>6550</v>
      </c>
      <c r="M1038" s="2">
        <v>6550</v>
      </c>
      <c r="N1038" s="2">
        <v>0.16</v>
      </c>
      <c r="O1038" s="2">
        <v>1048</v>
      </c>
      <c r="S1038" s="2">
        <v>6550</v>
      </c>
      <c r="T1038" s="2">
        <v>0.08</v>
      </c>
      <c r="U1038" s="2">
        <v>524</v>
      </c>
      <c r="AJ1038" s="3">
        <v>1048</v>
      </c>
      <c r="AK1038" s="3">
        <v>524</v>
      </c>
      <c r="AL1038" s="2">
        <v>1572</v>
      </c>
      <c r="AM1038" s="2">
        <v>4764</v>
      </c>
    </row>
    <row r="1039" spans="1:39" hidden="1" outlineLevel="2" x14ac:dyDescent="0.2">
      <c r="A1039" s="9">
        <v>1043</v>
      </c>
      <c r="B1039" s="9" t="s">
        <v>1829</v>
      </c>
      <c r="C1039" s="2">
        <v>124555240</v>
      </c>
      <c r="D1039" s="2" t="s">
        <v>2154</v>
      </c>
      <c r="E1039" s="2" t="s">
        <v>2155</v>
      </c>
      <c r="F1039" s="2" t="str">
        <f>VLOOKUP(E1039,[1]工资发放表!G$1:H$65536,2,0)</f>
        <v>沅江市共华镇宪成小学</v>
      </c>
      <c r="G1039" s="2" t="s">
        <v>1</v>
      </c>
      <c r="H1039" s="2" t="s">
        <v>2</v>
      </c>
      <c r="I1039" s="2" t="s">
        <v>3</v>
      </c>
      <c r="J1039" s="2">
        <v>202001</v>
      </c>
      <c r="K1039" s="2">
        <v>202001</v>
      </c>
      <c r="L1039" s="2">
        <v>2596</v>
      </c>
      <c r="M1039" s="2">
        <v>2858</v>
      </c>
      <c r="N1039" s="2">
        <v>0.16</v>
      </c>
      <c r="O1039" s="2">
        <v>457.28</v>
      </c>
      <c r="S1039" s="2">
        <v>2858</v>
      </c>
      <c r="T1039" s="2">
        <v>0.08</v>
      </c>
      <c r="U1039" s="2">
        <v>228.64</v>
      </c>
      <c r="AJ1039" s="3">
        <v>457.28</v>
      </c>
      <c r="AK1039" s="3">
        <v>228.64</v>
      </c>
      <c r="AL1039" s="2">
        <v>685.92</v>
      </c>
      <c r="AM1039" s="2">
        <v>4764</v>
      </c>
    </row>
    <row r="1040" spans="1:39" hidden="1" outlineLevel="2" x14ac:dyDescent="0.2">
      <c r="A1040" s="9">
        <v>1058</v>
      </c>
      <c r="B1040" s="9" t="s">
        <v>1829</v>
      </c>
      <c r="C1040" s="2">
        <v>124555255</v>
      </c>
      <c r="D1040" s="2" t="s">
        <v>2156</v>
      </c>
      <c r="E1040" s="2" t="s">
        <v>2157</v>
      </c>
      <c r="F1040" s="2" t="str">
        <f>VLOOKUP(E1040,[1]工资发放表!G$1:H$65536,2,0)</f>
        <v>沅江市共华镇宪成小学</v>
      </c>
      <c r="G1040" s="2" t="s">
        <v>1</v>
      </c>
      <c r="H1040" s="2" t="s">
        <v>2</v>
      </c>
      <c r="I1040" s="2" t="s">
        <v>3</v>
      </c>
      <c r="J1040" s="2">
        <v>202001</v>
      </c>
      <c r="K1040" s="2">
        <v>202001</v>
      </c>
      <c r="L1040" s="2">
        <v>4500</v>
      </c>
      <c r="M1040" s="2">
        <v>4500</v>
      </c>
      <c r="N1040" s="2">
        <v>0.16</v>
      </c>
      <c r="O1040" s="2">
        <v>720</v>
      </c>
      <c r="S1040" s="2">
        <v>4500</v>
      </c>
      <c r="T1040" s="2">
        <v>0.08</v>
      </c>
      <c r="U1040" s="2">
        <v>360</v>
      </c>
      <c r="AJ1040" s="3">
        <v>720</v>
      </c>
      <c r="AK1040" s="3">
        <v>360</v>
      </c>
      <c r="AL1040" s="2">
        <v>1080</v>
      </c>
      <c r="AM1040" s="2">
        <v>4764</v>
      </c>
    </row>
    <row r="1041" spans="1:39" hidden="1" outlineLevel="2" x14ac:dyDescent="0.2">
      <c r="A1041" s="9">
        <v>1066</v>
      </c>
      <c r="B1041" s="9" t="s">
        <v>1829</v>
      </c>
      <c r="C1041" s="2">
        <v>124555263</v>
      </c>
      <c r="D1041" s="2" t="s">
        <v>2158</v>
      </c>
      <c r="E1041" s="2" t="s">
        <v>2159</v>
      </c>
      <c r="F1041" s="2" t="str">
        <f>VLOOKUP(E1041,[1]工资发放表!G$1:H$65536,2,0)</f>
        <v>沅江市共华镇宪成小学</v>
      </c>
      <c r="G1041" s="2" t="s">
        <v>1</v>
      </c>
      <c r="H1041" s="2" t="s">
        <v>2</v>
      </c>
      <c r="I1041" s="2" t="s">
        <v>3</v>
      </c>
      <c r="J1041" s="2">
        <v>202001</v>
      </c>
      <c r="K1041" s="2">
        <v>202001</v>
      </c>
      <c r="L1041" s="2">
        <v>3902</v>
      </c>
      <c r="M1041" s="2">
        <v>3902</v>
      </c>
      <c r="N1041" s="2">
        <v>0.16</v>
      </c>
      <c r="O1041" s="2">
        <v>624.32000000000005</v>
      </c>
      <c r="S1041" s="2">
        <v>3902</v>
      </c>
      <c r="T1041" s="2">
        <v>0.08</v>
      </c>
      <c r="U1041" s="2">
        <v>312.16000000000003</v>
      </c>
      <c r="AJ1041" s="3">
        <v>624.32000000000005</v>
      </c>
      <c r="AK1041" s="3">
        <v>312.16000000000003</v>
      </c>
      <c r="AL1041" s="2">
        <v>936.48</v>
      </c>
      <c r="AM1041" s="2">
        <v>4764</v>
      </c>
    </row>
    <row r="1042" spans="1:39" hidden="1" outlineLevel="2" x14ac:dyDescent="0.2">
      <c r="A1042" s="9">
        <v>1074</v>
      </c>
      <c r="B1042" s="9" t="s">
        <v>1829</v>
      </c>
      <c r="C1042" s="2">
        <v>124555271</v>
      </c>
      <c r="D1042" s="2" t="s">
        <v>2160</v>
      </c>
      <c r="E1042" s="2" t="s">
        <v>2161</v>
      </c>
      <c r="F1042" s="2" t="str">
        <f>VLOOKUP(E1042,[1]工资发放表!G$1:H$65536,2,0)</f>
        <v>沅江市共华镇宪成小学</v>
      </c>
      <c r="G1042" s="2" t="s">
        <v>1</v>
      </c>
      <c r="H1042" s="2" t="s">
        <v>2</v>
      </c>
      <c r="I1042" s="2" t="s">
        <v>3</v>
      </c>
      <c r="J1042" s="2">
        <v>202001</v>
      </c>
      <c r="K1042" s="2">
        <v>202001</v>
      </c>
      <c r="L1042" s="2">
        <v>4263</v>
      </c>
      <c r="M1042" s="2">
        <v>4263</v>
      </c>
      <c r="N1042" s="2">
        <v>0.16</v>
      </c>
      <c r="O1042" s="2">
        <v>682.08</v>
      </c>
      <c r="S1042" s="2">
        <v>4263</v>
      </c>
      <c r="T1042" s="2">
        <v>0.08</v>
      </c>
      <c r="U1042" s="2">
        <v>341.04</v>
      </c>
      <c r="AJ1042" s="3">
        <v>682.08</v>
      </c>
      <c r="AK1042" s="3">
        <v>341.04</v>
      </c>
      <c r="AL1042" s="2">
        <v>1023.12</v>
      </c>
      <c r="AM1042" s="2">
        <v>4764</v>
      </c>
    </row>
    <row r="1043" spans="1:39" hidden="1" outlineLevel="2" x14ac:dyDescent="0.2">
      <c r="A1043" s="9">
        <v>1077</v>
      </c>
      <c r="B1043" s="9" t="s">
        <v>1829</v>
      </c>
      <c r="C1043" s="2">
        <v>124555274</v>
      </c>
      <c r="D1043" s="2" t="s">
        <v>2162</v>
      </c>
      <c r="E1043" s="2" t="s">
        <v>2163</v>
      </c>
      <c r="F1043" s="2" t="str">
        <f>VLOOKUP(E1043,[1]工资发放表!G$1:H$65536,2,0)</f>
        <v>沅江市共华镇宪成小学</v>
      </c>
      <c r="G1043" s="2" t="s">
        <v>1</v>
      </c>
      <c r="H1043" s="2" t="s">
        <v>2</v>
      </c>
      <c r="I1043" s="2" t="s">
        <v>3</v>
      </c>
      <c r="J1043" s="2">
        <v>202001</v>
      </c>
      <c r="K1043" s="2">
        <v>202001</v>
      </c>
      <c r="L1043" s="2">
        <v>5247</v>
      </c>
      <c r="M1043" s="2">
        <v>5247</v>
      </c>
      <c r="N1043" s="2">
        <v>0.16</v>
      </c>
      <c r="O1043" s="2">
        <v>839.52</v>
      </c>
      <c r="S1043" s="2">
        <v>5247</v>
      </c>
      <c r="T1043" s="2">
        <v>0.08</v>
      </c>
      <c r="U1043" s="2">
        <v>419.76</v>
      </c>
      <c r="AJ1043" s="3">
        <v>839.52</v>
      </c>
      <c r="AK1043" s="3">
        <v>419.76</v>
      </c>
      <c r="AL1043" s="2">
        <v>1259.28</v>
      </c>
      <c r="AM1043" s="2">
        <v>4764</v>
      </c>
    </row>
    <row r="1044" spans="1:39" hidden="1" outlineLevel="2" x14ac:dyDescent="0.2">
      <c r="A1044" s="9">
        <v>1080</v>
      </c>
      <c r="B1044" s="9" t="s">
        <v>1829</v>
      </c>
      <c r="C1044" s="2">
        <v>124555277</v>
      </c>
      <c r="D1044" s="2" t="s">
        <v>2164</v>
      </c>
      <c r="E1044" s="2" t="s">
        <v>2165</v>
      </c>
      <c r="F1044" s="2" t="str">
        <f>VLOOKUP(E1044,[1]工资发放表!G$1:H$65536,2,0)</f>
        <v>沅江市共华镇宪成小学</v>
      </c>
      <c r="G1044" s="2" t="s">
        <v>1</v>
      </c>
      <c r="H1044" s="2" t="s">
        <v>2</v>
      </c>
      <c r="I1044" s="2" t="s">
        <v>3</v>
      </c>
      <c r="J1044" s="2">
        <v>202001</v>
      </c>
      <c r="K1044" s="2">
        <v>202001</v>
      </c>
      <c r="L1044" s="2">
        <v>5168</v>
      </c>
      <c r="M1044" s="2">
        <v>5168</v>
      </c>
      <c r="N1044" s="2">
        <v>0.16</v>
      </c>
      <c r="O1044" s="2">
        <v>826.88</v>
      </c>
      <c r="S1044" s="2">
        <v>5168</v>
      </c>
      <c r="T1044" s="2">
        <v>0.08</v>
      </c>
      <c r="U1044" s="2">
        <v>413.44</v>
      </c>
      <c r="AJ1044" s="3">
        <v>826.88</v>
      </c>
      <c r="AK1044" s="3">
        <v>413.44</v>
      </c>
      <c r="AL1044" s="2">
        <v>1240.32</v>
      </c>
      <c r="AM1044" s="2">
        <v>4764</v>
      </c>
    </row>
    <row r="1045" spans="1:39" hidden="1" outlineLevel="2" x14ac:dyDescent="0.2">
      <c r="A1045" s="9">
        <v>1085</v>
      </c>
      <c r="B1045" s="9" t="s">
        <v>1829</v>
      </c>
      <c r="C1045" s="2">
        <v>124555282</v>
      </c>
      <c r="D1045" s="2" t="s">
        <v>2166</v>
      </c>
      <c r="E1045" s="2" t="s">
        <v>2167</v>
      </c>
      <c r="F1045" s="2" t="str">
        <f>VLOOKUP(E1045,[1]工资发放表!G$1:H$65536,2,0)</f>
        <v>沅江市共华镇宪成小学</v>
      </c>
      <c r="G1045" s="2" t="s">
        <v>1</v>
      </c>
      <c r="H1045" s="2" t="s">
        <v>2</v>
      </c>
      <c r="I1045" s="2" t="s">
        <v>3</v>
      </c>
      <c r="J1045" s="2">
        <v>202001</v>
      </c>
      <c r="K1045" s="2">
        <v>202001</v>
      </c>
      <c r="L1045" s="2">
        <v>6550</v>
      </c>
      <c r="M1045" s="2">
        <v>6550</v>
      </c>
      <c r="N1045" s="2">
        <v>0.16</v>
      </c>
      <c r="O1045" s="2">
        <v>1048</v>
      </c>
      <c r="S1045" s="2">
        <v>6550</v>
      </c>
      <c r="T1045" s="2">
        <v>0.08</v>
      </c>
      <c r="U1045" s="2">
        <v>524</v>
      </c>
      <c r="AJ1045" s="3">
        <v>1048</v>
      </c>
      <c r="AK1045" s="3">
        <v>524</v>
      </c>
      <c r="AL1045" s="2">
        <v>1572</v>
      </c>
      <c r="AM1045" s="2">
        <v>4764</v>
      </c>
    </row>
    <row r="1046" spans="1:39" hidden="1" outlineLevel="2" x14ac:dyDescent="0.2">
      <c r="A1046" s="9">
        <v>1098</v>
      </c>
      <c r="B1046" s="9" t="s">
        <v>1829</v>
      </c>
      <c r="C1046" s="2">
        <v>124555295</v>
      </c>
      <c r="D1046" s="2" t="s">
        <v>2168</v>
      </c>
      <c r="E1046" s="2" t="s">
        <v>2169</v>
      </c>
      <c r="F1046" s="2" t="str">
        <f>VLOOKUP(E1046,[1]工资发放表!G$1:H$65536,2,0)</f>
        <v>沅江市共华镇宪成小学</v>
      </c>
      <c r="G1046" s="2" t="s">
        <v>1</v>
      </c>
      <c r="H1046" s="2" t="s">
        <v>2</v>
      </c>
      <c r="I1046" s="2" t="s">
        <v>3</v>
      </c>
      <c r="J1046" s="2">
        <v>202001</v>
      </c>
      <c r="K1046" s="2">
        <v>202001</v>
      </c>
      <c r="L1046" s="2">
        <v>6712</v>
      </c>
      <c r="M1046" s="2">
        <v>6712</v>
      </c>
      <c r="N1046" s="2">
        <v>0.16</v>
      </c>
      <c r="O1046" s="2">
        <v>1073.92</v>
      </c>
      <c r="S1046" s="2">
        <v>6712</v>
      </c>
      <c r="T1046" s="2">
        <v>0.08</v>
      </c>
      <c r="U1046" s="2">
        <v>536.96</v>
      </c>
      <c r="AJ1046" s="3">
        <v>1073.92</v>
      </c>
      <c r="AK1046" s="3">
        <v>536.96</v>
      </c>
      <c r="AL1046" s="2">
        <v>1610.88</v>
      </c>
      <c r="AM1046" s="2">
        <v>4764</v>
      </c>
    </row>
    <row r="1047" spans="1:39" hidden="1" outlineLevel="2" x14ac:dyDescent="0.2">
      <c r="A1047" s="9">
        <v>1114</v>
      </c>
      <c r="B1047" s="9" t="s">
        <v>1829</v>
      </c>
      <c r="C1047" s="2">
        <v>124555311</v>
      </c>
      <c r="D1047" s="2" t="s">
        <v>2170</v>
      </c>
      <c r="E1047" s="2" t="s">
        <v>2171</v>
      </c>
      <c r="F1047" s="2" t="str">
        <f>VLOOKUP(E1047,[1]工资发放表!G$1:H$65536,2,0)</f>
        <v>沅江市共华镇宪成小学</v>
      </c>
      <c r="G1047" s="2" t="s">
        <v>1</v>
      </c>
      <c r="H1047" s="2" t="s">
        <v>2</v>
      </c>
      <c r="I1047" s="2" t="s">
        <v>3</v>
      </c>
      <c r="J1047" s="2">
        <v>202001</v>
      </c>
      <c r="K1047" s="2">
        <v>202001</v>
      </c>
      <c r="L1047" s="2">
        <v>5720</v>
      </c>
      <c r="M1047" s="2">
        <v>5720</v>
      </c>
      <c r="N1047" s="2">
        <v>0.16</v>
      </c>
      <c r="O1047" s="2">
        <v>915.2</v>
      </c>
      <c r="S1047" s="2">
        <v>5720</v>
      </c>
      <c r="T1047" s="2">
        <v>0.08</v>
      </c>
      <c r="U1047" s="2">
        <v>457.6</v>
      </c>
      <c r="AJ1047" s="3">
        <v>915.2</v>
      </c>
      <c r="AK1047" s="3">
        <v>457.6</v>
      </c>
      <c r="AL1047" s="2">
        <v>1372.8</v>
      </c>
      <c r="AM1047" s="2">
        <v>4764</v>
      </c>
    </row>
    <row r="1048" spans="1:39" hidden="1" outlineLevel="2" x14ac:dyDescent="0.2">
      <c r="A1048" s="9">
        <v>1118</v>
      </c>
      <c r="B1048" s="9" t="s">
        <v>1829</v>
      </c>
      <c r="C1048" s="2">
        <v>124555315</v>
      </c>
      <c r="D1048" s="2" t="s">
        <v>2172</v>
      </c>
      <c r="E1048" s="2" t="s">
        <v>2173</v>
      </c>
      <c r="F1048" s="2" t="str">
        <f>VLOOKUP(E1048,[1]工资发放表!G$1:H$65536,2,0)</f>
        <v>沅江市共华镇宪成小学</v>
      </c>
      <c r="G1048" s="2" t="s">
        <v>1</v>
      </c>
      <c r="H1048" s="2" t="s">
        <v>2</v>
      </c>
      <c r="I1048" s="2" t="s">
        <v>3</v>
      </c>
      <c r="J1048" s="2">
        <v>202001</v>
      </c>
      <c r="K1048" s="2">
        <v>202001</v>
      </c>
      <c r="L1048" s="2">
        <v>4081</v>
      </c>
      <c r="M1048" s="2">
        <v>4081</v>
      </c>
      <c r="N1048" s="2">
        <v>0.16</v>
      </c>
      <c r="O1048" s="2">
        <v>652.96</v>
      </c>
      <c r="S1048" s="2">
        <v>4081</v>
      </c>
      <c r="T1048" s="2">
        <v>0.08</v>
      </c>
      <c r="U1048" s="2">
        <v>326.48</v>
      </c>
      <c r="AJ1048" s="3">
        <v>652.96</v>
      </c>
      <c r="AK1048" s="3">
        <v>326.48</v>
      </c>
      <c r="AL1048" s="2">
        <v>979.44</v>
      </c>
      <c r="AM1048" s="2">
        <v>4764</v>
      </c>
    </row>
    <row r="1049" spans="1:39" hidden="1" outlineLevel="2" x14ac:dyDescent="0.2">
      <c r="A1049" s="9">
        <v>1141</v>
      </c>
      <c r="B1049" s="9" t="s">
        <v>1829</v>
      </c>
      <c r="C1049" s="2">
        <v>124555338</v>
      </c>
      <c r="D1049" s="2" t="s">
        <v>2174</v>
      </c>
      <c r="E1049" s="2" t="s">
        <v>2175</v>
      </c>
      <c r="F1049" s="2" t="str">
        <f>VLOOKUP(E1049,[1]工资发放表!G$1:H$65536,2,0)</f>
        <v>沅江市共华镇宪成小学</v>
      </c>
      <c r="G1049" s="2" t="s">
        <v>1</v>
      </c>
      <c r="H1049" s="2" t="s">
        <v>2</v>
      </c>
      <c r="I1049" s="2" t="s">
        <v>3</v>
      </c>
      <c r="J1049" s="2">
        <v>202001</v>
      </c>
      <c r="K1049" s="2">
        <v>202001</v>
      </c>
      <c r="L1049" s="2">
        <v>5749</v>
      </c>
      <c r="M1049" s="2">
        <v>5749</v>
      </c>
      <c r="N1049" s="2">
        <v>0.16</v>
      </c>
      <c r="O1049" s="2">
        <v>919.84</v>
      </c>
      <c r="S1049" s="2">
        <v>5749</v>
      </c>
      <c r="T1049" s="2">
        <v>0.08</v>
      </c>
      <c r="U1049" s="2">
        <v>459.92</v>
      </c>
      <c r="AJ1049" s="3">
        <v>919.84</v>
      </c>
      <c r="AK1049" s="3">
        <v>459.92</v>
      </c>
      <c r="AL1049" s="2">
        <v>1379.76</v>
      </c>
      <c r="AM1049" s="2">
        <v>4764</v>
      </c>
    </row>
    <row r="1050" spans="1:39" outlineLevel="1" collapsed="1" x14ac:dyDescent="0.2">
      <c r="F1050" s="1" t="s">
        <v>27</v>
      </c>
      <c r="AJ1050" s="3">
        <f>SUBTOTAL(9,AJ1017:AJ1049)</f>
        <v>29069.120000000003</v>
      </c>
      <c r="AK1050" s="3">
        <f>SUBTOTAL(9,AK1017:AK1049)</f>
        <v>14534.560000000001</v>
      </c>
    </row>
    <row r="1051" spans="1:39" hidden="1" outlineLevel="2" x14ac:dyDescent="0.2">
      <c r="A1051" s="9">
        <v>856</v>
      </c>
      <c r="B1051" s="9" t="s">
        <v>1829</v>
      </c>
      <c r="C1051" s="2">
        <v>124555053</v>
      </c>
      <c r="D1051" s="2" t="s">
        <v>2176</v>
      </c>
      <c r="E1051" s="2" t="s">
        <v>2177</v>
      </c>
      <c r="F1051" s="2" t="str">
        <f>VLOOKUP(E1051,[1]工资发放表!G$1:H$65536,2,0)</f>
        <v>沅江市共华镇新华学校</v>
      </c>
      <c r="G1051" s="2" t="s">
        <v>1</v>
      </c>
      <c r="H1051" s="2" t="s">
        <v>2</v>
      </c>
      <c r="I1051" s="2" t="s">
        <v>3</v>
      </c>
      <c r="J1051" s="2">
        <v>202001</v>
      </c>
      <c r="K1051" s="2">
        <v>202001</v>
      </c>
      <c r="L1051" s="2">
        <v>8191</v>
      </c>
      <c r="M1051" s="2">
        <v>8191</v>
      </c>
      <c r="N1051" s="2">
        <v>0.16</v>
      </c>
      <c r="O1051" s="2">
        <v>1310.56</v>
      </c>
      <c r="S1051" s="2">
        <v>8191</v>
      </c>
      <c r="T1051" s="2">
        <v>0.08</v>
      </c>
      <c r="U1051" s="2">
        <v>655.28</v>
      </c>
      <c r="AJ1051" s="3">
        <v>1310.56</v>
      </c>
      <c r="AK1051" s="3">
        <v>655.28</v>
      </c>
      <c r="AL1051" s="2">
        <v>1965.84</v>
      </c>
      <c r="AM1051" s="2">
        <v>4764</v>
      </c>
    </row>
    <row r="1052" spans="1:39" hidden="1" outlineLevel="2" x14ac:dyDescent="0.2">
      <c r="A1052" s="9">
        <v>862</v>
      </c>
      <c r="B1052" s="9" t="s">
        <v>1829</v>
      </c>
      <c r="C1052" s="2">
        <v>124555059</v>
      </c>
      <c r="D1052" s="2" t="s">
        <v>2178</v>
      </c>
      <c r="E1052" s="2" t="s">
        <v>2179</v>
      </c>
      <c r="F1052" s="2" t="str">
        <f>VLOOKUP(E1052,[1]工资发放表!G$1:H$65536,2,0)</f>
        <v>沅江市共华镇新华学校</v>
      </c>
      <c r="G1052" s="2" t="s">
        <v>1</v>
      </c>
      <c r="H1052" s="2" t="s">
        <v>2</v>
      </c>
      <c r="I1052" s="2" t="s">
        <v>3</v>
      </c>
      <c r="J1052" s="2">
        <v>202001</v>
      </c>
      <c r="K1052" s="2">
        <v>202001</v>
      </c>
      <c r="L1052" s="2">
        <v>4184</v>
      </c>
      <c r="M1052" s="2">
        <v>4184</v>
      </c>
      <c r="N1052" s="2">
        <v>0.16</v>
      </c>
      <c r="O1052" s="2">
        <v>669.44</v>
      </c>
      <c r="S1052" s="2">
        <v>4184</v>
      </c>
      <c r="T1052" s="2">
        <v>0.08</v>
      </c>
      <c r="U1052" s="2">
        <v>334.72</v>
      </c>
      <c r="AJ1052" s="3">
        <v>669.44</v>
      </c>
      <c r="AK1052" s="3">
        <v>334.72</v>
      </c>
      <c r="AL1052" s="2">
        <v>1004.16</v>
      </c>
      <c r="AM1052" s="2">
        <v>4764</v>
      </c>
    </row>
    <row r="1053" spans="1:39" hidden="1" outlineLevel="2" x14ac:dyDescent="0.2">
      <c r="A1053" s="9">
        <v>863</v>
      </c>
      <c r="B1053" s="9" t="s">
        <v>1829</v>
      </c>
      <c r="C1053" s="2">
        <v>124555060</v>
      </c>
      <c r="D1053" s="2" t="s">
        <v>2180</v>
      </c>
      <c r="E1053" s="2" t="s">
        <v>2181</v>
      </c>
      <c r="F1053" s="2" t="str">
        <f>VLOOKUP(E1053,[1]工资发放表!G$1:H$65536,2,0)</f>
        <v>沅江市共华镇新华学校</v>
      </c>
      <c r="G1053" s="2" t="s">
        <v>1</v>
      </c>
      <c r="H1053" s="2" t="s">
        <v>2</v>
      </c>
      <c r="I1053" s="2" t="s">
        <v>3</v>
      </c>
      <c r="J1053" s="2">
        <v>202001</v>
      </c>
      <c r="K1053" s="2">
        <v>202001</v>
      </c>
      <c r="L1053" s="2">
        <v>4224</v>
      </c>
      <c r="M1053" s="2">
        <v>4224</v>
      </c>
      <c r="N1053" s="2">
        <v>0.16</v>
      </c>
      <c r="O1053" s="2">
        <v>675.84</v>
      </c>
      <c r="S1053" s="2">
        <v>4224</v>
      </c>
      <c r="T1053" s="2">
        <v>0.08</v>
      </c>
      <c r="U1053" s="2">
        <v>337.92</v>
      </c>
      <c r="AJ1053" s="3">
        <v>675.84</v>
      </c>
      <c r="AK1053" s="3">
        <v>337.92</v>
      </c>
      <c r="AL1053" s="2">
        <v>1013.76</v>
      </c>
      <c r="AM1053" s="2">
        <v>4764</v>
      </c>
    </row>
    <row r="1054" spans="1:39" hidden="1" outlineLevel="2" x14ac:dyDescent="0.2">
      <c r="A1054" s="9">
        <v>872</v>
      </c>
      <c r="B1054" s="9" t="s">
        <v>1829</v>
      </c>
      <c r="C1054" s="2">
        <v>124555069</v>
      </c>
      <c r="D1054" s="2" t="s">
        <v>2182</v>
      </c>
      <c r="E1054" s="2" t="s">
        <v>2183</v>
      </c>
      <c r="F1054" s="2" t="str">
        <f>VLOOKUP(E1054,[1]工资发放表!G$1:H$65536,2,0)</f>
        <v>沅江市共华镇新华学校</v>
      </c>
      <c r="G1054" s="2" t="s">
        <v>1</v>
      </c>
      <c r="H1054" s="2" t="s">
        <v>2</v>
      </c>
      <c r="I1054" s="2" t="s">
        <v>3</v>
      </c>
      <c r="J1054" s="2">
        <v>202001</v>
      </c>
      <c r="K1054" s="2">
        <v>202001</v>
      </c>
      <c r="L1054" s="2">
        <v>6965</v>
      </c>
      <c r="M1054" s="2">
        <v>6965</v>
      </c>
      <c r="N1054" s="2">
        <v>0.16</v>
      </c>
      <c r="O1054" s="2">
        <v>1114.4000000000001</v>
      </c>
      <c r="S1054" s="2">
        <v>6965</v>
      </c>
      <c r="T1054" s="2">
        <v>0.08</v>
      </c>
      <c r="U1054" s="2">
        <v>557.20000000000005</v>
      </c>
      <c r="AJ1054" s="3">
        <v>1114.4000000000001</v>
      </c>
      <c r="AK1054" s="3">
        <v>557.20000000000005</v>
      </c>
      <c r="AL1054" s="2">
        <v>1671.6</v>
      </c>
      <c r="AM1054" s="2">
        <v>4764</v>
      </c>
    </row>
    <row r="1055" spans="1:39" hidden="1" outlineLevel="2" x14ac:dyDescent="0.2">
      <c r="A1055" s="9">
        <v>876</v>
      </c>
      <c r="B1055" s="9" t="s">
        <v>1829</v>
      </c>
      <c r="C1055" s="2">
        <v>124555073</v>
      </c>
      <c r="D1055" s="2" t="s">
        <v>2184</v>
      </c>
      <c r="E1055" s="2" t="s">
        <v>2185</v>
      </c>
      <c r="F1055" s="2" t="str">
        <f>VLOOKUP(E1055,[1]工资发放表!G$1:H$65536,2,0)</f>
        <v>沅江市共华镇新华学校</v>
      </c>
      <c r="G1055" s="2" t="s">
        <v>1</v>
      </c>
      <c r="H1055" s="2" t="s">
        <v>2</v>
      </c>
      <c r="I1055" s="2" t="s">
        <v>3</v>
      </c>
      <c r="J1055" s="2">
        <v>202001</v>
      </c>
      <c r="K1055" s="2">
        <v>202001</v>
      </c>
      <c r="L1055" s="2">
        <v>7207</v>
      </c>
      <c r="M1055" s="2">
        <v>7207</v>
      </c>
      <c r="N1055" s="2">
        <v>0.16</v>
      </c>
      <c r="O1055" s="2">
        <v>1153.1199999999999</v>
      </c>
      <c r="S1055" s="2">
        <v>7207</v>
      </c>
      <c r="T1055" s="2">
        <v>0.08</v>
      </c>
      <c r="U1055" s="2">
        <v>576.55999999999995</v>
      </c>
      <c r="AJ1055" s="3">
        <v>1153.1199999999999</v>
      </c>
      <c r="AK1055" s="3">
        <v>576.55999999999995</v>
      </c>
      <c r="AL1055" s="2">
        <v>1729.68</v>
      </c>
      <c r="AM1055" s="2">
        <v>4764</v>
      </c>
    </row>
    <row r="1056" spans="1:39" hidden="1" outlineLevel="2" x14ac:dyDescent="0.2">
      <c r="A1056" s="9">
        <v>877</v>
      </c>
      <c r="B1056" s="9" t="s">
        <v>1829</v>
      </c>
      <c r="C1056" s="2">
        <v>124555074</v>
      </c>
      <c r="D1056" s="2" t="s">
        <v>2186</v>
      </c>
      <c r="E1056" s="2" t="s">
        <v>2187</v>
      </c>
      <c r="F1056" s="2" t="str">
        <f>VLOOKUP(E1056,[1]工资发放表!G$1:H$65536,2,0)</f>
        <v>沅江市共华镇新华学校</v>
      </c>
      <c r="G1056" s="2" t="s">
        <v>1</v>
      </c>
      <c r="H1056" s="2" t="s">
        <v>2</v>
      </c>
      <c r="I1056" s="2" t="s">
        <v>3</v>
      </c>
      <c r="J1056" s="2">
        <v>202001</v>
      </c>
      <c r="K1056" s="2">
        <v>202001</v>
      </c>
      <c r="L1056" s="2">
        <v>5910</v>
      </c>
      <c r="M1056" s="2">
        <v>5910</v>
      </c>
      <c r="N1056" s="2">
        <v>0.16</v>
      </c>
      <c r="O1056" s="2">
        <v>945.6</v>
      </c>
      <c r="S1056" s="2">
        <v>5910</v>
      </c>
      <c r="T1056" s="2">
        <v>0.08</v>
      </c>
      <c r="U1056" s="2">
        <v>472.8</v>
      </c>
      <c r="AJ1056" s="3">
        <v>945.6</v>
      </c>
      <c r="AK1056" s="3">
        <v>472.8</v>
      </c>
      <c r="AL1056" s="2">
        <v>1418.4</v>
      </c>
      <c r="AM1056" s="2">
        <v>4764</v>
      </c>
    </row>
    <row r="1057" spans="1:39" hidden="1" outlineLevel="2" x14ac:dyDescent="0.2">
      <c r="A1057" s="9">
        <v>883</v>
      </c>
      <c r="B1057" s="9" t="s">
        <v>1829</v>
      </c>
      <c r="C1057" s="2">
        <v>124555080</v>
      </c>
      <c r="D1057" s="2" t="s">
        <v>2188</v>
      </c>
      <c r="E1057" s="2" t="s">
        <v>2189</v>
      </c>
      <c r="F1057" s="2" t="str">
        <f>VLOOKUP(E1057,[1]工资发放表!G$1:H$65536,2,0)</f>
        <v>沅江市共华镇新华学校</v>
      </c>
      <c r="G1057" s="2" t="s">
        <v>1</v>
      </c>
      <c r="H1057" s="2" t="s">
        <v>2</v>
      </c>
      <c r="I1057" s="2" t="s">
        <v>3</v>
      </c>
      <c r="J1057" s="2">
        <v>202001</v>
      </c>
      <c r="K1057" s="2">
        <v>202001</v>
      </c>
      <c r="L1057" s="2">
        <v>6965</v>
      </c>
      <c r="M1057" s="2">
        <v>6965</v>
      </c>
      <c r="N1057" s="2">
        <v>0.16</v>
      </c>
      <c r="O1057" s="2">
        <v>1114.4000000000001</v>
      </c>
      <c r="S1057" s="2">
        <v>6965</v>
      </c>
      <c r="T1057" s="2">
        <v>0.08</v>
      </c>
      <c r="U1057" s="2">
        <v>557.20000000000005</v>
      </c>
      <c r="AJ1057" s="3">
        <v>1114.4000000000001</v>
      </c>
      <c r="AK1057" s="3">
        <v>557.20000000000005</v>
      </c>
      <c r="AL1057" s="2">
        <v>1671.6</v>
      </c>
      <c r="AM1057" s="2">
        <v>4764</v>
      </c>
    </row>
    <row r="1058" spans="1:39" hidden="1" outlineLevel="2" x14ac:dyDescent="0.2">
      <c r="A1058" s="9">
        <v>888</v>
      </c>
      <c r="B1058" s="9" t="s">
        <v>1829</v>
      </c>
      <c r="C1058" s="2">
        <v>124555085</v>
      </c>
      <c r="D1058" s="2" t="s">
        <v>2190</v>
      </c>
      <c r="E1058" s="2" t="s">
        <v>2191</v>
      </c>
      <c r="F1058" s="2" t="str">
        <f>VLOOKUP(E1058,[1]工资发放表!G$1:H$65536,2,0)</f>
        <v>沅江市共华镇新华学校</v>
      </c>
      <c r="G1058" s="2" t="s">
        <v>1</v>
      </c>
      <c r="H1058" s="2" t="s">
        <v>2</v>
      </c>
      <c r="I1058" s="2" t="s">
        <v>3</v>
      </c>
      <c r="J1058" s="2">
        <v>202001</v>
      </c>
      <c r="K1058" s="2">
        <v>202001</v>
      </c>
      <c r="L1058" s="2">
        <v>4405</v>
      </c>
      <c r="M1058" s="2">
        <v>4405</v>
      </c>
      <c r="N1058" s="2">
        <v>0.16</v>
      </c>
      <c r="O1058" s="2">
        <v>704.8</v>
      </c>
      <c r="S1058" s="2">
        <v>4405</v>
      </c>
      <c r="T1058" s="2">
        <v>0.08</v>
      </c>
      <c r="U1058" s="2">
        <v>352.4</v>
      </c>
      <c r="AJ1058" s="3">
        <v>704.8</v>
      </c>
      <c r="AK1058" s="3">
        <v>352.4</v>
      </c>
      <c r="AL1058" s="2">
        <v>1057.2</v>
      </c>
      <c r="AM1058" s="2">
        <v>4764</v>
      </c>
    </row>
    <row r="1059" spans="1:39" hidden="1" outlineLevel="2" x14ac:dyDescent="0.2">
      <c r="A1059" s="9">
        <v>893</v>
      </c>
      <c r="B1059" s="9" t="s">
        <v>1829</v>
      </c>
      <c r="C1059" s="2">
        <v>124555090</v>
      </c>
      <c r="D1059" s="2" t="s">
        <v>2192</v>
      </c>
      <c r="E1059" s="2" t="s">
        <v>2193</v>
      </c>
      <c r="F1059" s="2" t="str">
        <f>VLOOKUP(E1059,[1]工资发放表!G$1:H$65536,2,0)</f>
        <v>沅江市共华镇新华学校</v>
      </c>
      <c r="G1059" s="2" t="s">
        <v>1</v>
      </c>
      <c r="H1059" s="2" t="s">
        <v>2</v>
      </c>
      <c r="I1059" s="2" t="s">
        <v>3</v>
      </c>
      <c r="J1059" s="2">
        <v>202001</v>
      </c>
      <c r="K1059" s="2">
        <v>202001</v>
      </c>
      <c r="L1059" s="2">
        <v>6980</v>
      </c>
      <c r="M1059" s="2">
        <v>6980</v>
      </c>
      <c r="N1059" s="2">
        <v>0.16</v>
      </c>
      <c r="O1059" s="2">
        <v>1116.8</v>
      </c>
      <c r="S1059" s="2">
        <v>6980</v>
      </c>
      <c r="T1059" s="2">
        <v>0.08</v>
      </c>
      <c r="U1059" s="2">
        <v>558.4</v>
      </c>
      <c r="AJ1059" s="3">
        <v>1116.8</v>
      </c>
      <c r="AK1059" s="3">
        <v>558.4</v>
      </c>
      <c r="AL1059" s="2">
        <v>1675.2</v>
      </c>
      <c r="AM1059" s="2">
        <v>4764</v>
      </c>
    </row>
    <row r="1060" spans="1:39" hidden="1" outlineLevel="2" x14ac:dyDescent="0.2">
      <c r="A1060" s="9">
        <v>904</v>
      </c>
      <c r="B1060" s="9" t="s">
        <v>1829</v>
      </c>
      <c r="C1060" s="2">
        <v>124555101</v>
      </c>
      <c r="D1060" s="2" t="s">
        <v>2194</v>
      </c>
      <c r="E1060" s="2" t="s">
        <v>2195</v>
      </c>
      <c r="F1060" s="2" t="str">
        <f>VLOOKUP(E1060,[1]工资发放表!G$1:H$65536,2,0)</f>
        <v>沅江市共华镇新华学校</v>
      </c>
      <c r="G1060" s="2" t="s">
        <v>1</v>
      </c>
      <c r="H1060" s="2" t="s">
        <v>2</v>
      </c>
      <c r="I1060" s="2" t="s">
        <v>3</v>
      </c>
      <c r="J1060" s="2">
        <v>202001</v>
      </c>
      <c r="K1060" s="2">
        <v>202001</v>
      </c>
      <c r="L1060" s="2">
        <v>5168</v>
      </c>
      <c r="M1060" s="2">
        <v>5168</v>
      </c>
      <c r="N1060" s="2">
        <v>0.16</v>
      </c>
      <c r="O1060" s="2">
        <v>826.88</v>
      </c>
      <c r="S1060" s="2">
        <v>5168</v>
      </c>
      <c r="T1060" s="2">
        <v>0.08</v>
      </c>
      <c r="U1060" s="2">
        <v>413.44</v>
      </c>
      <c r="AJ1060" s="3">
        <v>826.88</v>
      </c>
      <c r="AK1060" s="3">
        <v>413.44</v>
      </c>
      <c r="AL1060" s="2">
        <v>1240.32</v>
      </c>
      <c r="AM1060" s="2">
        <v>4764</v>
      </c>
    </row>
    <row r="1061" spans="1:39" hidden="1" outlineLevel="2" x14ac:dyDescent="0.2">
      <c r="A1061" s="9">
        <v>905</v>
      </c>
      <c r="B1061" s="9" t="s">
        <v>1829</v>
      </c>
      <c r="C1061" s="2">
        <v>124555102</v>
      </c>
      <c r="D1061" s="2" t="s">
        <v>2196</v>
      </c>
      <c r="E1061" s="2" t="s">
        <v>2197</v>
      </c>
      <c r="F1061" s="2" t="str">
        <f>VLOOKUP(E1061,[1]工资发放表!G$1:H$65536,2,0)</f>
        <v>沅江市共华镇新华学校</v>
      </c>
      <c r="G1061" s="2" t="s">
        <v>1</v>
      </c>
      <c r="H1061" s="2" t="s">
        <v>2</v>
      </c>
      <c r="I1061" s="2" t="s">
        <v>3</v>
      </c>
      <c r="J1061" s="2">
        <v>202001</v>
      </c>
      <c r="K1061" s="2">
        <v>202001</v>
      </c>
      <c r="L1061" s="2">
        <v>5420</v>
      </c>
      <c r="M1061" s="2">
        <v>5420</v>
      </c>
      <c r="N1061" s="2">
        <v>0.16</v>
      </c>
      <c r="O1061" s="2">
        <v>867.2</v>
      </c>
      <c r="S1061" s="2">
        <v>5420</v>
      </c>
      <c r="T1061" s="2">
        <v>0.08</v>
      </c>
      <c r="U1061" s="2">
        <v>433.6</v>
      </c>
      <c r="AJ1061" s="3">
        <v>867.2</v>
      </c>
      <c r="AK1061" s="3">
        <v>433.6</v>
      </c>
      <c r="AL1061" s="2">
        <v>1300.8</v>
      </c>
      <c r="AM1061" s="2">
        <v>4764</v>
      </c>
    </row>
    <row r="1062" spans="1:39" hidden="1" outlineLevel="2" x14ac:dyDescent="0.2">
      <c r="A1062" s="9">
        <v>906</v>
      </c>
      <c r="B1062" s="9" t="s">
        <v>1829</v>
      </c>
      <c r="C1062" s="2">
        <v>124555103</v>
      </c>
      <c r="D1062" s="2" t="s">
        <v>2198</v>
      </c>
      <c r="E1062" s="2" t="s">
        <v>2199</v>
      </c>
      <c r="F1062" s="2" t="str">
        <f>VLOOKUP(E1062,[1]工资发放表!G$1:H$65536,2,0)</f>
        <v>沅江市共华镇新华学校</v>
      </c>
      <c r="G1062" s="2" t="s">
        <v>1</v>
      </c>
      <c r="H1062" s="2" t="s">
        <v>2</v>
      </c>
      <c r="I1062" s="2" t="s">
        <v>3</v>
      </c>
      <c r="J1062" s="2">
        <v>202001</v>
      </c>
      <c r="K1062" s="2">
        <v>202001</v>
      </c>
      <c r="L1062" s="2">
        <v>7086</v>
      </c>
      <c r="M1062" s="2">
        <v>7086</v>
      </c>
      <c r="N1062" s="2">
        <v>0.16</v>
      </c>
      <c r="O1062" s="2">
        <v>1133.76</v>
      </c>
      <c r="S1062" s="2">
        <v>7086</v>
      </c>
      <c r="T1062" s="2">
        <v>0.08</v>
      </c>
      <c r="U1062" s="2">
        <v>566.88</v>
      </c>
      <c r="AJ1062" s="3">
        <v>1133.76</v>
      </c>
      <c r="AK1062" s="3">
        <v>566.88</v>
      </c>
      <c r="AL1062" s="2">
        <v>1700.64</v>
      </c>
      <c r="AM1062" s="2">
        <v>4764</v>
      </c>
    </row>
    <row r="1063" spans="1:39" hidden="1" outlineLevel="2" x14ac:dyDescent="0.2">
      <c r="A1063" s="9">
        <v>907</v>
      </c>
      <c r="B1063" s="9" t="s">
        <v>1829</v>
      </c>
      <c r="C1063" s="2">
        <v>124555104</v>
      </c>
      <c r="D1063" s="2" t="s">
        <v>2200</v>
      </c>
      <c r="E1063" s="2" t="s">
        <v>2201</v>
      </c>
      <c r="F1063" s="2" t="str">
        <f>VLOOKUP(E1063,[1]工资发放表!G$1:H$65536,2,0)</f>
        <v>沅江市共华镇新华学校</v>
      </c>
      <c r="G1063" s="2" t="s">
        <v>1</v>
      </c>
      <c r="H1063" s="2" t="s">
        <v>2</v>
      </c>
      <c r="I1063" s="2" t="s">
        <v>3</v>
      </c>
      <c r="J1063" s="2">
        <v>202001</v>
      </c>
      <c r="K1063" s="2">
        <v>202001</v>
      </c>
      <c r="L1063" s="2">
        <v>7207</v>
      </c>
      <c r="M1063" s="2">
        <v>7207</v>
      </c>
      <c r="N1063" s="2">
        <v>0.16</v>
      </c>
      <c r="O1063" s="2">
        <v>1153.1199999999999</v>
      </c>
      <c r="S1063" s="2">
        <v>7207</v>
      </c>
      <c r="T1063" s="2">
        <v>0.08</v>
      </c>
      <c r="U1063" s="2">
        <v>576.55999999999995</v>
      </c>
      <c r="AJ1063" s="3">
        <v>1153.1199999999999</v>
      </c>
      <c r="AK1063" s="3">
        <v>576.55999999999995</v>
      </c>
      <c r="AL1063" s="2">
        <v>1729.68</v>
      </c>
      <c r="AM1063" s="2">
        <v>4764</v>
      </c>
    </row>
    <row r="1064" spans="1:39" hidden="1" outlineLevel="2" x14ac:dyDescent="0.2">
      <c r="A1064" s="9">
        <v>914</v>
      </c>
      <c r="B1064" s="9" t="s">
        <v>1829</v>
      </c>
      <c r="C1064" s="2">
        <v>124555111</v>
      </c>
      <c r="D1064" s="2" t="s">
        <v>2202</v>
      </c>
      <c r="E1064" s="2" t="s">
        <v>2203</v>
      </c>
      <c r="F1064" s="2" t="str">
        <f>VLOOKUP(E1064,[1]工资发放表!G$1:H$65536,2,0)</f>
        <v>沅江市共华镇新华学校</v>
      </c>
      <c r="G1064" s="2" t="s">
        <v>1</v>
      </c>
      <c r="H1064" s="2" t="s">
        <v>2</v>
      </c>
      <c r="I1064" s="2" t="s">
        <v>3</v>
      </c>
      <c r="J1064" s="2">
        <v>202001</v>
      </c>
      <c r="K1064" s="2">
        <v>202001</v>
      </c>
      <c r="L1064" s="2">
        <v>4448</v>
      </c>
      <c r="M1064" s="2">
        <v>4448</v>
      </c>
      <c r="N1064" s="2">
        <v>0.16</v>
      </c>
      <c r="O1064" s="2">
        <v>711.68</v>
      </c>
      <c r="S1064" s="2">
        <v>4448</v>
      </c>
      <c r="T1064" s="2">
        <v>0.08</v>
      </c>
      <c r="U1064" s="2">
        <v>355.84</v>
      </c>
      <c r="AJ1064" s="3">
        <v>711.68</v>
      </c>
      <c r="AK1064" s="3">
        <v>355.84</v>
      </c>
      <c r="AL1064" s="2">
        <v>1067.52</v>
      </c>
      <c r="AM1064" s="2">
        <v>4764</v>
      </c>
    </row>
    <row r="1065" spans="1:39" hidden="1" outlineLevel="2" x14ac:dyDescent="0.2">
      <c r="A1065" s="9">
        <v>921</v>
      </c>
      <c r="B1065" s="9" t="s">
        <v>1829</v>
      </c>
      <c r="C1065" s="2">
        <v>124555118</v>
      </c>
      <c r="D1065" s="2" t="s">
        <v>2204</v>
      </c>
      <c r="E1065" s="2" t="s">
        <v>2205</v>
      </c>
      <c r="F1065" s="2" t="str">
        <f>VLOOKUP(E1065,[1]工资发放表!G$1:H$65536,2,0)</f>
        <v>沅江市共华镇新华学校</v>
      </c>
      <c r="G1065" s="2" t="s">
        <v>1</v>
      </c>
      <c r="H1065" s="2" t="s">
        <v>2</v>
      </c>
      <c r="I1065" s="2" t="s">
        <v>3</v>
      </c>
      <c r="J1065" s="2">
        <v>202001</v>
      </c>
      <c r="K1065" s="2">
        <v>202001</v>
      </c>
      <c r="L1065" s="2">
        <v>6127</v>
      </c>
      <c r="M1065" s="2">
        <v>6127</v>
      </c>
      <c r="N1065" s="2">
        <v>0.16</v>
      </c>
      <c r="O1065" s="2">
        <v>980.32</v>
      </c>
      <c r="S1065" s="2">
        <v>6127</v>
      </c>
      <c r="T1065" s="2">
        <v>0.08</v>
      </c>
      <c r="U1065" s="2">
        <v>490.16</v>
      </c>
      <c r="AJ1065" s="3">
        <v>980.32</v>
      </c>
      <c r="AK1065" s="3">
        <v>490.16</v>
      </c>
      <c r="AL1065" s="2">
        <v>1470.48</v>
      </c>
      <c r="AM1065" s="2">
        <v>4764</v>
      </c>
    </row>
    <row r="1066" spans="1:39" hidden="1" outlineLevel="2" x14ac:dyDescent="0.2">
      <c r="A1066" s="9">
        <v>924</v>
      </c>
      <c r="B1066" s="9" t="s">
        <v>1829</v>
      </c>
      <c r="C1066" s="2">
        <v>124555121</v>
      </c>
      <c r="D1066" s="2" t="s">
        <v>2206</v>
      </c>
      <c r="E1066" s="2" t="s">
        <v>2207</v>
      </c>
      <c r="F1066" s="2" t="str">
        <f>VLOOKUP(E1066,[1]工资发放表!G$1:H$65536,2,0)</f>
        <v>沅江市共华镇新华学校</v>
      </c>
      <c r="G1066" s="2" t="s">
        <v>1</v>
      </c>
      <c r="H1066" s="2" t="s">
        <v>2</v>
      </c>
      <c r="I1066" s="2" t="s">
        <v>3</v>
      </c>
      <c r="J1066" s="2">
        <v>202001</v>
      </c>
      <c r="K1066" s="2">
        <v>202001</v>
      </c>
      <c r="L1066" s="2">
        <v>7101</v>
      </c>
      <c r="M1066" s="2">
        <v>7101</v>
      </c>
      <c r="N1066" s="2">
        <v>0.16</v>
      </c>
      <c r="O1066" s="2">
        <v>1136.1600000000001</v>
      </c>
      <c r="S1066" s="2">
        <v>7101</v>
      </c>
      <c r="T1066" s="2">
        <v>0.08</v>
      </c>
      <c r="U1066" s="2">
        <v>568.08000000000004</v>
      </c>
      <c r="AJ1066" s="3">
        <v>1136.1600000000001</v>
      </c>
      <c r="AK1066" s="3">
        <v>568.08000000000004</v>
      </c>
      <c r="AL1066" s="2">
        <v>1704.24</v>
      </c>
      <c r="AM1066" s="2">
        <v>4764</v>
      </c>
    </row>
    <row r="1067" spans="1:39" hidden="1" outlineLevel="2" x14ac:dyDescent="0.2">
      <c r="A1067" s="9">
        <v>925</v>
      </c>
      <c r="B1067" s="9" t="s">
        <v>1829</v>
      </c>
      <c r="C1067" s="2">
        <v>124555122</v>
      </c>
      <c r="D1067" s="2" t="s">
        <v>2208</v>
      </c>
      <c r="E1067" s="2" t="s">
        <v>2209</v>
      </c>
      <c r="F1067" s="2" t="str">
        <f>VLOOKUP(E1067,[1]工资发放表!G$1:H$65536,2,0)</f>
        <v>沅江市共华镇新华学校</v>
      </c>
      <c r="G1067" s="2" t="s">
        <v>1</v>
      </c>
      <c r="H1067" s="2" t="s">
        <v>2</v>
      </c>
      <c r="I1067" s="2" t="s">
        <v>3</v>
      </c>
      <c r="J1067" s="2">
        <v>202001</v>
      </c>
      <c r="K1067" s="2">
        <v>202001</v>
      </c>
      <c r="L1067" s="2">
        <v>7554</v>
      </c>
      <c r="M1067" s="2">
        <v>7554</v>
      </c>
      <c r="N1067" s="2">
        <v>0.16</v>
      </c>
      <c r="O1067" s="2">
        <v>1208.6400000000001</v>
      </c>
      <c r="S1067" s="2">
        <v>7554</v>
      </c>
      <c r="T1067" s="2">
        <v>0.08</v>
      </c>
      <c r="U1067" s="2">
        <v>604.32000000000005</v>
      </c>
      <c r="AJ1067" s="3">
        <v>1208.6400000000001</v>
      </c>
      <c r="AK1067" s="3">
        <v>604.32000000000005</v>
      </c>
      <c r="AL1067" s="2">
        <v>1812.96</v>
      </c>
      <c r="AM1067" s="2">
        <v>4764</v>
      </c>
    </row>
    <row r="1068" spans="1:39" hidden="1" outlineLevel="2" x14ac:dyDescent="0.2">
      <c r="A1068" s="9">
        <v>927</v>
      </c>
      <c r="B1068" s="9" t="s">
        <v>1829</v>
      </c>
      <c r="C1068" s="2">
        <v>124555124</v>
      </c>
      <c r="D1068" s="2" t="s">
        <v>2210</v>
      </c>
      <c r="E1068" s="2" t="s">
        <v>2211</v>
      </c>
      <c r="F1068" s="2" t="str">
        <f>VLOOKUP(E1068,[1]工资发放表!G$1:H$65536,2,0)</f>
        <v>沅江市共华镇新华学校</v>
      </c>
      <c r="G1068" s="2" t="s">
        <v>1</v>
      </c>
      <c r="H1068" s="2" t="s">
        <v>2</v>
      </c>
      <c r="I1068" s="2" t="s">
        <v>3</v>
      </c>
      <c r="J1068" s="2">
        <v>202001</v>
      </c>
      <c r="K1068" s="2">
        <v>202001</v>
      </c>
      <c r="L1068" s="2">
        <v>4405</v>
      </c>
      <c r="M1068" s="2">
        <v>4405</v>
      </c>
      <c r="N1068" s="2">
        <v>0.16</v>
      </c>
      <c r="O1068" s="2">
        <v>704.8</v>
      </c>
      <c r="S1068" s="2">
        <v>4405</v>
      </c>
      <c r="T1068" s="2">
        <v>0.08</v>
      </c>
      <c r="U1068" s="2">
        <v>352.4</v>
      </c>
      <c r="AJ1068" s="3">
        <v>704.8</v>
      </c>
      <c r="AK1068" s="3">
        <v>352.4</v>
      </c>
      <c r="AL1068" s="2">
        <v>1057.2</v>
      </c>
      <c r="AM1068" s="2">
        <v>4764</v>
      </c>
    </row>
    <row r="1069" spans="1:39" hidden="1" outlineLevel="2" x14ac:dyDescent="0.2">
      <c r="A1069" s="9">
        <v>929</v>
      </c>
      <c r="B1069" s="9" t="s">
        <v>1829</v>
      </c>
      <c r="C1069" s="2">
        <v>124555126</v>
      </c>
      <c r="D1069" s="2" t="s">
        <v>2212</v>
      </c>
      <c r="E1069" s="2" t="s">
        <v>2213</v>
      </c>
      <c r="F1069" s="2" t="str">
        <f>VLOOKUP(E1069,[1]工资发放表!G$1:H$65536,2,0)</f>
        <v>沅江市共华镇新华学校</v>
      </c>
      <c r="G1069" s="2" t="s">
        <v>1</v>
      </c>
      <c r="H1069" s="2" t="s">
        <v>2</v>
      </c>
      <c r="I1069" s="2" t="s">
        <v>3</v>
      </c>
      <c r="J1069" s="2">
        <v>202001</v>
      </c>
      <c r="K1069" s="2">
        <v>202001</v>
      </c>
      <c r="L1069" s="2">
        <v>3055</v>
      </c>
      <c r="M1069" s="2">
        <v>3055</v>
      </c>
      <c r="N1069" s="2">
        <v>0.16</v>
      </c>
      <c r="O1069" s="2">
        <v>488.8</v>
      </c>
      <c r="S1069" s="2">
        <v>3055</v>
      </c>
      <c r="T1069" s="2">
        <v>0.08</v>
      </c>
      <c r="U1069" s="2">
        <v>244.4</v>
      </c>
      <c r="AJ1069" s="3">
        <v>488.8</v>
      </c>
      <c r="AK1069" s="3">
        <v>244.4</v>
      </c>
      <c r="AL1069" s="2">
        <v>733.2</v>
      </c>
      <c r="AM1069" s="2">
        <v>4764</v>
      </c>
    </row>
    <row r="1070" spans="1:39" hidden="1" outlineLevel="2" x14ac:dyDescent="0.2">
      <c r="A1070" s="9">
        <v>931</v>
      </c>
      <c r="B1070" s="9" t="s">
        <v>1829</v>
      </c>
      <c r="C1070" s="2">
        <v>124555128</v>
      </c>
      <c r="D1070" s="2" t="s">
        <v>2214</v>
      </c>
      <c r="E1070" s="2" t="s">
        <v>2215</v>
      </c>
      <c r="F1070" s="2" t="str">
        <f>VLOOKUP(E1070,[1]工资发放表!G$1:H$65536,2,0)</f>
        <v>沅江市共华镇新华学校</v>
      </c>
      <c r="G1070" s="2" t="s">
        <v>1</v>
      </c>
      <c r="H1070" s="2" t="s">
        <v>2</v>
      </c>
      <c r="I1070" s="2" t="s">
        <v>3</v>
      </c>
      <c r="J1070" s="2">
        <v>202001</v>
      </c>
      <c r="K1070" s="2">
        <v>202001</v>
      </c>
      <c r="L1070" s="2">
        <v>5931</v>
      </c>
      <c r="M1070" s="2">
        <v>5931</v>
      </c>
      <c r="N1070" s="2">
        <v>0.16</v>
      </c>
      <c r="O1070" s="2">
        <v>948.96</v>
      </c>
      <c r="S1070" s="2">
        <v>5931</v>
      </c>
      <c r="T1070" s="2">
        <v>0.08</v>
      </c>
      <c r="U1070" s="2">
        <v>474.48</v>
      </c>
      <c r="AJ1070" s="3">
        <v>948.96</v>
      </c>
      <c r="AK1070" s="3">
        <v>474.48</v>
      </c>
      <c r="AL1070" s="2">
        <v>1423.44</v>
      </c>
      <c r="AM1070" s="2">
        <v>4764</v>
      </c>
    </row>
    <row r="1071" spans="1:39" hidden="1" outlineLevel="2" x14ac:dyDescent="0.2">
      <c r="A1071" s="9">
        <v>941</v>
      </c>
      <c r="B1071" s="9" t="s">
        <v>1829</v>
      </c>
      <c r="C1071" s="2">
        <v>124555138</v>
      </c>
      <c r="D1071" s="2" t="s">
        <v>2216</v>
      </c>
      <c r="E1071" s="2" t="s">
        <v>2217</v>
      </c>
      <c r="F1071" s="2" t="str">
        <f>VLOOKUP(E1071,[1]工资发放表!G$1:H$65536,2,0)</f>
        <v>沅江市共华镇新华学校</v>
      </c>
      <c r="G1071" s="2" t="s">
        <v>1</v>
      </c>
      <c r="H1071" s="2" t="s">
        <v>2</v>
      </c>
      <c r="I1071" s="2" t="s">
        <v>3</v>
      </c>
      <c r="J1071" s="2">
        <v>202001</v>
      </c>
      <c r="K1071" s="2">
        <v>202001</v>
      </c>
      <c r="L1071" s="2">
        <v>5476</v>
      </c>
      <c r="M1071" s="2">
        <v>5476</v>
      </c>
      <c r="N1071" s="2">
        <v>0.16</v>
      </c>
      <c r="O1071" s="2">
        <v>876.16</v>
      </c>
      <c r="S1071" s="2">
        <v>5476</v>
      </c>
      <c r="T1071" s="2">
        <v>0.08</v>
      </c>
      <c r="U1071" s="2">
        <v>438.08</v>
      </c>
      <c r="AJ1071" s="3">
        <v>876.16</v>
      </c>
      <c r="AK1071" s="3">
        <v>438.08</v>
      </c>
      <c r="AL1071" s="2">
        <v>1314.24</v>
      </c>
      <c r="AM1071" s="2">
        <v>4764</v>
      </c>
    </row>
    <row r="1072" spans="1:39" hidden="1" outlineLevel="2" x14ac:dyDescent="0.2">
      <c r="A1072" s="9">
        <v>947</v>
      </c>
      <c r="B1072" s="9" t="s">
        <v>1829</v>
      </c>
      <c r="C1072" s="2">
        <v>124555144</v>
      </c>
      <c r="D1072" s="2" t="s">
        <v>2218</v>
      </c>
      <c r="E1072" s="2" t="s">
        <v>2219</v>
      </c>
      <c r="F1072" s="2" t="str">
        <f>VLOOKUP(E1072,[1]工资发放表!G$1:H$65536,2,0)</f>
        <v>沅江市共华镇新华学校</v>
      </c>
      <c r="G1072" s="2" t="s">
        <v>1</v>
      </c>
      <c r="H1072" s="2" t="s">
        <v>2</v>
      </c>
      <c r="I1072" s="2" t="s">
        <v>3</v>
      </c>
      <c r="J1072" s="2">
        <v>202001</v>
      </c>
      <c r="K1072" s="2">
        <v>202001</v>
      </c>
      <c r="L1072" s="2">
        <v>8169</v>
      </c>
      <c r="M1072" s="2">
        <v>8169</v>
      </c>
      <c r="N1072" s="2">
        <v>0.16</v>
      </c>
      <c r="O1072" s="2">
        <v>1307.04</v>
      </c>
      <c r="S1072" s="2">
        <v>8169</v>
      </c>
      <c r="T1072" s="2">
        <v>0.08</v>
      </c>
      <c r="U1072" s="2">
        <v>653.52</v>
      </c>
      <c r="AJ1072" s="3">
        <v>1307.04</v>
      </c>
      <c r="AK1072" s="3">
        <v>653.52</v>
      </c>
      <c r="AL1072" s="2">
        <v>1960.56</v>
      </c>
      <c r="AM1072" s="2">
        <v>4764</v>
      </c>
    </row>
    <row r="1073" spans="1:39" hidden="1" outlineLevel="2" x14ac:dyDescent="0.2">
      <c r="A1073" s="9">
        <v>950</v>
      </c>
      <c r="B1073" s="9" t="s">
        <v>1829</v>
      </c>
      <c r="C1073" s="2">
        <v>124555147</v>
      </c>
      <c r="D1073" s="2" t="s">
        <v>2220</v>
      </c>
      <c r="E1073" s="2" t="s">
        <v>2221</v>
      </c>
      <c r="F1073" s="2" t="str">
        <f>VLOOKUP(E1073,[1]工资发放表!G$1:H$65536,2,0)</f>
        <v>沅江市共华镇新华学校</v>
      </c>
      <c r="G1073" s="2" t="s">
        <v>1</v>
      </c>
      <c r="H1073" s="2" t="s">
        <v>2</v>
      </c>
      <c r="I1073" s="2" t="s">
        <v>3</v>
      </c>
      <c r="J1073" s="2">
        <v>202001</v>
      </c>
      <c r="K1073" s="2">
        <v>202001</v>
      </c>
      <c r="L1073" s="2">
        <v>4244</v>
      </c>
      <c r="M1073" s="2">
        <v>4244</v>
      </c>
      <c r="N1073" s="2">
        <v>0.16</v>
      </c>
      <c r="O1073" s="2">
        <v>679.04</v>
      </c>
      <c r="S1073" s="2">
        <v>4244</v>
      </c>
      <c r="T1073" s="2">
        <v>0.08</v>
      </c>
      <c r="U1073" s="2">
        <v>339.52</v>
      </c>
      <c r="AJ1073" s="3">
        <v>679.04</v>
      </c>
      <c r="AK1073" s="3">
        <v>339.52</v>
      </c>
      <c r="AL1073" s="2">
        <v>1018.56</v>
      </c>
      <c r="AM1073" s="2">
        <v>4764</v>
      </c>
    </row>
    <row r="1074" spans="1:39" hidden="1" outlineLevel="2" x14ac:dyDescent="0.2">
      <c r="A1074" s="9">
        <v>958</v>
      </c>
      <c r="B1074" s="9" t="s">
        <v>1829</v>
      </c>
      <c r="C1074" s="2">
        <v>124555155</v>
      </c>
      <c r="D1074" s="2" t="s">
        <v>2222</v>
      </c>
      <c r="E1074" s="2" t="s">
        <v>2223</v>
      </c>
      <c r="F1074" s="2" t="str">
        <f>VLOOKUP(E1074,[1]工资发放表!G$1:H$65536,2,0)</f>
        <v>沅江市共华镇新华学校</v>
      </c>
      <c r="G1074" s="2" t="s">
        <v>1</v>
      </c>
      <c r="H1074" s="2" t="s">
        <v>2</v>
      </c>
      <c r="I1074" s="2" t="s">
        <v>3</v>
      </c>
      <c r="J1074" s="2">
        <v>202001</v>
      </c>
      <c r="K1074" s="2">
        <v>202001</v>
      </c>
      <c r="L1074" s="2">
        <v>7433</v>
      </c>
      <c r="M1074" s="2">
        <v>7433</v>
      </c>
      <c r="N1074" s="2">
        <v>0.16</v>
      </c>
      <c r="O1074" s="2">
        <v>1189.28</v>
      </c>
      <c r="S1074" s="2">
        <v>7433</v>
      </c>
      <c r="T1074" s="2">
        <v>0.08</v>
      </c>
      <c r="U1074" s="2">
        <v>594.64</v>
      </c>
      <c r="AJ1074" s="3">
        <v>1189.28</v>
      </c>
      <c r="AK1074" s="3">
        <v>594.64</v>
      </c>
      <c r="AL1074" s="2">
        <v>1783.92</v>
      </c>
      <c r="AM1074" s="2">
        <v>4764</v>
      </c>
    </row>
    <row r="1075" spans="1:39" hidden="1" outlineLevel="2" x14ac:dyDescent="0.2">
      <c r="A1075" s="9">
        <v>960</v>
      </c>
      <c r="B1075" s="9" t="s">
        <v>1829</v>
      </c>
      <c r="C1075" s="2">
        <v>124555157</v>
      </c>
      <c r="D1075" s="2" t="s">
        <v>2224</v>
      </c>
      <c r="E1075" s="2" t="s">
        <v>2225</v>
      </c>
      <c r="F1075" s="2" t="str">
        <f>VLOOKUP(E1075,[1]工资发放表!G$1:H$65536,2,0)</f>
        <v>沅江市共华镇新华学校</v>
      </c>
      <c r="G1075" s="2" t="s">
        <v>1</v>
      </c>
      <c r="H1075" s="2" t="s">
        <v>2</v>
      </c>
      <c r="I1075" s="2" t="s">
        <v>3</v>
      </c>
      <c r="J1075" s="2">
        <v>202001</v>
      </c>
      <c r="K1075" s="2">
        <v>202001</v>
      </c>
      <c r="L1075" s="2">
        <v>4224</v>
      </c>
      <c r="M1075" s="2">
        <v>4224</v>
      </c>
      <c r="N1075" s="2">
        <v>0.16</v>
      </c>
      <c r="O1075" s="2">
        <v>675.84</v>
      </c>
      <c r="S1075" s="2">
        <v>4224</v>
      </c>
      <c r="T1075" s="2">
        <v>0.08</v>
      </c>
      <c r="U1075" s="2">
        <v>337.92</v>
      </c>
      <c r="AJ1075" s="3">
        <v>675.84</v>
      </c>
      <c r="AK1075" s="3">
        <v>337.92</v>
      </c>
      <c r="AL1075" s="2">
        <v>1013.76</v>
      </c>
      <c r="AM1075" s="2">
        <v>4764</v>
      </c>
    </row>
    <row r="1076" spans="1:39" hidden="1" outlineLevel="2" x14ac:dyDescent="0.2">
      <c r="A1076" s="9">
        <v>968</v>
      </c>
      <c r="B1076" s="9" t="s">
        <v>1829</v>
      </c>
      <c r="C1076" s="2">
        <v>124555165</v>
      </c>
      <c r="D1076" s="2" t="s">
        <v>2226</v>
      </c>
      <c r="E1076" s="2" t="s">
        <v>2227</v>
      </c>
      <c r="F1076" s="2" t="str">
        <f>VLOOKUP(E1076,[1]工资发放表!G$1:H$65536,2,0)</f>
        <v>沅江市共华镇新华学校</v>
      </c>
      <c r="G1076" s="2" t="s">
        <v>1</v>
      </c>
      <c r="H1076" s="2" t="s">
        <v>2</v>
      </c>
      <c r="I1076" s="2" t="s">
        <v>3</v>
      </c>
      <c r="J1076" s="2">
        <v>202001</v>
      </c>
      <c r="K1076" s="2">
        <v>202001</v>
      </c>
      <c r="L1076" s="2">
        <v>4510</v>
      </c>
      <c r="M1076" s="2">
        <v>4510</v>
      </c>
      <c r="N1076" s="2">
        <v>0.16</v>
      </c>
      <c r="O1076" s="2">
        <v>721.6</v>
      </c>
      <c r="S1076" s="2">
        <v>4510</v>
      </c>
      <c r="T1076" s="2">
        <v>0.08</v>
      </c>
      <c r="U1076" s="2">
        <v>360.8</v>
      </c>
      <c r="AJ1076" s="3">
        <v>721.6</v>
      </c>
      <c r="AK1076" s="3">
        <v>360.8</v>
      </c>
      <c r="AL1076" s="2">
        <v>1082.4000000000001</v>
      </c>
      <c r="AM1076" s="2">
        <v>4764</v>
      </c>
    </row>
    <row r="1077" spans="1:39" hidden="1" outlineLevel="2" x14ac:dyDescent="0.2">
      <c r="A1077" s="9">
        <v>973</v>
      </c>
      <c r="B1077" s="9" t="s">
        <v>1829</v>
      </c>
      <c r="C1077" s="2">
        <v>124555170</v>
      </c>
      <c r="D1077" s="2" t="s">
        <v>2228</v>
      </c>
      <c r="E1077" s="2" t="s">
        <v>2229</v>
      </c>
      <c r="F1077" s="2" t="str">
        <f>VLOOKUP(E1077,[1]工资发放表!G$1:H$65536,2,0)</f>
        <v>沅江市共华镇新华学校</v>
      </c>
      <c r="G1077" s="2" t="s">
        <v>1</v>
      </c>
      <c r="H1077" s="2" t="s">
        <v>2</v>
      </c>
      <c r="I1077" s="2" t="s">
        <v>3</v>
      </c>
      <c r="J1077" s="2">
        <v>202001</v>
      </c>
      <c r="K1077" s="2">
        <v>202001</v>
      </c>
      <c r="L1077" s="2">
        <v>7916</v>
      </c>
      <c r="M1077" s="2">
        <v>7916</v>
      </c>
      <c r="N1077" s="2">
        <v>0.16</v>
      </c>
      <c r="O1077" s="2">
        <v>1266.56</v>
      </c>
      <c r="S1077" s="2">
        <v>7916</v>
      </c>
      <c r="T1077" s="2">
        <v>0.08</v>
      </c>
      <c r="U1077" s="2">
        <v>633.28</v>
      </c>
      <c r="AJ1077" s="3">
        <v>1266.56</v>
      </c>
      <c r="AK1077" s="3">
        <v>633.28</v>
      </c>
      <c r="AL1077" s="2">
        <v>1899.84</v>
      </c>
      <c r="AM1077" s="2">
        <v>4764</v>
      </c>
    </row>
    <row r="1078" spans="1:39" hidden="1" outlineLevel="2" x14ac:dyDescent="0.2">
      <c r="A1078" s="9">
        <v>980</v>
      </c>
      <c r="B1078" s="9" t="s">
        <v>1829</v>
      </c>
      <c r="C1078" s="2">
        <v>124555177</v>
      </c>
      <c r="D1078" s="2" t="s">
        <v>2230</v>
      </c>
      <c r="E1078" s="2" t="s">
        <v>2231</v>
      </c>
      <c r="F1078" s="2" t="str">
        <f>VLOOKUP(E1078,[1]工资发放表!G$1:H$65536,2,0)</f>
        <v>沅江市共华镇新华学校</v>
      </c>
      <c r="G1078" s="2" t="s">
        <v>1</v>
      </c>
      <c r="H1078" s="2" t="s">
        <v>2</v>
      </c>
      <c r="I1078" s="2" t="s">
        <v>3</v>
      </c>
      <c r="J1078" s="2">
        <v>202001</v>
      </c>
      <c r="K1078" s="2">
        <v>202001</v>
      </c>
      <c r="L1078" s="2">
        <v>5655</v>
      </c>
      <c r="M1078" s="2">
        <v>5655</v>
      </c>
      <c r="N1078" s="2">
        <v>0.16</v>
      </c>
      <c r="O1078" s="2">
        <v>904.8</v>
      </c>
      <c r="S1078" s="2">
        <v>5655</v>
      </c>
      <c r="T1078" s="2">
        <v>0.08</v>
      </c>
      <c r="U1078" s="2">
        <v>452.4</v>
      </c>
      <c r="AJ1078" s="3">
        <v>904.8</v>
      </c>
      <c r="AK1078" s="3">
        <v>452.4</v>
      </c>
      <c r="AL1078" s="2">
        <v>1357.2</v>
      </c>
      <c r="AM1078" s="2">
        <v>4764</v>
      </c>
    </row>
    <row r="1079" spans="1:39" hidden="1" outlineLevel="2" x14ac:dyDescent="0.2">
      <c r="A1079" s="9">
        <v>985</v>
      </c>
      <c r="B1079" s="9" t="s">
        <v>1829</v>
      </c>
      <c r="C1079" s="2">
        <v>124555182</v>
      </c>
      <c r="D1079" s="2" t="s">
        <v>2232</v>
      </c>
      <c r="E1079" s="2" t="s">
        <v>2233</v>
      </c>
      <c r="F1079" s="2" t="str">
        <f>VLOOKUP(E1079,[1]工资发放表!G$1:H$65536,2,0)</f>
        <v>沅江市共华镇新华学校</v>
      </c>
      <c r="G1079" s="2" t="s">
        <v>1</v>
      </c>
      <c r="H1079" s="2" t="s">
        <v>2</v>
      </c>
      <c r="I1079" s="2" t="s">
        <v>3</v>
      </c>
      <c r="J1079" s="2">
        <v>202001</v>
      </c>
      <c r="K1079" s="2">
        <v>202001</v>
      </c>
      <c r="L1079" s="2">
        <v>5476</v>
      </c>
      <c r="M1079" s="2">
        <v>5476</v>
      </c>
      <c r="N1079" s="2">
        <v>0.16</v>
      </c>
      <c r="O1079" s="2">
        <v>876.16</v>
      </c>
      <c r="S1079" s="2">
        <v>5476</v>
      </c>
      <c r="T1079" s="2">
        <v>0.08</v>
      </c>
      <c r="U1079" s="2">
        <v>438.08</v>
      </c>
      <c r="AJ1079" s="3">
        <v>876.16</v>
      </c>
      <c r="AK1079" s="3">
        <v>438.08</v>
      </c>
      <c r="AL1079" s="2">
        <v>1314.24</v>
      </c>
      <c r="AM1079" s="2">
        <v>4764</v>
      </c>
    </row>
    <row r="1080" spans="1:39" hidden="1" outlineLevel="2" x14ac:dyDescent="0.2">
      <c r="A1080" s="9">
        <v>990</v>
      </c>
      <c r="B1080" s="9" t="s">
        <v>1829</v>
      </c>
      <c r="C1080" s="2">
        <v>124555187</v>
      </c>
      <c r="D1080" s="2" t="s">
        <v>2234</v>
      </c>
      <c r="E1080" s="2" t="s">
        <v>2235</v>
      </c>
      <c r="F1080" s="2" t="str">
        <f>VLOOKUP(E1080,[1]工资发放表!G$1:H$65536,2,0)</f>
        <v>沅江市共华镇新华学校</v>
      </c>
      <c r="G1080" s="2" t="s">
        <v>1</v>
      </c>
      <c r="H1080" s="2" t="s">
        <v>2</v>
      </c>
      <c r="I1080" s="2" t="s">
        <v>3</v>
      </c>
      <c r="J1080" s="2">
        <v>202001</v>
      </c>
      <c r="K1080" s="2">
        <v>202001</v>
      </c>
      <c r="L1080" s="2">
        <v>7554</v>
      </c>
      <c r="M1080" s="2">
        <v>7554</v>
      </c>
      <c r="N1080" s="2">
        <v>0.16</v>
      </c>
      <c r="O1080" s="2">
        <v>1208.6400000000001</v>
      </c>
      <c r="S1080" s="2">
        <v>7554</v>
      </c>
      <c r="T1080" s="2">
        <v>0.08</v>
      </c>
      <c r="U1080" s="2">
        <v>604.32000000000005</v>
      </c>
      <c r="AJ1080" s="3">
        <v>1208.6400000000001</v>
      </c>
      <c r="AK1080" s="3">
        <v>604.32000000000005</v>
      </c>
      <c r="AL1080" s="2">
        <v>1812.96</v>
      </c>
      <c r="AM1080" s="2">
        <v>4764</v>
      </c>
    </row>
    <row r="1081" spans="1:39" hidden="1" outlineLevel="2" x14ac:dyDescent="0.2">
      <c r="A1081" s="9">
        <v>992</v>
      </c>
      <c r="B1081" s="9" t="s">
        <v>1829</v>
      </c>
      <c r="C1081" s="2">
        <v>124555189</v>
      </c>
      <c r="D1081" s="2" t="s">
        <v>2236</v>
      </c>
      <c r="E1081" s="2" t="s">
        <v>2237</v>
      </c>
      <c r="F1081" s="2" t="str">
        <f>VLOOKUP(E1081,[1]工资发放表!G$1:H$65536,2,0)</f>
        <v>沅江市共华镇新华学校</v>
      </c>
      <c r="G1081" s="2" t="s">
        <v>1</v>
      </c>
      <c r="H1081" s="2" t="s">
        <v>2</v>
      </c>
      <c r="I1081" s="2" t="s">
        <v>3</v>
      </c>
      <c r="J1081" s="2">
        <v>202001</v>
      </c>
      <c r="K1081" s="2">
        <v>202001</v>
      </c>
      <c r="L1081" s="2">
        <v>5610</v>
      </c>
      <c r="M1081" s="2">
        <v>5610</v>
      </c>
      <c r="N1081" s="2">
        <v>0.16</v>
      </c>
      <c r="O1081" s="2">
        <v>897.6</v>
      </c>
      <c r="S1081" s="2">
        <v>5610</v>
      </c>
      <c r="T1081" s="2">
        <v>0.08</v>
      </c>
      <c r="U1081" s="2">
        <v>448.8</v>
      </c>
      <c r="AJ1081" s="3">
        <v>897.6</v>
      </c>
      <c r="AK1081" s="3">
        <v>448.8</v>
      </c>
      <c r="AL1081" s="2">
        <v>1346.4</v>
      </c>
      <c r="AM1081" s="2">
        <v>4764</v>
      </c>
    </row>
    <row r="1082" spans="1:39" hidden="1" outlineLevel="2" x14ac:dyDescent="0.2">
      <c r="A1082" s="9">
        <v>996</v>
      </c>
      <c r="B1082" s="9" t="s">
        <v>1829</v>
      </c>
      <c r="C1082" s="2">
        <v>124555193</v>
      </c>
      <c r="D1082" s="2" t="s">
        <v>2238</v>
      </c>
      <c r="E1082" s="2" t="s">
        <v>2239</v>
      </c>
      <c r="F1082" s="2" t="str">
        <f>VLOOKUP(E1082,[1]工资发放表!G$1:H$65536,2,0)</f>
        <v>沅江市共华镇新华学校</v>
      </c>
      <c r="G1082" s="2" t="s">
        <v>1</v>
      </c>
      <c r="H1082" s="2" t="s">
        <v>2</v>
      </c>
      <c r="I1082" s="2" t="s">
        <v>3</v>
      </c>
      <c r="J1082" s="2">
        <v>202001</v>
      </c>
      <c r="K1082" s="2">
        <v>202001</v>
      </c>
      <c r="L1082" s="2">
        <v>5239</v>
      </c>
      <c r="M1082" s="2">
        <v>5239</v>
      </c>
      <c r="N1082" s="2">
        <v>0.16</v>
      </c>
      <c r="O1082" s="2">
        <v>838.24</v>
      </c>
      <c r="S1082" s="2">
        <v>5239</v>
      </c>
      <c r="T1082" s="2">
        <v>0.08</v>
      </c>
      <c r="U1082" s="2">
        <v>419.12</v>
      </c>
      <c r="AJ1082" s="3">
        <v>838.24</v>
      </c>
      <c r="AK1082" s="3">
        <v>419.12</v>
      </c>
      <c r="AL1082" s="2">
        <v>1257.3599999999999</v>
      </c>
      <c r="AM1082" s="2">
        <v>4764</v>
      </c>
    </row>
    <row r="1083" spans="1:39" hidden="1" outlineLevel="2" x14ac:dyDescent="0.2">
      <c r="A1083" s="9">
        <v>998</v>
      </c>
      <c r="B1083" s="9" t="s">
        <v>1829</v>
      </c>
      <c r="C1083" s="2">
        <v>124555195</v>
      </c>
      <c r="D1083" s="2" t="s">
        <v>2240</v>
      </c>
      <c r="E1083" s="2" t="s">
        <v>2241</v>
      </c>
      <c r="F1083" s="2" t="str">
        <f>VLOOKUP(E1083,[1]工资发放表!G$1:H$65536,2,0)</f>
        <v>沅江市共华镇新华学校</v>
      </c>
      <c r="G1083" s="2" t="s">
        <v>1</v>
      </c>
      <c r="H1083" s="2" t="s">
        <v>2</v>
      </c>
      <c r="I1083" s="2" t="s">
        <v>3</v>
      </c>
      <c r="J1083" s="2">
        <v>202001</v>
      </c>
      <c r="K1083" s="2">
        <v>202001</v>
      </c>
      <c r="L1083" s="2">
        <v>5916</v>
      </c>
      <c r="M1083" s="2">
        <v>5916</v>
      </c>
      <c r="N1083" s="2">
        <v>0.16</v>
      </c>
      <c r="O1083" s="2">
        <v>946.56</v>
      </c>
      <c r="S1083" s="2">
        <v>5916</v>
      </c>
      <c r="T1083" s="2">
        <v>0.08</v>
      </c>
      <c r="U1083" s="2">
        <v>473.28</v>
      </c>
      <c r="AJ1083" s="3">
        <v>946.56</v>
      </c>
      <c r="AK1083" s="3">
        <v>473.28</v>
      </c>
      <c r="AL1083" s="2">
        <v>1419.84</v>
      </c>
      <c r="AM1083" s="2">
        <v>4764</v>
      </c>
    </row>
    <row r="1084" spans="1:39" hidden="1" outlineLevel="2" x14ac:dyDescent="0.2">
      <c r="A1084" s="9">
        <v>1011</v>
      </c>
      <c r="B1084" s="9" t="s">
        <v>1829</v>
      </c>
      <c r="C1084" s="2">
        <v>124555208</v>
      </c>
      <c r="D1084" s="2" t="s">
        <v>2242</v>
      </c>
      <c r="E1084" s="2" t="s">
        <v>2243</v>
      </c>
      <c r="F1084" s="2" t="str">
        <f>VLOOKUP(E1084,[1]工资发放表!G$1:H$65536,2,0)</f>
        <v>沅江市共华镇新华学校</v>
      </c>
      <c r="G1084" s="2" t="s">
        <v>1</v>
      </c>
      <c r="H1084" s="2" t="s">
        <v>2</v>
      </c>
      <c r="I1084" s="2" t="s">
        <v>3</v>
      </c>
      <c r="J1084" s="2">
        <v>202001</v>
      </c>
      <c r="K1084" s="2">
        <v>202001</v>
      </c>
      <c r="L1084" s="2">
        <v>6440</v>
      </c>
      <c r="M1084" s="2">
        <v>6440</v>
      </c>
      <c r="N1084" s="2">
        <v>0.16</v>
      </c>
      <c r="O1084" s="2">
        <v>1030.4000000000001</v>
      </c>
      <c r="S1084" s="2">
        <v>6440</v>
      </c>
      <c r="T1084" s="2">
        <v>0.08</v>
      </c>
      <c r="U1084" s="2">
        <v>515.20000000000005</v>
      </c>
      <c r="AJ1084" s="3">
        <v>1030.4000000000001</v>
      </c>
      <c r="AK1084" s="3">
        <v>515.20000000000005</v>
      </c>
      <c r="AL1084" s="2">
        <v>1545.6</v>
      </c>
      <c r="AM1084" s="2">
        <v>4764</v>
      </c>
    </row>
    <row r="1085" spans="1:39" hidden="1" outlineLevel="2" x14ac:dyDescent="0.2">
      <c r="A1085" s="9">
        <v>1017</v>
      </c>
      <c r="B1085" s="9" t="s">
        <v>1829</v>
      </c>
      <c r="C1085" s="2">
        <v>124555214</v>
      </c>
      <c r="D1085" s="2" t="s">
        <v>1421</v>
      </c>
      <c r="E1085" s="2" t="s">
        <v>2244</v>
      </c>
      <c r="F1085" s="2" t="str">
        <f>VLOOKUP(E1085,[1]工资发放表!G$1:H$65536,2,0)</f>
        <v>沅江市共华镇新华学校</v>
      </c>
      <c r="G1085" s="2" t="s">
        <v>1</v>
      </c>
      <c r="H1085" s="2" t="s">
        <v>2</v>
      </c>
      <c r="I1085" s="2" t="s">
        <v>3</v>
      </c>
      <c r="J1085" s="2">
        <v>202001</v>
      </c>
      <c r="K1085" s="2">
        <v>202001</v>
      </c>
      <c r="L1085" s="2">
        <v>4459</v>
      </c>
      <c r="M1085" s="2">
        <v>4459</v>
      </c>
      <c r="N1085" s="2">
        <v>0.16</v>
      </c>
      <c r="O1085" s="2">
        <v>713.44</v>
      </c>
      <c r="S1085" s="2">
        <v>4459</v>
      </c>
      <c r="T1085" s="2">
        <v>0.08</v>
      </c>
      <c r="U1085" s="2">
        <v>356.72</v>
      </c>
      <c r="AJ1085" s="3">
        <v>713.44</v>
      </c>
      <c r="AK1085" s="3">
        <v>356.72</v>
      </c>
      <c r="AL1085" s="2">
        <v>1070.1600000000001</v>
      </c>
      <c r="AM1085" s="2">
        <v>4764</v>
      </c>
    </row>
    <row r="1086" spans="1:39" hidden="1" outlineLevel="2" x14ac:dyDescent="0.2">
      <c r="A1086" s="9">
        <v>1036</v>
      </c>
      <c r="B1086" s="9" t="s">
        <v>1829</v>
      </c>
      <c r="C1086" s="2">
        <v>124555233</v>
      </c>
      <c r="D1086" s="2" t="s">
        <v>2245</v>
      </c>
      <c r="E1086" s="2" t="s">
        <v>2246</v>
      </c>
      <c r="F1086" s="2" t="str">
        <f>VLOOKUP(E1086,[1]工资发放表!G$1:H$65536,2,0)</f>
        <v>沅江市共华镇新华学校</v>
      </c>
      <c r="G1086" s="2" t="s">
        <v>1</v>
      </c>
      <c r="H1086" s="2" t="s">
        <v>2</v>
      </c>
      <c r="I1086" s="2" t="s">
        <v>3</v>
      </c>
      <c r="J1086" s="2">
        <v>202001</v>
      </c>
      <c r="K1086" s="2">
        <v>202001</v>
      </c>
      <c r="L1086" s="2">
        <v>5409</v>
      </c>
      <c r="M1086" s="2">
        <v>5409</v>
      </c>
      <c r="N1086" s="2">
        <v>0.16</v>
      </c>
      <c r="O1086" s="2">
        <v>865.44</v>
      </c>
      <c r="S1086" s="2">
        <v>5409</v>
      </c>
      <c r="T1086" s="2">
        <v>0.08</v>
      </c>
      <c r="U1086" s="2">
        <v>432.72</v>
      </c>
      <c r="AJ1086" s="3">
        <v>865.44</v>
      </c>
      <c r="AK1086" s="3">
        <v>432.72</v>
      </c>
      <c r="AL1086" s="2">
        <v>1298.1600000000001</v>
      </c>
      <c r="AM1086" s="2">
        <v>4764</v>
      </c>
    </row>
    <row r="1087" spans="1:39" hidden="1" outlineLevel="2" x14ac:dyDescent="0.2">
      <c r="A1087" s="9">
        <v>1037</v>
      </c>
      <c r="B1087" s="9" t="s">
        <v>1829</v>
      </c>
      <c r="C1087" s="2">
        <v>124555234</v>
      </c>
      <c r="D1087" s="2" t="s">
        <v>2247</v>
      </c>
      <c r="E1087" s="2" t="s">
        <v>2248</v>
      </c>
      <c r="F1087" s="2" t="str">
        <f>VLOOKUP(E1087,[1]工资发放表!G$1:H$65536,2,0)</f>
        <v>沅江市共华镇新华学校</v>
      </c>
      <c r="G1087" s="2" t="s">
        <v>1</v>
      </c>
      <c r="H1087" s="2" t="s">
        <v>2</v>
      </c>
      <c r="I1087" s="2" t="s">
        <v>3</v>
      </c>
      <c r="J1087" s="2">
        <v>202001</v>
      </c>
      <c r="K1087" s="2">
        <v>202001</v>
      </c>
      <c r="L1087" s="2">
        <v>4354</v>
      </c>
      <c r="M1087" s="2">
        <v>4354</v>
      </c>
      <c r="N1087" s="2">
        <v>0.16</v>
      </c>
      <c r="O1087" s="2">
        <v>696.64</v>
      </c>
      <c r="S1087" s="2">
        <v>4354</v>
      </c>
      <c r="T1087" s="2">
        <v>0.08</v>
      </c>
      <c r="U1087" s="2">
        <v>348.32</v>
      </c>
      <c r="AJ1087" s="3">
        <v>696.64</v>
      </c>
      <c r="AK1087" s="3">
        <v>348.32</v>
      </c>
      <c r="AL1087" s="2">
        <v>1044.96</v>
      </c>
      <c r="AM1087" s="2">
        <v>4764</v>
      </c>
    </row>
    <row r="1088" spans="1:39" hidden="1" outlineLevel="2" x14ac:dyDescent="0.2">
      <c r="A1088" s="9">
        <v>1038</v>
      </c>
      <c r="B1088" s="9" t="s">
        <v>1829</v>
      </c>
      <c r="C1088" s="2">
        <v>124555235</v>
      </c>
      <c r="D1088" s="2" t="s">
        <v>2249</v>
      </c>
      <c r="E1088" s="2" t="s">
        <v>2250</v>
      </c>
      <c r="F1088" s="2" t="str">
        <f>VLOOKUP(E1088,[1]工资发放表!G$1:H$65536,2,0)</f>
        <v>沅江市共华镇新华学校</v>
      </c>
      <c r="G1088" s="2" t="s">
        <v>1</v>
      </c>
      <c r="H1088" s="2" t="s">
        <v>2</v>
      </c>
      <c r="I1088" s="2" t="s">
        <v>3</v>
      </c>
      <c r="J1088" s="2">
        <v>202001</v>
      </c>
      <c r="K1088" s="2">
        <v>202001</v>
      </c>
      <c r="L1088" s="2">
        <v>4354</v>
      </c>
      <c r="M1088" s="2">
        <v>4354</v>
      </c>
      <c r="N1088" s="2">
        <v>0.16</v>
      </c>
      <c r="O1088" s="2">
        <v>696.64</v>
      </c>
      <c r="S1088" s="2">
        <v>4354</v>
      </c>
      <c r="T1088" s="2">
        <v>0.08</v>
      </c>
      <c r="U1088" s="2">
        <v>348.32</v>
      </c>
      <c r="AJ1088" s="3">
        <v>696.64</v>
      </c>
      <c r="AK1088" s="3">
        <v>348.32</v>
      </c>
      <c r="AL1088" s="2">
        <v>1044.96</v>
      </c>
      <c r="AM1088" s="2">
        <v>4764</v>
      </c>
    </row>
    <row r="1089" spans="1:39" hidden="1" outlineLevel="2" x14ac:dyDescent="0.2">
      <c r="A1089" s="9">
        <v>1041</v>
      </c>
      <c r="B1089" s="9" t="s">
        <v>1829</v>
      </c>
      <c r="C1089" s="2">
        <v>124555238</v>
      </c>
      <c r="D1089" s="2" t="s">
        <v>2251</v>
      </c>
      <c r="E1089" s="2" t="s">
        <v>2252</v>
      </c>
      <c r="F1089" s="2" t="str">
        <f>VLOOKUP(E1089,[1]工资发放表!G$1:H$65536,2,0)</f>
        <v>沅江市共华镇新华学校</v>
      </c>
      <c r="G1089" s="2" t="s">
        <v>1</v>
      </c>
      <c r="H1089" s="2" t="s">
        <v>2</v>
      </c>
      <c r="I1089" s="2" t="s">
        <v>3</v>
      </c>
      <c r="J1089" s="2">
        <v>202001</v>
      </c>
      <c r="K1089" s="2">
        <v>202001</v>
      </c>
      <c r="L1089" s="2">
        <v>5851</v>
      </c>
      <c r="M1089" s="2">
        <v>5851</v>
      </c>
      <c r="N1089" s="2">
        <v>0.16</v>
      </c>
      <c r="O1089" s="2">
        <v>936.16</v>
      </c>
      <c r="S1089" s="2">
        <v>5851</v>
      </c>
      <c r="T1089" s="2">
        <v>0.08</v>
      </c>
      <c r="U1089" s="2">
        <v>468.08</v>
      </c>
      <c r="AJ1089" s="3">
        <v>936.16</v>
      </c>
      <c r="AK1089" s="3">
        <v>468.08</v>
      </c>
      <c r="AL1089" s="2">
        <v>1404.24</v>
      </c>
      <c r="AM1089" s="2">
        <v>4764</v>
      </c>
    </row>
    <row r="1090" spans="1:39" hidden="1" outlineLevel="2" x14ac:dyDescent="0.2">
      <c r="A1090" s="9">
        <v>1052</v>
      </c>
      <c r="B1090" s="9" t="s">
        <v>1829</v>
      </c>
      <c r="C1090" s="2">
        <v>124555249</v>
      </c>
      <c r="D1090" s="2" t="s">
        <v>2253</v>
      </c>
      <c r="E1090" s="2" t="s">
        <v>2254</v>
      </c>
      <c r="F1090" s="2" t="str">
        <f>VLOOKUP(E1090,[1]工资发放表!G$1:H$65536,2,0)</f>
        <v>沅江市共华镇新华学校</v>
      </c>
      <c r="G1090" s="2" t="s">
        <v>1</v>
      </c>
      <c r="H1090" s="2" t="s">
        <v>2</v>
      </c>
      <c r="I1090" s="2" t="s">
        <v>3</v>
      </c>
      <c r="J1090" s="2">
        <v>202001</v>
      </c>
      <c r="K1090" s="2">
        <v>202001</v>
      </c>
      <c r="L1090" s="2">
        <v>5931</v>
      </c>
      <c r="M1090" s="2">
        <v>5931</v>
      </c>
      <c r="N1090" s="2">
        <v>0.16</v>
      </c>
      <c r="O1090" s="2">
        <v>948.96</v>
      </c>
      <c r="S1090" s="2">
        <v>5931</v>
      </c>
      <c r="T1090" s="2">
        <v>0.08</v>
      </c>
      <c r="U1090" s="2">
        <v>474.48</v>
      </c>
      <c r="AJ1090" s="3">
        <v>948.96</v>
      </c>
      <c r="AK1090" s="3">
        <v>474.48</v>
      </c>
      <c r="AL1090" s="2">
        <v>1423.44</v>
      </c>
      <c r="AM1090" s="2">
        <v>4764</v>
      </c>
    </row>
    <row r="1091" spans="1:39" hidden="1" outlineLevel="2" x14ac:dyDescent="0.2">
      <c r="A1091" s="9">
        <v>1059</v>
      </c>
      <c r="B1091" s="9" t="s">
        <v>1829</v>
      </c>
      <c r="C1091" s="2">
        <v>124555256</v>
      </c>
      <c r="D1091" s="2" t="s">
        <v>2255</v>
      </c>
      <c r="E1091" s="2" t="s">
        <v>2256</v>
      </c>
      <c r="F1091" s="2" t="str">
        <f>VLOOKUP(E1091,[1]工资发放表!G$1:H$65536,2,0)</f>
        <v>沅江市共华镇新华学校</v>
      </c>
      <c r="G1091" s="2" t="s">
        <v>1</v>
      </c>
      <c r="H1091" s="2" t="s">
        <v>2</v>
      </c>
      <c r="I1091" s="2" t="s">
        <v>3</v>
      </c>
      <c r="J1091" s="2">
        <v>202001</v>
      </c>
      <c r="K1091" s="2">
        <v>202001</v>
      </c>
      <c r="L1091" s="2">
        <v>7449</v>
      </c>
      <c r="M1091" s="2">
        <v>7449</v>
      </c>
      <c r="N1091" s="2">
        <v>0.16</v>
      </c>
      <c r="O1091" s="2">
        <v>1191.8399999999999</v>
      </c>
      <c r="S1091" s="2">
        <v>7449</v>
      </c>
      <c r="T1091" s="2">
        <v>0.08</v>
      </c>
      <c r="U1091" s="2">
        <v>595.91999999999996</v>
      </c>
      <c r="AJ1091" s="3">
        <v>1191.8399999999999</v>
      </c>
      <c r="AK1091" s="3">
        <v>595.91999999999996</v>
      </c>
      <c r="AL1091" s="2">
        <v>1787.76</v>
      </c>
      <c r="AM1091" s="2">
        <v>4764</v>
      </c>
    </row>
    <row r="1092" spans="1:39" hidden="1" outlineLevel="2" x14ac:dyDescent="0.2">
      <c r="A1092" s="9">
        <v>1060</v>
      </c>
      <c r="B1092" s="9" t="s">
        <v>1829</v>
      </c>
      <c r="C1092" s="2">
        <v>124555257</v>
      </c>
      <c r="D1092" s="2" t="s">
        <v>2257</v>
      </c>
      <c r="E1092" s="2" t="s">
        <v>2258</v>
      </c>
      <c r="F1092" s="2" t="str">
        <f>VLOOKUP(E1092,[1]工资发放表!G$1:H$65536,2,0)</f>
        <v>沅江市共华镇新华学校</v>
      </c>
      <c r="G1092" s="2" t="s">
        <v>1</v>
      </c>
      <c r="H1092" s="2" t="s">
        <v>2</v>
      </c>
      <c r="I1092" s="2" t="s">
        <v>3</v>
      </c>
      <c r="J1092" s="2">
        <v>202001</v>
      </c>
      <c r="K1092" s="2">
        <v>202001</v>
      </c>
      <c r="L1092" s="2">
        <v>6965</v>
      </c>
      <c r="M1092" s="2">
        <v>6965</v>
      </c>
      <c r="N1092" s="2">
        <v>0.16</v>
      </c>
      <c r="O1092" s="2">
        <v>1114.4000000000001</v>
      </c>
      <c r="S1092" s="2">
        <v>6965</v>
      </c>
      <c r="T1092" s="2">
        <v>0.08</v>
      </c>
      <c r="U1092" s="2">
        <v>557.20000000000005</v>
      </c>
      <c r="AJ1092" s="3">
        <v>1114.4000000000001</v>
      </c>
      <c r="AK1092" s="3">
        <v>557.20000000000005</v>
      </c>
      <c r="AL1092" s="2">
        <v>1671.6</v>
      </c>
      <c r="AM1092" s="2">
        <v>4764</v>
      </c>
    </row>
    <row r="1093" spans="1:39" hidden="1" outlineLevel="2" x14ac:dyDescent="0.2">
      <c r="A1093" s="9">
        <v>1061</v>
      </c>
      <c r="B1093" s="9" t="s">
        <v>1829</v>
      </c>
      <c r="C1093" s="2">
        <v>124555258</v>
      </c>
      <c r="D1093" s="2" t="s">
        <v>2259</v>
      </c>
      <c r="E1093" s="2" t="s">
        <v>2260</v>
      </c>
      <c r="F1093" s="2" t="str">
        <f>VLOOKUP(E1093,[1]工资发放表!G$1:H$65536,2,0)</f>
        <v>沅江市共华镇新华学校</v>
      </c>
      <c r="G1093" s="2" t="s">
        <v>1</v>
      </c>
      <c r="H1093" s="2" t="s">
        <v>2</v>
      </c>
      <c r="I1093" s="2" t="s">
        <v>3</v>
      </c>
      <c r="J1093" s="2">
        <v>202001</v>
      </c>
      <c r="K1093" s="2">
        <v>202001</v>
      </c>
      <c r="L1093" s="2">
        <v>7554</v>
      </c>
      <c r="M1093" s="2">
        <v>7554</v>
      </c>
      <c r="N1093" s="2">
        <v>0.16</v>
      </c>
      <c r="O1093" s="2">
        <v>1208.6400000000001</v>
      </c>
      <c r="S1093" s="2">
        <v>7554</v>
      </c>
      <c r="T1093" s="2">
        <v>0.08</v>
      </c>
      <c r="U1093" s="2">
        <v>604.32000000000005</v>
      </c>
      <c r="AJ1093" s="3">
        <v>1208.6400000000001</v>
      </c>
      <c r="AK1093" s="3">
        <v>604.32000000000005</v>
      </c>
      <c r="AL1093" s="2">
        <v>1812.96</v>
      </c>
      <c r="AM1093" s="2">
        <v>4764</v>
      </c>
    </row>
    <row r="1094" spans="1:39" hidden="1" outlineLevel="2" x14ac:dyDescent="0.2">
      <c r="A1094" s="9">
        <v>1069</v>
      </c>
      <c r="B1094" s="9" t="s">
        <v>1829</v>
      </c>
      <c r="C1094" s="2">
        <v>124555266</v>
      </c>
      <c r="D1094" s="2" t="s">
        <v>2261</v>
      </c>
      <c r="E1094" s="2" t="s">
        <v>2262</v>
      </c>
      <c r="F1094" s="2" t="str">
        <f>VLOOKUP(E1094,[1]工资发放表!G$1:H$65536,2,0)</f>
        <v>沅江市共华镇新华学校</v>
      </c>
      <c r="G1094" s="2" t="s">
        <v>1</v>
      </c>
      <c r="H1094" s="2" t="s">
        <v>2</v>
      </c>
      <c r="I1094" s="2" t="s">
        <v>3</v>
      </c>
      <c r="J1094" s="2">
        <v>202001</v>
      </c>
      <c r="K1094" s="2">
        <v>202001</v>
      </c>
      <c r="L1094" s="2">
        <v>4405</v>
      </c>
      <c r="M1094" s="2">
        <v>4405</v>
      </c>
      <c r="N1094" s="2">
        <v>0.16</v>
      </c>
      <c r="O1094" s="2">
        <v>704.8</v>
      </c>
      <c r="S1094" s="2">
        <v>4405</v>
      </c>
      <c r="T1094" s="2">
        <v>0.08</v>
      </c>
      <c r="U1094" s="2">
        <v>352.4</v>
      </c>
      <c r="AJ1094" s="3">
        <v>704.8</v>
      </c>
      <c r="AK1094" s="3">
        <v>352.4</v>
      </c>
      <c r="AL1094" s="2">
        <v>1057.2</v>
      </c>
      <c r="AM1094" s="2">
        <v>4764</v>
      </c>
    </row>
    <row r="1095" spans="1:39" hidden="1" outlineLevel="2" x14ac:dyDescent="0.2">
      <c r="A1095" s="9">
        <v>1070</v>
      </c>
      <c r="B1095" s="9" t="s">
        <v>1829</v>
      </c>
      <c r="C1095" s="2">
        <v>124555267</v>
      </c>
      <c r="D1095" s="2" t="s">
        <v>2263</v>
      </c>
      <c r="E1095" s="2" t="s">
        <v>2264</v>
      </c>
      <c r="F1095" s="2" t="str">
        <f>VLOOKUP(E1095,[1]工资发放表!G$1:H$65536,2,0)</f>
        <v>沅江市共华镇新华学校</v>
      </c>
      <c r="G1095" s="2" t="s">
        <v>1</v>
      </c>
      <c r="H1095" s="2" t="s">
        <v>2</v>
      </c>
      <c r="I1095" s="2" t="s">
        <v>3</v>
      </c>
      <c r="J1095" s="2">
        <v>202001</v>
      </c>
      <c r="K1095" s="2">
        <v>202001</v>
      </c>
      <c r="L1095" s="2">
        <v>5825</v>
      </c>
      <c r="M1095" s="2">
        <v>5825</v>
      </c>
      <c r="N1095" s="2">
        <v>0.16</v>
      </c>
      <c r="O1095" s="2">
        <v>932</v>
      </c>
      <c r="S1095" s="2">
        <v>5825</v>
      </c>
      <c r="T1095" s="2">
        <v>0.08</v>
      </c>
      <c r="U1095" s="2">
        <v>466</v>
      </c>
      <c r="AJ1095" s="3">
        <v>932</v>
      </c>
      <c r="AK1095" s="3">
        <v>466</v>
      </c>
      <c r="AL1095" s="2">
        <v>1398</v>
      </c>
      <c r="AM1095" s="2">
        <v>4764</v>
      </c>
    </row>
    <row r="1096" spans="1:39" hidden="1" outlineLevel="2" x14ac:dyDescent="0.2">
      <c r="A1096" s="9">
        <v>1071</v>
      </c>
      <c r="B1096" s="9" t="s">
        <v>1829</v>
      </c>
      <c r="C1096" s="2">
        <v>124555268</v>
      </c>
      <c r="D1096" s="2" t="s">
        <v>2265</v>
      </c>
      <c r="E1096" s="2" t="s">
        <v>2266</v>
      </c>
      <c r="F1096" s="2" t="str">
        <f>VLOOKUP(E1096,[1]工资发放表!G$1:H$65536,2,0)</f>
        <v>沅江市共华镇新华学校</v>
      </c>
      <c r="G1096" s="2" t="s">
        <v>1</v>
      </c>
      <c r="H1096" s="2" t="s">
        <v>2</v>
      </c>
      <c r="I1096" s="2" t="s">
        <v>3</v>
      </c>
      <c r="J1096" s="2">
        <v>202001</v>
      </c>
      <c r="K1096" s="2">
        <v>202001</v>
      </c>
      <c r="L1096" s="2">
        <v>7796</v>
      </c>
      <c r="M1096" s="2">
        <v>7796</v>
      </c>
      <c r="N1096" s="2">
        <v>0.16</v>
      </c>
      <c r="O1096" s="2">
        <v>1247.3599999999999</v>
      </c>
      <c r="S1096" s="2">
        <v>7796</v>
      </c>
      <c r="T1096" s="2">
        <v>0.08</v>
      </c>
      <c r="U1096" s="2">
        <v>623.67999999999995</v>
      </c>
      <c r="AJ1096" s="3">
        <v>1247.3599999999999</v>
      </c>
      <c r="AK1096" s="3">
        <v>623.67999999999995</v>
      </c>
      <c r="AL1096" s="2">
        <v>1871.04</v>
      </c>
      <c r="AM1096" s="2">
        <v>4764</v>
      </c>
    </row>
    <row r="1097" spans="1:39" hidden="1" outlineLevel="2" x14ac:dyDescent="0.2">
      <c r="A1097" s="9">
        <v>1073</v>
      </c>
      <c r="B1097" s="9" t="s">
        <v>1829</v>
      </c>
      <c r="C1097" s="2">
        <v>124555270</v>
      </c>
      <c r="D1097" s="2" t="s">
        <v>274</v>
      </c>
      <c r="E1097" s="2" t="s">
        <v>2267</v>
      </c>
      <c r="F1097" s="2" t="str">
        <f>VLOOKUP(E1097,[1]工资发放表!G$1:H$65536,2,0)</f>
        <v>沅江市共华镇新华学校</v>
      </c>
      <c r="G1097" s="2" t="s">
        <v>1</v>
      </c>
      <c r="H1097" s="2" t="s">
        <v>2</v>
      </c>
      <c r="I1097" s="2" t="s">
        <v>3</v>
      </c>
      <c r="J1097" s="2">
        <v>202001</v>
      </c>
      <c r="K1097" s="2">
        <v>202001</v>
      </c>
      <c r="L1097" s="2">
        <v>4510</v>
      </c>
      <c r="M1097" s="2">
        <v>4510</v>
      </c>
      <c r="N1097" s="2">
        <v>0.16</v>
      </c>
      <c r="O1097" s="2">
        <v>721.6</v>
      </c>
      <c r="S1097" s="2">
        <v>4510</v>
      </c>
      <c r="T1097" s="2">
        <v>0.08</v>
      </c>
      <c r="U1097" s="2">
        <v>360.8</v>
      </c>
      <c r="AJ1097" s="3">
        <v>721.6</v>
      </c>
      <c r="AK1097" s="3">
        <v>360.8</v>
      </c>
      <c r="AL1097" s="2">
        <v>1082.4000000000001</v>
      </c>
      <c r="AM1097" s="2">
        <v>4764</v>
      </c>
    </row>
    <row r="1098" spans="1:39" hidden="1" outlineLevel="2" x14ac:dyDescent="0.2">
      <c r="A1098" s="9">
        <v>1079</v>
      </c>
      <c r="B1098" s="9" t="s">
        <v>1829</v>
      </c>
      <c r="C1098" s="2">
        <v>124555276</v>
      </c>
      <c r="D1098" s="2" t="s">
        <v>2268</v>
      </c>
      <c r="E1098" s="2" t="s">
        <v>2269</v>
      </c>
      <c r="F1098" s="2" t="str">
        <f>VLOOKUP(E1098,[1]工资发放表!G$1:H$65536,2,0)</f>
        <v>沅江市共华镇新华学校</v>
      </c>
      <c r="G1098" s="2" t="s">
        <v>1</v>
      </c>
      <c r="H1098" s="2" t="s">
        <v>2</v>
      </c>
      <c r="I1098" s="2" t="s">
        <v>3</v>
      </c>
      <c r="J1098" s="2">
        <v>202001</v>
      </c>
      <c r="K1098" s="2">
        <v>202001</v>
      </c>
      <c r="L1098" s="2">
        <v>5916</v>
      </c>
      <c r="M1098" s="2">
        <v>5916</v>
      </c>
      <c r="N1098" s="2">
        <v>0.16</v>
      </c>
      <c r="O1098" s="2">
        <v>946.56</v>
      </c>
      <c r="S1098" s="2">
        <v>5916</v>
      </c>
      <c r="T1098" s="2">
        <v>0.08</v>
      </c>
      <c r="U1098" s="2">
        <v>473.28</v>
      </c>
      <c r="AJ1098" s="3">
        <v>946.56</v>
      </c>
      <c r="AK1098" s="3">
        <v>473.28</v>
      </c>
      <c r="AL1098" s="2">
        <v>1419.84</v>
      </c>
      <c r="AM1098" s="2">
        <v>4764</v>
      </c>
    </row>
    <row r="1099" spans="1:39" hidden="1" outlineLevel="2" x14ac:dyDescent="0.2">
      <c r="A1099" s="9">
        <v>1082</v>
      </c>
      <c r="B1099" s="9" t="s">
        <v>1829</v>
      </c>
      <c r="C1099" s="2">
        <v>124555279</v>
      </c>
      <c r="D1099" s="2" t="s">
        <v>2270</v>
      </c>
      <c r="E1099" s="2" t="s">
        <v>2271</v>
      </c>
      <c r="F1099" s="2" t="str">
        <f>VLOOKUP(E1099,[1]工资发放表!G$1:H$65536,2,0)</f>
        <v>沅江市共华镇新华学校</v>
      </c>
      <c r="G1099" s="2" t="s">
        <v>1</v>
      </c>
      <c r="H1099" s="2" t="s">
        <v>2</v>
      </c>
      <c r="I1099" s="2" t="s">
        <v>3</v>
      </c>
      <c r="J1099" s="2">
        <v>202001</v>
      </c>
      <c r="K1099" s="2">
        <v>202001</v>
      </c>
      <c r="L1099" s="2">
        <v>4456</v>
      </c>
      <c r="M1099" s="2">
        <v>4456</v>
      </c>
      <c r="N1099" s="2">
        <v>0.16</v>
      </c>
      <c r="O1099" s="2">
        <v>712.96</v>
      </c>
      <c r="S1099" s="2">
        <v>4456</v>
      </c>
      <c r="T1099" s="2">
        <v>0.08</v>
      </c>
      <c r="U1099" s="2">
        <v>356.48</v>
      </c>
      <c r="AJ1099" s="3">
        <v>712.96</v>
      </c>
      <c r="AK1099" s="3">
        <v>356.48</v>
      </c>
      <c r="AL1099" s="2">
        <v>1069.44</v>
      </c>
      <c r="AM1099" s="2">
        <v>4764</v>
      </c>
    </row>
    <row r="1100" spans="1:39" hidden="1" outlineLevel="2" x14ac:dyDescent="0.2">
      <c r="A1100" s="9">
        <v>1091</v>
      </c>
      <c r="B1100" s="9" t="s">
        <v>1829</v>
      </c>
      <c r="C1100" s="2">
        <v>124555288</v>
      </c>
      <c r="D1100" s="2" t="s">
        <v>2272</v>
      </c>
      <c r="E1100" s="2" t="s">
        <v>2273</v>
      </c>
      <c r="F1100" s="2" t="str">
        <f>VLOOKUP(E1100,[1]工资发放表!G$1:H$65536,2,0)</f>
        <v>沅江市共华镇新华学校</v>
      </c>
      <c r="G1100" s="2" t="s">
        <v>1</v>
      </c>
      <c r="H1100" s="2" t="s">
        <v>2</v>
      </c>
      <c r="I1100" s="2" t="s">
        <v>3</v>
      </c>
      <c r="J1100" s="2">
        <v>202001</v>
      </c>
      <c r="K1100" s="2">
        <v>202001</v>
      </c>
      <c r="L1100" s="2">
        <v>7916</v>
      </c>
      <c r="M1100" s="2">
        <v>7916</v>
      </c>
      <c r="N1100" s="2">
        <v>0.16</v>
      </c>
      <c r="O1100" s="2">
        <v>1266.56</v>
      </c>
      <c r="S1100" s="2">
        <v>7916</v>
      </c>
      <c r="T1100" s="2">
        <v>0.08</v>
      </c>
      <c r="U1100" s="2">
        <v>633.28</v>
      </c>
      <c r="AJ1100" s="3">
        <v>1266.56</v>
      </c>
      <c r="AK1100" s="3">
        <v>633.28</v>
      </c>
      <c r="AL1100" s="2">
        <v>1899.84</v>
      </c>
      <c r="AM1100" s="2">
        <v>4764</v>
      </c>
    </row>
    <row r="1101" spans="1:39" hidden="1" outlineLevel="2" x14ac:dyDescent="0.2">
      <c r="A1101" s="9">
        <v>1094</v>
      </c>
      <c r="B1101" s="9" t="s">
        <v>1829</v>
      </c>
      <c r="C1101" s="2">
        <v>124555291</v>
      </c>
      <c r="D1101" s="2" t="s">
        <v>2274</v>
      </c>
      <c r="E1101" s="2" t="s">
        <v>2275</v>
      </c>
      <c r="F1101" s="2" t="str">
        <f>VLOOKUP(E1101,[1]工资发放表!G$1:H$65536,2,0)</f>
        <v>沅江市共华镇新华学校</v>
      </c>
      <c r="G1101" s="2" t="s">
        <v>1</v>
      </c>
      <c r="H1101" s="2" t="s">
        <v>2</v>
      </c>
      <c r="I1101" s="2" t="s">
        <v>3</v>
      </c>
      <c r="J1101" s="2">
        <v>202001</v>
      </c>
      <c r="K1101" s="2">
        <v>202001</v>
      </c>
      <c r="L1101" s="2">
        <v>4842</v>
      </c>
      <c r="M1101" s="2">
        <v>4842</v>
      </c>
      <c r="N1101" s="2">
        <v>0.16</v>
      </c>
      <c r="O1101" s="2">
        <v>774.72</v>
      </c>
      <c r="S1101" s="2">
        <v>4842</v>
      </c>
      <c r="T1101" s="2">
        <v>0.08</v>
      </c>
      <c r="U1101" s="2">
        <v>387.36</v>
      </c>
      <c r="AJ1101" s="3">
        <v>774.72</v>
      </c>
      <c r="AK1101" s="3">
        <v>387.36</v>
      </c>
      <c r="AL1101" s="2">
        <v>1162.08</v>
      </c>
      <c r="AM1101" s="2">
        <v>4764</v>
      </c>
    </row>
    <row r="1102" spans="1:39" hidden="1" outlineLevel="2" x14ac:dyDescent="0.2">
      <c r="A1102" s="9">
        <v>1104</v>
      </c>
      <c r="B1102" s="9" t="s">
        <v>1829</v>
      </c>
      <c r="C1102" s="2">
        <v>124555301</v>
      </c>
      <c r="D1102" s="2" t="s">
        <v>2276</v>
      </c>
      <c r="E1102" s="2" t="s">
        <v>2277</v>
      </c>
      <c r="F1102" s="2" t="str">
        <f>VLOOKUP(E1102,[1]工资发放表!G$1:H$65536,2,0)</f>
        <v>沅江市共华镇新华学校</v>
      </c>
      <c r="G1102" s="2" t="s">
        <v>1</v>
      </c>
      <c r="H1102" s="2" t="s">
        <v>2</v>
      </c>
      <c r="I1102" s="2" t="s">
        <v>3</v>
      </c>
      <c r="J1102" s="2">
        <v>202001</v>
      </c>
      <c r="K1102" s="2">
        <v>202001</v>
      </c>
      <c r="L1102" s="2">
        <v>7569</v>
      </c>
      <c r="M1102" s="2">
        <v>7569</v>
      </c>
      <c r="N1102" s="2">
        <v>0.16</v>
      </c>
      <c r="O1102" s="2">
        <v>1211.04</v>
      </c>
      <c r="S1102" s="2">
        <v>7569</v>
      </c>
      <c r="T1102" s="2">
        <v>0.08</v>
      </c>
      <c r="U1102" s="2">
        <v>605.52</v>
      </c>
      <c r="AJ1102" s="3">
        <v>1211.04</v>
      </c>
      <c r="AK1102" s="3">
        <v>605.52</v>
      </c>
      <c r="AL1102" s="2">
        <v>1816.56</v>
      </c>
      <c r="AM1102" s="2">
        <v>4764</v>
      </c>
    </row>
    <row r="1103" spans="1:39" hidden="1" outlineLevel="2" x14ac:dyDescent="0.2">
      <c r="A1103" s="9">
        <v>1105</v>
      </c>
      <c r="B1103" s="9" t="s">
        <v>1829</v>
      </c>
      <c r="C1103" s="2">
        <v>124555302</v>
      </c>
      <c r="D1103" s="2" t="s">
        <v>2278</v>
      </c>
      <c r="E1103" s="2" t="s">
        <v>2279</v>
      </c>
      <c r="F1103" s="2" t="str">
        <f>VLOOKUP(E1103,[1]工资发放表!G$1:H$65536,2,0)</f>
        <v>沅江市共华镇新华学校</v>
      </c>
      <c r="G1103" s="2" t="s">
        <v>1</v>
      </c>
      <c r="H1103" s="2" t="s">
        <v>2</v>
      </c>
      <c r="I1103" s="2" t="s">
        <v>3</v>
      </c>
      <c r="J1103" s="2">
        <v>202001</v>
      </c>
      <c r="K1103" s="2">
        <v>202001</v>
      </c>
      <c r="L1103" s="2">
        <v>5558</v>
      </c>
      <c r="M1103" s="2">
        <v>5558</v>
      </c>
      <c r="N1103" s="2">
        <v>0.16</v>
      </c>
      <c r="O1103" s="2">
        <v>889.28</v>
      </c>
      <c r="S1103" s="2">
        <v>5558</v>
      </c>
      <c r="T1103" s="2">
        <v>0.08</v>
      </c>
      <c r="U1103" s="2">
        <v>444.64</v>
      </c>
      <c r="AJ1103" s="3">
        <v>889.28</v>
      </c>
      <c r="AK1103" s="3">
        <v>444.64</v>
      </c>
      <c r="AL1103" s="2">
        <v>1333.92</v>
      </c>
      <c r="AM1103" s="2">
        <v>4764</v>
      </c>
    </row>
    <row r="1104" spans="1:39" hidden="1" outlineLevel="2" x14ac:dyDescent="0.2">
      <c r="A1104" s="9">
        <v>1115</v>
      </c>
      <c r="B1104" s="9" t="s">
        <v>1829</v>
      </c>
      <c r="C1104" s="2">
        <v>124555312</v>
      </c>
      <c r="D1104" s="2" t="s">
        <v>2280</v>
      </c>
      <c r="E1104" s="2" t="s">
        <v>2281</v>
      </c>
      <c r="F1104" s="2" t="str">
        <f>VLOOKUP(E1104,[1]工资发放表!G$1:H$65536,2,0)</f>
        <v>沅江市共华镇新华学校</v>
      </c>
      <c r="G1104" s="2" t="s">
        <v>1</v>
      </c>
      <c r="H1104" s="2" t="s">
        <v>2</v>
      </c>
      <c r="I1104" s="2" t="s">
        <v>3</v>
      </c>
      <c r="J1104" s="2">
        <v>202001</v>
      </c>
      <c r="K1104" s="2">
        <v>202001</v>
      </c>
      <c r="L1104" s="2">
        <v>6015</v>
      </c>
      <c r="M1104" s="2">
        <v>6015</v>
      </c>
      <c r="N1104" s="2">
        <v>0.16</v>
      </c>
      <c r="O1104" s="2">
        <v>962.4</v>
      </c>
      <c r="S1104" s="2">
        <v>6015</v>
      </c>
      <c r="T1104" s="2">
        <v>0.08</v>
      </c>
      <c r="U1104" s="2">
        <v>481.2</v>
      </c>
      <c r="AJ1104" s="3">
        <v>962.4</v>
      </c>
      <c r="AK1104" s="3">
        <v>481.2</v>
      </c>
      <c r="AL1104" s="2">
        <v>1443.6</v>
      </c>
      <c r="AM1104" s="2">
        <v>4764</v>
      </c>
    </row>
    <row r="1105" spans="1:39" hidden="1" outlineLevel="2" x14ac:dyDescent="0.2">
      <c r="A1105" s="9">
        <v>1116</v>
      </c>
      <c r="B1105" s="9" t="s">
        <v>1829</v>
      </c>
      <c r="C1105" s="2">
        <v>124555313</v>
      </c>
      <c r="D1105" s="2" t="s">
        <v>2282</v>
      </c>
      <c r="E1105" s="2" t="s">
        <v>2283</v>
      </c>
      <c r="F1105" s="2" t="str">
        <f>VLOOKUP(E1105,[1]工资发放表!G$1:H$65536,2,0)</f>
        <v>沅江市共华镇新华学校</v>
      </c>
      <c r="G1105" s="2" t="s">
        <v>1</v>
      </c>
      <c r="H1105" s="2" t="s">
        <v>2</v>
      </c>
      <c r="I1105" s="2" t="s">
        <v>3</v>
      </c>
      <c r="J1105" s="2">
        <v>202001</v>
      </c>
      <c r="K1105" s="2">
        <v>202001</v>
      </c>
      <c r="L1105" s="2">
        <v>6149</v>
      </c>
      <c r="M1105" s="2">
        <v>6149</v>
      </c>
      <c r="N1105" s="2">
        <v>0.16</v>
      </c>
      <c r="O1105" s="2">
        <v>983.84</v>
      </c>
      <c r="S1105" s="2">
        <v>6149</v>
      </c>
      <c r="T1105" s="2">
        <v>0.08</v>
      </c>
      <c r="U1105" s="2">
        <v>491.92</v>
      </c>
      <c r="AJ1105" s="3">
        <v>983.84</v>
      </c>
      <c r="AK1105" s="3">
        <v>491.92</v>
      </c>
      <c r="AL1105" s="2">
        <v>1475.76</v>
      </c>
      <c r="AM1105" s="2">
        <v>4764</v>
      </c>
    </row>
    <row r="1106" spans="1:39" hidden="1" outlineLevel="2" x14ac:dyDescent="0.2">
      <c r="A1106" s="9">
        <v>1120</v>
      </c>
      <c r="B1106" s="9" t="s">
        <v>1829</v>
      </c>
      <c r="C1106" s="2">
        <v>124555317</v>
      </c>
      <c r="D1106" s="2" t="s">
        <v>2284</v>
      </c>
      <c r="E1106" s="2" t="s">
        <v>2285</v>
      </c>
      <c r="F1106" s="2" t="str">
        <f>VLOOKUP(E1106,[1]工资发放表!G$1:H$65536,2,0)</f>
        <v>沅江市共华镇新华学校</v>
      </c>
      <c r="G1106" s="2" t="s">
        <v>1</v>
      </c>
      <c r="H1106" s="2" t="s">
        <v>2</v>
      </c>
      <c r="I1106" s="2" t="s">
        <v>3</v>
      </c>
      <c r="J1106" s="2">
        <v>202001</v>
      </c>
      <c r="K1106" s="2">
        <v>202001</v>
      </c>
      <c r="L1106" s="2">
        <v>7011</v>
      </c>
      <c r="M1106" s="2">
        <v>7011</v>
      </c>
      <c r="N1106" s="2">
        <v>0.16</v>
      </c>
      <c r="O1106" s="2">
        <v>1121.76</v>
      </c>
      <c r="S1106" s="2">
        <v>7011</v>
      </c>
      <c r="T1106" s="2">
        <v>0.08</v>
      </c>
      <c r="U1106" s="2">
        <v>560.88</v>
      </c>
      <c r="AJ1106" s="3">
        <v>1121.76</v>
      </c>
      <c r="AK1106" s="3">
        <v>560.88</v>
      </c>
      <c r="AL1106" s="2">
        <v>1682.64</v>
      </c>
      <c r="AM1106" s="2">
        <v>4764</v>
      </c>
    </row>
    <row r="1107" spans="1:39" hidden="1" outlineLevel="2" x14ac:dyDescent="0.2">
      <c r="A1107" s="9">
        <v>1122</v>
      </c>
      <c r="B1107" s="9" t="s">
        <v>1829</v>
      </c>
      <c r="C1107" s="2">
        <v>124555319</v>
      </c>
      <c r="D1107" s="2" t="s">
        <v>2286</v>
      </c>
      <c r="E1107" s="2" t="s">
        <v>2287</v>
      </c>
      <c r="F1107" s="2" t="str">
        <f>VLOOKUP(D1107,[2]Sheet1!D$2:G$45,4,0)</f>
        <v>沅江市共华镇新华学校</v>
      </c>
      <c r="G1107" s="2" t="s">
        <v>1</v>
      </c>
      <c r="H1107" s="2" t="s">
        <v>2</v>
      </c>
      <c r="I1107" s="2" t="s">
        <v>3</v>
      </c>
      <c r="J1107" s="2">
        <v>202001</v>
      </c>
      <c r="K1107" s="2">
        <v>202001</v>
      </c>
      <c r="L1107" s="2">
        <v>5153</v>
      </c>
      <c r="M1107" s="2">
        <v>5153</v>
      </c>
      <c r="N1107" s="2">
        <v>0.16</v>
      </c>
      <c r="O1107" s="2">
        <v>824.48</v>
      </c>
      <c r="S1107" s="2">
        <v>5153</v>
      </c>
      <c r="T1107" s="2">
        <v>0.08</v>
      </c>
      <c r="U1107" s="2">
        <v>412.24</v>
      </c>
      <c r="AJ1107" s="3">
        <v>824.48</v>
      </c>
      <c r="AK1107" s="3">
        <v>412.24</v>
      </c>
      <c r="AL1107" s="2">
        <v>1236.72</v>
      </c>
      <c r="AM1107" s="2">
        <v>4764</v>
      </c>
    </row>
    <row r="1108" spans="1:39" hidden="1" outlineLevel="2" x14ac:dyDescent="0.2">
      <c r="A1108" s="9">
        <v>1128</v>
      </c>
      <c r="B1108" s="9" t="s">
        <v>1829</v>
      </c>
      <c r="C1108" s="2">
        <v>124555325</v>
      </c>
      <c r="D1108" s="2" t="s">
        <v>2288</v>
      </c>
      <c r="E1108" s="2" t="s">
        <v>2289</v>
      </c>
      <c r="F1108" s="2" t="str">
        <f>VLOOKUP(E1108,[1]工资发放表!G$1:H$65536,2,0)</f>
        <v>沅江市共华镇新华学校</v>
      </c>
      <c r="G1108" s="2" t="s">
        <v>1</v>
      </c>
      <c r="H1108" s="2" t="s">
        <v>2</v>
      </c>
      <c r="I1108" s="2" t="s">
        <v>3</v>
      </c>
      <c r="J1108" s="2">
        <v>202001</v>
      </c>
      <c r="K1108" s="2">
        <v>202001</v>
      </c>
      <c r="L1108" s="2">
        <v>7916</v>
      </c>
      <c r="M1108" s="2">
        <v>7916</v>
      </c>
      <c r="N1108" s="2">
        <v>0.16</v>
      </c>
      <c r="O1108" s="2">
        <v>1266.56</v>
      </c>
      <c r="S1108" s="2">
        <v>7916</v>
      </c>
      <c r="T1108" s="2">
        <v>0.08</v>
      </c>
      <c r="U1108" s="2">
        <v>633.28</v>
      </c>
      <c r="AJ1108" s="3">
        <v>1266.56</v>
      </c>
      <c r="AK1108" s="3">
        <v>633.28</v>
      </c>
      <c r="AL1108" s="2">
        <v>1899.84</v>
      </c>
      <c r="AM1108" s="2">
        <v>4764</v>
      </c>
    </row>
    <row r="1109" spans="1:39" hidden="1" outlineLevel="2" x14ac:dyDescent="0.2">
      <c r="A1109" s="9">
        <v>1137</v>
      </c>
      <c r="B1109" s="9" t="s">
        <v>1829</v>
      </c>
      <c r="C1109" s="2">
        <v>124555334</v>
      </c>
      <c r="D1109" s="2" t="s">
        <v>2290</v>
      </c>
      <c r="E1109" s="2" t="s">
        <v>2291</v>
      </c>
      <c r="F1109" s="2" t="str">
        <f>VLOOKUP(E1109,[1]工资发放表!G$1:H$65536,2,0)</f>
        <v>沅江市共华镇新华学校</v>
      </c>
      <c r="G1109" s="2" t="s">
        <v>1</v>
      </c>
      <c r="H1109" s="2" t="s">
        <v>2</v>
      </c>
      <c r="I1109" s="2" t="s">
        <v>3</v>
      </c>
      <c r="J1109" s="2">
        <v>202001</v>
      </c>
      <c r="K1109" s="2">
        <v>202001</v>
      </c>
      <c r="L1109" s="2">
        <v>4456</v>
      </c>
      <c r="M1109" s="2">
        <v>4456</v>
      </c>
      <c r="N1109" s="2">
        <v>0.16</v>
      </c>
      <c r="O1109" s="2">
        <v>712.96</v>
      </c>
      <c r="S1109" s="2">
        <v>4456</v>
      </c>
      <c r="T1109" s="2">
        <v>0.08</v>
      </c>
      <c r="U1109" s="2">
        <v>356.48</v>
      </c>
      <c r="AJ1109" s="3">
        <v>712.96</v>
      </c>
      <c r="AK1109" s="3">
        <v>356.48</v>
      </c>
      <c r="AL1109" s="2">
        <v>1069.44</v>
      </c>
      <c r="AM1109" s="2">
        <v>4764</v>
      </c>
    </row>
    <row r="1110" spans="1:39" hidden="1" outlineLevel="2" x14ac:dyDescent="0.2">
      <c r="A1110" s="9">
        <v>1139</v>
      </c>
      <c r="B1110" s="9" t="s">
        <v>1829</v>
      </c>
      <c r="C1110" s="2">
        <v>124555336</v>
      </c>
      <c r="D1110" s="2" t="s">
        <v>2292</v>
      </c>
      <c r="E1110" s="2" t="s">
        <v>2293</v>
      </c>
      <c r="F1110" s="2" t="str">
        <f>VLOOKUP(E1110,[1]工资发放表!G$1:H$65536,2,0)</f>
        <v>沅江市共华镇新华学校</v>
      </c>
      <c r="G1110" s="2" t="s">
        <v>1</v>
      </c>
      <c r="H1110" s="2" t="s">
        <v>2</v>
      </c>
      <c r="I1110" s="2" t="s">
        <v>3</v>
      </c>
      <c r="J1110" s="2">
        <v>202001</v>
      </c>
      <c r="K1110" s="2">
        <v>202001</v>
      </c>
      <c r="L1110" s="2">
        <v>5110</v>
      </c>
      <c r="M1110" s="2">
        <v>5110</v>
      </c>
      <c r="N1110" s="2">
        <v>0.16</v>
      </c>
      <c r="O1110" s="2">
        <v>817.6</v>
      </c>
      <c r="S1110" s="2">
        <v>5110</v>
      </c>
      <c r="T1110" s="2">
        <v>0.08</v>
      </c>
      <c r="U1110" s="2">
        <v>408.8</v>
      </c>
      <c r="AJ1110" s="3">
        <v>817.6</v>
      </c>
      <c r="AK1110" s="3">
        <v>408.8</v>
      </c>
      <c r="AL1110" s="2">
        <v>1226.4000000000001</v>
      </c>
      <c r="AM1110" s="2">
        <v>4764</v>
      </c>
    </row>
    <row r="1111" spans="1:39" hidden="1" outlineLevel="2" x14ac:dyDescent="0.2">
      <c r="A1111" s="9">
        <v>1144</v>
      </c>
      <c r="B1111" s="9" t="s">
        <v>1829</v>
      </c>
      <c r="C1111" s="2">
        <v>124555341</v>
      </c>
      <c r="D1111" s="2" t="s">
        <v>2294</v>
      </c>
      <c r="E1111" s="2" t="s">
        <v>2295</v>
      </c>
      <c r="F1111" s="2" t="str">
        <f>VLOOKUP(E1111,[1]工资发放表!G$1:H$65536,2,0)</f>
        <v>沅江市共华镇新华学校</v>
      </c>
      <c r="G1111" s="2" t="s">
        <v>1</v>
      </c>
      <c r="H1111" s="2" t="s">
        <v>2</v>
      </c>
      <c r="I1111" s="2" t="s">
        <v>3</v>
      </c>
      <c r="J1111" s="2">
        <v>202001</v>
      </c>
      <c r="K1111" s="2">
        <v>202001</v>
      </c>
      <c r="L1111" s="2">
        <v>7433</v>
      </c>
      <c r="M1111" s="2">
        <v>7433</v>
      </c>
      <c r="N1111" s="2">
        <v>0.16</v>
      </c>
      <c r="O1111" s="2">
        <v>1189.28</v>
      </c>
      <c r="S1111" s="2">
        <v>7433</v>
      </c>
      <c r="T1111" s="2">
        <v>0.08</v>
      </c>
      <c r="U1111" s="2">
        <v>594.64</v>
      </c>
      <c r="AJ1111" s="3">
        <v>1189.28</v>
      </c>
      <c r="AK1111" s="3">
        <v>594.64</v>
      </c>
      <c r="AL1111" s="2">
        <v>1783.92</v>
      </c>
      <c r="AM1111" s="2">
        <v>4764</v>
      </c>
    </row>
    <row r="1112" spans="1:39" outlineLevel="1" collapsed="1" x14ac:dyDescent="0.2">
      <c r="F1112" s="1" t="s">
        <v>28</v>
      </c>
      <c r="AJ1112" s="3">
        <f>SUBTOTAL(9,AJ1051:AJ1111)</f>
        <v>58041.119999999995</v>
      </c>
      <c r="AK1112" s="3">
        <f>SUBTOTAL(9,AK1051:AK1111)</f>
        <v>29020.559999999998</v>
      </c>
    </row>
    <row r="1113" spans="1:39" hidden="1" outlineLevel="2" x14ac:dyDescent="0.2">
      <c r="A1113" s="9">
        <v>865</v>
      </c>
      <c r="B1113" s="9" t="s">
        <v>1829</v>
      </c>
      <c r="C1113" s="2">
        <v>124555062</v>
      </c>
      <c r="D1113" s="2" t="s">
        <v>2296</v>
      </c>
      <c r="E1113" s="2" t="s">
        <v>2297</v>
      </c>
      <c r="F1113" s="2" t="str">
        <f>VLOOKUP(E1113,[1]工资发放表!G$1:H$65536,2,0)</f>
        <v>沅江市共华镇中心小学</v>
      </c>
      <c r="G1113" s="2" t="s">
        <v>1</v>
      </c>
      <c r="H1113" s="2" t="s">
        <v>2</v>
      </c>
      <c r="I1113" s="2" t="s">
        <v>3</v>
      </c>
      <c r="J1113" s="2">
        <v>202001</v>
      </c>
      <c r="K1113" s="2">
        <v>202001</v>
      </c>
      <c r="L1113" s="2">
        <v>4224</v>
      </c>
      <c r="M1113" s="2">
        <v>4224</v>
      </c>
      <c r="N1113" s="2">
        <v>0.16</v>
      </c>
      <c r="O1113" s="2">
        <v>675.84</v>
      </c>
      <c r="S1113" s="2">
        <v>4224</v>
      </c>
      <c r="T1113" s="2">
        <v>0.08</v>
      </c>
      <c r="U1113" s="2">
        <v>337.92</v>
      </c>
      <c r="AJ1113" s="3">
        <v>675.84</v>
      </c>
      <c r="AK1113" s="3">
        <v>337.92</v>
      </c>
      <c r="AL1113" s="2">
        <v>1013.76</v>
      </c>
      <c r="AM1113" s="2">
        <v>4764</v>
      </c>
    </row>
    <row r="1114" spans="1:39" hidden="1" outlineLevel="2" x14ac:dyDescent="0.2">
      <c r="A1114" s="9">
        <v>866</v>
      </c>
      <c r="B1114" s="9" t="s">
        <v>1829</v>
      </c>
      <c r="C1114" s="2">
        <v>124555063</v>
      </c>
      <c r="D1114" s="2" t="s">
        <v>2298</v>
      </c>
      <c r="E1114" s="2" t="s">
        <v>2299</v>
      </c>
      <c r="F1114" s="2" t="str">
        <f>VLOOKUP(E1114,[1]工资发放表!G$1:H$65536,2,0)</f>
        <v>沅江市共华镇中心小学</v>
      </c>
      <c r="G1114" s="2" t="s">
        <v>1</v>
      </c>
      <c r="H1114" s="2" t="s">
        <v>2</v>
      </c>
      <c r="I1114" s="2" t="s">
        <v>3</v>
      </c>
      <c r="J1114" s="2">
        <v>202001</v>
      </c>
      <c r="K1114" s="2">
        <v>202001</v>
      </c>
      <c r="L1114" s="2">
        <v>4149</v>
      </c>
      <c r="M1114" s="2">
        <v>4149</v>
      </c>
      <c r="N1114" s="2">
        <v>0.16</v>
      </c>
      <c r="O1114" s="2">
        <v>663.84</v>
      </c>
      <c r="S1114" s="2">
        <v>4149</v>
      </c>
      <c r="T1114" s="2">
        <v>0.08</v>
      </c>
      <c r="U1114" s="2">
        <v>331.92</v>
      </c>
      <c r="AJ1114" s="3">
        <v>663.84</v>
      </c>
      <c r="AK1114" s="3">
        <v>331.92</v>
      </c>
      <c r="AL1114" s="2">
        <v>995.76</v>
      </c>
      <c r="AM1114" s="2">
        <v>4764</v>
      </c>
    </row>
    <row r="1115" spans="1:39" hidden="1" outlineLevel="2" x14ac:dyDescent="0.2">
      <c r="A1115" s="9">
        <v>874</v>
      </c>
      <c r="B1115" s="9" t="s">
        <v>1829</v>
      </c>
      <c r="C1115" s="2">
        <v>124555071</v>
      </c>
      <c r="D1115" s="2" t="s">
        <v>2300</v>
      </c>
      <c r="E1115" s="2" t="s">
        <v>2301</v>
      </c>
      <c r="F1115" s="2" t="str">
        <f>VLOOKUP(E1115,[1]工资发放表!G$1:H$65536,2,0)</f>
        <v>沅江市共华镇中心小学</v>
      </c>
      <c r="G1115" s="2" t="s">
        <v>1</v>
      </c>
      <c r="H1115" s="2" t="s">
        <v>2</v>
      </c>
      <c r="I1115" s="2" t="s">
        <v>3</v>
      </c>
      <c r="J1115" s="2">
        <v>202001</v>
      </c>
      <c r="K1115" s="2">
        <v>202001</v>
      </c>
      <c r="L1115" s="2">
        <v>4244</v>
      </c>
      <c r="M1115" s="2">
        <v>4244</v>
      </c>
      <c r="N1115" s="2">
        <v>0.16</v>
      </c>
      <c r="O1115" s="2">
        <v>679.04</v>
      </c>
      <c r="S1115" s="2">
        <v>4244</v>
      </c>
      <c r="T1115" s="2">
        <v>0.08</v>
      </c>
      <c r="U1115" s="2">
        <v>339.52</v>
      </c>
      <c r="AJ1115" s="3">
        <v>679.04</v>
      </c>
      <c r="AK1115" s="3">
        <v>339.52</v>
      </c>
      <c r="AL1115" s="2">
        <v>1018.56</v>
      </c>
      <c r="AM1115" s="2">
        <v>4764</v>
      </c>
    </row>
    <row r="1116" spans="1:39" hidden="1" outlineLevel="2" x14ac:dyDescent="0.2">
      <c r="A1116" s="9">
        <v>879</v>
      </c>
      <c r="B1116" s="9" t="s">
        <v>1829</v>
      </c>
      <c r="C1116" s="2">
        <v>124555076</v>
      </c>
      <c r="D1116" s="2" t="s">
        <v>2302</v>
      </c>
      <c r="E1116" s="2" t="s">
        <v>2303</v>
      </c>
      <c r="F1116" s="2" t="str">
        <f>VLOOKUP(E1116,[1]工资发放表!G$1:H$65536,2,0)</f>
        <v>沅江市共华镇中心小学</v>
      </c>
      <c r="G1116" s="2" t="s">
        <v>1</v>
      </c>
      <c r="H1116" s="2" t="s">
        <v>2</v>
      </c>
      <c r="I1116" s="2" t="s">
        <v>3</v>
      </c>
      <c r="J1116" s="2">
        <v>202001</v>
      </c>
      <c r="K1116" s="2">
        <v>202001</v>
      </c>
      <c r="L1116" s="2">
        <v>6636</v>
      </c>
      <c r="M1116" s="2">
        <v>6636</v>
      </c>
      <c r="N1116" s="2">
        <v>0.16</v>
      </c>
      <c r="O1116" s="2">
        <v>1061.76</v>
      </c>
      <c r="S1116" s="2">
        <v>6636</v>
      </c>
      <c r="T1116" s="2">
        <v>0.08</v>
      </c>
      <c r="U1116" s="2">
        <v>530.88</v>
      </c>
      <c r="AJ1116" s="3">
        <v>1061.76</v>
      </c>
      <c r="AK1116" s="3">
        <v>530.88</v>
      </c>
      <c r="AL1116" s="2">
        <v>1592.64</v>
      </c>
      <c r="AM1116" s="2">
        <v>4764</v>
      </c>
    </row>
    <row r="1117" spans="1:39" hidden="1" outlineLevel="2" x14ac:dyDescent="0.2">
      <c r="A1117" s="9">
        <v>880</v>
      </c>
      <c r="B1117" s="9" t="s">
        <v>1829</v>
      </c>
      <c r="C1117" s="2">
        <v>124555077</v>
      </c>
      <c r="D1117" s="2" t="s">
        <v>2304</v>
      </c>
      <c r="E1117" s="2" t="s">
        <v>2305</v>
      </c>
      <c r="F1117" s="2" t="str">
        <f>VLOOKUP(E1117,[1]工资发放表!G$1:H$65536,2,0)</f>
        <v>沅江市共华镇中心小学</v>
      </c>
      <c r="G1117" s="2" t="s">
        <v>1</v>
      </c>
      <c r="H1117" s="2" t="s">
        <v>2</v>
      </c>
      <c r="I1117" s="2" t="s">
        <v>3</v>
      </c>
      <c r="J1117" s="2">
        <v>202001</v>
      </c>
      <c r="K1117" s="2">
        <v>202001</v>
      </c>
      <c r="L1117" s="2">
        <v>4263</v>
      </c>
      <c r="M1117" s="2">
        <v>4263</v>
      </c>
      <c r="N1117" s="2">
        <v>0.16</v>
      </c>
      <c r="O1117" s="2">
        <v>682.08</v>
      </c>
      <c r="S1117" s="2">
        <v>4263</v>
      </c>
      <c r="T1117" s="2">
        <v>0.08</v>
      </c>
      <c r="U1117" s="2">
        <v>341.04</v>
      </c>
      <c r="AJ1117" s="3">
        <v>682.08</v>
      </c>
      <c r="AK1117" s="3">
        <v>341.04</v>
      </c>
      <c r="AL1117" s="2">
        <v>1023.12</v>
      </c>
      <c r="AM1117" s="2">
        <v>4764</v>
      </c>
    </row>
    <row r="1118" spans="1:39" hidden="1" outlineLevel="2" x14ac:dyDescent="0.2">
      <c r="A1118" s="9">
        <v>881</v>
      </c>
      <c r="B1118" s="9" t="s">
        <v>1829</v>
      </c>
      <c r="C1118" s="2">
        <v>124555078</v>
      </c>
      <c r="D1118" s="2" t="s">
        <v>2306</v>
      </c>
      <c r="E1118" s="2" t="s">
        <v>2307</v>
      </c>
      <c r="F1118" s="2" t="str">
        <f>VLOOKUP(E1118,[1]工资发放表!G$1:H$65536,2,0)</f>
        <v>沅江市共华镇中心小学</v>
      </c>
      <c r="G1118" s="2" t="s">
        <v>1</v>
      </c>
      <c r="H1118" s="2" t="s">
        <v>2</v>
      </c>
      <c r="I1118" s="2" t="s">
        <v>3</v>
      </c>
      <c r="J1118" s="2">
        <v>202001</v>
      </c>
      <c r="K1118" s="2">
        <v>202001</v>
      </c>
      <c r="L1118" s="2">
        <v>6980</v>
      </c>
      <c r="M1118" s="2">
        <v>6980</v>
      </c>
      <c r="N1118" s="2">
        <v>0.16</v>
      </c>
      <c r="O1118" s="2">
        <v>1116.8</v>
      </c>
      <c r="S1118" s="2">
        <v>6980</v>
      </c>
      <c r="T1118" s="2">
        <v>0.08</v>
      </c>
      <c r="U1118" s="2">
        <v>558.4</v>
      </c>
      <c r="AJ1118" s="3">
        <v>1116.8</v>
      </c>
      <c r="AK1118" s="3">
        <v>558.4</v>
      </c>
      <c r="AL1118" s="2">
        <v>1675.2</v>
      </c>
      <c r="AM1118" s="2">
        <v>4764</v>
      </c>
    </row>
    <row r="1119" spans="1:39" hidden="1" outlineLevel="2" x14ac:dyDescent="0.2">
      <c r="A1119" s="9">
        <v>891</v>
      </c>
      <c r="B1119" s="9" t="s">
        <v>1829</v>
      </c>
      <c r="C1119" s="2">
        <v>124555088</v>
      </c>
      <c r="D1119" s="2" t="s">
        <v>2308</v>
      </c>
      <c r="E1119" s="2" t="s">
        <v>2309</v>
      </c>
      <c r="F1119" s="2" t="str">
        <f>VLOOKUP(E1119,[1]工资发放表!G$1:H$65536,2,0)</f>
        <v>沅江市共华镇中心小学</v>
      </c>
      <c r="G1119" s="2" t="s">
        <v>1</v>
      </c>
      <c r="H1119" s="2" t="s">
        <v>2</v>
      </c>
      <c r="I1119" s="2" t="s">
        <v>3</v>
      </c>
      <c r="J1119" s="2">
        <v>202001</v>
      </c>
      <c r="K1119" s="2">
        <v>202001</v>
      </c>
      <c r="L1119" s="2">
        <v>4029</v>
      </c>
      <c r="M1119" s="2">
        <v>4029</v>
      </c>
      <c r="N1119" s="2">
        <v>0.16</v>
      </c>
      <c r="O1119" s="2">
        <v>644.64</v>
      </c>
      <c r="S1119" s="2">
        <v>4029</v>
      </c>
      <c r="T1119" s="2">
        <v>0.08</v>
      </c>
      <c r="U1119" s="2">
        <v>322.32</v>
      </c>
      <c r="AJ1119" s="3">
        <v>644.64</v>
      </c>
      <c r="AK1119" s="3">
        <v>322.32</v>
      </c>
      <c r="AL1119" s="2">
        <v>966.96</v>
      </c>
      <c r="AM1119" s="2">
        <v>4764</v>
      </c>
    </row>
    <row r="1120" spans="1:39" hidden="1" outlineLevel="2" x14ac:dyDescent="0.2">
      <c r="A1120" s="9">
        <v>896</v>
      </c>
      <c r="B1120" s="9" t="s">
        <v>1829</v>
      </c>
      <c r="C1120" s="2">
        <v>124555093</v>
      </c>
      <c r="D1120" s="2" t="s">
        <v>2310</v>
      </c>
      <c r="E1120" s="2" t="s">
        <v>2311</v>
      </c>
      <c r="F1120" s="2" t="str">
        <f>VLOOKUP(E1120,[1]工资发放表!G$1:H$65536,2,0)</f>
        <v>沅江市共华镇中心小学</v>
      </c>
      <c r="G1120" s="2" t="s">
        <v>1</v>
      </c>
      <c r="H1120" s="2" t="s">
        <v>2</v>
      </c>
      <c r="I1120" s="2" t="s">
        <v>3</v>
      </c>
      <c r="J1120" s="2">
        <v>202001</v>
      </c>
      <c r="K1120" s="2">
        <v>202001</v>
      </c>
      <c r="L1120" s="2">
        <v>6965</v>
      </c>
      <c r="M1120" s="2">
        <v>6965</v>
      </c>
      <c r="N1120" s="2">
        <v>0.16</v>
      </c>
      <c r="O1120" s="2">
        <v>1114.4000000000001</v>
      </c>
      <c r="S1120" s="2">
        <v>6965</v>
      </c>
      <c r="T1120" s="2">
        <v>0.08</v>
      </c>
      <c r="U1120" s="2">
        <v>557.20000000000005</v>
      </c>
      <c r="AJ1120" s="3">
        <v>1114.4000000000001</v>
      </c>
      <c r="AK1120" s="3">
        <v>557.20000000000005</v>
      </c>
      <c r="AL1120" s="2">
        <v>1671.6</v>
      </c>
      <c r="AM1120" s="2">
        <v>4764</v>
      </c>
    </row>
    <row r="1121" spans="1:39" hidden="1" outlineLevel="2" x14ac:dyDescent="0.2">
      <c r="A1121" s="9">
        <v>898</v>
      </c>
      <c r="B1121" s="9" t="s">
        <v>1829</v>
      </c>
      <c r="C1121" s="2">
        <v>124555095</v>
      </c>
      <c r="D1121" s="2" t="s">
        <v>2312</v>
      </c>
      <c r="E1121" s="2" t="s">
        <v>2313</v>
      </c>
      <c r="F1121" s="2" t="str">
        <f>VLOOKUP(E1121,[1]工资发放表!G$1:H$65536,2,0)</f>
        <v>沅江市共华镇中心小学</v>
      </c>
      <c r="G1121" s="2" t="s">
        <v>1</v>
      </c>
      <c r="H1121" s="2" t="s">
        <v>2</v>
      </c>
      <c r="I1121" s="2" t="s">
        <v>3</v>
      </c>
      <c r="J1121" s="2">
        <v>202001</v>
      </c>
      <c r="K1121" s="2">
        <v>202001</v>
      </c>
      <c r="L1121" s="2">
        <v>7433</v>
      </c>
      <c r="M1121" s="2">
        <v>7433</v>
      </c>
      <c r="N1121" s="2">
        <v>0.16</v>
      </c>
      <c r="O1121" s="2">
        <v>1189.28</v>
      </c>
      <c r="S1121" s="2">
        <v>7433</v>
      </c>
      <c r="T1121" s="2">
        <v>0.08</v>
      </c>
      <c r="U1121" s="2">
        <v>594.64</v>
      </c>
      <c r="AJ1121" s="3">
        <v>1189.28</v>
      </c>
      <c r="AK1121" s="3">
        <v>594.64</v>
      </c>
      <c r="AL1121" s="2">
        <v>1783.92</v>
      </c>
      <c r="AM1121" s="2">
        <v>4764</v>
      </c>
    </row>
    <row r="1122" spans="1:39" hidden="1" outlineLevel="2" x14ac:dyDescent="0.2">
      <c r="A1122" s="9">
        <v>910</v>
      </c>
      <c r="B1122" s="9" t="s">
        <v>1829</v>
      </c>
      <c r="C1122" s="2">
        <v>124555107</v>
      </c>
      <c r="D1122" s="2" t="s">
        <v>2314</v>
      </c>
      <c r="E1122" s="2" t="s">
        <v>2315</v>
      </c>
      <c r="F1122" s="2" t="str">
        <f>VLOOKUP(E1122,[1]工资发放表!G$1:H$65536,2,0)</f>
        <v>沅江市共华镇中心小学</v>
      </c>
      <c r="G1122" s="2" t="s">
        <v>1</v>
      </c>
      <c r="H1122" s="2" t="s">
        <v>2</v>
      </c>
      <c r="I1122" s="2" t="s">
        <v>3</v>
      </c>
      <c r="J1122" s="2">
        <v>202001</v>
      </c>
      <c r="K1122" s="2">
        <v>202001</v>
      </c>
      <c r="L1122" s="2">
        <v>7554</v>
      </c>
      <c r="M1122" s="2">
        <v>7554</v>
      </c>
      <c r="N1122" s="2">
        <v>0.16</v>
      </c>
      <c r="O1122" s="2">
        <v>1208.6400000000001</v>
      </c>
      <c r="S1122" s="2">
        <v>7554</v>
      </c>
      <c r="T1122" s="2">
        <v>0.08</v>
      </c>
      <c r="U1122" s="2">
        <v>604.32000000000005</v>
      </c>
      <c r="AJ1122" s="3">
        <v>1208.6400000000001</v>
      </c>
      <c r="AK1122" s="3">
        <v>604.32000000000005</v>
      </c>
      <c r="AL1122" s="2">
        <v>1812.96</v>
      </c>
      <c r="AM1122" s="2">
        <v>4764</v>
      </c>
    </row>
    <row r="1123" spans="1:39" hidden="1" outlineLevel="2" x14ac:dyDescent="0.2">
      <c r="A1123" s="9">
        <v>911</v>
      </c>
      <c r="B1123" s="9" t="s">
        <v>1829</v>
      </c>
      <c r="C1123" s="2">
        <v>124555108</v>
      </c>
      <c r="D1123" s="2" t="s">
        <v>2316</v>
      </c>
      <c r="E1123" s="2" t="s">
        <v>2317</v>
      </c>
      <c r="F1123" s="2" t="str">
        <f>VLOOKUP(E1123,[1]工资发放表!G$1:H$65536,2,0)</f>
        <v>沅江市共华镇中心小学</v>
      </c>
      <c r="G1123" s="2" t="s">
        <v>1</v>
      </c>
      <c r="H1123" s="2" t="s">
        <v>2</v>
      </c>
      <c r="I1123" s="2" t="s">
        <v>3</v>
      </c>
      <c r="J1123" s="2">
        <v>202001</v>
      </c>
      <c r="K1123" s="2">
        <v>202001</v>
      </c>
      <c r="L1123" s="2">
        <v>4263</v>
      </c>
      <c r="M1123" s="2">
        <v>4263</v>
      </c>
      <c r="N1123" s="2">
        <v>0.16</v>
      </c>
      <c r="O1123" s="2">
        <v>682.08</v>
      </c>
      <c r="S1123" s="2">
        <v>4263</v>
      </c>
      <c r="T1123" s="2">
        <v>0.08</v>
      </c>
      <c r="U1123" s="2">
        <v>341.04</v>
      </c>
      <c r="AJ1123" s="3">
        <v>682.08</v>
      </c>
      <c r="AK1123" s="3">
        <v>341.04</v>
      </c>
      <c r="AL1123" s="2">
        <v>1023.12</v>
      </c>
      <c r="AM1123" s="2">
        <v>4764</v>
      </c>
    </row>
    <row r="1124" spans="1:39" hidden="1" outlineLevel="2" x14ac:dyDescent="0.2">
      <c r="A1124" s="9">
        <v>918</v>
      </c>
      <c r="B1124" s="9" t="s">
        <v>1829</v>
      </c>
      <c r="C1124" s="2">
        <v>124555115</v>
      </c>
      <c r="D1124" s="2" t="s">
        <v>2318</v>
      </c>
      <c r="E1124" s="2" t="s">
        <v>2319</v>
      </c>
      <c r="F1124" s="2" t="str">
        <f>VLOOKUP(E1124,[1]工资发放表!G$1:H$65536,2,0)</f>
        <v>沅江市共华镇中心小学</v>
      </c>
      <c r="G1124" s="2" t="s">
        <v>1</v>
      </c>
      <c r="H1124" s="2" t="s">
        <v>2</v>
      </c>
      <c r="I1124" s="2" t="s">
        <v>3</v>
      </c>
      <c r="J1124" s="2">
        <v>202001</v>
      </c>
      <c r="K1124" s="2">
        <v>202001</v>
      </c>
      <c r="L1124" s="2">
        <v>4630</v>
      </c>
      <c r="M1124" s="2">
        <v>4630</v>
      </c>
      <c r="N1124" s="2">
        <v>0.16</v>
      </c>
      <c r="O1124" s="2">
        <v>740.8</v>
      </c>
      <c r="S1124" s="2">
        <v>4630</v>
      </c>
      <c r="T1124" s="2">
        <v>0.08</v>
      </c>
      <c r="U1124" s="2">
        <v>370.4</v>
      </c>
      <c r="AJ1124" s="3">
        <v>740.8</v>
      </c>
      <c r="AK1124" s="3">
        <v>370.4</v>
      </c>
      <c r="AL1124" s="2">
        <v>1111.2</v>
      </c>
      <c r="AM1124" s="2">
        <v>4764</v>
      </c>
    </row>
    <row r="1125" spans="1:39" hidden="1" outlineLevel="2" x14ac:dyDescent="0.2">
      <c r="A1125" s="9">
        <v>920</v>
      </c>
      <c r="B1125" s="9" t="s">
        <v>1829</v>
      </c>
      <c r="C1125" s="2">
        <v>124555117</v>
      </c>
      <c r="D1125" s="2" t="s">
        <v>1932</v>
      </c>
      <c r="E1125" s="2" t="s">
        <v>2320</v>
      </c>
      <c r="F1125" s="2" t="str">
        <f>VLOOKUP(D1125,[2]Sheet1!D$2:G$45,4,0)</f>
        <v>沅江市共华镇中心小学</v>
      </c>
      <c r="G1125" s="2" t="s">
        <v>1</v>
      </c>
      <c r="H1125" s="2" t="s">
        <v>2</v>
      </c>
      <c r="I1125" s="2" t="s">
        <v>3</v>
      </c>
      <c r="J1125" s="2">
        <v>202001</v>
      </c>
      <c r="K1125" s="2">
        <v>202001</v>
      </c>
      <c r="L1125" s="2">
        <v>4309</v>
      </c>
      <c r="M1125" s="2">
        <v>4309</v>
      </c>
      <c r="N1125" s="2">
        <v>0.16</v>
      </c>
      <c r="O1125" s="2">
        <v>689.44</v>
      </c>
      <c r="S1125" s="2">
        <v>4309</v>
      </c>
      <c r="T1125" s="2">
        <v>0.08</v>
      </c>
      <c r="U1125" s="2">
        <v>344.72</v>
      </c>
      <c r="AJ1125" s="3">
        <v>689.44</v>
      </c>
      <c r="AK1125" s="3">
        <v>344.72</v>
      </c>
      <c r="AL1125" s="2">
        <v>1034.1600000000001</v>
      </c>
      <c r="AM1125" s="2">
        <v>4764</v>
      </c>
    </row>
    <row r="1126" spans="1:39" hidden="1" outlineLevel="2" x14ac:dyDescent="0.2">
      <c r="A1126" s="9">
        <v>930</v>
      </c>
      <c r="B1126" s="9" t="s">
        <v>1829</v>
      </c>
      <c r="C1126" s="2">
        <v>124555127</v>
      </c>
      <c r="D1126" s="2" t="s">
        <v>2321</v>
      </c>
      <c r="E1126" s="2" t="s">
        <v>2322</v>
      </c>
      <c r="F1126" s="2" t="str">
        <f>VLOOKUP(E1126,[1]工资发放表!G$1:H$65536,2,0)</f>
        <v>沅江市共华镇中心小学</v>
      </c>
      <c r="G1126" s="2" t="s">
        <v>1</v>
      </c>
      <c r="H1126" s="2" t="s">
        <v>2</v>
      </c>
      <c r="I1126" s="2" t="s">
        <v>3</v>
      </c>
      <c r="J1126" s="2">
        <v>202001</v>
      </c>
      <c r="K1126" s="2">
        <v>202001</v>
      </c>
      <c r="L1126" s="2">
        <v>5734</v>
      </c>
      <c r="M1126" s="2">
        <v>5734</v>
      </c>
      <c r="N1126" s="2">
        <v>0.16</v>
      </c>
      <c r="O1126" s="2">
        <v>917.44</v>
      </c>
      <c r="S1126" s="2">
        <v>5734</v>
      </c>
      <c r="T1126" s="2">
        <v>0.08</v>
      </c>
      <c r="U1126" s="2">
        <v>458.72</v>
      </c>
      <c r="AJ1126" s="3">
        <v>917.44</v>
      </c>
      <c r="AK1126" s="3">
        <v>458.72</v>
      </c>
      <c r="AL1126" s="2">
        <v>1376.16</v>
      </c>
      <c r="AM1126" s="2">
        <v>4764</v>
      </c>
    </row>
    <row r="1127" spans="1:39" hidden="1" outlineLevel="2" x14ac:dyDescent="0.2">
      <c r="A1127" s="9">
        <v>934</v>
      </c>
      <c r="B1127" s="9" t="s">
        <v>1829</v>
      </c>
      <c r="C1127" s="2">
        <v>124555131</v>
      </c>
      <c r="D1127" s="2" t="s">
        <v>2323</v>
      </c>
      <c r="E1127" s="2" t="s">
        <v>2324</v>
      </c>
      <c r="F1127" s="2" t="str">
        <f>VLOOKUP(E1127,[1]工资发放表!G$1:H$65536,2,0)</f>
        <v>沅江市共华镇中心小学</v>
      </c>
      <c r="G1127" s="2" t="s">
        <v>1</v>
      </c>
      <c r="H1127" s="2" t="s">
        <v>2</v>
      </c>
      <c r="I1127" s="2" t="s">
        <v>3</v>
      </c>
      <c r="J1127" s="2">
        <v>202001</v>
      </c>
      <c r="K1127" s="2">
        <v>202001</v>
      </c>
      <c r="L1127" s="2">
        <v>5491</v>
      </c>
      <c r="M1127" s="2">
        <v>5491</v>
      </c>
      <c r="N1127" s="2">
        <v>0.16</v>
      </c>
      <c r="O1127" s="2">
        <v>878.56</v>
      </c>
      <c r="S1127" s="2">
        <v>5491</v>
      </c>
      <c r="T1127" s="2">
        <v>0.08</v>
      </c>
      <c r="U1127" s="2">
        <v>439.28</v>
      </c>
      <c r="AJ1127" s="3">
        <v>878.56</v>
      </c>
      <c r="AK1127" s="3">
        <v>439.28</v>
      </c>
      <c r="AL1127" s="2">
        <v>1317.84</v>
      </c>
      <c r="AM1127" s="2">
        <v>4764</v>
      </c>
    </row>
    <row r="1128" spans="1:39" hidden="1" outlineLevel="2" x14ac:dyDescent="0.2">
      <c r="A1128" s="9">
        <v>935</v>
      </c>
      <c r="B1128" s="9" t="s">
        <v>1829</v>
      </c>
      <c r="C1128" s="2">
        <v>124555132</v>
      </c>
      <c r="D1128" s="2" t="s">
        <v>2325</v>
      </c>
      <c r="E1128" s="2" t="s">
        <v>2326</v>
      </c>
      <c r="F1128" s="2" t="str">
        <f>VLOOKUP(E1128,[1]工资发放表!G$1:H$65536,2,0)</f>
        <v>沅江市共华镇中心小学</v>
      </c>
      <c r="G1128" s="2" t="s">
        <v>1</v>
      </c>
      <c r="H1128" s="2" t="s">
        <v>2</v>
      </c>
      <c r="I1128" s="2" t="s">
        <v>3</v>
      </c>
      <c r="J1128" s="2">
        <v>202001</v>
      </c>
      <c r="K1128" s="2">
        <v>202001</v>
      </c>
      <c r="L1128" s="2">
        <v>6965</v>
      </c>
      <c r="M1128" s="2">
        <v>6965</v>
      </c>
      <c r="N1128" s="2">
        <v>0.16</v>
      </c>
      <c r="O1128" s="2">
        <v>1114.4000000000001</v>
      </c>
      <c r="S1128" s="2">
        <v>6965</v>
      </c>
      <c r="T1128" s="2">
        <v>0.08</v>
      </c>
      <c r="U1128" s="2">
        <v>557.20000000000005</v>
      </c>
      <c r="AJ1128" s="3">
        <v>1114.4000000000001</v>
      </c>
      <c r="AK1128" s="3">
        <v>557.20000000000005</v>
      </c>
      <c r="AL1128" s="2">
        <v>1671.6</v>
      </c>
      <c r="AM1128" s="2">
        <v>4764</v>
      </c>
    </row>
    <row r="1129" spans="1:39" hidden="1" outlineLevel="2" x14ac:dyDescent="0.2">
      <c r="A1129" s="9">
        <v>943</v>
      </c>
      <c r="B1129" s="9" t="s">
        <v>1829</v>
      </c>
      <c r="C1129" s="2">
        <v>124555140</v>
      </c>
      <c r="D1129" s="2" t="s">
        <v>2327</v>
      </c>
      <c r="E1129" s="2" t="s">
        <v>2328</v>
      </c>
      <c r="F1129" s="2" t="str">
        <f>VLOOKUP(E1129,[1]工资发放表!G$1:H$65536,2,0)</f>
        <v>沅江市共华镇中心小学</v>
      </c>
      <c r="G1129" s="2" t="s">
        <v>1</v>
      </c>
      <c r="H1129" s="2" t="s">
        <v>2</v>
      </c>
      <c r="I1129" s="2" t="s">
        <v>3</v>
      </c>
      <c r="J1129" s="2">
        <v>202001</v>
      </c>
      <c r="K1129" s="2">
        <v>202001</v>
      </c>
      <c r="L1129" s="2">
        <v>4127</v>
      </c>
      <c r="M1129" s="2">
        <v>4127</v>
      </c>
      <c r="N1129" s="2">
        <v>0.16</v>
      </c>
      <c r="O1129" s="2">
        <v>660.32</v>
      </c>
      <c r="S1129" s="2">
        <v>4127</v>
      </c>
      <c r="T1129" s="2">
        <v>0.08</v>
      </c>
      <c r="U1129" s="2">
        <v>330.16</v>
      </c>
      <c r="AJ1129" s="3">
        <v>660.32</v>
      </c>
      <c r="AK1129" s="3">
        <v>330.16</v>
      </c>
      <c r="AL1129" s="2">
        <v>990.48</v>
      </c>
      <c r="AM1129" s="2">
        <v>4764</v>
      </c>
    </row>
    <row r="1130" spans="1:39" hidden="1" outlineLevel="2" x14ac:dyDescent="0.2">
      <c r="A1130" s="9">
        <v>951</v>
      </c>
      <c r="B1130" s="9" t="s">
        <v>1829</v>
      </c>
      <c r="C1130" s="2">
        <v>124555148</v>
      </c>
      <c r="D1130" s="2" t="s">
        <v>2329</v>
      </c>
      <c r="E1130" s="2" t="s">
        <v>2330</v>
      </c>
      <c r="F1130" s="2" t="str">
        <f>VLOOKUP(E1130,[1]工资发放表!G$1:H$65536,2,0)</f>
        <v>沅江市共华镇中心小学</v>
      </c>
      <c r="G1130" s="2" t="s">
        <v>1</v>
      </c>
      <c r="H1130" s="2" t="s">
        <v>2</v>
      </c>
      <c r="I1130" s="2" t="s">
        <v>3</v>
      </c>
      <c r="J1130" s="2">
        <v>202001</v>
      </c>
      <c r="K1130" s="2">
        <v>202001</v>
      </c>
      <c r="L1130" s="2">
        <v>5916</v>
      </c>
      <c r="M1130" s="2">
        <v>5916</v>
      </c>
      <c r="N1130" s="2">
        <v>0.16</v>
      </c>
      <c r="O1130" s="2">
        <v>946.56</v>
      </c>
      <c r="S1130" s="2">
        <v>5916</v>
      </c>
      <c r="T1130" s="2">
        <v>0.08</v>
      </c>
      <c r="U1130" s="2">
        <v>473.28</v>
      </c>
      <c r="AJ1130" s="3">
        <v>946.56</v>
      </c>
      <c r="AK1130" s="3">
        <v>473.28</v>
      </c>
      <c r="AL1130" s="2">
        <v>1419.84</v>
      </c>
      <c r="AM1130" s="2">
        <v>4764</v>
      </c>
    </row>
    <row r="1131" spans="1:39" hidden="1" outlineLevel="2" x14ac:dyDescent="0.2">
      <c r="A1131" s="9">
        <v>954</v>
      </c>
      <c r="B1131" s="9" t="s">
        <v>1829</v>
      </c>
      <c r="C1131" s="2">
        <v>124555151</v>
      </c>
      <c r="D1131" s="2" t="s">
        <v>2331</v>
      </c>
      <c r="E1131" s="2" t="s">
        <v>2332</v>
      </c>
      <c r="F1131" s="2" t="str">
        <f>VLOOKUP(E1131,[1]工资发放表!G$1:H$65536,2,0)</f>
        <v>沅江市共华镇中心小学</v>
      </c>
      <c r="G1131" s="2" t="s">
        <v>1</v>
      </c>
      <c r="H1131" s="2" t="s">
        <v>2</v>
      </c>
      <c r="I1131" s="2" t="s">
        <v>3</v>
      </c>
      <c r="J1131" s="2">
        <v>202001</v>
      </c>
      <c r="K1131" s="2">
        <v>202001</v>
      </c>
      <c r="L1131" s="2">
        <v>7374</v>
      </c>
      <c r="M1131" s="2">
        <v>7374</v>
      </c>
      <c r="N1131" s="2">
        <v>0.16</v>
      </c>
      <c r="O1131" s="2">
        <v>1179.8399999999999</v>
      </c>
      <c r="S1131" s="2">
        <v>7374</v>
      </c>
      <c r="T1131" s="2">
        <v>0.08</v>
      </c>
      <c r="U1131" s="2">
        <v>589.91999999999996</v>
      </c>
      <c r="AJ1131" s="3">
        <v>1179.8399999999999</v>
      </c>
      <c r="AK1131" s="3">
        <v>589.91999999999996</v>
      </c>
      <c r="AL1131" s="2">
        <v>1769.76</v>
      </c>
      <c r="AM1131" s="2">
        <v>4764</v>
      </c>
    </row>
    <row r="1132" spans="1:39" hidden="1" outlineLevel="2" x14ac:dyDescent="0.2">
      <c r="A1132" s="9">
        <v>956</v>
      </c>
      <c r="B1132" s="9" t="s">
        <v>1829</v>
      </c>
      <c r="C1132" s="2">
        <v>124555153</v>
      </c>
      <c r="D1132" s="2" t="s">
        <v>2333</v>
      </c>
      <c r="E1132" s="2" t="s">
        <v>2334</v>
      </c>
      <c r="F1132" s="2" t="str">
        <f>VLOOKUP(E1132,[1]工资发放表!G$1:H$65536,2,0)</f>
        <v>沅江市共华镇中心小学</v>
      </c>
      <c r="G1132" s="2" t="s">
        <v>1</v>
      </c>
      <c r="H1132" s="2" t="s">
        <v>2</v>
      </c>
      <c r="I1132" s="2" t="s">
        <v>3</v>
      </c>
      <c r="J1132" s="2">
        <v>202001</v>
      </c>
      <c r="K1132" s="2">
        <v>202001</v>
      </c>
      <c r="L1132" s="2">
        <v>6965</v>
      </c>
      <c r="M1132" s="2">
        <v>6965</v>
      </c>
      <c r="N1132" s="2">
        <v>0.16</v>
      </c>
      <c r="O1132" s="2">
        <v>1114.4000000000001</v>
      </c>
      <c r="S1132" s="2">
        <v>6965</v>
      </c>
      <c r="T1132" s="2">
        <v>0.08</v>
      </c>
      <c r="U1132" s="2">
        <v>557.20000000000005</v>
      </c>
      <c r="AJ1132" s="3">
        <v>1114.4000000000001</v>
      </c>
      <c r="AK1132" s="3">
        <v>557.20000000000005</v>
      </c>
      <c r="AL1132" s="2">
        <v>1671.6</v>
      </c>
      <c r="AM1132" s="2">
        <v>4764</v>
      </c>
    </row>
    <row r="1133" spans="1:39" hidden="1" outlineLevel="2" x14ac:dyDescent="0.2">
      <c r="A1133" s="9">
        <v>959</v>
      </c>
      <c r="B1133" s="9" t="s">
        <v>1829</v>
      </c>
      <c r="C1133" s="2">
        <v>124555156</v>
      </c>
      <c r="D1133" s="2" t="s">
        <v>2335</v>
      </c>
      <c r="E1133" s="2" t="s">
        <v>2336</v>
      </c>
      <c r="F1133" s="2" t="str">
        <f>VLOOKUP(E1133,[1]工资发放表!G$1:H$65536,2,0)</f>
        <v>沅江市共华镇中心小学</v>
      </c>
      <c r="G1133" s="2" t="s">
        <v>1</v>
      </c>
      <c r="H1133" s="2" t="s">
        <v>2</v>
      </c>
      <c r="I1133" s="2" t="s">
        <v>3</v>
      </c>
      <c r="J1133" s="2">
        <v>202001</v>
      </c>
      <c r="K1133" s="2">
        <v>202001</v>
      </c>
      <c r="L1133" s="2">
        <v>6965</v>
      </c>
      <c r="M1133" s="2">
        <v>6965</v>
      </c>
      <c r="N1133" s="2">
        <v>0.16</v>
      </c>
      <c r="O1133" s="2">
        <v>1114.4000000000001</v>
      </c>
      <c r="S1133" s="2">
        <v>6965</v>
      </c>
      <c r="T1133" s="2">
        <v>0.08</v>
      </c>
      <c r="U1133" s="2">
        <v>557.20000000000005</v>
      </c>
      <c r="AJ1133" s="3">
        <v>1114.4000000000001</v>
      </c>
      <c r="AK1133" s="3">
        <v>557.20000000000005</v>
      </c>
      <c r="AL1133" s="2">
        <v>1671.6</v>
      </c>
      <c r="AM1133" s="2">
        <v>4764</v>
      </c>
    </row>
    <row r="1134" spans="1:39" hidden="1" outlineLevel="2" x14ac:dyDescent="0.2">
      <c r="A1134" s="9">
        <v>961</v>
      </c>
      <c r="B1134" s="9" t="s">
        <v>1829</v>
      </c>
      <c r="C1134" s="2">
        <v>124555158</v>
      </c>
      <c r="D1134" s="2" t="s">
        <v>2337</v>
      </c>
      <c r="E1134" s="2" t="s">
        <v>2338</v>
      </c>
      <c r="F1134" s="2" t="str">
        <f>VLOOKUP(E1134,[1]工资发放表!G$1:H$65536,2,0)</f>
        <v>沅江市共华镇中心小学</v>
      </c>
      <c r="G1134" s="2" t="s">
        <v>1</v>
      </c>
      <c r="H1134" s="2" t="s">
        <v>2</v>
      </c>
      <c r="I1134" s="2" t="s">
        <v>3</v>
      </c>
      <c r="J1134" s="2">
        <v>202001</v>
      </c>
      <c r="K1134" s="2">
        <v>202001</v>
      </c>
      <c r="L1134" s="2">
        <v>4309</v>
      </c>
      <c r="M1134" s="2">
        <v>4309</v>
      </c>
      <c r="N1134" s="2">
        <v>0.16</v>
      </c>
      <c r="O1134" s="2">
        <v>689.44</v>
      </c>
      <c r="S1134" s="2">
        <v>4309</v>
      </c>
      <c r="T1134" s="2">
        <v>0.08</v>
      </c>
      <c r="U1134" s="2">
        <v>344.72</v>
      </c>
      <c r="AJ1134" s="3">
        <v>689.44</v>
      </c>
      <c r="AK1134" s="3">
        <v>344.72</v>
      </c>
      <c r="AL1134" s="2">
        <v>1034.1600000000001</v>
      </c>
      <c r="AM1134" s="2">
        <v>4764</v>
      </c>
    </row>
    <row r="1135" spans="1:39" hidden="1" outlineLevel="2" x14ac:dyDescent="0.2">
      <c r="A1135" s="9">
        <v>964</v>
      </c>
      <c r="B1135" s="9" t="s">
        <v>1829</v>
      </c>
      <c r="C1135" s="2">
        <v>124555161</v>
      </c>
      <c r="D1135" s="2" t="s">
        <v>2339</v>
      </c>
      <c r="E1135" s="2" t="s">
        <v>2340</v>
      </c>
      <c r="F1135" s="2" t="str">
        <f>VLOOKUP(E1135,[1]工资发放表!G$1:H$65536,2,0)</f>
        <v>沅江市共华镇中心小学</v>
      </c>
      <c r="G1135" s="2" t="s">
        <v>1</v>
      </c>
      <c r="H1135" s="2" t="s">
        <v>2</v>
      </c>
      <c r="I1135" s="2" t="s">
        <v>3</v>
      </c>
      <c r="J1135" s="2">
        <v>202001</v>
      </c>
      <c r="K1135" s="2">
        <v>202001</v>
      </c>
      <c r="L1135" s="2">
        <v>4456</v>
      </c>
      <c r="M1135" s="2">
        <v>4456</v>
      </c>
      <c r="N1135" s="2">
        <v>0.16</v>
      </c>
      <c r="O1135" s="2">
        <v>712.96</v>
      </c>
      <c r="S1135" s="2">
        <v>4456</v>
      </c>
      <c r="T1135" s="2">
        <v>0.08</v>
      </c>
      <c r="U1135" s="2">
        <v>356.48</v>
      </c>
      <c r="AJ1135" s="3">
        <v>712.96</v>
      </c>
      <c r="AK1135" s="3">
        <v>356.48</v>
      </c>
      <c r="AL1135" s="2">
        <v>1069.44</v>
      </c>
      <c r="AM1135" s="2">
        <v>4764</v>
      </c>
    </row>
    <row r="1136" spans="1:39" hidden="1" outlineLevel="2" x14ac:dyDescent="0.2">
      <c r="A1136" s="9">
        <v>966</v>
      </c>
      <c r="B1136" s="9" t="s">
        <v>1829</v>
      </c>
      <c r="C1136" s="2">
        <v>124555163</v>
      </c>
      <c r="D1136" s="2" t="s">
        <v>2341</v>
      </c>
      <c r="E1136" s="2" t="s">
        <v>2342</v>
      </c>
      <c r="F1136" s="2" t="str">
        <f>VLOOKUP(E1136,[1]工资发放表!G$1:H$65536,2,0)</f>
        <v>沅江市共华镇中心小学</v>
      </c>
      <c r="G1136" s="2" t="s">
        <v>1</v>
      </c>
      <c r="H1136" s="2" t="s">
        <v>2</v>
      </c>
      <c r="I1136" s="2" t="s">
        <v>3</v>
      </c>
      <c r="J1136" s="2">
        <v>202001</v>
      </c>
      <c r="K1136" s="2">
        <v>202001</v>
      </c>
      <c r="L1136" s="2">
        <v>8169</v>
      </c>
      <c r="M1136" s="2">
        <v>8169</v>
      </c>
      <c r="N1136" s="2">
        <v>0.16</v>
      </c>
      <c r="O1136" s="2">
        <v>1307.04</v>
      </c>
      <c r="S1136" s="2">
        <v>8169</v>
      </c>
      <c r="T1136" s="2">
        <v>0.08</v>
      </c>
      <c r="U1136" s="2">
        <v>653.52</v>
      </c>
      <c r="AJ1136" s="3">
        <v>1307.04</v>
      </c>
      <c r="AK1136" s="3">
        <v>653.52</v>
      </c>
      <c r="AL1136" s="2">
        <v>1960.56</v>
      </c>
      <c r="AM1136" s="2">
        <v>4764</v>
      </c>
    </row>
    <row r="1137" spans="1:39" hidden="1" outlineLevel="2" x14ac:dyDescent="0.2">
      <c r="A1137" s="9">
        <v>969</v>
      </c>
      <c r="B1137" s="9" t="s">
        <v>1829</v>
      </c>
      <c r="C1137" s="2">
        <v>124555166</v>
      </c>
      <c r="D1137" s="2" t="s">
        <v>1528</v>
      </c>
      <c r="E1137" s="2" t="s">
        <v>2343</v>
      </c>
      <c r="F1137" s="2" t="str">
        <f>VLOOKUP(E1137,[1]工资发放表!G$1:H$65536,2,0)</f>
        <v>沅江市共华镇中心小学</v>
      </c>
      <c r="G1137" s="2" t="s">
        <v>1</v>
      </c>
      <c r="H1137" s="2" t="s">
        <v>2</v>
      </c>
      <c r="I1137" s="2" t="s">
        <v>3</v>
      </c>
      <c r="J1137" s="2">
        <v>202001</v>
      </c>
      <c r="K1137" s="2">
        <v>202001</v>
      </c>
      <c r="L1137" s="2">
        <v>4405</v>
      </c>
      <c r="M1137" s="2">
        <v>4405</v>
      </c>
      <c r="N1137" s="2">
        <v>0.16</v>
      </c>
      <c r="O1137" s="2">
        <v>704.8</v>
      </c>
      <c r="S1137" s="2">
        <v>4405</v>
      </c>
      <c r="T1137" s="2">
        <v>0.08</v>
      </c>
      <c r="U1137" s="2">
        <v>352.4</v>
      </c>
      <c r="AJ1137" s="3">
        <v>704.8</v>
      </c>
      <c r="AK1137" s="3">
        <v>352.4</v>
      </c>
      <c r="AL1137" s="2">
        <v>1057.2</v>
      </c>
      <c r="AM1137" s="2">
        <v>4764</v>
      </c>
    </row>
    <row r="1138" spans="1:39" hidden="1" outlineLevel="2" x14ac:dyDescent="0.2">
      <c r="A1138" s="9">
        <v>975</v>
      </c>
      <c r="B1138" s="9" t="s">
        <v>1829</v>
      </c>
      <c r="C1138" s="2">
        <v>124555172</v>
      </c>
      <c r="D1138" s="2" t="s">
        <v>2344</v>
      </c>
      <c r="E1138" s="2" t="s">
        <v>2345</v>
      </c>
      <c r="F1138" s="2" t="str">
        <f>VLOOKUP(E1138,[1]工资发放表!G$1:H$65536,2,0)</f>
        <v>沅江市共华镇中心小学</v>
      </c>
      <c r="G1138" s="2" t="s">
        <v>1</v>
      </c>
      <c r="H1138" s="2" t="s">
        <v>2</v>
      </c>
      <c r="I1138" s="2" t="s">
        <v>3</v>
      </c>
      <c r="J1138" s="2">
        <v>202001</v>
      </c>
      <c r="K1138" s="2">
        <v>202001</v>
      </c>
      <c r="L1138" s="2">
        <v>7916</v>
      </c>
      <c r="M1138" s="2">
        <v>7916</v>
      </c>
      <c r="N1138" s="2">
        <v>0.16</v>
      </c>
      <c r="O1138" s="2">
        <v>1266.56</v>
      </c>
      <c r="S1138" s="2">
        <v>7916</v>
      </c>
      <c r="T1138" s="2">
        <v>0.08</v>
      </c>
      <c r="U1138" s="2">
        <v>633.28</v>
      </c>
      <c r="AJ1138" s="3">
        <v>1266.56</v>
      </c>
      <c r="AK1138" s="3">
        <v>633.28</v>
      </c>
      <c r="AL1138" s="2">
        <v>1899.84</v>
      </c>
      <c r="AM1138" s="2">
        <v>4764</v>
      </c>
    </row>
    <row r="1139" spans="1:39" hidden="1" outlineLevel="2" x14ac:dyDescent="0.2">
      <c r="A1139" s="9">
        <v>979</v>
      </c>
      <c r="B1139" s="9" t="s">
        <v>1829</v>
      </c>
      <c r="C1139" s="2">
        <v>124555176</v>
      </c>
      <c r="D1139" s="2" t="s">
        <v>2346</v>
      </c>
      <c r="E1139" s="2" t="s">
        <v>2347</v>
      </c>
      <c r="F1139" s="2" t="str">
        <f>VLOOKUP(E1139,[1]工资发放表!G$1:H$65536,2,0)</f>
        <v>沅江市共华镇中心小学</v>
      </c>
      <c r="G1139" s="2" t="s">
        <v>1</v>
      </c>
      <c r="H1139" s="2" t="s">
        <v>2</v>
      </c>
      <c r="I1139" s="2" t="s">
        <v>3</v>
      </c>
      <c r="J1139" s="2">
        <v>202001</v>
      </c>
      <c r="K1139" s="2">
        <v>202001</v>
      </c>
      <c r="L1139" s="2">
        <v>7554</v>
      </c>
      <c r="M1139" s="2">
        <v>7554</v>
      </c>
      <c r="N1139" s="2">
        <v>0.16</v>
      </c>
      <c r="O1139" s="2">
        <v>1208.6400000000001</v>
      </c>
      <c r="S1139" s="2">
        <v>7554</v>
      </c>
      <c r="T1139" s="2">
        <v>0.08</v>
      </c>
      <c r="U1139" s="2">
        <v>604.32000000000005</v>
      </c>
      <c r="AJ1139" s="3">
        <v>1208.6400000000001</v>
      </c>
      <c r="AK1139" s="3">
        <v>604.32000000000005</v>
      </c>
      <c r="AL1139" s="2">
        <v>1812.96</v>
      </c>
      <c r="AM1139" s="2">
        <v>4764</v>
      </c>
    </row>
    <row r="1140" spans="1:39" hidden="1" outlineLevel="2" x14ac:dyDescent="0.2">
      <c r="A1140" s="9">
        <v>986</v>
      </c>
      <c r="B1140" s="9" t="s">
        <v>1829</v>
      </c>
      <c r="C1140" s="2">
        <v>124555183</v>
      </c>
      <c r="D1140" s="2" t="s">
        <v>2348</v>
      </c>
      <c r="E1140" s="2" t="s">
        <v>2349</v>
      </c>
      <c r="F1140" s="2" t="str">
        <f>VLOOKUP(E1140,[1]工资发放表!G$1:H$65536,2,0)</f>
        <v>沅江市共华镇中心小学</v>
      </c>
      <c r="G1140" s="2" t="s">
        <v>1</v>
      </c>
      <c r="H1140" s="2" t="s">
        <v>2</v>
      </c>
      <c r="I1140" s="2" t="s">
        <v>3</v>
      </c>
      <c r="J1140" s="2">
        <v>202001</v>
      </c>
      <c r="K1140" s="2">
        <v>202001</v>
      </c>
      <c r="L1140" s="2">
        <v>6965</v>
      </c>
      <c r="M1140" s="2">
        <v>6965</v>
      </c>
      <c r="N1140" s="2">
        <v>0.16</v>
      </c>
      <c r="O1140" s="2">
        <v>1114.4000000000001</v>
      </c>
      <c r="S1140" s="2">
        <v>6965</v>
      </c>
      <c r="T1140" s="2">
        <v>0.08</v>
      </c>
      <c r="U1140" s="2">
        <v>557.20000000000005</v>
      </c>
      <c r="AJ1140" s="3">
        <v>1114.4000000000001</v>
      </c>
      <c r="AK1140" s="3">
        <v>557.20000000000005</v>
      </c>
      <c r="AL1140" s="2">
        <v>1671.6</v>
      </c>
      <c r="AM1140" s="2">
        <v>4764</v>
      </c>
    </row>
    <row r="1141" spans="1:39" hidden="1" outlineLevel="2" x14ac:dyDescent="0.2">
      <c r="A1141" s="9">
        <v>988</v>
      </c>
      <c r="B1141" s="9" t="s">
        <v>1829</v>
      </c>
      <c r="C1141" s="2">
        <v>124555185</v>
      </c>
      <c r="D1141" s="2" t="s">
        <v>2350</v>
      </c>
      <c r="E1141" s="2" t="s">
        <v>2351</v>
      </c>
      <c r="F1141" s="2" t="str">
        <f>VLOOKUP(E1141,[1]工资发放表!G$1:H$65536,2,0)</f>
        <v>沅江市共华镇中心小学</v>
      </c>
      <c r="G1141" s="2" t="s">
        <v>1</v>
      </c>
      <c r="H1141" s="2" t="s">
        <v>2</v>
      </c>
      <c r="I1141" s="2" t="s">
        <v>3</v>
      </c>
      <c r="J1141" s="2">
        <v>202001</v>
      </c>
      <c r="K1141" s="2">
        <v>202001</v>
      </c>
      <c r="L1141" s="2">
        <v>7086</v>
      </c>
      <c r="M1141" s="2">
        <v>7086</v>
      </c>
      <c r="N1141" s="2">
        <v>0.16</v>
      </c>
      <c r="O1141" s="2">
        <v>1133.76</v>
      </c>
      <c r="S1141" s="2">
        <v>7086</v>
      </c>
      <c r="T1141" s="2">
        <v>0.08</v>
      </c>
      <c r="U1141" s="2">
        <v>566.88</v>
      </c>
      <c r="AJ1141" s="3">
        <v>1133.76</v>
      </c>
      <c r="AK1141" s="3">
        <v>566.88</v>
      </c>
      <c r="AL1141" s="2">
        <v>1700.64</v>
      </c>
      <c r="AM1141" s="2">
        <v>4764</v>
      </c>
    </row>
    <row r="1142" spans="1:39" hidden="1" outlineLevel="2" x14ac:dyDescent="0.2">
      <c r="A1142" s="9">
        <v>1000</v>
      </c>
      <c r="B1142" s="9" t="s">
        <v>1829</v>
      </c>
      <c r="C1142" s="2">
        <v>124555197</v>
      </c>
      <c r="D1142" s="2" t="s">
        <v>2352</v>
      </c>
      <c r="E1142" s="2" t="s">
        <v>2353</v>
      </c>
      <c r="F1142" s="2" t="str">
        <f>VLOOKUP(E1142,[1]工资发放表!G$1:H$65536,2,0)</f>
        <v>沅江市共华镇中心小学</v>
      </c>
      <c r="G1142" s="2" t="s">
        <v>1</v>
      </c>
      <c r="H1142" s="2" t="s">
        <v>2</v>
      </c>
      <c r="I1142" s="2" t="s">
        <v>3</v>
      </c>
      <c r="J1142" s="2">
        <v>202001</v>
      </c>
      <c r="K1142" s="2">
        <v>202001</v>
      </c>
      <c r="L1142" s="2">
        <v>7086</v>
      </c>
      <c r="M1142" s="2">
        <v>7086</v>
      </c>
      <c r="N1142" s="2">
        <v>0.16</v>
      </c>
      <c r="O1142" s="2">
        <v>1133.76</v>
      </c>
      <c r="S1142" s="2">
        <v>7086</v>
      </c>
      <c r="T1142" s="2">
        <v>0.08</v>
      </c>
      <c r="U1142" s="2">
        <v>566.88</v>
      </c>
      <c r="AJ1142" s="3">
        <v>1133.76</v>
      </c>
      <c r="AK1142" s="3">
        <v>566.88</v>
      </c>
      <c r="AL1142" s="2">
        <v>1700.64</v>
      </c>
      <c r="AM1142" s="2">
        <v>4764</v>
      </c>
    </row>
    <row r="1143" spans="1:39" hidden="1" outlineLevel="2" x14ac:dyDescent="0.2">
      <c r="A1143" s="9">
        <v>1004</v>
      </c>
      <c r="B1143" s="9" t="s">
        <v>1829</v>
      </c>
      <c r="C1143" s="2">
        <v>124555201</v>
      </c>
      <c r="D1143" s="2" t="s">
        <v>2354</v>
      </c>
      <c r="E1143" s="2" t="s">
        <v>2355</v>
      </c>
      <c r="F1143" s="2" t="str">
        <f>VLOOKUP(E1143,[1]工资发放表!G$1:H$65536,2,0)</f>
        <v>沅江市共华镇中心小学</v>
      </c>
      <c r="G1143" s="2" t="s">
        <v>1</v>
      </c>
      <c r="H1143" s="2" t="s">
        <v>2</v>
      </c>
      <c r="I1143" s="2" t="s">
        <v>3</v>
      </c>
      <c r="J1143" s="2">
        <v>202001</v>
      </c>
      <c r="K1143" s="2">
        <v>202001</v>
      </c>
      <c r="L1143" s="2">
        <v>6115</v>
      </c>
      <c r="M1143" s="2">
        <v>6115</v>
      </c>
      <c r="N1143" s="2">
        <v>0.16</v>
      </c>
      <c r="O1143" s="2">
        <v>978.4</v>
      </c>
      <c r="S1143" s="2">
        <v>6115</v>
      </c>
      <c r="T1143" s="2">
        <v>0.08</v>
      </c>
      <c r="U1143" s="2">
        <v>489.2</v>
      </c>
      <c r="AJ1143" s="3">
        <v>978.4</v>
      </c>
      <c r="AK1143" s="3">
        <v>489.2</v>
      </c>
      <c r="AL1143" s="2">
        <v>1467.6</v>
      </c>
      <c r="AM1143" s="2">
        <v>4764</v>
      </c>
    </row>
    <row r="1144" spans="1:39" hidden="1" outlineLevel="2" x14ac:dyDescent="0.2">
      <c r="A1144" s="9">
        <v>1010</v>
      </c>
      <c r="B1144" s="9" t="s">
        <v>1829</v>
      </c>
      <c r="C1144" s="2">
        <v>124555207</v>
      </c>
      <c r="D1144" s="2" t="s">
        <v>2356</v>
      </c>
      <c r="E1144" s="2" t="s">
        <v>2357</v>
      </c>
      <c r="F1144" s="2" t="str">
        <f>VLOOKUP(E1144,[1]工资发放表!G$1:H$65536,2,0)</f>
        <v>沅江市共华镇中心小学</v>
      </c>
      <c r="G1144" s="2" t="s">
        <v>1</v>
      </c>
      <c r="H1144" s="2" t="s">
        <v>2</v>
      </c>
      <c r="I1144" s="2" t="s">
        <v>3</v>
      </c>
      <c r="J1144" s="2">
        <v>202001</v>
      </c>
      <c r="K1144" s="2">
        <v>202001</v>
      </c>
      <c r="L1144" s="2">
        <v>3521</v>
      </c>
      <c r="M1144" s="2">
        <v>3521</v>
      </c>
      <c r="N1144" s="2">
        <v>0.16</v>
      </c>
      <c r="O1144" s="2">
        <v>563.36</v>
      </c>
      <c r="S1144" s="2">
        <v>3521</v>
      </c>
      <c r="T1144" s="2">
        <v>0.08</v>
      </c>
      <c r="U1144" s="2">
        <v>281.68</v>
      </c>
      <c r="AJ1144" s="3">
        <v>563.36</v>
      </c>
      <c r="AK1144" s="3">
        <v>281.68</v>
      </c>
      <c r="AL1144" s="2">
        <v>845.04</v>
      </c>
      <c r="AM1144" s="2">
        <v>4764</v>
      </c>
    </row>
    <row r="1145" spans="1:39" hidden="1" outlineLevel="2" x14ac:dyDescent="0.2">
      <c r="A1145" s="9">
        <v>1019</v>
      </c>
      <c r="B1145" s="9" t="s">
        <v>1829</v>
      </c>
      <c r="C1145" s="2">
        <v>124555216</v>
      </c>
      <c r="D1145" s="2" t="s">
        <v>2358</v>
      </c>
      <c r="E1145" s="2" t="s">
        <v>2359</v>
      </c>
      <c r="F1145" s="2" t="str">
        <f>VLOOKUP(E1145,[1]工资发放表!G$1:H$65536,2,0)</f>
        <v>沅江市共华镇中心小学</v>
      </c>
      <c r="G1145" s="2" t="s">
        <v>1</v>
      </c>
      <c r="H1145" s="2" t="s">
        <v>2</v>
      </c>
      <c r="I1145" s="2" t="s">
        <v>3</v>
      </c>
      <c r="J1145" s="2">
        <v>202001</v>
      </c>
      <c r="K1145" s="2">
        <v>202001</v>
      </c>
      <c r="L1145" s="2">
        <v>6965</v>
      </c>
      <c r="M1145" s="2">
        <v>6965</v>
      </c>
      <c r="N1145" s="2">
        <v>0.16</v>
      </c>
      <c r="O1145" s="2">
        <v>1114.4000000000001</v>
      </c>
      <c r="S1145" s="2">
        <v>6965</v>
      </c>
      <c r="T1145" s="2">
        <v>0.08</v>
      </c>
      <c r="U1145" s="2">
        <v>557.20000000000005</v>
      </c>
      <c r="AJ1145" s="3">
        <v>1114.4000000000001</v>
      </c>
      <c r="AK1145" s="3">
        <v>557.20000000000005</v>
      </c>
      <c r="AL1145" s="2">
        <v>1671.6</v>
      </c>
      <c r="AM1145" s="2">
        <v>4764</v>
      </c>
    </row>
    <row r="1146" spans="1:39" hidden="1" outlineLevel="2" x14ac:dyDescent="0.2">
      <c r="A1146" s="9">
        <v>1021</v>
      </c>
      <c r="B1146" s="9" t="s">
        <v>1829</v>
      </c>
      <c r="C1146" s="2">
        <v>124555218</v>
      </c>
      <c r="D1146" s="2" t="s">
        <v>2360</v>
      </c>
      <c r="E1146" s="2" t="s">
        <v>2361</v>
      </c>
      <c r="F1146" s="2" t="str">
        <f>VLOOKUP(E1146,[1]工资发放表!G$1:H$65536,2,0)</f>
        <v>沅江市共华镇中心小学</v>
      </c>
      <c r="G1146" s="2" t="s">
        <v>1</v>
      </c>
      <c r="H1146" s="2" t="s">
        <v>2</v>
      </c>
      <c r="I1146" s="2" t="s">
        <v>3</v>
      </c>
      <c r="J1146" s="2">
        <v>202001</v>
      </c>
      <c r="K1146" s="2">
        <v>202001</v>
      </c>
      <c r="L1146" s="2">
        <v>5247</v>
      </c>
      <c r="M1146" s="2">
        <v>5247</v>
      </c>
      <c r="N1146" s="2">
        <v>0.16</v>
      </c>
      <c r="O1146" s="2">
        <v>839.52</v>
      </c>
      <c r="S1146" s="2">
        <v>5247</v>
      </c>
      <c r="T1146" s="2">
        <v>0.08</v>
      </c>
      <c r="U1146" s="2">
        <v>419.76</v>
      </c>
      <c r="AJ1146" s="3">
        <v>839.52</v>
      </c>
      <c r="AK1146" s="3">
        <v>419.76</v>
      </c>
      <c r="AL1146" s="2">
        <v>1259.28</v>
      </c>
      <c r="AM1146" s="2">
        <v>4764</v>
      </c>
    </row>
    <row r="1147" spans="1:39" hidden="1" outlineLevel="2" x14ac:dyDescent="0.2">
      <c r="A1147" s="9">
        <v>1022</v>
      </c>
      <c r="B1147" s="9" t="s">
        <v>1829</v>
      </c>
      <c r="C1147" s="2">
        <v>124555219</v>
      </c>
      <c r="D1147" s="2" t="s">
        <v>2362</v>
      </c>
      <c r="E1147" s="2" t="s">
        <v>2363</v>
      </c>
      <c r="F1147" s="2" t="str">
        <f>VLOOKUP(E1147,[1]工资发放表!G$1:H$65536,2,0)</f>
        <v>沅江市共华镇中心小学</v>
      </c>
      <c r="G1147" s="2" t="s">
        <v>1</v>
      </c>
      <c r="H1147" s="2" t="s">
        <v>2</v>
      </c>
      <c r="I1147" s="2" t="s">
        <v>3</v>
      </c>
      <c r="J1147" s="2">
        <v>202001</v>
      </c>
      <c r="K1147" s="2">
        <v>202001</v>
      </c>
      <c r="L1147" s="2">
        <v>6965</v>
      </c>
      <c r="M1147" s="2">
        <v>6965</v>
      </c>
      <c r="N1147" s="2">
        <v>0.16</v>
      </c>
      <c r="O1147" s="2">
        <v>1114.4000000000001</v>
      </c>
      <c r="S1147" s="2">
        <v>6965</v>
      </c>
      <c r="T1147" s="2">
        <v>0.08</v>
      </c>
      <c r="U1147" s="2">
        <v>557.20000000000005</v>
      </c>
      <c r="AJ1147" s="3">
        <v>1114.4000000000001</v>
      </c>
      <c r="AK1147" s="3">
        <v>557.20000000000005</v>
      </c>
      <c r="AL1147" s="2">
        <v>1671.6</v>
      </c>
      <c r="AM1147" s="2">
        <v>4764</v>
      </c>
    </row>
    <row r="1148" spans="1:39" hidden="1" outlineLevel="2" x14ac:dyDescent="0.2">
      <c r="A1148" s="9">
        <v>1024</v>
      </c>
      <c r="B1148" s="9" t="s">
        <v>1829</v>
      </c>
      <c r="C1148" s="2">
        <v>124555221</v>
      </c>
      <c r="D1148" s="2" t="s">
        <v>2364</v>
      </c>
      <c r="E1148" s="2" t="s">
        <v>2365</v>
      </c>
      <c r="F1148" s="2" t="str">
        <f>VLOOKUP(E1148,[1]工资发放表!G$1:H$65536,2,0)</f>
        <v>沅江市共华镇中心小学</v>
      </c>
      <c r="G1148" s="2" t="s">
        <v>1</v>
      </c>
      <c r="H1148" s="2" t="s">
        <v>2</v>
      </c>
      <c r="I1148" s="2" t="s">
        <v>3</v>
      </c>
      <c r="J1148" s="2">
        <v>202001</v>
      </c>
      <c r="K1148" s="2">
        <v>202001</v>
      </c>
      <c r="L1148" s="2">
        <v>8037</v>
      </c>
      <c r="M1148" s="2">
        <v>8037</v>
      </c>
      <c r="N1148" s="2">
        <v>0.16</v>
      </c>
      <c r="O1148" s="2">
        <v>1285.92</v>
      </c>
      <c r="S1148" s="2">
        <v>8037</v>
      </c>
      <c r="T1148" s="2">
        <v>0.08</v>
      </c>
      <c r="U1148" s="2">
        <v>642.96</v>
      </c>
      <c r="AJ1148" s="3">
        <v>1285.92</v>
      </c>
      <c r="AK1148" s="3">
        <v>642.96</v>
      </c>
      <c r="AL1148" s="2">
        <v>1928.88</v>
      </c>
      <c r="AM1148" s="2">
        <v>4764</v>
      </c>
    </row>
    <row r="1149" spans="1:39" hidden="1" outlineLevel="2" x14ac:dyDescent="0.2">
      <c r="A1149" s="9">
        <v>1025</v>
      </c>
      <c r="B1149" s="9" t="s">
        <v>1829</v>
      </c>
      <c r="C1149" s="2">
        <v>124555222</v>
      </c>
      <c r="D1149" s="2" t="s">
        <v>2366</v>
      </c>
      <c r="E1149" s="2" t="s">
        <v>2367</v>
      </c>
      <c r="F1149" s="2" t="str">
        <f>VLOOKUP(E1149,[1]工资发放表!G$1:H$65536,2,0)</f>
        <v>沅江市共华镇中心小学</v>
      </c>
      <c r="G1149" s="2" t="s">
        <v>1</v>
      </c>
      <c r="H1149" s="2" t="s">
        <v>2</v>
      </c>
      <c r="I1149" s="2" t="s">
        <v>3</v>
      </c>
      <c r="J1149" s="2">
        <v>202001</v>
      </c>
      <c r="K1149" s="2">
        <v>202001</v>
      </c>
      <c r="L1149" s="2">
        <v>7554</v>
      </c>
      <c r="M1149" s="2">
        <v>7554</v>
      </c>
      <c r="N1149" s="2">
        <v>0.16</v>
      </c>
      <c r="O1149" s="2">
        <v>1208.6400000000001</v>
      </c>
      <c r="S1149" s="2">
        <v>7554</v>
      </c>
      <c r="T1149" s="2">
        <v>0.08</v>
      </c>
      <c r="U1149" s="2">
        <v>604.32000000000005</v>
      </c>
      <c r="AJ1149" s="3">
        <v>1208.6400000000001</v>
      </c>
      <c r="AK1149" s="3">
        <v>604.32000000000005</v>
      </c>
      <c r="AL1149" s="2">
        <v>1812.96</v>
      </c>
      <c r="AM1149" s="2">
        <v>4764</v>
      </c>
    </row>
    <row r="1150" spans="1:39" s="10" customFormat="1" hidden="1" outlineLevel="2" x14ac:dyDescent="0.2">
      <c r="A1150" s="9">
        <v>1026</v>
      </c>
      <c r="B1150" s="9" t="s">
        <v>1829</v>
      </c>
      <c r="C1150" s="2">
        <v>124555223</v>
      </c>
      <c r="D1150" s="2" t="s">
        <v>2368</v>
      </c>
      <c r="E1150" s="2" t="s">
        <v>2369</v>
      </c>
      <c r="F1150" s="2" t="str">
        <f>VLOOKUP(E1150,[1]工资发放表!G$1:H$65536,2,0)</f>
        <v>沅江市共华镇中心小学</v>
      </c>
      <c r="G1150" s="2" t="s">
        <v>1</v>
      </c>
      <c r="H1150" s="2" t="s">
        <v>2</v>
      </c>
      <c r="I1150" s="2" t="s">
        <v>3</v>
      </c>
      <c r="J1150" s="2">
        <v>202001</v>
      </c>
      <c r="K1150" s="2">
        <v>202001</v>
      </c>
      <c r="L1150" s="2">
        <v>3521</v>
      </c>
      <c r="M1150" s="2">
        <v>3521</v>
      </c>
      <c r="N1150" s="2">
        <v>0.16</v>
      </c>
      <c r="O1150" s="2">
        <v>563.36</v>
      </c>
      <c r="P1150" s="2"/>
      <c r="Q1150" s="2"/>
      <c r="R1150" s="2"/>
      <c r="S1150" s="2">
        <v>3521</v>
      </c>
      <c r="T1150" s="2">
        <v>0.08</v>
      </c>
      <c r="U1150" s="2">
        <v>281.68</v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3">
        <v>563.36</v>
      </c>
      <c r="AK1150" s="3">
        <v>281.68</v>
      </c>
      <c r="AL1150" s="2">
        <v>845.04</v>
      </c>
      <c r="AM1150" s="2">
        <v>4764</v>
      </c>
    </row>
    <row r="1151" spans="1:39" hidden="1" outlineLevel="2" x14ac:dyDescent="0.2">
      <c r="A1151" s="9">
        <v>1033</v>
      </c>
      <c r="B1151" s="9" t="s">
        <v>1829</v>
      </c>
      <c r="C1151" s="2">
        <v>124555230</v>
      </c>
      <c r="D1151" s="2" t="s">
        <v>2370</v>
      </c>
      <c r="E1151" s="2" t="s">
        <v>2371</v>
      </c>
      <c r="F1151" s="2" t="str">
        <f>VLOOKUP(E1151,[1]工资发放表!G$1:H$65536,2,0)</f>
        <v>沅江市共华镇中心小学</v>
      </c>
      <c r="G1151" s="2" t="s">
        <v>1</v>
      </c>
      <c r="H1151" s="2" t="s">
        <v>2</v>
      </c>
      <c r="I1151" s="2" t="s">
        <v>3</v>
      </c>
      <c r="J1151" s="2">
        <v>202001</v>
      </c>
      <c r="K1151" s="2">
        <v>202001</v>
      </c>
      <c r="L1151" s="2">
        <v>7433</v>
      </c>
      <c r="M1151" s="2">
        <v>7433</v>
      </c>
      <c r="N1151" s="2">
        <v>0.16</v>
      </c>
      <c r="O1151" s="2">
        <v>1189.28</v>
      </c>
      <c r="S1151" s="2">
        <v>7433</v>
      </c>
      <c r="T1151" s="2">
        <v>0.08</v>
      </c>
      <c r="U1151" s="2">
        <v>594.64</v>
      </c>
      <c r="AJ1151" s="3">
        <v>1189.28</v>
      </c>
      <c r="AK1151" s="3">
        <v>594.64</v>
      </c>
      <c r="AL1151" s="2">
        <v>1783.92</v>
      </c>
      <c r="AM1151" s="2">
        <v>4764</v>
      </c>
    </row>
    <row r="1152" spans="1:39" hidden="1" outlineLevel="2" x14ac:dyDescent="0.2">
      <c r="A1152" s="9">
        <v>1048</v>
      </c>
      <c r="B1152" s="9" t="s">
        <v>1829</v>
      </c>
      <c r="C1152" s="2">
        <v>124555245</v>
      </c>
      <c r="D1152" s="2" t="s">
        <v>2372</v>
      </c>
      <c r="E1152" s="2" t="s">
        <v>2373</v>
      </c>
      <c r="F1152" s="2" t="str">
        <f>VLOOKUP(E1152,[1]工资发放表!G$1:H$65536,2,0)</f>
        <v>沅江市共华镇中心小学</v>
      </c>
      <c r="G1152" s="2" t="s">
        <v>1</v>
      </c>
      <c r="H1152" s="2" t="s">
        <v>2</v>
      </c>
      <c r="I1152" s="2" t="s">
        <v>3</v>
      </c>
      <c r="J1152" s="2">
        <v>202001</v>
      </c>
      <c r="K1152" s="2">
        <v>202001</v>
      </c>
      <c r="L1152" s="2">
        <v>7931</v>
      </c>
      <c r="M1152" s="2">
        <v>7931</v>
      </c>
      <c r="N1152" s="2">
        <v>0.16</v>
      </c>
      <c r="O1152" s="2">
        <v>1268.96</v>
      </c>
      <c r="S1152" s="2">
        <v>7931</v>
      </c>
      <c r="T1152" s="2">
        <v>0.08</v>
      </c>
      <c r="U1152" s="2">
        <v>634.48</v>
      </c>
      <c r="AJ1152" s="3">
        <v>1268.96</v>
      </c>
      <c r="AK1152" s="3">
        <v>634.48</v>
      </c>
      <c r="AL1152" s="2">
        <v>1903.44</v>
      </c>
      <c r="AM1152" s="2">
        <v>4764</v>
      </c>
    </row>
    <row r="1153" spans="1:39" hidden="1" outlineLevel="2" x14ac:dyDescent="0.2">
      <c r="A1153" s="9">
        <v>1049</v>
      </c>
      <c r="B1153" s="9" t="s">
        <v>1829</v>
      </c>
      <c r="C1153" s="2">
        <v>124555246</v>
      </c>
      <c r="D1153" s="2" t="s">
        <v>2374</v>
      </c>
      <c r="E1153" s="2" t="s">
        <v>2375</v>
      </c>
      <c r="F1153" s="2" t="str">
        <f>VLOOKUP(E1153,[1]工资发放表!G$1:H$65536,2,0)</f>
        <v>沅江市共华镇中心小学</v>
      </c>
      <c r="G1153" s="2" t="s">
        <v>1</v>
      </c>
      <c r="H1153" s="2" t="s">
        <v>2</v>
      </c>
      <c r="I1153" s="2" t="s">
        <v>3</v>
      </c>
      <c r="J1153" s="2">
        <v>202001</v>
      </c>
      <c r="K1153" s="2">
        <v>202001</v>
      </c>
      <c r="L1153" s="2">
        <v>6015</v>
      </c>
      <c r="M1153" s="2">
        <v>6015</v>
      </c>
      <c r="N1153" s="2">
        <v>0.16</v>
      </c>
      <c r="O1153" s="2">
        <v>962.4</v>
      </c>
      <c r="S1153" s="2">
        <v>6015</v>
      </c>
      <c r="T1153" s="2">
        <v>0.08</v>
      </c>
      <c r="U1153" s="2">
        <v>481.2</v>
      </c>
      <c r="AJ1153" s="3">
        <v>962.4</v>
      </c>
      <c r="AK1153" s="3">
        <v>481.2</v>
      </c>
      <c r="AL1153" s="2">
        <v>1443.6</v>
      </c>
      <c r="AM1153" s="2">
        <v>4764</v>
      </c>
    </row>
    <row r="1154" spans="1:39" hidden="1" outlineLevel="2" x14ac:dyDescent="0.2">
      <c r="A1154" s="9">
        <v>1050</v>
      </c>
      <c r="B1154" s="9" t="s">
        <v>1829</v>
      </c>
      <c r="C1154" s="2">
        <v>124555247</v>
      </c>
      <c r="D1154" s="2" t="s">
        <v>2376</v>
      </c>
      <c r="E1154" s="2" t="s">
        <v>2377</v>
      </c>
      <c r="F1154" s="2" t="str">
        <f>VLOOKUP(E1154,[1]工资发放表!G$1:H$65536,2,0)</f>
        <v>沅江市共华镇中心小学</v>
      </c>
      <c r="G1154" s="2" t="s">
        <v>1</v>
      </c>
      <c r="H1154" s="2" t="s">
        <v>2</v>
      </c>
      <c r="I1154" s="2" t="s">
        <v>3</v>
      </c>
      <c r="J1154" s="2">
        <v>202001</v>
      </c>
      <c r="K1154" s="2">
        <v>202001</v>
      </c>
      <c r="L1154" s="2">
        <v>6965</v>
      </c>
      <c r="M1154" s="2">
        <v>6965</v>
      </c>
      <c r="N1154" s="2">
        <v>0.16</v>
      </c>
      <c r="O1154" s="2">
        <v>1114.4000000000001</v>
      </c>
      <c r="S1154" s="2">
        <v>6965</v>
      </c>
      <c r="T1154" s="2">
        <v>0.08</v>
      </c>
      <c r="U1154" s="2">
        <v>557.20000000000005</v>
      </c>
      <c r="AJ1154" s="3">
        <v>1114.4000000000001</v>
      </c>
      <c r="AK1154" s="3">
        <v>557.20000000000005</v>
      </c>
      <c r="AL1154" s="2">
        <v>1671.6</v>
      </c>
      <c r="AM1154" s="2">
        <v>4764</v>
      </c>
    </row>
    <row r="1155" spans="1:39" hidden="1" outlineLevel="2" x14ac:dyDescent="0.2">
      <c r="A1155" s="9">
        <v>1051</v>
      </c>
      <c r="B1155" s="9" t="s">
        <v>1829</v>
      </c>
      <c r="C1155" s="2">
        <v>124555248</v>
      </c>
      <c r="D1155" s="2" t="s">
        <v>2378</v>
      </c>
      <c r="E1155" s="2" t="s">
        <v>2379</v>
      </c>
      <c r="F1155" s="2" t="str">
        <f>VLOOKUP(E1155,[1]工资发放表!G$1:H$65536,2,0)</f>
        <v>沅江市共华镇中心小学</v>
      </c>
      <c r="G1155" s="2" t="s">
        <v>1</v>
      </c>
      <c r="H1155" s="2" t="s">
        <v>2</v>
      </c>
      <c r="I1155" s="2" t="s">
        <v>3</v>
      </c>
      <c r="J1155" s="2">
        <v>202001</v>
      </c>
      <c r="K1155" s="2">
        <v>202001</v>
      </c>
      <c r="L1155" s="2">
        <v>4630</v>
      </c>
      <c r="M1155" s="2">
        <v>4630</v>
      </c>
      <c r="N1155" s="2">
        <v>0.16</v>
      </c>
      <c r="O1155" s="2">
        <v>740.8</v>
      </c>
      <c r="S1155" s="2">
        <v>4630</v>
      </c>
      <c r="T1155" s="2">
        <v>0.08</v>
      </c>
      <c r="U1155" s="2">
        <v>370.4</v>
      </c>
      <c r="AJ1155" s="3">
        <v>740.8</v>
      </c>
      <c r="AK1155" s="3">
        <v>370.4</v>
      </c>
      <c r="AL1155" s="2">
        <v>1111.2</v>
      </c>
      <c r="AM1155" s="2">
        <v>4764</v>
      </c>
    </row>
    <row r="1156" spans="1:39" hidden="1" outlineLevel="2" x14ac:dyDescent="0.2">
      <c r="A1156" s="9">
        <v>1053</v>
      </c>
      <c r="B1156" s="9" t="s">
        <v>1829</v>
      </c>
      <c r="C1156" s="2">
        <v>124555250</v>
      </c>
      <c r="D1156" s="2" t="s">
        <v>2380</v>
      </c>
      <c r="E1156" s="2" t="s">
        <v>2381</v>
      </c>
      <c r="F1156" s="2" t="str">
        <f>VLOOKUP(E1156,[1]工资发放表!G$1:H$65536,2,0)</f>
        <v>沅江市共华镇中心小学</v>
      </c>
      <c r="G1156" s="2" t="s">
        <v>1</v>
      </c>
      <c r="H1156" s="2" t="s">
        <v>2</v>
      </c>
      <c r="I1156" s="2" t="s">
        <v>3</v>
      </c>
      <c r="J1156" s="2">
        <v>202001</v>
      </c>
      <c r="K1156" s="2">
        <v>202001</v>
      </c>
      <c r="L1156" s="2">
        <v>8169</v>
      </c>
      <c r="M1156" s="2">
        <v>8169</v>
      </c>
      <c r="N1156" s="2">
        <v>0.16</v>
      </c>
      <c r="O1156" s="2">
        <v>1307.04</v>
      </c>
      <c r="S1156" s="2">
        <v>8169</v>
      </c>
      <c r="T1156" s="2">
        <v>0.08</v>
      </c>
      <c r="U1156" s="2">
        <v>653.52</v>
      </c>
      <c r="AJ1156" s="3">
        <v>1307.04</v>
      </c>
      <c r="AK1156" s="3">
        <v>653.52</v>
      </c>
      <c r="AL1156" s="2">
        <v>1960.56</v>
      </c>
      <c r="AM1156" s="2">
        <v>4764</v>
      </c>
    </row>
    <row r="1157" spans="1:39" hidden="1" outlineLevel="2" x14ac:dyDescent="0.2">
      <c r="A1157" s="9">
        <v>1054</v>
      </c>
      <c r="B1157" s="9" t="s">
        <v>1829</v>
      </c>
      <c r="C1157" s="2">
        <v>124555251</v>
      </c>
      <c r="D1157" s="2" t="s">
        <v>2382</v>
      </c>
      <c r="E1157" s="2" t="s">
        <v>2383</v>
      </c>
      <c r="F1157" s="2" t="str">
        <f>VLOOKUP(E1157,[1]工资发放表!G$1:H$65536,2,0)</f>
        <v>沅江市共华镇中心小学</v>
      </c>
      <c r="G1157" s="2" t="s">
        <v>1</v>
      </c>
      <c r="H1157" s="2" t="s">
        <v>2</v>
      </c>
      <c r="I1157" s="2" t="s">
        <v>3</v>
      </c>
      <c r="J1157" s="2">
        <v>202001</v>
      </c>
      <c r="K1157" s="2">
        <v>202001</v>
      </c>
      <c r="L1157" s="2">
        <v>7086</v>
      </c>
      <c r="M1157" s="2">
        <v>7086</v>
      </c>
      <c r="N1157" s="2">
        <v>0.16</v>
      </c>
      <c r="O1157" s="2">
        <v>1133.76</v>
      </c>
      <c r="S1157" s="2">
        <v>7086</v>
      </c>
      <c r="T1157" s="2">
        <v>0.08</v>
      </c>
      <c r="U1157" s="2">
        <v>566.88</v>
      </c>
      <c r="AJ1157" s="3">
        <v>1133.76</v>
      </c>
      <c r="AK1157" s="3">
        <v>566.88</v>
      </c>
      <c r="AL1157" s="2">
        <v>1700.64</v>
      </c>
      <c r="AM1157" s="2">
        <v>4764</v>
      </c>
    </row>
    <row r="1158" spans="1:39" hidden="1" outlineLevel="2" x14ac:dyDescent="0.2">
      <c r="A1158" s="9">
        <v>1055</v>
      </c>
      <c r="B1158" s="9" t="s">
        <v>1829</v>
      </c>
      <c r="C1158" s="2">
        <v>124555252</v>
      </c>
      <c r="D1158" s="2" t="s">
        <v>2384</v>
      </c>
      <c r="E1158" s="2" t="s">
        <v>2385</v>
      </c>
      <c r="F1158" s="2" t="str">
        <f>VLOOKUP(E1158,[1]工资发放表!G$1:H$65536,2,0)</f>
        <v>沅江市共华镇中心小学</v>
      </c>
      <c r="G1158" s="2" t="s">
        <v>1</v>
      </c>
      <c r="H1158" s="2" t="s">
        <v>2</v>
      </c>
      <c r="I1158" s="2" t="s">
        <v>3</v>
      </c>
      <c r="J1158" s="2">
        <v>202001</v>
      </c>
      <c r="K1158" s="2">
        <v>202001</v>
      </c>
      <c r="L1158" s="2">
        <v>7328</v>
      </c>
      <c r="M1158" s="2">
        <v>7328</v>
      </c>
      <c r="N1158" s="2">
        <v>0.16</v>
      </c>
      <c r="O1158" s="2">
        <v>1172.48</v>
      </c>
      <c r="S1158" s="2">
        <v>7328</v>
      </c>
      <c r="T1158" s="2">
        <v>0.08</v>
      </c>
      <c r="U1158" s="2">
        <v>586.24</v>
      </c>
      <c r="AJ1158" s="3">
        <v>1172.48</v>
      </c>
      <c r="AK1158" s="3">
        <v>586.24</v>
      </c>
      <c r="AL1158" s="2">
        <v>1758.72</v>
      </c>
      <c r="AM1158" s="2">
        <v>4764</v>
      </c>
    </row>
    <row r="1159" spans="1:39" hidden="1" outlineLevel="2" x14ac:dyDescent="0.2">
      <c r="A1159" s="9">
        <v>1062</v>
      </c>
      <c r="B1159" s="9" t="s">
        <v>1829</v>
      </c>
      <c r="C1159" s="2">
        <v>124555259</v>
      </c>
      <c r="D1159" s="2" t="s">
        <v>2386</v>
      </c>
      <c r="E1159" s="2" t="s">
        <v>2387</v>
      </c>
      <c r="F1159" s="2" t="str">
        <f>VLOOKUP(E1159,[1]工资发放表!G$1:H$65536,2,0)</f>
        <v>沅江市共华镇中心小学</v>
      </c>
      <c r="G1159" s="2" t="s">
        <v>1</v>
      </c>
      <c r="H1159" s="2" t="s">
        <v>2</v>
      </c>
      <c r="I1159" s="2" t="s">
        <v>3</v>
      </c>
      <c r="J1159" s="2">
        <v>202001</v>
      </c>
      <c r="K1159" s="2">
        <v>202001</v>
      </c>
      <c r="L1159" s="2">
        <v>4497</v>
      </c>
      <c r="M1159" s="2">
        <v>4497</v>
      </c>
      <c r="N1159" s="2">
        <v>0.16</v>
      </c>
      <c r="O1159" s="2">
        <v>719.52</v>
      </c>
      <c r="S1159" s="2">
        <v>4497</v>
      </c>
      <c r="T1159" s="2">
        <v>0.08</v>
      </c>
      <c r="U1159" s="2">
        <v>359.76</v>
      </c>
      <c r="AJ1159" s="3">
        <v>719.52</v>
      </c>
      <c r="AK1159" s="3">
        <v>359.76</v>
      </c>
      <c r="AL1159" s="2">
        <v>1079.28</v>
      </c>
      <c r="AM1159" s="2">
        <v>4764</v>
      </c>
    </row>
    <row r="1160" spans="1:39" hidden="1" outlineLevel="2" x14ac:dyDescent="0.2">
      <c r="A1160" s="9">
        <v>1064</v>
      </c>
      <c r="B1160" s="9" t="s">
        <v>1829</v>
      </c>
      <c r="C1160" s="2">
        <v>124555261</v>
      </c>
      <c r="D1160" s="2" t="s">
        <v>2388</v>
      </c>
      <c r="E1160" s="2" t="s">
        <v>2389</v>
      </c>
      <c r="F1160" s="2" t="str">
        <f>VLOOKUP(E1160,[1]工资发放表!G$1:H$65536,2,0)</f>
        <v>沅江市共华镇中心小学</v>
      </c>
      <c r="G1160" s="2" t="s">
        <v>1</v>
      </c>
      <c r="H1160" s="2" t="s">
        <v>2</v>
      </c>
      <c r="I1160" s="2" t="s">
        <v>3</v>
      </c>
      <c r="J1160" s="2">
        <v>202001</v>
      </c>
      <c r="K1160" s="2">
        <v>202001</v>
      </c>
      <c r="L1160" s="2">
        <v>5329</v>
      </c>
      <c r="M1160" s="2">
        <v>5329</v>
      </c>
      <c r="N1160" s="2">
        <v>0.16</v>
      </c>
      <c r="O1160" s="2">
        <v>852.64</v>
      </c>
      <c r="S1160" s="2">
        <v>5329</v>
      </c>
      <c r="T1160" s="2">
        <v>0.08</v>
      </c>
      <c r="U1160" s="2">
        <v>426.32</v>
      </c>
      <c r="AJ1160" s="3">
        <v>852.64</v>
      </c>
      <c r="AK1160" s="3">
        <v>426.32</v>
      </c>
      <c r="AL1160" s="2">
        <v>1278.96</v>
      </c>
      <c r="AM1160" s="2">
        <v>4764</v>
      </c>
    </row>
    <row r="1161" spans="1:39" hidden="1" outlineLevel="2" x14ac:dyDescent="0.2">
      <c r="A1161" s="9">
        <v>1084</v>
      </c>
      <c r="B1161" s="9" t="s">
        <v>1829</v>
      </c>
      <c r="C1161" s="2">
        <v>124555281</v>
      </c>
      <c r="D1161" s="2" t="s">
        <v>2390</v>
      </c>
      <c r="E1161" s="2" t="s">
        <v>2391</v>
      </c>
      <c r="F1161" s="2" t="str">
        <f>VLOOKUP(E1161,[1]工资发放表!G$1:H$65536,2,0)</f>
        <v>沅江市共华镇中心小学</v>
      </c>
      <c r="G1161" s="2" t="s">
        <v>1</v>
      </c>
      <c r="H1161" s="2" t="s">
        <v>2</v>
      </c>
      <c r="I1161" s="2" t="s">
        <v>3</v>
      </c>
      <c r="J1161" s="2">
        <v>202001</v>
      </c>
      <c r="K1161" s="2">
        <v>202001</v>
      </c>
      <c r="L1161" s="2">
        <v>5825</v>
      </c>
      <c r="M1161" s="2">
        <v>5825</v>
      </c>
      <c r="N1161" s="2">
        <v>0.16</v>
      </c>
      <c r="O1161" s="2">
        <v>932</v>
      </c>
      <c r="S1161" s="2">
        <v>5825</v>
      </c>
      <c r="T1161" s="2">
        <v>0.08</v>
      </c>
      <c r="U1161" s="2">
        <v>466</v>
      </c>
      <c r="AJ1161" s="3">
        <v>932</v>
      </c>
      <c r="AK1161" s="3">
        <v>466</v>
      </c>
      <c r="AL1161" s="2">
        <v>1398</v>
      </c>
      <c r="AM1161" s="2">
        <v>4764</v>
      </c>
    </row>
    <row r="1162" spans="1:39" hidden="1" outlineLevel="2" x14ac:dyDescent="0.2">
      <c r="A1162" s="9">
        <v>1097</v>
      </c>
      <c r="B1162" s="9" t="s">
        <v>1829</v>
      </c>
      <c r="C1162" s="2">
        <v>124555294</v>
      </c>
      <c r="D1162" s="2" t="s">
        <v>2392</v>
      </c>
      <c r="E1162" s="2" t="s">
        <v>2393</v>
      </c>
      <c r="F1162" s="2" t="str">
        <f>VLOOKUP(E1162,[1]工资发放表!G$1:H$65536,2,0)</f>
        <v>沅江市共华镇中心小学</v>
      </c>
      <c r="G1162" s="2" t="s">
        <v>1</v>
      </c>
      <c r="H1162" s="2" t="s">
        <v>2</v>
      </c>
      <c r="I1162" s="2" t="s">
        <v>3</v>
      </c>
      <c r="J1162" s="2">
        <v>202001</v>
      </c>
      <c r="K1162" s="2">
        <v>202001</v>
      </c>
      <c r="L1162" s="2">
        <v>4630</v>
      </c>
      <c r="M1162" s="2">
        <v>4630</v>
      </c>
      <c r="N1162" s="2">
        <v>0.16</v>
      </c>
      <c r="O1162" s="2">
        <v>740.8</v>
      </c>
      <c r="S1162" s="2">
        <v>4630</v>
      </c>
      <c r="T1162" s="2">
        <v>0.08</v>
      </c>
      <c r="U1162" s="2">
        <v>370.4</v>
      </c>
      <c r="AJ1162" s="3">
        <v>740.8</v>
      </c>
      <c r="AK1162" s="3">
        <v>370.4</v>
      </c>
      <c r="AL1162" s="2">
        <v>1111.2</v>
      </c>
      <c r="AM1162" s="2">
        <v>4764</v>
      </c>
    </row>
    <row r="1163" spans="1:39" hidden="1" outlineLevel="2" x14ac:dyDescent="0.2">
      <c r="A1163" s="9">
        <v>1103</v>
      </c>
      <c r="B1163" s="9" t="s">
        <v>1829</v>
      </c>
      <c r="C1163" s="2">
        <v>124555300</v>
      </c>
      <c r="D1163" s="2" t="s">
        <v>2394</v>
      </c>
      <c r="E1163" s="2" t="s">
        <v>2395</v>
      </c>
      <c r="F1163" s="2" t="str">
        <f>VLOOKUP(E1163,[1]工资发放表!G$1:H$65536,2,0)</f>
        <v>沅江市共华镇中心小学</v>
      </c>
      <c r="G1163" s="2" t="s">
        <v>1</v>
      </c>
      <c r="H1163" s="2" t="s">
        <v>2</v>
      </c>
      <c r="I1163" s="2" t="s">
        <v>3</v>
      </c>
      <c r="J1163" s="2">
        <v>202001</v>
      </c>
      <c r="K1163" s="2">
        <v>202001</v>
      </c>
      <c r="L1163" s="2">
        <v>6015</v>
      </c>
      <c r="M1163" s="2">
        <v>6015</v>
      </c>
      <c r="N1163" s="2">
        <v>0.16</v>
      </c>
      <c r="O1163" s="2">
        <v>962.4</v>
      </c>
      <c r="S1163" s="2">
        <v>6015</v>
      </c>
      <c r="T1163" s="2">
        <v>0.08</v>
      </c>
      <c r="U1163" s="2">
        <v>481.2</v>
      </c>
      <c r="AJ1163" s="3">
        <v>962.4</v>
      </c>
      <c r="AK1163" s="3">
        <v>481.2</v>
      </c>
      <c r="AL1163" s="2">
        <v>1443.6</v>
      </c>
      <c r="AM1163" s="2">
        <v>4764</v>
      </c>
    </row>
    <row r="1164" spans="1:39" hidden="1" outlineLevel="2" x14ac:dyDescent="0.2">
      <c r="A1164" s="9">
        <v>1107</v>
      </c>
      <c r="B1164" s="9" t="s">
        <v>1829</v>
      </c>
      <c r="C1164" s="2">
        <v>124555304</v>
      </c>
      <c r="D1164" s="2" t="s">
        <v>2396</v>
      </c>
      <c r="E1164" s="2" t="s">
        <v>2397</v>
      </c>
      <c r="F1164" s="2" t="str">
        <f>VLOOKUP(E1164,[1]工资发放表!G$1:H$65536,2,0)</f>
        <v>沅江市共华镇中心小学</v>
      </c>
      <c r="G1164" s="2" t="s">
        <v>1</v>
      </c>
      <c r="H1164" s="2" t="s">
        <v>2</v>
      </c>
      <c r="I1164" s="2" t="s">
        <v>3</v>
      </c>
      <c r="J1164" s="2">
        <v>202001</v>
      </c>
      <c r="K1164" s="2">
        <v>202001</v>
      </c>
      <c r="L1164" s="2">
        <v>8037</v>
      </c>
      <c r="M1164" s="2">
        <v>8037</v>
      </c>
      <c r="N1164" s="2">
        <v>0.16</v>
      </c>
      <c r="O1164" s="2">
        <v>1285.92</v>
      </c>
      <c r="S1164" s="2">
        <v>8037</v>
      </c>
      <c r="T1164" s="2">
        <v>0.08</v>
      </c>
      <c r="U1164" s="2">
        <v>642.96</v>
      </c>
      <c r="AJ1164" s="3">
        <v>1285.92</v>
      </c>
      <c r="AK1164" s="3">
        <v>642.96</v>
      </c>
      <c r="AL1164" s="2">
        <v>1928.88</v>
      </c>
      <c r="AM1164" s="2">
        <v>4764</v>
      </c>
    </row>
    <row r="1165" spans="1:39" hidden="1" outlineLevel="2" x14ac:dyDescent="0.2">
      <c r="A1165" s="9">
        <v>1127</v>
      </c>
      <c r="B1165" s="9" t="s">
        <v>1829</v>
      </c>
      <c r="C1165" s="2">
        <v>124555324</v>
      </c>
      <c r="D1165" s="2" t="s">
        <v>2398</v>
      </c>
      <c r="E1165" s="2" t="s">
        <v>2399</v>
      </c>
      <c r="F1165" s="2" t="str">
        <f>VLOOKUP(E1165,[1]工资发放表!G$1:H$65536,2,0)</f>
        <v>沅江市共华镇中心小学</v>
      </c>
      <c r="G1165" s="2" t="s">
        <v>1</v>
      </c>
      <c r="H1165" s="2" t="s">
        <v>2</v>
      </c>
      <c r="I1165" s="2" t="s">
        <v>3</v>
      </c>
      <c r="J1165" s="2">
        <v>202001</v>
      </c>
      <c r="K1165" s="2">
        <v>202001</v>
      </c>
      <c r="L1165" s="2">
        <v>6965</v>
      </c>
      <c r="M1165" s="2">
        <v>6965</v>
      </c>
      <c r="N1165" s="2">
        <v>0.16</v>
      </c>
      <c r="O1165" s="2">
        <v>1114.4000000000001</v>
      </c>
      <c r="S1165" s="2">
        <v>6965</v>
      </c>
      <c r="T1165" s="2">
        <v>0.08</v>
      </c>
      <c r="U1165" s="2">
        <v>557.20000000000005</v>
      </c>
      <c r="AJ1165" s="3">
        <v>1114.4000000000001</v>
      </c>
      <c r="AK1165" s="3">
        <v>557.20000000000005</v>
      </c>
      <c r="AL1165" s="2">
        <v>1671.6</v>
      </c>
      <c r="AM1165" s="2">
        <v>4764</v>
      </c>
    </row>
    <row r="1166" spans="1:39" hidden="1" outlineLevel="2" x14ac:dyDescent="0.2">
      <c r="A1166" s="9">
        <v>1130</v>
      </c>
      <c r="B1166" s="9" t="s">
        <v>1829</v>
      </c>
      <c r="C1166" s="2">
        <v>124555327</v>
      </c>
      <c r="D1166" s="2" t="s">
        <v>2400</v>
      </c>
      <c r="E1166" s="2" t="s">
        <v>2401</v>
      </c>
      <c r="F1166" s="2" t="str">
        <f>VLOOKUP(E1166,[1]工资发放表!G$1:H$65536,2,0)</f>
        <v>沅江市共华镇中心小学</v>
      </c>
      <c r="G1166" s="2" t="s">
        <v>1</v>
      </c>
      <c r="H1166" s="2" t="s">
        <v>2</v>
      </c>
      <c r="I1166" s="2" t="s">
        <v>3</v>
      </c>
      <c r="J1166" s="2">
        <v>202001</v>
      </c>
      <c r="K1166" s="2">
        <v>202001</v>
      </c>
      <c r="L1166" s="2">
        <v>6965</v>
      </c>
      <c r="M1166" s="2">
        <v>6965</v>
      </c>
      <c r="N1166" s="2">
        <v>0.16</v>
      </c>
      <c r="O1166" s="2">
        <v>1114.4000000000001</v>
      </c>
      <c r="S1166" s="2">
        <v>6965</v>
      </c>
      <c r="T1166" s="2">
        <v>0.08</v>
      </c>
      <c r="U1166" s="2">
        <v>557.20000000000005</v>
      </c>
      <c r="AJ1166" s="3">
        <v>1114.4000000000001</v>
      </c>
      <c r="AK1166" s="3">
        <v>557.20000000000005</v>
      </c>
      <c r="AL1166" s="2">
        <v>1671.6</v>
      </c>
      <c r="AM1166" s="2">
        <v>4764</v>
      </c>
    </row>
    <row r="1167" spans="1:39" hidden="1" outlineLevel="2" x14ac:dyDescent="0.2">
      <c r="A1167" s="9">
        <v>1132</v>
      </c>
      <c r="B1167" s="9" t="s">
        <v>1829</v>
      </c>
      <c r="C1167" s="2">
        <v>124555329</v>
      </c>
      <c r="D1167" s="2" t="s">
        <v>2402</v>
      </c>
      <c r="E1167" s="2" t="s">
        <v>2403</v>
      </c>
      <c r="F1167" s="2" t="str">
        <f>VLOOKUP(E1167,[1]工资发放表!G$1:H$65536,2,0)</f>
        <v>沅江市共华镇中心小学</v>
      </c>
      <c r="G1167" s="2" t="s">
        <v>1</v>
      </c>
      <c r="H1167" s="2" t="s">
        <v>2</v>
      </c>
      <c r="I1167" s="2" t="s">
        <v>3</v>
      </c>
      <c r="J1167" s="2">
        <v>202001</v>
      </c>
      <c r="K1167" s="2">
        <v>202001</v>
      </c>
      <c r="L1167" s="2">
        <v>6535</v>
      </c>
      <c r="M1167" s="2">
        <v>6535</v>
      </c>
      <c r="N1167" s="2">
        <v>0.16</v>
      </c>
      <c r="O1167" s="2">
        <v>1045.5999999999999</v>
      </c>
      <c r="S1167" s="2">
        <v>6535</v>
      </c>
      <c r="T1167" s="2">
        <v>0.08</v>
      </c>
      <c r="U1167" s="2">
        <v>522.79999999999995</v>
      </c>
      <c r="AJ1167" s="3">
        <v>1045.5999999999999</v>
      </c>
      <c r="AK1167" s="3">
        <v>522.79999999999995</v>
      </c>
      <c r="AL1167" s="2">
        <v>1568.4</v>
      </c>
      <c r="AM1167" s="2">
        <v>4764</v>
      </c>
    </row>
    <row r="1168" spans="1:39" hidden="1" outlineLevel="2" x14ac:dyDescent="0.2">
      <c r="A1168" s="9">
        <v>1136</v>
      </c>
      <c r="B1168" s="9" t="s">
        <v>1829</v>
      </c>
      <c r="C1168" s="2">
        <v>124555333</v>
      </c>
      <c r="D1168" s="2" t="s">
        <v>2404</v>
      </c>
      <c r="E1168" s="2" t="s">
        <v>2405</v>
      </c>
      <c r="F1168" s="2" t="str">
        <f>VLOOKUP(E1168,[1]工资发放表!G$1:H$65536,2,0)</f>
        <v>沅江市共华镇中心小学</v>
      </c>
      <c r="G1168" s="2" t="s">
        <v>1</v>
      </c>
      <c r="H1168" s="2" t="s">
        <v>2</v>
      </c>
      <c r="I1168" s="2" t="s">
        <v>3</v>
      </c>
      <c r="J1168" s="2">
        <v>202001</v>
      </c>
      <c r="K1168" s="2">
        <v>202001</v>
      </c>
      <c r="L1168" s="2">
        <v>4405</v>
      </c>
      <c r="M1168" s="2">
        <v>4405</v>
      </c>
      <c r="N1168" s="2">
        <v>0.16</v>
      </c>
      <c r="O1168" s="2">
        <v>704.8</v>
      </c>
      <c r="S1168" s="2">
        <v>4405</v>
      </c>
      <c r="T1168" s="2">
        <v>0.08</v>
      </c>
      <c r="U1168" s="2">
        <v>352.4</v>
      </c>
      <c r="AJ1168" s="3">
        <v>704.8</v>
      </c>
      <c r="AK1168" s="3">
        <v>352.4</v>
      </c>
      <c r="AL1168" s="2">
        <v>1057.2</v>
      </c>
      <c r="AM1168" s="2">
        <v>4764</v>
      </c>
    </row>
    <row r="1169" spans="1:39" hidden="1" outlineLevel="2" x14ac:dyDescent="0.2">
      <c r="A1169" s="9">
        <v>1138</v>
      </c>
      <c r="B1169" s="9" t="s">
        <v>1829</v>
      </c>
      <c r="C1169" s="2">
        <v>124555335</v>
      </c>
      <c r="D1169" s="2" t="s">
        <v>2406</v>
      </c>
      <c r="E1169" s="2" t="s">
        <v>2407</v>
      </c>
      <c r="F1169" s="2" t="str">
        <f>VLOOKUP(E1169,[1]工资发放表!G$1:H$65536,2,0)</f>
        <v>沅江市共华镇中心小学</v>
      </c>
      <c r="G1169" s="2" t="s">
        <v>1</v>
      </c>
      <c r="H1169" s="2" t="s">
        <v>2</v>
      </c>
      <c r="I1169" s="2" t="s">
        <v>3</v>
      </c>
      <c r="J1169" s="2">
        <v>202001</v>
      </c>
      <c r="K1169" s="2">
        <v>202001</v>
      </c>
      <c r="L1169" s="2">
        <v>7916</v>
      </c>
      <c r="M1169" s="2">
        <v>7916</v>
      </c>
      <c r="N1169" s="2">
        <v>0.16</v>
      </c>
      <c r="O1169" s="2">
        <v>1266.56</v>
      </c>
      <c r="S1169" s="2">
        <v>7916</v>
      </c>
      <c r="T1169" s="2">
        <v>0.08</v>
      </c>
      <c r="U1169" s="2">
        <v>633.28</v>
      </c>
      <c r="AJ1169" s="3">
        <v>1266.56</v>
      </c>
      <c r="AK1169" s="3">
        <v>633.28</v>
      </c>
      <c r="AL1169" s="2">
        <v>1899.84</v>
      </c>
      <c r="AM1169" s="2">
        <v>4764</v>
      </c>
    </row>
    <row r="1170" spans="1:39" hidden="1" outlineLevel="2" x14ac:dyDescent="0.2">
      <c r="A1170" s="9">
        <v>1142</v>
      </c>
      <c r="B1170" s="9" t="s">
        <v>1829</v>
      </c>
      <c r="C1170" s="2">
        <v>124555339</v>
      </c>
      <c r="D1170" s="2" t="s">
        <v>2408</v>
      </c>
      <c r="E1170" s="2" t="s">
        <v>2409</v>
      </c>
      <c r="F1170" s="2" t="str">
        <f>VLOOKUP(E1170,[1]工资发放表!G$1:H$65536,2,0)</f>
        <v>沅江市共华镇中心小学</v>
      </c>
      <c r="G1170" s="2" t="s">
        <v>1</v>
      </c>
      <c r="H1170" s="2" t="s">
        <v>2</v>
      </c>
      <c r="I1170" s="2" t="s">
        <v>3</v>
      </c>
      <c r="J1170" s="2">
        <v>202001</v>
      </c>
      <c r="K1170" s="2">
        <v>202001</v>
      </c>
      <c r="L1170" s="2">
        <v>6127</v>
      </c>
      <c r="M1170" s="2">
        <v>6127</v>
      </c>
      <c r="N1170" s="2">
        <v>0.16</v>
      </c>
      <c r="O1170" s="2">
        <v>980.32</v>
      </c>
      <c r="S1170" s="2">
        <v>6127</v>
      </c>
      <c r="T1170" s="2">
        <v>0.08</v>
      </c>
      <c r="U1170" s="2">
        <v>490.16</v>
      </c>
      <c r="AJ1170" s="3">
        <v>980.32</v>
      </c>
      <c r="AK1170" s="3">
        <v>490.16</v>
      </c>
      <c r="AL1170" s="2">
        <v>1470.48</v>
      </c>
      <c r="AM1170" s="2">
        <v>4764</v>
      </c>
    </row>
    <row r="1171" spans="1:39" hidden="1" outlineLevel="2" x14ac:dyDescent="0.2">
      <c r="A1171" s="9">
        <v>1145</v>
      </c>
      <c r="B1171" s="9" t="s">
        <v>1829</v>
      </c>
      <c r="C1171" s="2">
        <v>117733229</v>
      </c>
      <c r="D1171" s="2" t="s">
        <v>2410</v>
      </c>
      <c r="E1171" s="2" t="s">
        <v>2411</v>
      </c>
      <c r="F1171" s="2" t="str">
        <f>VLOOKUP(D1171,[2]Sheet1!D$2:G$45,4,0)</f>
        <v>沅江市共华镇中心小学</v>
      </c>
      <c r="G1171" s="2" t="s">
        <v>1</v>
      </c>
      <c r="H1171" s="2" t="s">
        <v>9</v>
      </c>
      <c r="I1171" s="2" t="s">
        <v>3</v>
      </c>
      <c r="J1171" s="2">
        <v>202001</v>
      </c>
      <c r="K1171" s="2">
        <v>201912</v>
      </c>
      <c r="L1171" s="2">
        <v>7343</v>
      </c>
      <c r="M1171" s="2">
        <v>-7343</v>
      </c>
      <c r="N1171" s="2">
        <v>0.16</v>
      </c>
      <c r="O1171" s="2">
        <v>-1174.8800000000001</v>
      </c>
      <c r="P1171" s="2">
        <v>0</v>
      </c>
      <c r="R1171" s="2">
        <v>0</v>
      </c>
      <c r="S1171" s="2">
        <v>-7343</v>
      </c>
      <c r="T1171" s="2">
        <v>0.08</v>
      </c>
      <c r="U1171" s="2">
        <v>-587.44000000000005</v>
      </c>
      <c r="V1171" s="2">
        <v>0</v>
      </c>
      <c r="X1171" s="2">
        <v>0</v>
      </c>
      <c r="Y1171" s="2">
        <v>0</v>
      </c>
      <c r="AA1171" s="2">
        <v>0</v>
      </c>
      <c r="AB1171" s="2">
        <v>0</v>
      </c>
      <c r="AD1171" s="2">
        <v>0</v>
      </c>
      <c r="AE1171" s="2">
        <v>0</v>
      </c>
      <c r="AG1171" s="2">
        <v>0</v>
      </c>
      <c r="AH1171" s="2">
        <v>0</v>
      </c>
      <c r="AI1171" s="2">
        <v>0</v>
      </c>
      <c r="AJ1171" s="3">
        <v>-1174.8800000000001</v>
      </c>
      <c r="AK1171" s="3">
        <v>-587.44000000000005</v>
      </c>
      <c r="AL1171" s="2">
        <v>-1762.32</v>
      </c>
      <c r="AM1171" s="2">
        <v>4764</v>
      </c>
    </row>
    <row r="1172" spans="1:39" outlineLevel="1" collapsed="1" x14ac:dyDescent="0.2">
      <c r="F1172" s="1" t="s">
        <v>29</v>
      </c>
      <c r="AJ1172" s="3">
        <f>SUBTOTAL(9,AJ1113:AJ1171)</f>
        <v>55447.520000000011</v>
      </c>
      <c r="AK1172" s="3">
        <f>SUBTOTAL(9,AK1113:AK1171)</f>
        <v>27723.760000000006</v>
      </c>
    </row>
    <row r="1173" spans="1:39" hidden="1" outlineLevel="2" x14ac:dyDescent="0.2">
      <c r="A1173" s="9">
        <v>1147</v>
      </c>
      <c r="B1173" s="9" t="s">
        <v>2412</v>
      </c>
      <c r="C1173" s="2">
        <v>124547457</v>
      </c>
      <c r="D1173" s="2" t="s">
        <v>2413</v>
      </c>
      <c r="E1173" s="2" t="s">
        <v>2414</v>
      </c>
      <c r="F1173" s="2" t="str">
        <f>VLOOKUP(E1173,[1]工资发放表!G$1:H$65536,2,0)</f>
        <v>沅江市黄茅洲镇大成学校</v>
      </c>
      <c r="G1173" s="2" t="s">
        <v>1</v>
      </c>
      <c r="H1173" s="2" t="s">
        <v>2</v>
      </c>
      <c r="I1173" s="2" t="s">
        <v>3</v>
      </c>
      <c r="J1173" s="2">
        <v>202001</v>
      </c>
      <c r="K1173" s="2">
        <v>202001</v>
      </c>
      <c r="L1173" s="2">
        <v>8682</v>
      </c>
      <c r="M1173" s="2">
        <v>8682</v>
      </c>
      <c r="N1173" s="2">
        <v>0.16</v>
      </c>
      <c r="O1173" s="2">
        <v>1389.12</v>
      </c>
      <c r="S1173" s="2">
        <v>8682</v>
      </c>
      <c r="T1173" s="2">
        <v>0.08</v>
      </c>
      <c r="U1173" s="2">
        <v>694.56</v>
      </c>
      <c r="AJ1173" s="3">
        <v>1389.12</v>
      </c>
      <c r="AK1173" s="3">
        <v>694.56</v>
      </c>
      <c r="AL1173" s="2">
        <v>2083.6799999999998</v>
      </c>
      <c r="AM1173" s="2">
        <v>4764</v>
      </c>
    </row>
    <row r="1174" spans="1:39" hidden="1" outlineLevel="2" x14ac:dyDescent="0.2">
      <c r="A1174" s="9">
        <v>1178</v>
      </c>
      <c r="B1174" s="9" t="s">
        <v>2412</v>
      </c>
      <c r="C1174" s="2">
        <v>124547489</v>
      </c>
      <c r="D1174" s="2" t="s">
        <v>2415</v>
      </c>
      <c r="E1174" s="2" t="s">
        <v>2416</v>
      </c>
      <c r="F1174" s="2" t="str">
        <f>VLOOKUP(E1174,[1]工资发放表!G$1:H$65536,2,0)</f>
        <v>沅江市黄茅洲镇大成学校</v>
      </c>
      <c r="G1174" s="2" t="s">
        <v>1</v>
      </c>
      <c r="H1174" s="2" t="s">
        <v>2</v>
      </c>
      <c r="I1174" s="2" t="s">
        <v>3</v>
      </c>
      <c r="J1174" s="2">
        <v>202001</v>
      </c>
      <c r="K1174" s="2">
        <v>202001</v>
      </c>
      <c r="L1174" s="2">
        <v>2596</v>
      </c>
      <c r="M1174" s="2">
        <v>2858</v>
      </c>
      <c r="N1174" s="2">
        <v>0.16</v>
      </c>
      <c r="O1174" s="2">
        <v>457.28</v>
      </c>
      <c r="S1174" s="2">
        <v>2858</v>
      </c>
      <c r="T1174" s="2">
        <v>0.08</v>
      </c>
      <c r="U1174" s="2">
        <v>228.64</v>
      </c>
      <c r="AJ1174" s="3">
        <v>457.28</v>
      </c>
      <c r="AK1174" s="3">
        <v>228.64</v>
      </c>
      <c r="AL1174" s="2">
        <v>685.92</v>
      </c>
      <c r="AM1174" s="2">
        <v>4764</v>
      </c>
    </row>
    <row r="1175" spans="1:39" hidden="1" outlineLevel="2" x14ac:dyDescent="0.2">
      <c r="A1175" s="9">
        <v>1185</v>
      </c>
      <c r="B1175" s="9" t="s">
        <v>2412</v>
      </c>
      <c r="C1175" s="2">
        <v>124547496</v>
      </c>
      <c r="D1175" s="2" t="s">
        <v>2417</v>
      </c>
      <c r="E1175" s="2" t="s">
        <v>2418</v>
      </c>
      <c r="F1175" s="2" t="str">
        <f>VLOOKUP(E1175,[1]工资发放表!G$1:H$65536,2,0)</f>
        <v>沅江市黄茅洲镇大成学校</v>
      </c>
      <c r="G1175" s="2" t="s">
        <v>1</v>
      </c>
      <c r="H1175" s="2" t="s">
        <v>2</v>
      </c>
      <c r="I1175" s="2" t="s">
        <v>3</v>
      </c>
      <c r="J1175" s="2">
        <v>202001</v>
      </c>
      <c r="K1175" s="2">
        <v>202001</v>
      </c>
      <c r="L1175" s="2">
        <v>4600</v>
      </c>
      <c r="M1175" s="2">
        <v>4600</v>
      </c>
      <c r="N1175" s="2">
        <v>0.16</v>
      </c>
      <c r="O1175" s="2">
        <v>736</v>
      </c>
      <c r="S1175" s="2">
        <v>4600</v>
      </c>
      <c r="T1175" s="2">
        <v>0.08</v>
      </c>
      <c r="U1175" s="2">
        <v>368</v>
      </c>
      <c r="AJ1175" s="3">
        <v>736</v>
      </c>
      <c r="AK1175" s="3">
        <v>368</v>
      </c>
      <c r="AL1175" s="2">
        <v>1104</v>
      </c>
      <c r="AM1175" s="2">
        <v>4764</v>
      </c>
    </row>
    <row r="1176" spans="1:39" hidden="1" outlineLevel="2" x14ac:dyDescent="0.2">
      <c r="A1176" s="9">
        <v>1191</v>
      </c>
      <c r="B1176" s="9" t="s">
        <v>2412</v>
      </c>
      <c r="C1176" s="2">
        <v>124547502</v>
      </c>
      <c r="D1176" s="2" t="s">
        <v>412</v>
      </c>
      <c r="E1176" s="2" t="s">
        <v>2419</v>
      </c>
      <c r="F1176" s="2" t="str">
        <f>VLOOKUP(E1176,[1]工资发放表!G$1:H$65536,2,0)</f>
        <v>沅江市黄茅洲镇大成学校</v>
      </c>
      <c r="G1176" s="2" t="s">
        <v>1</v>
      </c>
      <c r="H1176" s="2" t="s">
        <v>2</v>
      </c>
      <c r="I1176" s="2" t="s">
        <v>3</v>
      </c>
      <c r="J1176" s="2">
        <v>202001</v>
      </c>
      <c r="K1176" s="2">
        <v>202001</v>
      </c>
      <c r="L1176" s="2">
        <v>5128</v>
      </c>
      <c r="M1176" s="2">
        <v>5128</v>
      </c>
      <c r="N1176" s="2">
        <v>0.16</v>
      </c>
      <c r="O1176" s="2">
        <v>820.48</v>
      </c>
      <c r="S1176" s="2">
        <v>5128</v>
      </c>
      <c r="T1176" s="2">
        <v>0.08</v>
      </c>
      <c r="U1176" s="2">
        <v>410.24</v>
      </c>
      <c r="AJ1176" s="3">
        <v>820.48</v>
      </c>
      <c r="AK1176" s="3">
        <v>410.24</v>
      </c>
      <c r="AL1176" s="2">
        <v>1230.72</v>
      </c>
      <c r="AM1176" s="2">
        <v>4764</v>
      </c>
    </row>
    <row r="1177" spans="1:39" hidden="1" outlineLevel="2" x14ac:dyDescent="0.2">
      <c r="A1177" s="9">
        <v>1193</v>
      </c>
      <c r="B1177" s="9" t="s">
        <v>2412</v>
      </c>
      <c r="C1177" s="2">
        <v>124547504</v>
      </c>
      <c r="D1177" s="2" t="s">
        <v>2420</v>
      </c>
      <c r="E1177" s="2" t="s">
        <v>2421</v>
      </c>
      <c r="F1177" s="2" t="str">
        <f>VLOOKUP(E1177,[1]工资发放表!G$1:H$65536,2,0)</f>
        <v>沅江市黄茅洲镇大成学校</v>
      </c>
      <c r="G1177" s="2" t="s">
        <v>1</v>
      </c>
      <c r="H1177" s="2" t="s">
        <v>2</v>
      </c>
      <c r="I1177" s="2" t="s">
        <v>3</v>
      </c>
      <c r="J1177" s="2">
        <v>202001</v>
      </c>
      <c r="K1177" s="2">
        <v>202001</v>
      </c>
      <c r="L1177" s="2">
        <v>6999</v>
      </c>
      <c r="M1177" s="2">
        <v>6999</v>
      </c>
      <c r="N1177" s="2">
        <v>0.16</v>
      </c>
      <c r="O1177" s="2">
        <v>1119.8399999999999</v>
      </c>
      <c r="S1177" s="2">
        <v>6999</v>
      </c>
      <c r="T1177" s="2">
        <v>0.08</v>
      </c>
      <c r="U1177" s="2">
        <v>559.91999999999996</v>
      </c>
      <c r="AJ1177" s="3">
        <v>1119.8399999999999</v>
      </c>
      <c r="AK1177" s="3">
        <v>559.91999999999996</v>
      </c>
      <c r="AL1177" s="2">
        <v>1679.76</v>
      </c>
      <c r="AM1177" s="2">
        <v>4764</v>
      </c>
    </row>
    <row r="1178" spans="1:39" hidden="1" outlineLevel="2" x14ac:dyDescent="0.2">
      <c r="A1178" s="9">
        <v>1198</v>
      </c>
      <c r="B1178" s="9" t="s">
        <v>2412</v>
      </c>
      <c r="C1178" s="2">
        <v>124547509</v>
      </c>
      <c r="D1178" s="2" t="s">
        <v>2422</v>
      </c>
      <c r="E1178" s="2" t="s">
        <v>2423</v>
      </c>
      <c r="F1178" s="2" t="str">
        <f>VLOOKUP(E1178,[1]工资发放表!G$1:H$65536,2,0)</f>
        <v>沅江市黄茅洲镇大成学校</v>
      </c>
      <c r="G1178" s="2" t="s">
        <v>1</v>
      </c>
      <c r="H1178" s="2" t="s">
        <v>2</v>
      </c>
      <c r="I1178" s="2" t="s">
        <v>3</v>
      </c>
      <c r="J1178" s="2">
        <v>202001</v>
      </c>
      <c r="K1178" s="2">
        <v>202001</v>
      </c>
      <c r="L1178" s="2">
        <v>6780</v>
      </c>
      <c r="M1178" s="2">
        <v>6780</v>
      </c>
      <c r="N1178" s="2">
        <v>0.16</v>
      </c>
      <c r="O1178" s="2">
        <v>1084.8</v>
      </c>
      <c r="S1178" s="2">
        <v>6780</v>
      </c>
      <c r="T1178" s="2">
        <v>0.08</v>
      </c>
      <c r="U1178" s="2">
        <v>542.4</v>
      </c>
      <c r="AJ1178" s="3">
        <v>1084.8</v>
      </c>
      <c r="AK1178" s="3">
        <v>542.4</v>
      </c>
      <c r="AL1178" s="2">
        <v>1627.2</v>
      </c>
      <c r="AM1178" s="2">
        <v>4764</v>
      </c>
    </row>
    <row r="1179" spans="1:39" hidden="1" outlineLevel="2" x14ac:dyDescent="0.2">
      <c r="A1179" s="9">
        <v>1207</v>
      </c>
      <c r="B1179" s="9" t="s">
        <v>2412</v>
      </c>
      <c r="C1179" s="2">
        <v>124547518</v>
      </c>
      <c r="D1179" s="2" t="s">
        <v>1491</v>
      </c>
      <c r="E1179" s="2" t="s">
        <v>2424</v>
      </c>
      <c r="F1179" s="2" t="str">
        <f>VLOOKUP(E1179,[1]工资发放表!G$1:H$65536,2,0)</f>
        <v>沅江市黄茅洲镇大成学校</v>
      </c>
      <c r="G1179" s="2" t="s">
        <v>1</v>
      </c>
      <c r="H1179" s="2" t="s">
        <v>2</v>
      </c>
      <c r="I1179" s="2" t="s">
        <v>3</v>
      </c>
      <c r="J1179" s="2">
        <v>202001</v>
      </c>
      <c r="K1179" s="2">
        <v>202001</v>
      </c>
      <c r="L1179" s="2">
        <v>6855</v>
      </c>
      <c r="M1179" s="2">
        <v>6855</v>
      </c>
      <c r="N1179" s="2">
        <v>0.16</v>
      </c>
      <c r="O1179" s="2">
        <v>1096.8</v>
      </c>
      <c r="S1179" s="2">
        <v>6855</v>
      </c>
      <c r="T1179" s="2">
        <v>0.08</v>
      </c>
      <c r="U1179" s="2">
        <v>548.4</v>
      </c>
      <c r="AJ1179" s="3">
        <v>1096.8</v>
      </c>
      <c r="AK1179" s="3">
        <v>548.4</v>
      </c>
      <c r="AL1179" s="2">
        <v>1645.2</v>
      </c>
      <c r="AM1179" s="2">
        <v>4764</v>
      </c>
    </row>
    <row r="1180" spans="1:39" hidden="1" outlineLevel="2" x14ac:dyDescent="0.2">
      <c r="A1180" s="9">
        <v>1214</v>
      </c>
      <c r="B1180" s="9" t="s">
        <v>2412</v>
      </c>
      <c r="C1180" s="2">
        <v>124547525</v>
      </c>
      <c r="D1180" s="2" t="s">
        <v>2425</v>
      </c>
      <c r="E1180" s="2" t="s">
        <v>2426</v>
      </c>
      <c r="F1180" s="2" t="str">
        <f>VLOOKUP(E1180,[1]工资发放表!G$1:H$65536,2,0)</f>
        <v>沅江市黄茅洲镇大成学校</v>
      </c>
      <c r="G1180" s="2" t="s">
        <v>1</v>
      </c>
      <c r="H1180" s="2" t="s">
        <v>2</v>
      </c>
      <c r="I1180" s="2" t="s">
        <v>3</v>
      </c>
      <c r="J1180" s="2">
        <v>202001</v>
      </c>
      <c r="K1180" s="2">
        <v>202001</v>
      </c>
      <c r="L1180" s="2">
        <v>7604</v>
      </c>
      <c r="M1180" s="2">
        <v>7604</v>
      </c>
      <c r="N1180" s="2">
        <v>0.16</v>
      </c>
      <c r="O1180" s="2">
        <v>1216.6400000000001</v>
      </c>
      <c r="S1180" s="2">
        <v>7604</v>
      </c>
      <c r="T1180" s="2">
        <v>0.08</v>
      </c>
      <c r="U1180" s="2">
        <v>608.32000000000005</v>
      </c>
      <c r="AJ1180" s="3">
        <v>1216.6400000000001</v>
      </c>
      <c r="AK1180" s="3">
        <v>608.32000000000005</v>
      </c>
      <c r="AL1180" s="2">
        <v>1824.96</v>
      </c>
      <c r="AM1180" s="2">
        <v>4764</v>
      </c>
    </row>
    <row r="1181" spans="1:39" hidden="1" outlineLevel="2" x14ac:dyDescent="0.2">
      <c r="A1181" s="9">
        <v>1229</v>
      </c>
      <c r="B1181" s="9" t="s">
        <v>2412</v>
      </c>
      <c r="C1181" s="2">
        <v>124547540</v>
      </c>
      <c r="D1181" s="2" t="s">
        <v>2427</v>
      </c>
      <c r="E1181" s="2" t="s">
        <v>2428</v>
      </c>
      <c r="F1181" s="2" t="str">
        <f>VLOOKUP(E1181,[1]工资发放表!G$1:H$65536,2,0)</f>
        <v>沅江市黄茅洲镇大成学校</v>
      </c>
      <c r="G1181" s="2" t="s">
        <v>1</v>
      </c>
      <c r="H1181" s="2" t="s">
        <v>2</v>
      </c>
      <c r="I1181" s="2" t="s">
        <v>3</v>
      </c>
      <c r="J1181" s="2">
        <v>202001</v>
      </c>
      <c r="K1181" s="2">
        <v>202001</v>
      </c>
      <c r="L1181" s="2">
        <v>8693</v>
      </c>
      <c r="M1181" s="2">
        <v>8693</v>
      </c>
      <c r="N1181" s="2">
        <v>0.16</v>
      </c>
      <c r="O1181" s="2">
        <v>1390.88</v>
      </c>
      <c r="S1181" s="2">
        <v>8693</v>
      </c>
      <c r="T1181" s="2">
        <v>0.08</v>
      </c>
      <c r="U1181" s="2">
        <v>695.44</v>
      </c>
      <c r="AJ1181" s="3">
        <v>1390.88</v>
      </c>
      <c r="AK1181" s="3">
        <v>695.44</v>
      </c>
      <c r="AL1181" s="2">
        <v>2086.3200000000002</v>
      </c>
      <c r="AM1181" s="2">
        <v>4764</v>
      </c>
    </row>
    <row r="1182" spans="1:39" hidden="1" outlineLevel="2" x14ac:dyDescent="0.2">
      <c r="A1182" s="9">
        <v>1234</v>
      </c>
      <c r="B1182" s="9" t="s">
        <v>2412</v>
      </c>
      <c r="C1182" s="2">
        <v>124547545</v>
      </c>
      <c r="D1182" s="2" t="s">
        <v>2429</v>
      </c>
      <c r="E1182" s="2" t="s">
        <v>2430</v>
      </c>
      <c r="F1182" s="2" t="str">
        <f>VLOOKUP(E1182,[1]工资发放表!G$1:H$65536,2,0)</f>
        <v>沅江市黄茅洲镇大成学校</v>
      </c>
      <c r="G1182" s="2" t="s">
        <v>1</v>
      </c>
      <c r="H1182" s="2" t="s">
        <v>2</v>
      </c>
      <c r="I1182" s="2" t="s">
        <v>3</v>
      </c>
      <c r="J1182" s="2">
        <v>202001</v>
      </c>
      <c r="K1182" s="2">
        <v>202001</v>
      </c>
      <c r="L1182" s="2">
        <v>7710</v>
      </c>
      <c r="M1182" s="2">
        <v>7710</v>
      </c>
      <c r="N1182" s="2">
        <v>0.16</v>
      </c>
      <c r="O1182" s="2">
        <v>1233.5999999999999</v>
      </c>
      <c r="S1182" s="2">
        <v>7710</v>
      </c>
      <c r="T1182" s="2">
        <v>0.08</v>
      </c>
      <c r="U1182" s="2">
        <v>616.79999999999995</v>
      </c>
      <c r="AJ1182" s="3">
        <v>1233.5999999999999</v>
      </c>
      <c r="AK1182" s="3">
        <v>616.79999999999995</v>
      </c>
      <c r="AL1182" s="2">
        <v>1850.4</v>
      </c>
      <c r="AM1182" s="2">
        <v>4764</v>
      </c>
    </row>
    <row r="1183" spans="1:39" hidden="1" outlineLevel="2" x14ac:dyDescent="0.2">
      <c r="A1183" s="9">
        <v>1239</v>
      </c>
      <c r="B1183" s="9" t="s">
        <v>2412</v>
      </c>
      <c r="C1183" s="2">
        <v>124547550</v>
      </c>
      <c r="D1183" s="2" t="s">
        <v>2431</v>
      </c>
      <c r="E1183" s="2" t="s">
        <v>2432</v>
      </c>
      <c r="F1183" s="2" t="str">
        <f>VLOOKUP(E1183,[1]工资发放表!G$1:H$65536,2,0)</f>
        <v>沅江市黄茅洲镇大成学校</v>
      </c>
      <c r="G1183" s="2" t="s">
        <v>1</v>
      </c>
      <c r="H1183" s="2" t="s">
        <v>2</v>
      </c>
      <c r="I1183" s="2" t="s">
        <v>3</v>
      </c>
      <c r="J1183" s="2">
        <v>202001</v>
      </c>
      <c r="K1183" s="2">
        <v>202001</v>
      </c>
      <c r="L1183" s="2">
        <v>7774</v>
      </c>
      <c r="M1183" s="2">
        <v>7774</v>
      </c>
      <c r="N1183" s="2">
        <v>0.16</v>
      </c>
      <c r="O1183" s="2">
        <v>1243.8399999999999</v>
      </c>
      <c r="S1183" s="2">
        <v>7774</v>
      </c>
      <c r="T1183" s="2">
        <v>0.08</v>
      </c>
      <c r="U1183" s="2">
        <v>621.91999999999996</v>
      </c>
      <c r="AJ1183" s="3">
        <v>1243.8399999999999</v>
      </c>
      <c r="AK1183" s="3">
        <v>621.91999999999996</v>
      </c>
      <c r="AL1183" s="2">
        <v>1865.76</v>
      </c>
      <c r="AM1183" s="2">
        <v>4764</v>
      </c>
    </row>
    <row r="1184" spans="1:39" hidden="1" outlineLevel="2" x14ac:dyDescent="0.2">
      <c r="A1184" s="9">
        <v>1249</v>
      </c>
      <c r="B1184" s="9" t="s">
        <v>2412</v>
      </c>
      <c r="C1184" s="2">
        <v>124547560</v>
      </c>
      <c r="D1184" s="2" t="s">
        <v>2433</v>
      </c>
      <c r="E1184" s="2" t="s">
        <v>2434</v>
      </c>
      <c r="F1184" s="2" t="str">
        <f>VLOOKUP(E1184,[1]工资发放表!G$1:H$65536,2,0)</f>
        <v>沅江市黄茅洲镇大成学校</v>
      </c>
      <c r="G1184" s="2" t="s">
        <v>1</v>
      </c>
      <c r="H1184" s="2" t="s">
        <v>2</v>
      </c>
      <c r="I1184" s="2" t="s">
        <v>3</v>
      </c>
      <c r="J1184" s="2">
        <v>202001</v>
      </c>
      <c r="K1184" s="2">
        <v>202001</v>
      </c>
      <c r="L1184" s="2">
        <v>4326</v>
      </c>
      <c r="M1184" s="2">
        <v>4326</v>
      </c>
      <c r="N1184" s="2">
        <v>0.16</v>
      </c>
      <c r="O1184" s="2">
        <v>692.16</v>
      </c>
      <c r="S1184" s="2">
        <v>4326</v>
      </c>
      <c r="T1184" s="2">
        <v>0.08</v>
      </c>
      <c r="U1184" s="2">
        <v>346.08</v>
      </c>
      <c r="AJ1184" s="3">
        <v>692.16</v>
      </c>
      <c r="AK1184" s="3">
        <v>346.08</v>
      </c>
      <c r="AL1184" s="2">
        <v>1038.24</v>
      </c>
      <c r="AM1184" s="2">
        <v>4764</v>
      </c>
    </row>
    <row r="1185" spans="1:39" hidden="1" outlineLevel="2" x14ac:dyDescent="0.2">
      <c r="A1185" s="9">
        <v>1252</v>
      </c>
      <c r="B1185" s="9" t="s">
        <v>2412</v>
      </c>
      <c r="C1185" s="2">
        <v>124547565</v>
      </c>
      <c r="D1185" s="2" t="s">
        <v>2435</v>
      </c>
      <c r="E1185" s="2" t="s">
        <v>2436</v>
      </c>
      <c r="F1185" s="2" t="str">
        <f>VLOOKUP(E1185,[1]工资发放表!G$1:H$65536,2,0)</f>
        <v>沅江市黄茅洲镇大成学校</v>
      </c>
      <c r="G1185" s="2" t="s">
        <v>1</v>
      </c>
      <c r="H1185" s="2" t="s">
        <v>2</v>
      </c>
      <c r="I1185" s="2" t="s">
        <v>3</v>
      </c>
      <c r="J1185" s="2">
        <v>202001</v>
      </c>
      <c r="K1185" s="2">
        <v>202001</v>
      </c>
      <c r="L1185" s="2">
        <v>7133</v>
      </c>
      <c r="M1185" s="2">
        <v>7133</v>
      </c>
      <c r="N1185" s="2">
        <v>0.16</v>
      </c>
      <c r="O1185" s="2">
        <v>1141.28</v>
      </c>
      <c r="S1185" s="2">
        <v>7133</v>
      </c>
      <c r="T1185" s="2">
        <v>0.08</v>
      </c>
      <c r="U1185" s="2">
        <v>570.64</v>
      </c>
      <c r="AJ1185" s="3">
        <v>1141.28</v>
      </c>
      <c r="AK1185" s="3">
        <v>570.64</v>
      </c>
      <c r="AL1185" s="2">
        <v>1711.92</v>
      </c>
      <c r="AM1185" s="2">
        <v>4764</v>
      </c>
    </row>
    <row r="1186" spans="1:39" hidden="1" outlineLevel="2" x14ac:dyDescent="0.2">
      <c r="A1186" s="9">
        <v>1253</v>
      </c>
      <c r="B1186" s="9" t="s">
        <v>2412</v>
      </c>
      <c r="C1186" s="2">
        <v>124547566</v>
      </c>
      <c r="D1186" s="2" t="s">
        <v>2437</v>
      </c>
      <c r="E1186" s="2" t="s">
        <v>2438</v>
      </c>
      <c r="F1186" s="2" t="str">
        <f>VLOOKUP(E1186,[1]工资发放表!G$1:H$65536,2,0)</f>
        <v>沅江市黄茅洲镇大成学校</v>
      </c>
      <c r="G1186" s="2" t="s">
        <v>1</v>
      </c>
      <c r="H1186" s="2" t="s">
        <v>2</v>
      </c>
      <c r="I1186" s="2" t="s">
        <v>3</v>
      </c>
      <c r="J1186" s="2">
        <v>202001</v>
      </c>
      <c r="K1186" s="2">
        <v>202001</v>
      </c>
      <c r="L1186" s="2">
        <v>5043</v>
      </c>
      <c r="M1186" s="2">
        <v>5043</v>
      </c>
      <c r="N1186" s="2">
        <v>0.16</v>
      </c>
      <c r="O1186" s="2">
        <v>806.88</v>
      </c>
      <c r="S1186" s="2">
        <v>5043</v>
      </c>
      <c r="T1186" s="2">
        <v>0.08</v>
      </c>
      <c r="U1186" s="2">
        <v>403.44</v>
      </c>
      <c r="AJ1186" s="3">
        <v>806.88</v>
      </c>
      <c r="AK1186" s="3">
        <v>403.44</v>
      </c>
      <c r="AL1186" s="2">
        <v>1210.32</v>
      </c>
      <c r="AM1186" s="2">
        <v>4764</v>
      </c>
    </row>
    <row r="1187" spans="1:39" hidden="1" outlineLevel="2" x14ac:dyDescent="0.2">
      <c r="A1187" s="9">
        <v>1256</v>
      </c>
      <c r="B1187" s="9" t="s">
        <v>2412</v>
      </c>
      <c r="C1187" s="2">
        <v>124547569</v>
      </c>
      <c r="D1187" s="2" t="s">
        <v>2439</v>
      </c>
      <c r="E1187" s="2" t="s">
        <v>2440</v>
      </c>
      <c r="F1187" s="2" t="str">
        <f>VLOOKUP(E1187,[1]工资发放表!G$1:H$65536,2,0)</f>
        <v>沅江市黄茅洲镇大成学校</v>
      </c>
      <c r="G1187" s="2" t="s">
        <v>1</v>
      </c>
      <c r="H1187" s="2" t="s">
        <v>2</v>
      </c>
      <c r="I1187" s="2" t="s">
        <v>3</v>
      </c>
      <c r="J1187" s="2">
        <v>202001</v>
      </c>
      <c r="K1187" s="2">
        <v>202001</v>
      </c>
      <c r="L1187" s="2">
        <v>5983</v>
      </c>
      <c r="M1187" s="2">
        <v>5983</v>
      </c>
      <c r="N1187" s="2">
        <v>0.16</v>
      </c>
      <c r="O1187" s="2">
        <v>957.28</v>
      </c>
      <c r="S1187" s="2">
        <v>5983</v>
      </c>
      <c r="T1187" s="2">
        <v>0.08</v>
      </c>
      <c r="U1187" s="2">
        <v>478.64</v>
      </c>
      <c r="AJ1187" s="3">
        <v>957.28</v>
      </c>
      <c r="AK1187" s="3">
        <v>478.64</v>
      </c>
      <c r="AL1187" s="2">
        <v>1435.92</v>
      </c>
      <c r="AM1187" s="2">
        <v>4764</v>
      </c>
    </row>
    <row r="1188" spans="1:39" hidden="1" outlineLevel="2" x14ac:dyDescent="0.2">
      <c r="A1188" s="9">
        <v>1268</v>
      </c>
      <c r="B1188" s="9" t="s">
        <v>2412</v>
      </c>
      <c r="C1188" s="2">
        <v>124547581</v>
      </c>
      <c r="D1188" s="2" t="s">
        <v>2441</v>
      </c>
      <c r="E1188" s="2" t="s">
        <v>2442</v>
      </c>
      <c r="F1188" s="2" t="str">
        <f>VLOOKUP(E1188,[1]工资发放表!G$1:H$65536,2,0)</f>
        <v>沅江市黄茅洲镇大成学校</v>
      </c>
      <c r="G1188" s="2" t="s">
        <v>1</v>
      </c>
      <c r="H1188" s="2" t="s">
        <v>2</v>
      </c>
      <c r="I1188" s="2" t="s">
        <v>3</v>
      </c>
      <c r="J1188" s="2">
        <v>202001</v>
      </c>
      <c r="K1188" s="2">
        <v>202001</v>
      </c>
      <c r="L1188" s="2">
        <v>7741</v>
      </c>
      <c r="M1188" s="2">
        <v>7741</v>
      </c>
      <c r="N1188" s="2">
        <v>0.16</v>
      </c>
      <c r="O1188" s="2">
        <v>1238.56</v>
      </c>
      <c r="S1188" s="2">
        <v>7741</v>
      </c>
      <c r="T1188" s="2">
        <v>0.08</v>
      </c>
      <c r="U1188" s="2">
        <v>619.28</v>
      </c>
      <c r="AJ1188" s="3">
        <v>1238.56</v>
      </c>
      <c r="AK1188" s="3">
        <v>619.28</v>
      </c>
      <c r="AL1188" s="2">
        <v>1857.84</v>
      </c>
      <c r="AM1188" s="2">
        <v>4764</v>
      </c>
    </row>
    <row r="1189" spans="1:39" hidden="1" outlineLevel="2" x14ac:dyDescent="0.2">
      <c r="A1189" s="9">
        <v>1278</v>
      </c>
      <c r="B1189" s="9" t="s">
        <v>2412</v>
      </c>
      <c r="C1189" s="2">
        <v>124547591</v>
      </c>
      <c r="D1189" s="2" t="s">
        <v>2443</v>
      </c>
      <c r="E1189" s="2" t="s">
        <v>2444</v>
      </c>
      <c r="F1189" s="2" t="str">
        <f>VLOOKUP(E1189,[1]工资发放表!G$1:H$65536,2,0)</f>
        <v>沅江市黄茅洲镇大成学校</v>
      </c>
      <c r="G1189" s="2" t="s">
        <v>1</v>
      </c>
      <c r="H1189" s="2" t="s">
        <v>2</v>
      </c>
      <c r="I1189" s="2" t="s">
        <v>3</v>
      </c>
      <c r="J1189" s="2">
        <v>202001</v>
      </c>
      <c r="K1189" s="2">
        <v>202001</v>
      </c>
      <c r="L1189" s="2">
        <v>8740</v>
      </c>
      <c r="M1189" s="2">
        <v>8740</v>
      </c>
      <c r="N1189" s="2">
        <v>0.16</v>
      </c>
      <c r="O1189" s="2">
        <v>1398.4</v>
      </c>
      <c r="S1189" s="2">
        <v>8740</v>
      </c>
      <c r="T1189" s="2">
        <v>0.08</v>
      </c>
      <c r="U1189" s="2">
        <v>699.2</v>
      </c>
      <c r="AJ1189" s="3">
        <v>1398.4</v>
      </c>
      <c r="AK1189" s="3">
        <v>699.2</v>
      </c>
      <c r="AL1189" s="2">
        <v>2097.6</v>
      </c>
      <c r="AM1189" s="2">
        <v>4764</v>
      </c>
    </row>
    <row r="1190" spans="1:39" hidden="1" outlineLevel="2" x14ac:dyDescent="0.2">
      <c r="A1190" s="9">
        <v>1289</v>
      </c>
      <c r="B1190" s="9" t="s">
        <v>2412</v>
      </c>
      <c r="C1190" s="2">
        <v>124547602</v>
      </c>
      <c r="D1190" s="2" t="s">
        <v>2445</v>
      </c>
      <c r="E1190" s="2" t="s">
        <v>2446</v>
      </c>
      <c r="F1190" s="2" t="str">
        <f>VLOOKUP(E1190,[1]工资发放表!G$1:H$65536,2,0)</f>
        <v>沅江市黄茅洲镇大成学校</v>
      </c>
      <c r="G1190" s="2" t="s">
        <v>1</v>
      </c>
      <c r="H1190" s="2" t="s">
        <v>2</v>
      </c>
      <c r="I1190" s="2" t="s">
        <v>3</v>
      </c>
      <c r="J1190" s="2">
        <v>202001</v>
      </c>
      <c r="K1190" s="2">
        <v>202001</v>
      </c>
      <c r="L1190" s="2">
        <v>7947</v>
      </c>
      <c r="M1190" s="2">
        <v>7947</v>
      </c>
      <c r="N1190" s="2">
        <v>0.16</v>
      </c>
      <c r="O1190" s="2">
        <v>1271.52</v>
      </c>
      <c r="S1190" s="2">
        <v>7947</v>
      </c>
      <c r="T1190" s="2">
        <v>0.08</v>
      </c>
      <c r="U1190" s="2">
        <v>635.76</v>
      </c>
      <c r="AJ1190" s="3">
        <v>1271.52</v>
      </c>
      <c r="AK1190" s="3">
        <v>635.76</v>
      </c>
      <c r="AL1190" s="2">
        <v>1907.28</v>
      </c>
      <c r="AM1190" s="2">
        <v>4764</v>
      </c>
    </row>
    <row r="1191" spans="1:39" hidden="1" outlineLevel="2" x14ac:dyDescent="0.2">
      <c r="A1191" s="9">
        <v>1301</v>
      </c>
      <c r="B1191" s="9" t="s">
        <v>2412</v>
      </c>
      <c r="C1191" s="2">
        <v>124547614</v>
      </c>
      <c r="D1191" s="2" t="s">
        <v>2447</v>
      </c>
      <c r="E1191" s="2" t="s">
        <v>2448</v>
      </c>
      <c r="F1191" s="2" t="str">
        <f>VLOOKUP(E1191,[1]工资发放表!G$1:H$65536,2,0)</f>
        <v>沅江市黄茅洲镇大成学校</v>
      </c>
      <c r="G1191" s="2" t="s">
        <v>1</v>
      </c>
      <c r="H1191" s="2" t="s">
        <v>2</v>
      </c>
      <c r="I1191" s="2" t="s">
        <v>3</v>
      </c>
      <c r="J1191" s="2">
        <v>202001</v>
      </c>
      <c r="K1191" s="2">
        <v>202001</v>
      </c>
      <c r="L1191" s="2">
        <v>7166</v>
      </c>
      <c r="M1191" s="2">
        <v>7166</v>
      </c>
      <c r="N1191" s="2">
        <v>0.16</v>
      </c>
      <c r="O1191" s="2">
        <v>1146.56</v>
      </c>
      <c r="S1191" s="2">
        <v>7166</v>
      </c>
      <c r="T1191" s="2">
        <v>0.08</v>
      </c>
      <c r="U1191" s="2">
        <v>573.28</v>
      </c>
      <c r="AJ1191" s="3">
        <v>1146.56</v>
      </c>
      <c r="AK1191" s="3">
        <v>573.28</v>
      </c>
      <c r="AL1191" s="2">
        <v>1719.84</v>
      </c>
      <c r="AM1191" s="2">
        <v>4764</v>
      </c>
    </row>
    <row r="1192" spans="1:39" hidden="1" outlineLevel="2" x14ac:dyDescent="0.2">
      <c r="A1192" s="9">
        <v>1330</v>
      </c>
      <c r="B1192" s="9" t="s">
        <v>2412</v>
      </c>
      <c r="C1192" s="2">
        <v>124547643</v>
      </c>
      <c r="D1192" s="2" t="s">
        <v>2449</v>
      </c>
      <c r="E1192" s="2" t="s">
        <v>2450</v>
      </c>
      <c r="F1192" s="2" t="str">
        <f>VLOOKUP(E1192,[1]工资发放表!G$1:H$65536,2,0)</f>
        <v>沅江市黄茅洲镇大成学校</v>
      </c>
      <c r="G1192" s="2" t="s">
        <v>1</v>
      </c>
      <c r="H1192" s="2" t="s">
        <v>2</v>
      </c>
      <c r="I1192" s="2" t="s">
        <v>3</v>
      </c>
      <c r="J1192" s="2">
        <v>202001</v>
      </c>
      <c r="K1192" s="2">
        <v>202001</v>
      </c>
      <c r="L1192" s="2">
        <v>7693</v>
      </c>
      <c r="M1192" s="2">
        <v>7693</v>
      </c>
      <c r="N1192" s="2">
        <v>0.16</v>
      </c>
      <c r="O1192" s="2">
        <v>1230.8800000000001</v>
      </c>
      <c r="S1192" s="2">
        <v>7693</v>
      </c>
      <c r="T1192" s="2">
        <v>0.08</v>
      </c>
      <c r="U1192" s="2">
        <v>615.44000000000005</v>
      </c>
      <c r="AJ1192" s="3">
        <v>1230.8800000000001</v>
      </c>
      <c r="AK1192" s="3">
        <v>615.44000000000005</v>
      </c>
      <c r="AL1192" s="2">
        <v>1846.32</v>
      </c>
      <c r="AM1192" s="2">
        <v>4764</v>
      </c>
    </row>
    <row r="1193" spans="1:39" hidden="1" outlineLevel="2" x14ac:dyDescent="0.2">
      <c r="A1193" s="9">
        <v>1356</v>
      </c>
      <c r="B1193" s="9" t="s">
        <v>2412</v>
      </c>
      <c r="C1193" s="2">
        <v>124547669</v>
      </c>
      <c r="D1193" s="2" t="s">
        <v>2451</v>
      </c>
      <c r="E1193" s="2" t="s">
        <v>2452</v>
      </c>
      <c r="F1193" s="2" t="str">
        <f>VLOOKUP(E1193,[1]工资发放表!G$1:H$65536,2,0)</f>
        <v>沅江市黄茅洲镇大成学校</v>
      </c>
      <c r="G1193" s="2" t="s">
        <v>1</v>
      </c>
      <c r="H1193" s="2" t="s">
        <v>2</v>
      </c>
      <c r="I1193" s="2" t="s">
        <v>3</v>
      </c>
      <c r="J1193" s="2">
        <v>202001</v>
      </c>
      <c r="K1193" s="2">
        <v>202001</v>
      </c>
      <c r="L1193" s="2">
        <v>6510</v>
      </c>
      <c r="M1193" s="2">
        <v>6510</v>
      </c>
      <c r="N1193" s="2">
        <v>0.16</v>
      </c>
      <c r="O1193" s="2">
        <v>1041.5999999999999</v>
      </c>
      <c r="S1193" s="2">
        <v>6510</v>
      </c>
      <c r="T1193" s="2">
        <v>0.08</v>
      </c>
      <c r="U1193" s="2">
        <v>520.79999999999995</v>
      </c>
      <c r="AJ1193" s="3">
        <v>1041.5999999999999</v>
      </c>
      <c r="AK1193" s="3">
        <v>520.79999999999995</v>
      </c>
      <c r="AL1193" s="2">
        <v>1562.4</v>
      </c>
      <c r="AM1193" s="2">
        <v>4764</v>
      </c>
    </row>
    <row r="1194" spans="1:39" hidden="1" outlineLevel="2" x14ac:dyDescent="0.2">
      <c r="A1194" s="9">
        <v>1358</v>
      </c>
      <c r="B1194" s="9" t="s">
        <v>2412</v>
      </c>
      <c r="C1194" s="2">
        <v>124547671</v>
      </c>
      <c r="D1194" s="2" t="s">
        <v>2453</v>
      </c>
      <c r="E1194" s="2" t="s">
        <v>2454</v>
      </c>
      <c r="F1194" s="2" t="str">
        <f>VLOOKUP(E1194,[1]工资发放表!G$1:H$65536,2,0)</f>
        <v>沅江市黄茅洲镇大成学校</v>
      </c>
      <c r="G1194" s="2" t="s">
        <v>1</v>
      </c>
      <c r="H1194" s="2" t="s">
        <v>2</v>
      </c>
      <c r="I1194" s="2" t="s">
        <v>3</v>
      </c>
      <c r="J1194" s="2">
        <v>202001</v>
      </c>
      <c r="K1194" s="2">
        <v>202001</v>
      </c>
      <c r="L1194" s="2">
        <v>11051</v>
      </c>
      <c r="M1194" s="2">
        <v>11051</v>
      </c>
      <c r="N1194" s="2">
        <v>0.16</v>
      </c>
      <c r="O1194" s="2">
        <v>1768.16</v>
      </c>
      <c r="S1194" s="2">
        <v>11051</v>
      </c>
      <c r="T1194" s="2">
        <v>0.08</v>
      </c>
      <c r="U1194" s="2">
        <v>884.08</v>
      </c>
      <c r="AJ1194" s="3">
        <v>1768.16</v>
      </c>
      <c r="AK1194" s="3">
        <v>884.08</v>
      </c>
      <c r="AL1194" s="2">
        <v>2652.24</v>
      </c>
      <c r="AM1194" s="2">
        <v>4764</v>
      </c>
    </row>
    <row r="1195" spans="1:39" hidden="1" outlineLevel="2" x14ac:dyDescent="0.2">
      <c r="A1195" s="9">
        <v>1374</v>
      </c>
      <c r="B1195" s="9" t="s">
        <v>2412</v>
      </c>
      <c r="C1195" s="2">
        <v>124547687</v>
      </c>
      <c r="D1195" s="2" t="s">
        <v>2455</v>
      </c>
      <c r="E1195" s="2" t="s">
        <v>2456</v>
      </c>
      <c r="F1195" s="2" t="str">
        <f>VLOOKUP(E1195,[1]工资发放表!G$1:H$65536,2,0)</f>
        <v>沅江市黄茅洲镇大成学校</v>
      </c>
      <c r="G1195" s="2" t="s">
        <v>1</v>
      </c>
      <c r="H1195" s="2" t="s">
        <v>2</v>
      </c>
      <c r="I1195" s="2" t="s">
        <v>3</v>
      </c>
      <c r="J1195" s="2">
        <v>202001</v>
      </c>
      <c r="K1195" s="2">
        <v>202001</v>
      </c>
      <c r="L1195" s="2">
        <v>5140</v>
      </c>
      <c r="M1195" s="2">
        <v>5140</v>
      </c>
      <c r="N1195" s="2">
        <v>0.16</v>
      </c>
      <c r="O1195" s="2">
        <v>822.4</v>
      </c>
      <c r="S1195" s="2">
        <v>5140</v>
      </c>
      <c r="T1195" s="2">
        <v>0.08</v>
      </c>
      <c r="U1195" s="2">
        <v>411.2</v>
      </c>
      <c r="AJ1195" s="3">
        <v>822.4</v>
      </c>
      <c r="AK1195" s="3">
        <v>411.2</v>
      </c>
      <c r="AL1195" s="2">
        <v>1233.5999999999999</v>
      </c>
      <c r="AM1195" s="2">
        <v>4764</v>
      </c>
    </row>
    <row r="1196" spans="1:39" hidden="1" outlineLevel="2" x14ac:dyDescent="0.2">
      <c r="A1196" s="9">
        <v>1378</v>
      </c>
      <c r="B1196" s="9" t="s">
        <v>2412</v>
      </c>
      <c r="C1196" s="2">
        <v>124547691</v>
      </c>
      <c r="D1196" s="2" t="s">
        <v>2457</v>
      </c>
      <c r="E1196" s="2" t="s">
        <v>2458</v>
      </c>
      <c r="F1196" s="2" t="str">
        <f>VLOOKUP(E1196,[1]工资发放表!G$1:H$65536,2,0)</f>
        <v>沅江市黄茅洲镇大成学校</v>
      </c>
      <c r="G1196" s="2" t="s">
        <v>1</v>
      </c>
      <c r="H1196" s="2" t="s">
        <v>2</v>
      </c>
      <c r="I1196" s="2" t="s">
        <v>3</v>
      </c>
      <c r="J1196" s="2">
        <v>202001</v>
      </c>
      <c r="K1196" s="2">
        <v>202001</v>
      </c>
      <c r="L1196" s="2">
        <v>7501</v>
      </c>
      <c r="M1196" s="2">
        <v>7501</v>
      </c>
      <c r="N1196" s="2">
        <v>0.16</v>
      </c>
      <c r="O1196" s="2">
        <v>1200.1600000000001</v>
      </c>
      <c r="S1196" s="2">
        <v>7501</v>
      </c>
      <c r="T1196" s="2">
        <v>0.08</v>
      </c>
      <c r="U1196" s="2">
        <v>600.08000000000004</v>
      </c>
      <c r="AJ1196" s="3">
        <v>1200.1600000000001</v>
      </c>
      <c r="AK1196" s="3">
        <v>600.08000000000004</v>
      </c>
      <c r="AL1196" s="2">
        <v>1800.24</v>
      </c>
      <c r="AM1196" s="2">
        <v>4764</v>
      </c>
    </row>
    <row r="1197" spans="1:39" hidden="1" outlineLevel="2" x14ac:dyDescent="0.2">
      <c r="A1197" s="9">
        <v>1390</v>
      </c>
      <c r="B1197" s="9" t="s">
        <v>2412</v>
      </c>
      <c r="C1197" s="2">
        <v>124547703</v>
      </c>
      <c r="D1197" s="2" t="s">
        <v>2459</v>
      </c>
      <c r="E1197" s="2" t="s">
        <v>2460</v>
      </c>
      <c r="F1197" s="2" t="str">
        <f>VLOOKUP(E1197,[1]工资发放表!G$1:H$65536,2,0)</f>
        <v>沅江市黄茅洲镇大成学校</v>
      </c>
      <c r="G1197" s="2" t="s">
        <v>1</v>
      </c>
      <c r="H1197" s="2" t="s">
        <v>2</v>
      </c>
      <c r="I1197" s="2" t="s">
        <v>3</v>
      </c>
      <c r="J1197" s="2">
        <v>202001</v>
      </c>
      <c r="K1197" s="2">
        <v>202001</v>
      </c>
      <c r="L1197" s="2">
        <v>8281</v>
      </c>
      <c r="M1197" s="2">
        <v>8281</v>
      </c>
      <c r="N1197" s="2">
        <v>0.16</v>
      </c>
      <c r="O1197" s="2">
        <v>1324.96</v>
      </c>
      <c r="S1197" s="2">
        <v>8281</v>
      </c>
      <c r="T1197" s="2">
        <v>0.08</v>
      </c>
      <c r="U1197" s="2">
        <v>662.48</v>
      </c>
      <c r="AJ1197" s="3">
        <v>1324.96</v>
      </c>
      <c r="AK1197" s="3">
        <v>662.48</v>
      </c>
      <c r="AL1197" s="2">
        <v>1987.44</v>
      </c>
      <c r="AM1197" s="2">
        <v>4764</v>
      </c>
    </row>
    <row r="1198" spans="1:39" hidden="1" outlineLevel="2" x14ac:dyDescent="0.2">
      <c r="A1198" s="9">
        <v>1398</v>
      </c>
      <c r="B1198" s="9" t="s">
        <v>2412</v>
      </c>
      <c r="C1198" s="2">
        <v>124547711</v>
      </c>
      <c r="D1198" s="2" t="s">
        <v>2461</v>
      </c>
      <c r="E1198" s="2" t="s">
        <v>2462</v>
      </c>
      <c r="F1198" s="2" t="str">
        <f>VLOOKUP(E1198,[1]工资发放表!G$1:H$65536,2,0)</f>
        <v>沅江市黄茅洲镇大成学校</v>
      </c>
      <c r="G1198" s="2" t="s">
        <v>1</v>
      </c>
      <c r="H1198" s="2" t="s">
        <v>2</v>
      </c>
      <c r="I1198" s="2" t="s">
        <v>3</v>
      </c>
      <c r="J1198" s="2">
        <v>202001</v>
      </c>
      <c r="K1198" s="2">
        <v>202001</v>
      </c>
      <c r="L1198" s="2">
        <v>4985</v>
      </c>
      <c r="M1198" s="2">
        <v>4985</v>
      </c>
      <c r="N1198" s="2">
        <v>0.16</v>
      </c>
      <c r="O1198" s="2">
        <v>797.6</v>
      </c>
      <c r="S1198" s="2">
        <v>4985</v>
      </c>
      <c r="T1198" s="2">
        <v>0.08</v>
      </c>
      <c r="U1198" s="2">
        <v>398.8</v>
      </c>
      <c r="AJ1198" s="3">
        <v>797.6</v>
      </c>
      <c r="AK1198" s="3">
        <v>398.8</v>
      </c>
      <c r="AL1198" s="2">
        <v>1196.4000000000001</v>
      </c>
      <c r="AM1198" s="2">
        <v>4764</v>
      </c>
    </row>
    <row r="1199" spans="1:39" hidden="1" outlineLevel="2" x14ac:dyDescent="0.2">
      <c r="A1199" s="9">
        <v>1402</v>
      </c>
      <c r="B1199" s="9" t="s">
        <v>2412</v>
      </c>
      <c r="C1199" s="2">
        <v>124547715</v>
      </c>
      <c r="D1199" s="2" t="s">
        <v>2463</v>
      </c>
      <c r="E1199" s="2" t="s">
        <v>2464</v>
      </c>
      <c r="F1199" s="2" t="str">
        <f>VLOOKUP(E1199,[1]工资发放表!G$1:H$65536,2,0)</f>
        <v>沅江市黄茅洲镇大成学校</v>
      </c>
      <c r="G1199" s="2" t="s">
        <v>1</v>
      </c>
      <c r="H1199" s="2" t="s">
        <v>2</v>
      </c>
      <c r="I1199" s="2" t="s">
        <v>3</v>
      </c>
      <c r="J1199" s="2">
        <v>202001</v>
      </c>
      <c r="K1199" s="2">
        <v>202001</v>
      </c>
      <c r="L1199" s="2">
        <v>4958</v>
      </c>
      <c r="M1199" s="2">
        <v>4958</v>
      </c>
      <c r="N1199" s="2">
        <v>0.16</v>
      </c>
      <c r="O1199" s="2">
        <v>793.28</v>
      </c>
      <c r="S1199" s="2">
        <v>4958</v>
      </c>
      <c r="T1199" s="2">
        <v>0.08</v>
      </c>
      <c r="U1199" s="2">
        <v>396.64</v>
      </c>
      <c r="AJ1199" s="3">
        <v>793.28</v>
      </c>
      <c r="AK1199" s="3">
        <v>396.64</v>
      </c>
      <c r="AL1199" s="2">
        <v>1189.92</v>
      </c>
      <c r="AM1199" s="2">
        <v>4764</v>
      </c>
    </row>
    <row r="1200" spans="1:39" hidden="1" outlineLevel="2" x14ac:dyDescent="0.2">
      <c r="A1200" s="9">
        <v>1423</v>
      </c>
      <c r="B1200" s="9" t="s">
        <v>2412</v>
      </c>
      <c r="C1200" s="2">
        <v>124547736</v>
      </c>
      <c r="D1200" s="2" t="s">
        <v>2465</v>
      </c>
      <c r="E1200" s="2" t="s">
        <v>2466</v>
      </c>
      <c r="F1200" s="2" t="str">
        <f>VLOOKUP(E1200,[1]工资发放表!G$1:H$65536,2,0)</f>
        <v>沅江市黄茅洲镇大成学校</v>
      </c>
      <c r="G1200" s="2" t="s">
        <v>1</v>
      </c>
      <c r="H1200" s="2" t="s">
        <v>2</v>
      </c>
      <c r="I1200" s="2" t="s">
        <v>3</v>
      </c>
      <c r="J1200" s="2">
        <v>202001</v>
      </c>
      <c r="K1200" s="2">
        <v>202001</v>
      </c>
      <c r="L1200" s="2">
        <v>8036</v>
      </c>
      <c r="M1200" s="2">
        <v>8036</v>
      </c>
      <c r="N1200" s="2">
        <v>0.16</v>
      </c>
      <c r="O1200" s="2">
        <v>1285.76</v>
      </c>
      <c r="S1200" s="2">
        <v>8036</v>
      </c>
      <c r="T1200" s="2">
        <v>0.08</v>
      </c>
      <c r="U1200" s="2">
        <v>642.88</v>
      </c>
      <c r="AJ1200" s="3">
        <v>1285.76</v>
      </c>
      <c r="AK1200" s="3">
        <v>642.88</v>
      </c>
      <c r="AL1200" s="2">
        <v>1928.64</v>
      </c>
      <c r="AM1200" s="2">
        <v>4764</v>
      </c>
    </row>
    <row r="1201" spans="1:39" hidden="1" outlineLevel="2" x14ac:dyDescent="0.2">
      <c r="A1201" s="9">
        <v>1442</v>
      </c>
      <c r="B1201" s="9" t="s">
        <v>2412</v>
      </c>
      <c r="C1201" s="2">
        <v>124547755</v>
      </c>
      <c r="D1201" s="2" t="s">
        <v>2467</v>
      </c>
      <c r="E1201" s="2" t="s">
        <v>2468</v>
      </c>
      <c r="F1201" s="2" t="str">
        <f>VLOOKUP(E1201,[1]工资发放表!G$1:H$65536,2,0)</f>
        <v>沅江市黄茅洲镇大成学校</v>
      </c>
      <c r="G1201" s="2" t="s">
        <v>1</v>
      </c>
      <c r="H1201" s="2" t="s">
        <v>2</v>
      </c>
      <c r="I1201" s="2" t="s">
        <v>3</v>
      </c>
      <c r="J1201" s="2">
        <v>202001</v>
      </c>
      <c r="K1201" s="2">
        <v>202001</v>
      </c>
      <c r="L1201" s="2">
        <v>9242</v>
      </c>
      <c r="M1201" s="2">
        <v>9242</v>
      </c>
      <c r="N1201" s="2">
        <v>0.16</v>
      </c>
      <c r="O1201" s="2">
        <v>1478.72</v>
      </c>
      <c r="S1201" s="2">
        <v>9242</v>
      </c>
      <c r="T1201" s="2">
        <v>0.08</v>
      </c>
      <c r="U1201" s="2">
        <v>739.36</v>
      </c>
      <c r="AJ1201" s="3">
        <v>1478.72</v>
      </c>
      <c r="AK1201" s="3">
        <v>739.36</v>
      </c>
      <c r="AL1201" s="2">
        <v>2218.08</v>
      </c>
      <c r="AM1201" s="2">
        <v>4764</v>
      </c>
    </row>
    <row r="1202" spans="1:39" hidden="1" outlineLevel="2" x14ac:dyDescent="0.2">
      <c r="A1202" s="9">
        <v>1448</v>
      </c>
      <c r="B1202" s="9" t="s">
        <v>2412</v>
      </c>
      <c r="C1202" s="2">
        <v>124547761</v>
      </c>
      <c r="D1202" s="2" t="s">
        <v>2469</v>
      </c>
      <c r="E1202" s="2" t="s">
        <v>2470</v>
      </c>
      <c r="F1202" s="2" t="str">
        <f>VLOOKUP(E1202,[1]工资发放表!G$1:H$65536,2,0)</f>
        <v>沅江市黄茅洲镇大成学校</v>
      </c>
      <c r="G1202" s="2" t="s">
        <v>1</v>
      </c>
      <c r="H1202" s="2" t="s">
        <v>2</v>
      </c>
      <c r="I1202" s="2" t="s">
        <v>3</v>
      </c>
      <c r="J1202" s="2">
        <v>202001</v>
      </c>
      <c r="K1202" s="2">
        <v>202001</v>
      </c>
      <c r="L1202" s="2">
        <v>2581</v>
      </c>
      <c r="M1202" s="2">
        <v>2858</v>
      </c>
      <c r="N1202" s="2">
        <v>0.16</v>
      </c>
      <c r="O1202" s="2">
        <v>457.28</v>
      </c>
      <c r="S1202" s="2">
        <v>2858</v>
      </c>
      <c r="T1202" s="2">
        <v>0.08</v>
      </c>
      <c r="U1202" s="2">
        <v>228.64</v>
      </c>
      <c r="AJ1202" s="3">
        <v>457.28</v>
      </c>
      <c r="AK1202" s="3">
        <v>228.64</v>
      </c>
      <c r="AL1202" s="2">
        <v>685.92</v>
      </c>
      <c r="AM1202" s="2">
        <v>4764</v>
      </c>
    </row>
    <row r="1203" spans="1:39" outlineLevel="1" collapsed="1" x14ac:dyDescent="0.2">
      <c r="F1203" s="1" t="s">
        <v>30</v>
      </c>
      <c r="AJ1203" s="3">
        <f>SUBTOTAL(9,AJ1173:AJ1202)</f>
        <v>32642.720000000001</v>
      </c>
      <c r="AK1203" s="3">
        <f>SUBTOTAL(9,AK1173:AK1202)</f>
        <v>16321.36</v>
      </c>
    </row>
    <row r="1204" spans="1:39" hidden="1" outlineLevel="2" x14ac:dyDescent="0.2">
      <c r="A1204" s="9">
        <v>1149</v>
      </c>
      <c r="B1204" s="9" t="s">
        <v>2412</v>
      </c>
      <c r="C1204" s="2">
        <v>124547459</v>
      </c>
      <c r="D1204" s="2" t="s">
        <v>2471</v>
      </c>
      <c r="E1204" s="2" t="s">
        <v>2472</v>
      </c>
      <c r="F1204" s="2" t="str">
        <f>VLOOKUP(E1204,[1]工资发放表!G$1:H$65536,2,0)</f>
        <v>沅江市黄茅洲镇红旗小学</v>
      </c>
      <c r="G1204" s="2" t="s">
        <v>1</v>
      </c>
      <c r="H1204" s="2" t="s">
        <v>2</v>
      </c>
      <c r="I1204" s="2" t="s">
        <v>3</v>
      </c>
      <c r="J1204" s="2">
        <v>202001</v>
      </c>
      <c r="K1204" s="2">
        <v>202001</v>
      </c>
      <c r="L1204" s="2">
        <v>7182</v>
      </c>
      <c r="M1204" s="2">
        <v>7182</v>
      </c>
      <c r="N1204" s="2">
        <v>0.16</v>
      </c>
      <c r="O1204" s="2">
        <v>1149.1199999999999</v>
      </c>
      <c r="S1204" s="2">
        <v>7182</v>
      </c>
      <c r="T1204" s="2">
        <v>0.08</v>
      </c>
      <c r="U1204" s="2">
        <v>574.55999999999995</v>
      </c>
      <c r="AJ1204" s="3">
        <v>1149.1199999999999</v>
      </c>
      <c r="AK1204" s="3">
        <v>574.55999999999995</v>
      </c>
      <c r="AL1204" s="2">
        <v>1723.68</v>
      </c>
      <c r="AM1204" s="2">
        <v>4764</v>
      </c>
    </row>
    <row r="1205" spans="1:39" hidden="1" outlineLevel="2" x14ac:dyDescent="0.2">
      <c r="A1205" s="9">
        <v>1195</v>
      </c>
      <c r="B1205" s="9" t="s">
        <v>2412</v>
      </c>
      <c r="C1205" s="2">
        <v>124547506</v>
      </c>
      <c r="D1205" s="2" t="s">
        <v>2473</v>
      </c>
      <c r="E1205" s="2" t="s">
        <v>2474</v>
      </c>
      <c r="F1205" s="2" t="str">
        <f>VLOOKUP(E1205,[1]工资发放表!G$1:H$65536,2,0)</f>
        <v>沅江市黄茅洲镇红旗小学</v>
      </c>
      <c r="G1205" s="2" t="s">
        <v>1</v>
      </c>
      <c r="H1205" s="2" t="s">
        <v>2</v>
      </c>
      <c r="I1205" s="2" t="s">
        <v>3</v>
      </c>
      <c r="J1205" s="2">
        <v>202001</v>
      </c>
      <c r="K1205" s="2">
        <v>202001</v>
      </c>
      <c r="L1205" s="2">
        <v>5202</v>
      </c>
      <c r="M1205" s="2">
        <v>5202</v>
      </c>
      <c r="N1205" s="2">
        <v>0.16</v>
      </c>
      <c r="O1205" s="2">
        <v>832.32</v>
      </c>
      <c r="S1205" s="2">
        <v>5202</v>
      </c>
      <c r="T1205" s="2">
        <v>0.08</v>
      </c>
      <c r="U1205" s="2">
        <v>416.16</v>
      </c>
      <c r="AJ1205" s="3">
        <v>832.32</v>
      </c>
      <c r="AK1205" s="3">
        <v>416.16</v>
      </c>
      <c r="AL1205" s="2">
        <v>1248.48</v>
      </c>
      <c r="AM1205" s="2">
        <v>4764</v>
      </c>
    </row>
    <row r="1206" spans="1:39" hidden="1" outlineLevel="2" x14ac:dyDescent="0.2">
      <c r="A1206" s="9">
        <v>1202</v>
      </c>
      <c r="B1206" s="9" t="s">
        <v>2412</v>
      </c>
      <c r="C1206" s="2">
        <v>124547513</v>
      </c>
      <c r="D1206" s="2" t="s">
        <v>2475</v>
      </c>
      <c r="E1206" s="2" t="s">
        <v>2476</v>
      </c>
      <c r="F1206" s="2" t="str">
        <f>VLOOKUP(E1206,[1]工资发放表!G$1:H$65536,2,0)</f>
        <v>沅江市黄茅洲镇红旗小学</v>
      </c>
      <c r="G1206" s="2" t="s">
        <v>1</v>
      </c>
      <c r="H1206" s="2" t="s">
        <v>2</v>
      </c>
      <c r="I1206" s="2" t="s">
        <v>3</v>
      </c>
      <c r="J1206" s="2">
        <v>202001</v>
      </c>
      <c r="K1206" s="2">
        <v>202001</v>
      </c>
      <c r="L1206" s="2">
        <v>8439</v>
      </c>
      <c r="M1206" s="2">
        <v>8439</v>
      </c>
      <c r="N1206" s="2">
        <v>0.16</v>
      </c>
      <c r="O1206" s="2">
        <v>1350.24</v>
      </c>
      <c r="S1206" s="2">
        <v>8439</v>
      </c>
      <c r="T1206" s="2">
        <v>0.08</v>
      </c>
      <c r="U1206" s="2">
        <v>675.12</v>
      </c>
      <c r="AJ1206" s="3">
        <v>1350.24</v>
      </c>
      <c r="AK1206" s="3">
        <v>675.12</v>
      </c>
      <c r="AL1206" s="2">
        <v>2025.36</v>
      </c>
      <c r="AM1206" s="2">
        <v>4764</v>
      </c>
    </row>
    <row r="1207" spans="1:39" hidden="1" outlineLevel="2" x14ac:dyDescent="0.2">
      <c r="A1207" s="9">
        <v>1236</v>
      </c>
      <c r="B1207" s="9" t="s">
        <v>2412</v>
      </c>
      <c r="C1207" s="2">
        <v>124547547</v>
      </c>
      <c r="D1207" s="2" t="s">
        <v>2477</v>
      </c>
      <c r="E1207" s="2" t="s">
        <v>2478</v>
      </c>
      <c r="F1207" s="2" t="str">
        <f>VLOOKUP(E1207,[1]工资发放表!G$1:H$65536,2,0)</f>
        <v>沅江市黄茅洲镇红旗小学</v>
      </c>
      <c r="G1207" s="2" t="s">
        <v>1</v>
      </c>
      <c r="H1207" s="2" t="s">
        <v>2</v>
      </c>
      <c r="I1207" s="2" t="s">
        <v>3</v>
      </c>
      <c r="J1207" s="2">
        <v>202001</v>
      </c>
      <c r="K1207" s="2">
        <v>202001</v>
      </c>
      <c r="L1207" s="2">
        <v>7229</v>
      </c>
      <c r="M1207" s="2">
        <v>7229</v>
      </c>
      <c r="N1207" s="2">
        <v>0.16</v>
      </c>
      <c r="O1207" s="2">
        <v>1156.6400000000001</v>
      </c>
      <c r="S1207" s="2">
        <v>7229</v>
      </c>
      <c r="T1207" s="2">
        <v>0.08</v>
      </c>
      <c r="U1207" s="2">
        <v>578.32000000000005</v>
      </c>
      <c r="AJ1207" s="3">
        <v>1156.6400000000001</v>
      </c>
      <c r="AK1207" s="3">
        <v>578.32000000000005</v>
      </c>
      <c r="AL1207" s="2">
        <v>1734.96</v>
      </c>
      <c r="AM1207" s="2">
        <v>4764</v>
      </c>
    </row>
    <row r="1208" spans="1:39" hidden="1" outlineLevel="2" x14ac:dyDescent="0.2">
      <c r="A1208" s="9">
        <v>1254</v>
      </c>
      <c r="B1208" s="9" t="s">
        <v>2412</v>
      </c>
      <c r="C1208" s="2">
        <v>124547567</v>
      </c>
      <c r="D1208" s="2" t="s">
        <v>2479</v>
      </c>
      <c r="E1208" s="2" t="s">
        <v>2480</v>
      </c>
      <c r="F1208" s="2" t="str">
        <f>VLOOKUP(E1208,[1]工资发放表!G$1:H$65536,2,0)</f>
        <v>沅江市黄茅洲镇红旗小学</v>
      </c>
      <c r="G1208" s="2" t="s">
        <v>1</v>
      </c>
      <c r="H1208" s="2" t="s">
        <v>2</v>
      </c>
      <c r="I1208" s="2" t="s">
        <v>3</v>
      </c>
      <c r="J1208" s="2">
        <v>202001</v>
      </c>
      <c r="K1208" s="2">
        <v>202001</v>
      </c>
      <c r="L1208" s="2">
        <v>7606</v>
      </c>
      <c r="M1208" s="2">
        <v>7606</v>
      </c>
      <c r="N1208" s="2">
        <v>0.16</v>
      </c>
      <c r="O1208" s="2">
        <v>1216.96</v>
      </c>
      <c r="S1208" s="2">
        <v>7606</v>
      </c>
      <c r="T1208" s="2">
        <v>0.08</v>
      </c>
      <c r="U1208" s="2">
        <v>608.48</v>
      </c>
      <c r="AJ1208" s="3">
        <v>1216.96</v>
      </c>
      <c r="AK1208" s="3">
        <v>608.48</v>
      </c>
      <c r="AL1208" s="2">
        <v>1825.44</v>
      </c>
      <c r="AM1208" s="2">
        <v>4764</v>
      </c>
    </row>
    <row r="1209" spans="1:39" hidden="1" outlineLevel="2" x14ac:dyDescent="0.2">
      <c r="A1209" s="9">
        <v>1258</v>
      </c>
      <c r="B1209" s="9" t="s">
        <v>2412</v>
      </c>
      <c r="C1209" s="2">
        <v>124547571</v>
      </c>
      <c r="D1209" s="2" t="s">
        <v>2481</v>
      </c>
      <c r="E1209" s="2" t="s">
        <v>2482</v>
      </c>
      <c r="F1209" s="2" t="str">
        <f>VLOOKUP(E1209,[1]工资发放表!G$1:H$65536,2,0)</f>
        <v>沅江市黄茅洲镇红旗小学</v>
      </c>
      <c r="G1209" s="2" t="s">
        <v>1</v>
      </c>
      <c r="H1209" s="2" t="s">
        <v>2</v>
      </c>
      <c r="I1209" s="2" t="s">
        <v>3</v>
      </c>
      <c r="J1209" s="2">
        <v>202001</v>
      </c>
      <c r="K1209" s="2">
        <v>202001</v>
      </c>
      <c r="L1209" s="2">
        <v>6824</v>
      </c>
      <c r="M1209" s="2">
        <v>6824</v>
      </c>
      <c r="N1209" s="2">
        <v>0.16</v>
      </c>
      <c r="O1209" s="2">
        <v>1091.8399999999999</v>
      </c>
      <c r="S1209" s="2">
        <v>6824</v>
      </c>
      <c r="T1209" s="2">
        <v>0.08</v>
      </c>
      <c r="U1209" s="2">
        <v>545.91999999999996</v>
      </c>
      <c r="AJ1209" s="3">
        <v>1091.8399999999999</v>
      </c>
      <c r="AK1209" s="3">
        <v>545.91999999999996</v>
      </c>
      <c r="AL1209" s="2">
        <v>1637.76</v>
      </c>
      <c r="AM1209" s="2">
        <v>4764</v>
      </c>
    </row>
    <row r="1210" spans="1:39" hidden="1" outlineLevel="2" x14ac:dyDescent="0.2">
      <c r="A1210" s="9">
        <v>1260</v>
      </c>
      <c r="B1210" s="9" t="s">
        <v>2412</v>
      </c>
      <c r="C1210" s="2">
        <v>124547573</v>
      </c>
      <c r="D1210" s="2" t="s">
        <v>2483</v>
      </c>
      <c r="E1210" s="2" t="s">
        <v>2484</v>
      </c>
      <c r="F1210" s="2" t="str">
        <f>VLOOKUP(E1210,[1]工资发放表!G$1:H$65536,2,0)</f>
        <v>沅江市黄茅洲镇红旗小学</v>
      </c>
      <c r="G1210" s="2" t="s">
        <v>1</v>
      </c>
      <c r="H1210" s="2" t="s">
        <v>2</v>
      </c>
      <c r="I1210" s="2" t="s">
        <v>3</v>
      </c>
      <c r="J1210" s="2">
        <v>202001</v>
      </c>
      <c r="K1210" s="2">
        <v>202001</v>
      </c>
      <c r="L1210" s="2">
        <v>7746</v>
      </c>
      <c r="M1210" s="2">
        <v>7746</v>
      </c>
      <c r="N1210" s="2">
        <v>0.16</v>
      </c>
      <c r="O1210" s="2">
        <v>1239.3599999999999</v>
      </c>
      <c r="S1210" s="2">
        <v>7746</v>
      </c>
      <c r="T1210" s="2">
        <v>0.08</v>
      </c>
      <c r="U1210" s="2">
        <v>619.67999999999995</v>
      </c>
      <c r="AJ1210" s="3">
        <v>1239.3599999999999</v>
      </c>
      <c r="AK1210" s="3">
        <v>619.67999999999995</v>
      </c>
      <c r="AL1210" s="2">
        <v>1859.04</v>
      </c>
      <c r="AM1210" s="2">
        <v>4764</v>
      </c>
    </row>
    <row r="1211" spans="1:39" hidden="1" outlineLevel="2" x14ac:dyDescent="0.2">
      <c r="A1211" s="9">
        <v>1261</v>
      </c>
      <c r="B1211" s="9" t="s">
        <v>2412</v>
      </c>
      <c r="C1211" s="2">
        <v>124547574</v>
      </c>
      <c r="D1211" s="2" t="s">
        <v>2485</v>
      </c>
      <c r="E1211" s="2" t="s">
        <v>2486</v>
      </c>
      <c r="F1211" s="2" t="str">
        <f>VLOOKUP(E1211,[1]工资发放表!G$1:H$65536,2,0)</f>
        <v>沅江市黄茅洲镇红旗小学</v>
      </c>
      <c r="G1211" s="2" t="s">
        <v>1</v>
      </c>
      <c r="H1211" s="2" t="s">
        <v>2</v>
      </c>
      <c r="I1211" s="2" t="s">
        <v>3</v>
      </c>
      <c r="J1211" s="2">
        <v>202001</v>
      </c>
      <c r="K1211" s="2">
        <v>202001</v>
      </c>
      <c r="L1211" s="2">
        <v>2596</v>
      </c>
      <c r="M1211" s="2">
        <v>2858</v>
      </c>
      <c r="N1211" s="2">
        <v>0.16</v>
      </c>
      <c r="O1211" s="2">
        <v>457.28</v>
      </c>
      <c r="S1211" s="2">
        <v>2858</v>
      </c>
      <c r="T1211" s="2">
        <v>0.08</v>
      </c>
      <c r="U1211" s="2">
        <v>228.64</v>
      </c>
      <c r="AJ1211" s="3">
        <v>457.28</v>
      </c>
      <c r="AK1211" s="3">
        <v>228.64</v>
      </c>
      <c r="AL1211" s="2">
        <v>685.92</v>
      </c>
      <c r="AM1211" s="2">
        <v>4764</v>
      </c>
    </row>
    <row r="1212" spans="1:39" hidden="1" outlineLevel="2" x14ac:dyDescent="0.2">
      <c r="A1212" s="9">
        <v>1263</v>
      </c>
      <c r="B1212" s="9" t="s">
        <v>2412</v>
      </c>
      <c r="C1212" s="2">
        <v>124547576</v>
      </c>
      <c r="D1212" s="2" t="s">
        <v>2487</v>
      </c>
      <c r="E1212" s="2" t="s">
        <v>2488</v>
      </c>
      <c r="F1212" s="2" t="str">
        <f>VLOOKUP(E1212,[1]工资发放表!G$1:H$65536,2,0)</f>
        <v>沅江市黄茅洲镇红旗小学</v>
      </c>
      <c r="G1212" s="2" t="s">
        <v>1</v>
      </c>
      <c r="H1212" s="2" t="s">
        <v>2</v>
      </c>
      <c r="I1212" s="2" t="s">
        <v>3</v>
      </c>
      <c r="J1212" s="2">
        <v>202001</v>
      </c>
      <c r="K1212" s="2">
        <v>202001</v>
      </c>
      <c r="L1212" s="2">
        <v>7616</v>
      </c>
      <c r="M1212" s="2">
        <v>7616</v>
      </c>
      <c r="N1212" s="2">
        <v>0.16</v>
      </c>
      <c r="O1212" s="2">
        <v>1218.56</v>
      </c>
      <c r="S1212" s="2">
        <v>7616</v>
      </c>
      <c r="T1212" s="2">
        <v>0.08</v>
      </c>
      <c r="U1212" s="2">
        <v>609.28</v>
      </c>
      <c r="AJ1212" s="3">
        <v>1218.56</v>
      </c>
      <c r="AK1212" s="3">
        <v>609.28</v>
      </c>
      <c r="AL1212" s="2">
        <v>1827.84</v>
      </c>
      <c r="AM1212" s="2">
        <v>4764</v>
      </c>
    </row>
    <row r="1213" spans="1:39" hidden="1" outlineLevel="2" x14ac:dyDescent="0.2">
      <c r="A1213" s="9">
        <v>1280</v>
      </c>
      <c r="B1213" s="9" t="s">
        <v>2412</v>
      </c>
      <c r="C1213" s="2">
        <v>124547593</v>
      </c>
      <c r="D1213" s="2" t="s">
        <v>2489</v>
      </c>
      <c r="E1213" s="2" t="s">
        <v>2490</v>
      </c>
      <c r="F1213" s="2" t="str">
        <f>VLOOKUP(E1213,[1]工资发放表!G$1:H$65536,2,0)</f>
        <v>沅江市黄茅洲镇红旗小学</v>
      </c>
      <c r="G1213" s="2" t="s">
        <v>1</v>
      </c>
      <c r="H1213" s="2" t="s">
        <v>2</v>
      </c>
      <c r="I1213" s="2" t="s">
        <v>3</v>
      </c>
      <c r="J1213" s="2">
        <v>202001</v>
      </c>
      <c r="K1213" s="2">
        <v>202001</v>
      </c>
      <c r="L1213" s="2">
        <v>8598</v>
      </c>
      <c r="M1213" s="2">
        <v>8598</v>
      </c>
      <c r="N1213" s="2">
        <v>0.16</v>
      </c>
      <c r="O1213" s="2">
        <v>1375.68</v>
      </c>
      <c r="S1213" s="2">
        <v>8598</v>
      </c>
      <c r="T1213" s="2">
        <v>0.08</v>
      </c>
      <c r="U1213" s="2">
        <v>687.84</v>
      </c>
      <c r="AJ1213" s="3">
        <v>1375.68</v>
      </c>
      <c r="AK1213" s="3">
        <v>687.84</v>
      </c>
      <c r="AL1213" s="2">
        <v>2063.52</v>
      </c>
      <c r="AM1213" s="2">
        <v>4764</v>
      </c>
    </row>
    <row r="1214" spans="1:39" hidden="1" outlineLevel="2" x14ac:dyDescent="0.2">
      <c r="A1214" s="9">
        <v>1281</v>
      </c>
      <c r="B1214" s="9" t="s">
        <v>2412</v>
      </c>
      <c r="C1214" s="2">
        <v>124547594</v>
      </c>
      <c r="D1214" s="2" t="s">
        <v>2491</v>
      </c>
      <c r="E1214" s="2" t="s">
        <v>2492</v>
      </c>
      <c r="F1214" s="2" t="str">
        <f>VLOOKUP(E1214,[1]工资发放表!G$1:H$65536,2,0)</f>
        <v>沅江市黄茅洲镇红旗小学</v>
      </c>
      <c r="G1214" s="2" t="s">
        <v>1</v>
      </c>
      <c r="H1214" s="2" t="s">
        <v>2</v>
      </c>
      <c r="I1214" s="2" t="s">
        <v>3</v>
      </c>
      <c r="J1214" s="2">
        <v>202001</v>
      </c>
      <c r="K1214" s="2">
        <v>202001</v>
      </c>
      <c r="L1214" s="2">
        <v>2596</v>
      </c>
      <c r="M1214" s="2">
        <v>2858</v>
      </c>
      <c r="N1214" s="2">
        <v>0.16</v>
      </c>
      <c r="O1214" s="2">
        <v>457.28</v>
      </c>
      <c r="S1214" s="2">
        <v>2858</v>
      </c>
      <c r="T1214" s="2">
        <v>0.08</v>
      </c>
      <c r="U1214" s="2">
        <v>228.64</v>
      </c>
      <c r="AJ1214" s="3">
        <v>457.28</v>
      </c>
      <c r="AK1214" s="3">
        <v>228.64</v>
      </c>
      <c r="AL1214" s="2">
        <v>685.92</v>
      </c>
      <c r="AM1214" s="2">
        <v>4764</v>
      </c>
    </row>
    <row r="1215" spans="1:39" hidden="1" outlineLevel="2" x14ac:dyDescent="0.2">
      <c r="A1215" s="9">
        <v>1296</v>
      </c>
      <c r="B1215" s="9" t="s">
        <v>2412</v>
      </c>
      <c r="C1215" s="2">
        <v>124547609</v>
      </c>
      <c r="D1215" s="2" t="s">
        <v>2493</v>
      </c>
      <c r="E1215" s="2" t="s">
        <v>2494</v>
      </c>
      <c r="F1215" s="2" t="str">
        <f>VLOOKUP(E1215,[1]工资发放表!G$1:H$65536,2,0)</f>
        <v>沅江市黄茅洲镇红旗小学</v>
      </c>
      <c r="G1215" s="2" t="s">
        <v>1</v>
      </c>
      <c r="H1215" s="2" t="s">
        <v>2</v>
      </c>
      <c r="I1215" s="2" t="s">
        <v>3</v>
      </c>
      <c r="J1215" s="2">
        <v>202001</v>
      </c>
      <c r="K1215" s="2">
        <v>202001</v>
      </c>
      <c r="L1215" s="2">
        <v>5293</v>
      </c>
      <c r="M1215" s="2">
        <v>5293</v>
      </c>
      <c r="N1215" s="2">
        <v>0.16</v>
      </c>
      <c r="O1215" s="2">
        <v>846.88</v>
      </c>
      <c r="S1215" s="2">
        <v>5293</v>
      </c>
      <c r="T1215" s="2">
        <v>0.08</v>
      </c>
      <c r="U1215" s="2">
        <v>423.44</v>
      </c>
      <c r="AJ1215" s="3">
        <v>846.88</v>
      </c>
      <c r="AK1215" s="3">
        <v>423.44</v>
      </c>
      <c r="AL1215" s="2">
        <v>1270.32</v>
      </c>
      <c r="AM1215" s="2">
        <v>4764</v>
      </c>
    </row>
    <row r="1216" spans="1:39" hidden="1" outlineLevel="2" x14ac:dyDescent="0.2">
      <c r="A1216" s="9">
        <v>1299</v>
      </c>
      <c r="B1216" s="9" t="s">
        <v>2412</v>
      </c>
      <c r="C1216" s="2">
        <v>124547612</v>
      </c>
      <c r="D1216" s="2" t="s">
        <v>2495</v>
      </c>
      <c r="E1216" s="2" t="s">
        <v>2496</v>
      </c>
      <c r="F1216" s="2" t="str">
        <f>VLOOKUP(E1216,[1]工资发放表!G$1:H$65536,2,0)</f>
        <v>沅江市黄茅洲镇红旗小学</v>
      </c>
      <c r="G1216" s="2" t="s">
        <v>1</v>
      </c>
      <c r="H1216" s="2" t="s">
        <v>2</v>
      </c>
      <c r="I1216" s="2" t="s">
        <v>3</v>
      </c>
      <c r="J1216" s="2">
        <v>202001</v>
      </c>
      <c r="K1216" s="2">
        <v>202001</v>
      </c>
      <c r="L1216" s="2">
        <v>4276</v>
      </c>
      <c r="M1216" s="2">
        <v>4276</v>
      </c>
      <c r="N1216" s="2">
        <v>0.16</v>
      </c>
      <c r="O1216" s="2">
        <v>684.16</v>
      </c>
      <c r="S1216" s="2">
        <v>4276</v>
      </c>
      <c r="T1216" s="2">
        <v>0.08</v>
      </c>
      <c r="U1216" s="2">
        <v>342.08</v>
      </c>
      <c r="AJ1216" s="3">
        <v>684.16</v>
      </c>
      <c r="AK1216" s="3">
        <v>342.08</v>
      </c>
      <c r="AL1216" s="2">
        <v>1026.24</v>
      </c>
      <c r="AM1216" s="2">
        <v>4764</v>
      </c>
    </row>
    <row r="1217" spans="1:39" hidden="1" outlineLevel="2" x14ac:dyDescent="0.2">
      <c r="A1217" s="9">
        <v>1300</v>
      </c>
      <c r="B1217" s="9" t="s">
        <v>2412</v>
      </c>
      <c r="C1217" s="2">
        <v>124547613</v>
      </c>
      <c r="D1217" s="2" t="s">
        <v>2497</v>
      </c>
      <c r="E1217" s="2" t="s">
        <v>2498</v>
      </c>
      <c r="F1217" s="2" t="str">
        <f>VLOOKUP(E1217,[1]工资发放表!G$1:H$65536,2,0)</f>
        <v>沅江市黄茅洲镇红旗小学</v>
      </c>
      <c r="G1217" s="2" t="s">
        <v>1</v>
      </c>
      <c r="H1217" s="2" t="s">
        <v>2</v>
      </c>
      <c r="I1217" s="2" t="s">
        <v>3</v>
      </c>
      <c r="J1217" s="2">
        <v>202001</v>
      </c>
      <c r="K1217" s="2">
        <v>202001</v>
      </c>
      <c r="L1217" s="2">
        <v>4258</v>
      </c>
      <c r="M1217" s="2">
        <v>4258</v>
      </c>
      <c r="N1217" s="2">
        <v>0.16</v>
      </c>
      <c r="O1217" s="2">
        <v>681.28</v>
      </c>
      <c r="S1217" s="2">
        <v>4258</v>
      </c>
      <c r="T1217" s="2">
        <v>0.08</v>
      </c>
      <c r="U1217" s="2">
        <v>340.64</v>
      </c>
      <c r="AJ1217" s="3">
        <v>681.28</v>
      </c>
      <c r="AK1217" s="3">
        <v>340.64</v>
      </c>
      <c r="AL1217" s="2">
        <v>1021.92</v>
      </c>
      <c r="AM1217" s="2">
        <v>4764</v>
      </c>
    </row>
    <row r="1218" spans="1:39" hidden="1" outlineLevel="2" x14ac:dyDescent="0.2">
      <c r="A1218" s="9">
        <v>1337</v>
      </c>
      <c r="B1218" s="9" t="s">
        <v>2412</v>
      </c>
      <c r="C1218" s="2">
        <v>124547650</v>
      </c>
      <c r="D1218" s="2" t="s">
        <v>2499</v>
      </c>
      <c r="E1218" s="2" t="s">
        <v>2500</v>
      </c>
      <c r="F1218" s="2" t="str">
        <f>VLOOKUP(E1218,[1]工资发放表!G$1:H$65536,2,0)</f>
        <v>沅江市黄茅洲镇红旗小学</v>
      </c>
      <c r="G1218" s="2" t="s">
        <v>1</v>
      </c>
      <c r="H1218" s="2" t="s">
        <v>2</v>
      </c>
      <c r="I1218" s="2" t="s">
        <v>3</v>
      </c>
      <c r="J1218" s="2">
        <v>202001</v>
      </c>
      <c r="K1218" s="2">
        <v>202001</v>
      </c>
      <c r="L1218" s="2">
        <v>7709</v>
      </c>
      <c r="M1218" s="2">
        <v>7709</v>
      </c>
      <c r="N1218" s="2">
        <v>0.16</v>
      </c>
      <c r="O1218" s="2">
        <v>1233.44</v>
      </c>
      <c r="S1218" s="2">
        <v>7709</v>
      </c>
      <c r="T1218" s="2">
        <v>0.08</v>
      </c>
      <c r="U1218" s="2">
        <v>616.72</v>
      </c>
      <c r="AJ1218" s="3">
        <v>1233.44</v>
      </c>
      <c r="AK1218" s="3">
        <v>616.72</v>
      </c>
      <c r="AL1218" s="2">
        <v>1850.16</v>
      </c>
      <c r="AM1218" s="2">
        <v>4764</v>
      </c>
    </row>
    <row r="1219" spans="1:39" hidden="1" outlineLevel="2" x14ac:dyDescent="0.2">
      <c r="A1219" s="9">
        <v>1371</v>
      </c>
      <c r="B1219" s="9" t="s">
        <v>2412</v>
      </c>
      <c r="C1219" s="2">
        <v>124547684</v>
      </c>
      <c r="D1219" s="2" t="s">
        <v>2501</v>
      </c>
      <c r="E1219" s="2" t="s">
        <v>2502</v>
      </c>
      <c r="F1219" s="2" t="str">
        <f>VLOOKUP(E1219,[1]工资发放表!G$1:H$65536,2,0)</f>
        <v>沅江市黄茅洲镇红旗小学</v>
      </c>
      <c r="G1219" s="2" t="s">
        <v>1</v>
      </c>
      <c r="H1219" s="2" t="s">
        <v>2</v>
      </c>
      <c r="I1219" s="2" t="s">
        <v>3</v>
      </c>
      <c r="J1219" s="2">
        <v>202001</v>
      </c>
      <c r="K1219" s="2">
        <v>202001</v>
      </c>
      <c r="L1219" s="2">
        <v>3289</v>
      </c>
      <c r="M1219" s="2">
        <v>3289</v>
      </c>
      <c r="N1219" s="2">
        <v>0.16</v>
      </c>
      <c r="O1219" s="2">
        <v>526.24</v>
      </c>
      <c r="S1219" s="2">
        <v>3289</v>
      </c>
      <c r="T1219" s="2">
        <v>0.08</v>
      </c>
      <c r="U1219" s="2">
        <v>263.12</v>
      </c>
      <c r="AJ1219" s="3">
        <v>526.24</v>
      </c>
      <c r="AK1219" s="3">
        <v>263.12</v>
      </c>
      <c r="AL1219" s="2">
        <v>789.36</v>
      </c>
      <c r="AM1219" s="2">
        <v>4764</v>
      </c>
    </row>
    <row r="1220" spans="1:39" hidden="1" outlineLevel="2" x14ac:dyDescent="0.2">
      <c r="A1220" s="9">
        <v>1383</v>
      </c>
      <c r="B1220" s="9" t="s">
        <v>2412</v>
      </c>
      <c r="C1220" s="2">
        <v>124547696</v>
      </c>
      <c r="D1220" s="2" t="s">
        <v>2503</v>
      </c>
      <c r="E1220" s="2" t="s">
        <v>2504</v>
      </c>
      <c r="F1220" s="2" t="str">
        <f>VLOOKUP(E1220,[1]工资发放表!G$1:H$65536,2,0)</f>
        <v>沅江市黄茅洲镇红旗小学</v>
      </c>
      <c r="G1220" s="2" t="s">
        <v>1</v>
      </c>
      <c r="H1220" s="2" t="s">
        <v>2</v>
      </c>
      <c r="I1220" s="2" t="s">
        <v>3</v>
      </c>
      <c r="J1220" s="2">
        <v>202001</v>
      </c>
      <c r="K1220" s="2">
        <v>202001</v>
      </c>
      <c r="L1220" s="2">
        <v>6700</v>
      </c>
      <c r="M1220" s="2">
        <v>6700</v>
      </c>
      <c r="N1220" s="2">
        <v>0.16</v>
      </c>
      <c r="O1220" s="2">
        <v>1072</v>
      </c>
      <c r="S1220" s="2">
        <v>6700</v>
      </c>
      <c r="T1220" s="2">
        <v>0.08</v>
      </c>
      <c r="U1220" s="2">
        <v>536</v>
      </c>
      <c r="AJ1220" s="3">
        <v>1072</v>
      </c>
      <c r="AK1220" s="3">
        <v>536</v>
      </c>
      <c r="AL1220" s="2">
        <v>1608</v>
      </c>
      <c r="AM1220" s="2">
        <v>4764</v>
      </c>
    </row>
    <row r="1221" spans="1:39" hidden="1" outlineLevel="2" x14ac:dyDescent="0.2">
      <c r="A1221" s="9">
        <v>1391</v>
      </c>
      <c r="B1221" s="9" t="s">
        <v>2412</v>
      </c>
      <c r="C1221" s="2">
        <v>124547704</v>
      </c>
      <c r="D1221" s="2" t="s">
        <v>2505</v>
      </c>
      <c r="E1221" s="2" t="s">
        <v>2506</v>
      </c>
      <c r="F1221" s="2" t="str">
        <f>VLOOKUP(E1221,[1]工资发放表!G$1:H$65536,2,0)</f>
        <v>沅江市黄茅洲镇红旗小学</v>
      </c>
      <c r="G1221" s="2" t="s">
        <v>1</v>
      </c>
      <c r="H1221" s="2" t="s">
        <v>2</v>
      </c>
      <c r="I1221" s="2" t="s">
        <v>3</v>
      </c>
      <c r="J1221" s="2">
        <v>202001</v>
      </c>
      <c r="K1221" s="2">
        <v>202001</v>
      </c>
      <c r="L1221" s="2">
        <v>7001</v>
      </c>
      <c r="M1221" s="2">
        <v>7001</v>
      </c>
      <c r="N1221" s="2">
        <v>0.16</v>
      </c>
      <c r="O1221" s="2">
        <v>1120.1600000000001</v>
      </c>
      <c r="S1221" s="2">
        <v>7001</v>
      </c>
      <c r="T1221" s="2">
        <v>0.08</v>
      </c>
      <c r="U1221" s="2">
        <v>560.08000000000004</v>
      </c>
      <c r="AJ1221" s="3">
        <v>1120.1600000000001</v>
      </c>
      <c r="AK1221" s="3">
        <v>560.08000000000004</v>
      </c>
      <c r="AL1221" s="2">
        <v>1680.24</v>
      </c>
      <c r="AM1221" s="2">
        <v>4764</v>
      </c>
    </row>
    <row r="1222" spans="1:39" hidden="1" outlineLevel="2" x14ac:dyDescent="0.2">
      <c r="A1222" s="9">
        <v>1413</v>
      </c>
      <c r="B1222" s="9" t="s">
        <v>2412</v>
      </c>
      <c r="C1222" s="2">
        <v>124547726</v>
      </c>
      <c r="D1222" s="2" t="s">
        <v>2507</v>
      </c>
      <c r="E1222" s="2" t="s">
        <v>2508</v>
      </c>
      <c r="F1222" s="2" t="str">
        <f>VLOOKUP(E1222,[1]工资发放表!G$1:H$65536,2,0)</f>
        <v>沅江市黄茅洲镇红旗小学</v>
      </c>
      <c r="G1222" s="2" t="s">
        <v>1</v>
      </c>
      <c r="H1222" s="2" t="s">
        <v>2</v>
      </c>
      <c r="I1222" s="2" t="s">
        <v>3</v>
      </c>
      <c r="J1222" s="2">
        <v>202001</v>
      </c>
      <c r="K1222" s="2">
        <v>202001</v>
      </c>
      <c r="L1222" s="2">
        <v>7682</v>
      </c>
      <c r="M1222" s="2">
        <v>7682</v>
      </c>
      <c r="N1222" s="2">
        <v>0.16</v>
      </c>
      <c r="O1222" s="2">
        <v>1229.1199999999999</v>
      </c>
      <c r="S1222" s="2">
        <v>7682</v>
      </c>
      <c r="T1222" s="2">
        <v>0.08</v>
      </c>
      <c r="U1222" s="2">
        <v>614.55999999999995</v>
      </c>
      <c r="AJ1222" s="3">
        <v>1229.1199999999999</v>
      </c>
      <c r="AK1222" s="3">
        <v>614.55999999999995</v>
      </c>
      <c r="AL1222" s="2">
        <v>1843.68</v>
      </c>
      <c r="AM1222" s="2">
        <v>4764</v>
      </c>
    </row>
    <row r="1223" spans="1:39" hidden="1" outlineLevel="2" x14ac:dyDescent="0.2">
      <c r="A1223" s="9">
        <v>1414</v>
      </c>
      <c r="B1223" s="9" t="s">
        <v>2412</v>
      </c>
      <c r="C1223" s="2">
        <v>124547727</v>
      </c>
      <c r="D1223" s="2" t="s">
        <v>2509</v>
      </c>
      <c r="E1223" s="2" t="s">
        <v>2510</v>
      </c>
      <c r="F1223" s="2" t="str">
        <f>VLOOKUP(E1223,[1]工资发放表!G$1:H$65536,2,0)</f>
        <v>沅江市黄茅洲镇红旗小学</v>
      </c>
      <c r="G1223" s="2" t="s">
        <v>1</v>
      </c>
      <c r="H1223" s="2" t="s">
        <v>2</v>
      </c>
      <c r="I1223" s="2" t="s">
        <v>3</v>
      </c>
      <c r="J1223" s="2">
        <v>202001</v>
      </c>
      <c r="K1223" s="2">
        <v>202001</v>
      </c>
      <c r="L1223" s="2">
        <v>10235</v>
      </c>
      <c r="M1223" s="2">
        <v>10235</v>
      </c>
      <c r="N1223" s="2">
        <v>0.16</v>
      </c>
      <c r="O1223" s="2">
        <v>1637.6</v>
      </c>
      <c r="S1223" s="2">
        <v>10235</v>
      </c>
      <c r="T1223" s="2">
        <v>0.08</v>
      </c>
      <c r="U1223" s="2">
        <v>818.8</v>
      </c>
      <c r="AJ1223" s="3">
        <v>1637.6</v>
      </c>
      <c r="AK1223" s="3">
        <v>818.8</v>
      </c>
      <c r="AL1223" s="2">
        <v>2456.4</v>
      </c>
      <c r="AM1223" s="2">
        <v>4764</v>
      </c>
    </row>
    <row r="1224" spans="1:39" outlineLevel="1" collapsed="1" x14ac:dyDescent="0.2">
      <c r="F1224" s="1" t="s">
        <v>31</v>
      </c>
      <c r="AJ1224" s="3">
        <f>SUBTOTAL(9,AJ1204:AJ1223)</f>
        <v>20576.159999999996</v>
      </c>
      <c r="AK1224" s="3">
        <f>SUBTOTAL(9,AK1204:AK1223)</f>
        <v>10288.079999999998</v>
      </c>
    </row>
    <row r="1225" spans="1:39" hidden="1" outlineLevel="2" x14ac:dyDescent="0.2">
      <c r="A1225" s="9">
        <v>1162</v>
      </c>
      <c r="B1225" s="9" t="s">
        <v>2412</v>
      </c>
      <c r="C1225" s="2">
        <v>124547473</v>
      </c>
      <c r="D1225" s="2" t="s">
        <v>2511</v>
      </c>
      <c r="E1225" s="2" t="s">
        <v>2512</v>
      </c>
      <c r="F1225" s="2" t="str">
        <f>VLOOKUP(E1225,[1]工资发放表!G$1:H$65536,2,0)</f>
        <v>沅江市黄茅洲镇金南小学</v>
      </c>
      <c r="G1225" s="2" t="s">
        <v>1</v>
      </c>
      <c r="H1225" s="2" t="s">
        <v>2</v>
      </c>
      <c r="I1225" s="2" t="s">
        <v>3</v>
      </c>
      <c r="J1225" s="2">
        <v>202001</v>
      </c>
      <c r="K1225" s="2">
        <v>202001</v>
      </c>
      <c r="L1225" s="2">
        <v>5460</v>
      </c>
      <c r="M1225" s="2">
        <v>5460</v>
      </c>
      <c r="N1225" s="2">
        <v>0.16</v>
      </c>
      <c r="O1225" s="2">
        <v>873.6</v>
      </c>
      <c r="S1225" s="2">
        <v>5460</v>
      </c>
      <c r="T1225" s="2">
        <v>0.08</v>
      </c>
      <c r="U1225" s="2">
        <v>436.8</v>
      </c>
      <c r="AJ1225" s="3">
        <v>873.6</v>
      </c>
      <c r="AK1225" s="3">
        <v>436.8</v>
      </c>
      <c r="AL1225" s="2">
        <v>1310.4000000000001</v>
      </c>
      <c r="AM1225" s="2">
        <v>4764</v>
      </c>
    </row>
    <row r="1226" spans="1:39" hidden="1" outlineLevel="2" x14ac:dyDescent="0.2">
      <c r="A1226" s="9">
        <v>1167</v>
      </c>
      <c r="B1226" s="9" t="s">
        <v>2412</v>
      </c>
      <c r="C1226" s="2">
        <v>124547478</v>
      </c>
      <c r="D1226" s="2" t="s">
        <v>2513</v>
      </c>
      <c r="E1226" s="2" t="s">
        <v>2514</v>
      </c>
      <c r="F1226" s="2" t="str">
        <f>VLOOKUP(E1226,[1]工资发放表!G$1:H$65536,2,0)</f>
        <v>沅江市黄茅洲镇金南小学</v>
      </c>
      <c r="G1226" s="2" t="s">
        <v>1</v>
      </c>
      <c r="H1226" s="2" t="s">
        <v>2</v>
      </c>
      <c r="I1226" s="2" t="s">
        <v>3</v>
      </c>
      <c r="J1226" s="2">
        <v>202001</v>
      </c>
      <c r="K1226" s="2">
        <v>202001</v>
      </c>
      <c r="L1226" s="2">
        <v>4265</v>
      </c>
      <c r="M1226" s="2">
        <v>4265</v>
      </c>
      <c r="N1226" s="2">
        <v>0.16</v>
      </c>
      <c r="O1226" s="2">
        <v>682.4</v>
      </c>
      <c r="S1226" s="2">
        <v>4265</v>
      </c>
      <c r="T1226" s="2">
        <v>0.08</v>
      </c>
      <c r="U1226" s="2">
        <v>341.2</v>
      </c>
      <c r="AJ1226" s="3">
        <v>682.4</v>
      </c>
      <c r="AK1226" s="3">
        <v>341.2</v>
      </c>
      <c r="AL1226" s="2">
        <v>1023.6</v>
      </c>
      <c r="AM1226" s="2">
        <v>4764</v>
      </c>
    </row>
    <row r="1227" spans="1:39" hidden="1" outlineLevel="2" x14ac:dyDescent="0.2">
      <c r="A1227" s="9">
        <v>1179</v>
      </c>
      <c r="B1227" s="9" t="s">
        <v>2412</v>
      </c>
      <c r="C1227" s="2">
        <v>124547490</v>
      </c>
      <c r="D1227" s="2" t="s">
        <v>2515</v>
      </c>
      <c r="E1227" s="2" t="s">
        <v>2516</v>
      </c>
      <c r="F1227" s="2" t="str">
        <f>VLOOKUP(E1227,[1]工资发放表!G$1:H$65536,2,0)</f>
        <v>沅江市黄茅洲镇金南小学</v>
      </c>
      <c r="G1227" s="2" t="s">
        <v>1</v>
      </c>
      <c r="H1227" s="2" t="s">
        <v>2</v>
      </c>
      <c r="I1227" s="2" t="s">
        <v>3</v>
      </c>
      <c r="J1227" s="2">
        <v>202001</v>
      </c>
      <c r="K1227" s="2">
        <v>202001</v>
      </c>
      <c r="L1227" s="2">
        <v>8937</v>
      </c>
      <c r="M1227" s="2">
        <v>8937</v>
      </c>
      <c r="N1227" s="2">
        <v>0.16</v>
      </c>
      <c r="O1227" s="2">
        <v>1429.92</v>
      </c>
      <c r="S1227" s="2">
        <v>8937</v>
      </c>
      <c r="T1227" s="2">
        <v>0.08</v>
      </c>
      <c r="U1227" s="2">
        <v>714.96</v>
      </c>
      <c r="AJ1227" s="3">
        <v>1429.92</v>
      </c>
      <c r="AK1227" s="3">
        <v>714.96</v>
      </c>
      <c r="AL1227" s="2">
        <v>2144.88</v>
      </c>
      <c r="AM1227" s="2">
        <v>4764</v>
      </c>
    </row>
    <row r="1228" spans="1:39" hidden="1" outlineLevel="2" x14ac:dyDescent="0.2">
      <c r="A1228" s="9">
        <v>1199</v>
      </c>
      <c r="B1228" s="9" t="s">
        <v>2412</v>
      </c>
      <c r="C1228" s="2">
        <v>124547510</v>
      </c>
      <c r="D1228" s="2" t="s">
        <v>2517</v>
      </c>
      <c r="E1228" s="2" t="s">
        <v>2518</v>
      </c>
      <c r="F1228" s="2" t="str">
        <f>VLOOKUP(E1228,[1]工资发放表!G$1:H$65536,2,0)</f>
        <v>沅江市黄茅洲镇金南小学</v>
      </c>
      <c r="G1228" s="2" t="s">
        <v>1</v>
      </c>
      <c r="H1228" s="2" t="s">
        <v>2</v>
      </c>
      <c r="I1228" s="2" t="s">
        <v>3</v>
      </c>
      <c r="J1228" s="2">
        <v>202001</v>
      </c>
      <c r="K1228" s="2">
        <v>202001</v>
      </c>
      <c r="L1228" s="2">
        <v>4287</v>
      </c>
      <c r="M1228" s="2">
        <v>4287</v>
      </c>
      <c r="N1228" s="2">
        <v>0.16</v>
      </c>
      <c r="O1228" s="2">
        <v>685.92</v>
      </c>
      <c r="S1228" s="2">
        <v>4287</v>
      </c>
      <c r="T1228" s="2">
        <v>0.08</v>
      </c>
      <c r="U1228" s="2">
        <v>342.96</v>
      </c>
      <c r="AJ1228" s="3">
        <v>685.92</v>
      </c>
      <c r="AK1228" s="3">
        <v>342.96</v>
      </c>
      <c r="AL1228" s="2">
        <v>1028.8800000000001</v>
      </c>
      <c r="AM1228" s="2">
        <v>4764</v>
      </c>
    </row>
    <row r="1229" spans="1:39" hidden="1" outlineLevel="2" x14ac:dyDescent="0.2">
      <c r="A1229" s="9">
        <v>1230</v>
      </c>
      <c r="B1229" s="9" t="s">
        <v>2412</v>
      </c>
      <c r="C1229" s="2">
        <v>124547541</v>
      </c>
      <c r="D1229" s="2" t="s">
        <v>2519</v>
      </c>
      <c r="E1229" s="2" t="s">
        <v>2520</v>
      </c>
      <c r="F1229" s="2" t="str">
        <f>VLOOKUP(E1229,[1]工资发放表!G$1:H$65536,2,0)</f>
        <v>沅江市黄茅洲镇金南小学</v>
      </c>
      <c r="G1229" s="2" t="s">
        <v>1</v>
      </c>
      <c r="H1229" s="2" t="s">
        <v>2</v>
      </c>
      <c r="I1229" s="2" t="s">
        <v>3</v>
      </c>
      <c r="J1229" s="2">
        <v>202001</v>
      </c>
      <c r="K1229" s="2">
        <v>202001</v>
      </c>
      <c r="L1229" s="2">
        <v>8288</v>
      </c>
      <c r="M1229" s="2">
        <v>8288</v>
      </c>
      <c r="N1229" s="2">
        <v>0.16</v>
      </c>
      <c r="O1229" s="2">
        <v>1326.08</v>
      </c>
      <c r="S1229" s="2">
        <v>8288</v>
      </c>
      <c r="T1229" s="2">
        <v>0.08</v>
      </c>
      <c r="U1229" s="2">
        <v>663.04</v>
      </c>
      <c r="AJ1229" s="3">
        <v>1326.08</v>
      </c>
      <c r="AK1229" s="3">
        <v>663.04</v>
      </c>
      <c r="AL1229" s="2">
        <v>1989.12</v>
      </c>
      <c r="AM1229" s="2">
        <v>4764</v>
      </c>
    </row>
    <row r="1230" spans="1:39" hidden="1" outlineLevel="2" x14ac:dyDescent="0.2">
      <c r="A1230" s="9">
        <v>1259</v>
      </c>
      <c r="B1230" s="9" t="s">
        <v>2412</v>
      </c>
      <c r="C1230" s="2">
        <v>124547572</v>
      </c>
      <c r="D1230" s="2" t="s">
        <v>2521</v>
      </c>
      <c r="E1230" s="2" t="s">
        <v>2522</v>
      </c>
      <c r="F1230" s="2" t="str">
        <f>VLOOKUP(E1230,[1]工资发放表!G$1:H$65536,2,0)</f>
        <v>沅江市黄茅洲镇金南小学</v>
      </c>
      <c r="G1230" s="2" t="s">
        <v>1</v>
      </c>
      <c r="H1230" s="2" t="s">
        <v>2</v>
      </c>
      <c r="I1230" s="2" t="s">
        <v>3</v>
      </c>
      <c r="J1230" s="2">
        <v>202001</v>
      </c>
      <c r="K1230" s="2">
        <v>202001</v>
      </c>
      <c r="L1230" s="2">
        <v>5915</v>
      </c>
      <c r="M1230" s="2">
        <v>5915</v>
      </c>
      <c r="N1230" s="2">
        <v>0.16</v>
      </c>
      <c r="O1230" s="2">
        <v>946.4</v>
      </c>
      <c r="S1230" s="2">
        <v>5915</v>
      </c>
      <c r="T1230" s="2">
        <v>0.08</v>
      </c>
      <c r="U1230" s="2">
        <v>473.2</v>
      </c>
      <c r="AJ1230" s="3">
        <v>946.4</v>
      </c>
      <c r="AK1230" s="3">
        <v>473.2</v>
      </c>
      <c r="AL1230" s="2">
        <v>1419.6</v>
      </c>
      <c r="AM1230" s="2">
        <v>4764</v>
      </c>
    </row>
    <row r="1231" spans="1:39" hidden="1" outlineLevel="2" x14ac:dyDescent="0.2">
      <c r="A1231" s="9">
        <v>1308</v>
      </c>
      <c r="B1231" s="9" t="s">
        <v>2412</v>
      </c>
      <c r="C1231" s="2">
        <v>124547621</v>
      </c>
      <c r="D1231" s="2" t="s">
        <v>2523</v>
      </c>
      <c r="E1231" s="2" t="s">
        <v>2524</v>
      </c>
      <c r="F1231" s="2" t="str">
        <f>VLOOKUP(E1231,[1]工资发放表!G$1:H$65536,2,0)</f>
        <v>沅江市黄茅洲镇金南小学</v>
      </c>
      <c r="G1231" s="2" t="s">
        <v>1</v>
      </c>
      <c r="H1231" s="2" t="s">
        <v>2</v>
      </c>
      <c r="I1231" s="2" t="s">
        <v>3</v>
      </c>
      <c r="J1231" s="2">
        <v>202001</v>
      </c>
      <c r="K1231" s="2">
        <v>202001</v>
      </c>
      <c r="L1231" s="2">
        <v>8628</v>
      </c>
      <c r="M1231" s="2">
        <v>8628</v>
      </c>
      <c r="N1231" s="2">
        <v>0.16</v>
      </c>
      <c r="O1231" s="2">
        <v>1380.48</v>
      </c>
      <c r="S1231" s="2">
        <v>8628</v>
      </c>
      <c r="T1231" s="2">
        <v>0.08</v>
      </c>
      <c r="U1231" s="2">
        <v>690.24</v>
      </c>
      <c r="AJ1231" s="3">
        <v>1380.48</v>
      </c>
      <c r="AK1231" s="3">
        <v>690.24</v>
      </c>
      <c r="AL1231" s="2">
        <v>2070.7199999999998</v>
      </c>
      <c r="AM1231" s="2">
        <v>4764</v>
      </c>
    </row>
    <row r="1232" spans="1:39" hidden="1" outlineLevel="2" x14ac:dyDescent="0.2">
      <c r="A1232" s="9">
        <v>1309</v>
      </c>
      <c r="B1232" s="9" t="s">
        <v>2412</v>
      </c>
      <c r="C1232" s="2">
        <v>124547622</v>
      </c>
      <c r="D1232" s="2" t="s">
        <v>2525</v>
      </c>
      <c r="E1232" s="2" t="s">
        <v>2526</v>
      </c>
      <c r="F1232" s="2" t="str">
        <f>VLOOKUP(E1232,[1]工资发放表!G$1:H$65536,2,0)</f>
        <v>沅江市黄茅洲镇金南小学</v>
      </c>
      <c r="G1232" s="2" t="s">
        <v>1</v>
      </c>
      <c r="H1232" s="2" t="s">
        <v>2</v>
      </c>
      <c r="I1232" s="2" t="s">
        <v>3</v>
      </c>
      <c r="J1232" s="2">
        <v>202001</v>
      </c>
      <c r="K1232" s="2">
        <v>202001</v>
      </c>
      <c r="L1232" s="2">
        <v>4771</v>
      </c>
      <c r="M1232" s="2">
        <v>4771</v>
      </c>
      <c r="N1232" s="2">
        <v>0.16</v>
      </c>
      <c r="O1232" s="2">
        <v>763.36</v>
      </c>
      <c r="S1232" s="2">
        <v>4771</v>
      </c>
      <c r="T1232" s="2">
        <v>0.08</v>
      </c>
      <c r="U1232" s="2">
        <v>381.68</v>
      </c>
      <c r="AJ1232" s="3">
        <v>763.36</v>
      </c>
      <c r="AK1232" s="3">
        <v>381.68</v>
      </c>
      <c r="AL1232" s="2">
        <v>1145.04</v>
      </c>
      <c r="AM1232" s="2">
        <v>4764</v>
      </c>
    </row>
    <row r="1233" spans="1:39" hidden="1" outlineLevel="2" x14ac:dyDescent="0.2">
      <c r="A1233" s="9">
        <v>1321</v>
      </c>
      <c r="B1233" s="9" t="s">
        <v>2412</v>
      </c>
      <c r="C1233" s="2">
        <v>124547634</v>
      </c>
      <c r="D1233" s="2" t="s">
        <v>2527</v>
      </c>
      <c r="E1233" s="2" t="s">
        <v>2528</v>
      </c>
      <c r="F1233" s="2" t="str">
        <f>VLOOKUP(E1233,[1]工资发放表!G$1:H$65536,2,0)</f>
        <v>沅江市黄茅洲镇金南小学</v>
      </c>
      <c r="G1233" s="2" t="s">
        <v>1</v>
      </c>
      <c r="H1233" s="2" t="s">
        <v>2</v>
      </c>
      <c r="I1233" s="2" t="s">
        <v>3</v>
      </c>
      <c r="J1233" s="2">
        <v>202001</v>
      </c>
      <c r="K1233" s="2">
        <v>202001</v>
      </c>
      <c r="L1233" s="2">
        <v>7720</v>
      </c>
      <c r="M1233" s="2">
        <v>7720</v>
      </c>
      <c r="N1233" s="2">
        <v>0.16</v>
      </c>
      <c r="O1233" s="2">
        <v>1235.2</v>
      </c>
      <c r="S1233" s="2">
        <v>7720</v>
      </c>
      <c r="T1233" s="2">
        <v>0.08</v>
      </c>
      <c r="U1233" s="2">
        <v>617.6</v>
      </c>
      <c r="AJ1233" s="3">
        <v>1235.2</v>
      </c>
      <c r="AK1233" s="3">
        <v>617.6</v>
      </c>
      <c r="AL1233" s="2">
        <v>1852.8</v>
      </c>
      <c r="AM1233" s="2">
        <v>4764</v>
      </c>
    </row>
    <row r="1234" spans="1:39" hidden="1" outlineLevel="2" x14ac:dyDescent="0.2">
      <c r="A1234" s="9">
        <v>1334</v>
      </c>
      <c r="B1234" s="9" t="s">
        <v>2412</v>
      </c>
      <c r="C1234" s="2">
        <v>124547647</v>
      </c>
      <c r="D1234" s="2" t="s">
        <v>2529</v>
      </c>
      <c r="E1234" s="2" t="s">
        <v>2530</v>
      </c>
      <c r="F1234" s="2" t="str">
        <f>VLOOKUP(E1234,[1]工资发放表!G$1:H$65536,2,0)</f>
        <v>沅江市黄茅洲镇金南小学</v>
      </c>
      <c r="G1234" s="2" t="s">
        <v>1</v>
      </c>
      <c r="H1234" s="2" t="s">
        <v>2</v>
      </c>
      <c r="I1234" s="2" t="s">
        <v>3</v>
      </c>
      <c r="J1234" s="2">
        <v>202001</v>
      </c>
      <c r="K1234" s="2">
        <v>202001</v>
      </c>
      <c r="L1234" s="2">
        <v>6087</v>
      </c>
      <c r="M1234" s="2">
        <v>6087</v>
      </c>
      <c r="N1234" s="2">
        <v>0.16</v>
      </c>
      <c r="O1234" s="2">
        <v>973.92</v>
      </c>
      <c r="S1234" s="2">
        <v>6087</v>
      </c>
      <c r="T1234" s="2">
        <v>0.08</v>
      </c>
      <c r="U1234" s="2">
        <v>486.96</v>
      </c>
      <c r="AJ1234" s="3">
        <v>973.92</v>
      </c>
      <c r="AK1234" s="3">
        <v>486.96</v>
      </c>
      <c r="AL1234" s="2">
        <v>1460.88</v>
      </c>
      <c r="AM1234" s="2">
        <v>4764</v>
      </c>
    </row>
    <row r="1235" spans="1:39" hidden="1" outlineLevel="2" x14ac:dyDescent="0.2">
      <c r="A1235" s="9">
        <v>1335</v>
      </c>
      <c r="B1235" s="9" t="s">
        <v>2412</v>
      </c>
      <c r="C1235" s="2">
        <v>124547648</v>
      </c>
      <c r="D1235" s="2" t="s">
        <v>2531</v>
      </c>
      <c r="E1235" s="2" t="s">
        <v>2532</v>
      </c>
      <c r="F1235" s="2" t="str">
        <f>VLOOKUP(E1235,[1]工资发放表!G$1:H$65536,2,0)</f>
        <v>沅江市黄茅洲镇金南小学</v>
      </c>
      <c r="G1235" s="2" t="s">
        <v>1</v>
      </c>
      <c r="H1235" s="2" t="s">
        <v>2</v>
      </c>
      <c r="I1235" s="2" t="s">
        <v>3</v>
      </c>
      <c r="J1235" s="2">
        <v>202001</v>
      </c>
      <c r="K1235" s="2">
        <v>202001</v>
      </c>
      <c r="L1235" s="2">
        <v>7603</v>
      </c>
      <c r="M1235" s="2">
        <v>7603</v>
      </c>
      <c r="N1235" s="2">
        <v>0.16</v>
      </c>
      <c r="O1235" s="2">
        <v>1216.48</v>
      </c>
      <c r="S1235" s="2">
        <v>7603</v>
      </c>
      <c r="T1235" s="2">
        <v>0.08</v>
      </c>
      <c r="U1235" s="2">
        <v>608.24</v>
      </c>
      <c r="AJ1235" s="3">
        <v>1216.48</v>
      </c>
      <c r="AK1235" s="3">
        <v>608.24</v>
      </c>
      <c r="AL1235" s="2">
        <v>1824.72</v>
      </c>
      <c r="AM1235" s="2">
        <v>4764</v>
      </c>
    </row>
    <row r="1236" spans="1:39" hidden="1" outlineLevel="2" x14ac:dyDescent="0.2">
      <c r="A1236" s="9">
        <v>1344</v>
      </c>
      <c r="B1236" s="9" t="s">
        <v>2412</v>
      </c>
      <c r="C1236" s="2">
        <v>124547657</v>
      </c>
      <c r="D1236" s="2" t="s">
        <v>2533</v>
      </c>
      <c r="E1236" s="2" t="s">
        <v>2534</v>
      </c>
      <c r="F1236" s="2" t="str">
        <f>VLOOKUP(E1236,[1]工资发放表!G$1:H$65536,2,0)</f>
        <v>沅江市黄茅洲镇金南小学</v>
      </c>
      <c r="G1236" s="2" t="s">
        <v>1</v>
      </c>
      <c r="H1236" s="2" t="s">
        <v>2</v>
      </c>
      <c r="I1236" s="2" t="s">
        <v>3</v>
      </c>
      <c r="J1236" s="2">
        <v>202001</v>
      </c>
      <c r="K1236" s="2">
        <v>202001</v>
      </c>
      <c r="L1236" s="2">
        <v>6232</v>
      </c>
      <c r="M1236" s="2">
        <v>6232</v>
      </c>
      <c r="N1236" s="2">
        <v>0.16</v>
      </c>
      <c r="O1236" s="2">
        <v>997.12</v>
      </c>
      <c r="S1236" s="2">
        <v>6232</v>
      </c>
      <c r="T1236" s="2">
        <v>0.08</v>
      </c>
      <c r="U1236" s="2">
        <v>498.56</v>
      </c>
      <c r="AJ1236" s="3">
        <v>997.12</v>
      </c>
      <c r="AK1236" s="3">
        <v>498.56</v>
      </c>
      <c r="AL1236" s="2">
        <v>1495.68</v>
      </c>
      <c r="AM1236" s="2">
        <v>4764</v>
      </c>
    </row>
    <row r="1237" spans="1:39" hidden="1" outlineLevel="2" x14ac:dyDescent="0.2">
      <c r="A1237" s="9">
        <v>1350</v>
      </c>
      <c r="B1237" s="9" t="s">
        <v>2412</v>
      </c>
      <c r="C1237" s="2">
        <v>124547663</v>
      </c>
      <c r="D1237" s="2" t="s">
        <v>2535</v>
      </c>
      <c r="E1237" s="2" t="s">
        <v>2536</v>
      </c>
      <c r="F1237" s="2" t="str">
        <f>VLOOKUP(E1237,[1]工资发放表!G$1:H$65536,2,0)</f>
        <v>沅江市黄茅洲镇金南小学</v>
      </c>
      <c r="G1237" s="2" t="s">
        <v>1</v>
      </c>
      <c r="H1237" s="2" t="s">
        <v>2</v>
      </c>
      <c r="I1237" s="2" t="s">
        <v>3</v>
      </c>
      <c r="J1237" s="2">
        <v>202001</v>
      </c>
      <c r="K1237" s="2">
        <v>202001</v>
      </c>
      <c r="L1237" s="2">
        <v>2596</v>
      </c>
      <c r="M1237" s="2">
        <v>2858</v>
      </c>
      <c r="N1237" s="2">
        <v>0.16</v>
      </c>
      <c r="O1237" s="2">
        <v>457.28</v>
      </c>
      <c r="S1237" s="2">
        <v>2858</v>
      </c>
      <c r="T1237" s="2">
        <v>0.08</v>
      </c>
      <c r="U1237" s="2">
        <v>228.64</v>
      </c>
      <c r="AJ1237" s="3">
        <v>457.28</v>
      </c>
      <c r="AK1237" s="3">
        <v>228.64</v>
      </c>
      <c r="AL1237" s="2">
        <v>685.92</v>
      </c>
      <c r="AM1237" s="2">
        <v>4764</v>
      </c>
    </row>
    <row r="1238" spans="1:39" hidden="1" outlineLevel="2" x14ac:dyDescent="0.2">
      <c r="A1238" s="9">
        <v>1372</v>
      </c>
      <c r="B1238" s="9" t="s">
        <v>2412</v>
      </c>
      <c r="C1238" s="2">
        <v>124547685</v>
      </c>
      <c r="D1238" s="2" t="s">
        <v>2537</v>
      </c>
      <c r="E1238" s="2" t="s">
        <v>2538</v>
      </c>
      <c r="F1238" s="2" t="str">
        <f>VLOOKUP(E1238,[1]工资发放表!G$1:H$65536,2,0)</f>
        <v>沅江市黄茅洲镇金南小学</v>
      </c>
      <c r="G1238" s="2" t="s">
        <v>1</v>
      </c>
      <c r="H1238" s="2" t="s">
        <v>2</v>
      </c>
      <c r="I1238" s="2" t="s">
        <v>3</v>
      </c>
      <c r="J1238" s="2">
        <v>202001</v>
      </c>
      <c r="K1238" s="2">
        <v>202001</v>
      </c>
      <c r="L1238" s="2">
        <v>4631</v>
      </c>
      <c r="M1238" s="2">
        <v>4631</v>
      </c>
      <c r="N1238" s="2">
        <v>0.16</v>
      </c>
      <c r="O1238" s="2">
        <v>740.96</v>
      </c>
      <c r="S1238" s="2">
        <v>4631</v>
      </c>
      <c r="T1238" s="2">
        <v>0.08</v>
      </c>
      <c r="U1238" s="2">
        <v>370.48</v>
      </c>
      <c r="AJ1238" s="3">
        <v>740.96</v>
      </c>
      <c r="AK1238" s="3">
        <v>370.48</v>
      </c>
      <c r="AL1238" s="2">
        <v>1111.44</v>
      </c>
      <c r="AM1238" s="2">
        <v>4764</v>
      </c>
    </row>
    <row r="1239" spans="1:39" hidden="1" outlineLevel="2" x14ac:dyDescent="0.2">
      <c r="A1239" s="9">
        <v>1396</v>
      </c>
      <c r="B1239" s="9" t="s">
        <v>2412</v>
      </c>
      <c r="C1239" s="2">
        <v>124547709</v>
      </c>
      <c r="D1239" s="2" t="s">
        <v>2539</v>
      </c>
      <c r="E1239" s="2" t="s">
        <v>2540</v>
      </c>
      <c r="F1239" s="2" t="str">
        <f>VLOOKUP(E1239,[1]工资发放表!G$1:H$65536,2,0)</f>
        <v>沅江市黄茅洲镇金南小学</v>
      </c>
      <c r="G1239" s="2" t="s">
        <v>1</v>
      </c>
      <c r="H1239" s="2" t="s">
        <v>2</v>
      </c>
      <c r="I1239" s="2" t="s">
        <v>3</v>
      </c>
      <c r="J1239" s="2">
        <v>202001</v>
      </c>
      <c r="K1239" s="2">
        <v>202001</v>
      </c>
      <c r="L1239" s="2">
        <v>7530</v>
      </c>
      <c r="M1239" s="2">
        <v>7530</v>
      </c>
      <c r="N1239" s="2">
        <v>0.16</v>
      </c>
      <c r="O1239" s="2">
        <v>1204.8</v>
      </c>
      <c r="S1239" s="2">
        <v>7530</v>
      </c>
      <c r="T1239" s="2">
        <v>0.08</v>
      </c>
      <c r="U1239" s="2">
        <v>602.4</v>
      </c>
      <c r="AJ1239" s="3">
        <v>1204.8</v>
      </c>
      <c r="AK1239" s="3">
        <v>602.4</v>
      </c>
      <c r="AL1239" s="2">
        <v>1807.2</v>
      </c>
      <c r="AM1239" s="2">
        <v>4764</v>
      </c>
    </row>
    <row r="1240" spans="1:39" hidden="1" outlineLevel="2" x14ac:dyDescent="0.2">
      <c r="A1240" s="9">
        <v>1404</v>
      </c>
      <c r="B1240" s="9" t="s">
        <v>2412</v>
      </c>
      <c r="C1240" s="2">
        <v>124547717</v>
      </c>
      <c r="D1240" s="2" t="s">
        <v>2541</v>
      </c>
      <c r="E1240" s="2" t="s">
        <v>2542</v>
      </c>
      <c r="F1240" s="2" t="str">
        <f>VLOOKUP(E1240,[1]工资发放表!G$1:H$65536,2,0)</f>
        <v>沅江市黄茅洲镇金南小学</v>
      </c>
      <c r="G1240" s="2" t="s">
        <v>1</v>
      </c>
      <c r="H1240" s="2" t="s">
        <v>2</v>
      </c>
      <c r="I1240" s="2" t="s">
        <v>3</v>
      </c>
      <c r="J1240" s="2">
        <v>202001</v>
      </c>
      <c r="K1240" s="2">
        <v>202001</v>
      </c>
      <c r="L1240" s="2">
        <v>3521</v>
      </c>
      <c r="M1240" s="2">
        <v>3521</v>
      </c>
      <c r="N1240" s="2">
        <v>0.16</v>
      </c>
      <c r="O1240" s="2">
        <v>563.36</v>
      </c>
      <c r="S1240" s="2">
        <v>3521</v>
      </c>
      <c r="T1240" s="2">
        <v>0.08</v>
      </c>
      <c r="U1240" s="2">
        <v>281.68</v>
      </c>
      <c r="AJ1240" s="3">
        <v>563.36</v>
      </c>
      <c r="AK1240" s="3">
        <v>281.68</v>
      </c>
      <c r="AL1240" s="2">
        <v>845.04</v>
      </c>
      <c r="AM1240" s="2">
        <v>4764</v>
      </c>
    </row>
    <row r="1241" spans="1:39" hidden="1" outlineLevel="2" x14ac:dyDescent="0.2">
      <c r="A1241" s="9">
        <v>1406</v>
      </c>
      <c r="B1241" s="9" t="s">
        <v>2412</v>
      </c>
      <c r="C1241" s="2">
        <v>124547719</v>
      </c>
      <c r="D1241" s="2" t="s">
        <v>2543</v>
      </c>
      <c r="E1241" s="2" t="s">
        <v>2544</v>
      </c>
      <c r="F1241" s="2" t="str">
        <f>VLOOKUP(E1241,[1]工资发放表!G$1:H$65536,2,0)</f>
        <v>沅江市黄茅洲镇金南小学</v>
      </c>
      <c r="G1241" s="2" t="s">
        <v>1</v>
      </c>
      <c r="H1241" s="2" t="s">
        <v>2</v>
      </c>
      <c r="I1241" s="2" t="s">
        <v>3</v>
      </c>
      <c r="J1241" s="2">
        <v>202001</v>
      </c>
      <c r="K1241" s="2">
        <v>202001</v>
      </c>
      <c r="L1241" s="2">
        <v>7489</v>
      </c>
      <c r="M1241" s="2">
        <v>7489</v>
      </c>
      <c r="N1241" s="2">
        <v>0.16</v>
      </c>
      <c r="O1241" s="2">
        <v>1198.24</v>
      </c>
      <c r="S1241" s="2">
        <v>7489</v>
      </c>
      <c r="T1241" s="2">
        <v>0.08</v>
      </c>
      <c r="U1241" s="2">
        <v>599.12</v>
      </c>
      <c r="AJ1241" s="3">
        <v>1198.24</v>
      </c>
      <c r="AK1241" s="3">
        <v>599.12</v>
      </c>
      <c r="AL1241" s="2">
        <v>1797.36</v>
      </c>
      <c r="AM1241" s="2">
        <v>4764</v>
      </c>
    </row>
    <row r="1242" spans="1:39" hidden="1" outlineLevel="2" x14ac:dyDescent="0.2">
      <c r="A1242" s="9">
        <v>1410</v>
      </c>
      <c r="B1242" s="9" t="s">
        <v>2412</v>
      </c>
      <c r="C1242" s="2">
        <v>124547723</v>
      </c>
      <c r="D1242" s="2" t="s">
        <v>2545</v>
      </c>
      <c r="E1242" s="2" t="s">
        <v>2546</v>
      </c>
      <c r="F1242" s="2" t="str">
        <f>VLOOKUP(E1242,[1]工资发放表!G$1:H$65536,2,0)</f>
        <v>沅江市黄茅洲镇金南小学</v>
      </c>
      <c r="G1242" s="2" t="s">
        <v>1</v>
      </c>
      <c r="H1242" s="2" t="s">
        <v>2</v>
      </c>
      <c r="I1242" s="2" t="s">
        <v>3</v>
      </c>
      <c r="J1242" s="2">
        <v>202001</v>
      </c>
      <c r="K1242" s="2">
        <v>202001</v>
      </c>
      <c r="L1242" s="2">
        <v>7653</v>
      </c>
      <c r="M1242" s="2">
        <v>7653</v>
      </c>
      <c r="N1242" s="2">
        <v>0.16</v>
      </c>
      <c r="O1242" s="2">
        <v>1224.48</v>
      </c>
      <c r="S1242" s="2">
        <v>7653</v>
      </c>
      <c r="T1242" s="2">
        <v>0.08</v>
      </c>
      <c r="U1242" s="2">
        <v>612.24</v>
      </c>
      <c r="AJ1242" s="3">
        <v>1224.48</v>
      </c>
      <c r="AK1242" s="3">
        <v>612.24</v>
      </c>
      <c r="AL1242" s="2">
        <v>1836.72</v>
      </c>
      <c r="AM1242" s="2">
        <v>4764</v>
      </c>
    </row>
    <row r="1243" spans="1:39" hidden="1" outlineLevel="2" x14ac:dyDescent="0.2">
      <c r="A1243" s="9">
        <v>1444</v>
      </c>
      <c r="B1243" s="9" t="s">
        <v>2412</v>
      </c>
      <c r="C1243" s="2">
        <v>124547757</v>
      </c>
      <c r="D1243" s="2" t="s">
        <v>2547</v>
      </c>
      <c r="E1243" s="2" t="s">
        <v>2548</v>
      </c>
      <c r="F1243" s="2" t="str">
        <f>VLOOKUP(E1243,[1]工资发放表!G$1:H$65536,2,0)</f>
        <v>沅江市黄茅洲镇金南小学</v>
      </c>
      <c r="G1243" s="2" t="s">
        <v>1</v>
      </c>
      <c r="H1243" s="2" t="s">
        <v>2</v>
      </c>
      <c r="I1243" s="2" t="s">
        <v>3</v>
      </c>
      <c r="J1243" s="2">
        <v>202001</v>
      </c>
      <c r="K1243" s="2">
        <v>202001</v>
      </c>
      <c r="L1243" s="2">
        <v>6357</v>
      </c>
      <c r="M1243" s="2">
        <v>6357</v>
      </c>
      <c r="N1243" s="2">
        <v>0.16</v>
      </c>
      <c r="O1243" s="2">
        <v>1017.12</v>
      </c>
      <c r="S1243" s="2">
        <v>6357</v>
      </c>
      <c r="T1243" s="2">
        <v>0.08</v>
      </c>
      <c r="U1243" s="2">
        <v>508.56</v>
      </c>
      <c r="AJ1243" s="3">
        <v>1017.12</v>
      </c>
      <c r="AK1243" s="3">
        <v>508.56</v>
      </c>
      <c r="AL1243" s="2">
        <v>1525.68</v>
      </c>
      <c r="AM1243" s="2">
        <v>4764</v>
      </c>
    </row>
    <row r="1244" spans="1:39" outlineLevel="1" collapsed="1" x14ac:dyDescent="0.2">
      <c r="F1244" s="1" t="s">
        <v>32</v>
      </c>
      <c r="AJ1244" s="3">
        <f>SUBTOTAL(9,AJ1225:AJ1243)</f>
        <v>18917.12</v>
      </c>
      <c r="AK1244" s="3">
        <f>SUBTOTAL(9,AK1225:AK1243)</f>
        <v>9458.56</v>
      </c>
    </row>
    <row r="1245" spans="1:39" hidden="1" outlineLevel="2" x14ac:dyDescent="0.2">
      <c r="A1245" s="9">
        <v>1150</v>
      </c>
      <c r="B1245" s="9" t="s">
        <v>2412</v>
      </c>
      <c r="C1245" s="2">
        <v>124547460</v>
      </c>
      <c r="D1245" s="2" t="s">
        <v>2549</v>
      </c>
      <c r="E1245" s="2" t="s">
        <v>2550</v>
      </c>
      <c r="F1245" s="2" t="str">
        <f>VLOOKUP(E1245,[1]工资发放表!G$1:H$65536,2,0)</f>
        <v>沅江市黄茅洲镇金南学校</v>
      </c>
      <c r="G1245" s="2" t="s">
        <v>1</v>
      </c>
      <c r="H1245" s="2" t="s">
        <v>2</v>
      </c>
      <c r="I1245" s="2" t="s">
        <v>3</v>
      </c>
      <c r="J1245" s="2">
        <v>202001</v>
      </c>
      <c r="K1245" s="2">
        <v>202001</v>
      </c>
      <c r="L1245" s="2">
        <v>4117</v>
      </c>
      <c r="M1245" s="2">
        <v>4117</v>
      </c>
      <c r="N1245" s="2">
        <v>0.16</v>
      </c>
      <c r="O1245" s="2">
        <v>658.72</v>
      </c>
      <c r="S1245" s="2">
        <v>4117</v>
      </c>
      <c r="T1245" s="2">
        <v>0.08</v>
      </c>
      <c r="U1245" s="2">
        <v>329.36</v>
      </c>
      <c r="AJ1245" s="3">
        <v>658.72</v>
      </c>
      <c r="AK1245" s="3">
        <v>329.36</v>
      </c>
      <c r="AL1245" s="2">
        <v>988.08</v>
      </c>
      <c r="AM1245" s="2">
        <v>4764</v>
      </c>
    </row>
    <row r="1246" spans="1:39" hidden="1" outlineLevel="2" x14ac:dyDescent="0.2">
      <c r="A1246" s="9">
        <v>1158</v>
      </c>
      <c r="B1246" s="9" t="s">
        <v>2412</v>
      </c>
      <c r="C1246" s="2">
        <v>124547468</v>
      </c>
      <c r="D1246" s="2" t="s">
        <v>2551</v>
      </c>
      <c r="E1246" s="2" t="s">
        <v>2552</v>
      </c>
      <c r="F1246" s="2" t="str">
        <f>VLOOKUP(E1246,[1]工资发放表!G$1:H$65536,2,0)</f>
        <v>沅江市黄茅洲镇金南学校</v>
      </c>
      <c r="G1246" s="2" t="s">
        <v>1</v>
      </c>
      <c r="H1246" s="2" t="s">
        <v>2</v>
      </c>
      <c r="I1246" s="2" t="s">
        <v>3</v>
      </c>
      <c r="J1246" s="2">
        <v>202001</v>
      </c>
      <c r="K1246" s="2">
        <v>202001</v>
      </c>
      <c r="L1246" s="2">
        <v>6730</v>
      </c>
      <c r="M1246" s="2">
        <v>6730</v>
      </c>
      <c r="N1246" s="2">
        <v>0.16</v>
      </c>
      <c r="O1246" s="2">
        <v>1076.8</v>
      </c>
      <c r="S1246" s="2">
        <v>6730</v>
      </c>
      <c r="T1246" s="2">
        <v>0.08</v>
      </c>
      <c r="U1246" s="2">
        <v>538.4</v>
      </c>
      <c r="AJ1246" s="3">
        <v>1076.8</v>
      </c>
      <c r="AK1246" s="3">
        <v>538.4</v>
      </c>
      <c r="AL1246" s="2">
        <v>1615.2</v>
      </c>
      <c r="AM1246" s="2">
        <v>4764</v>
      </c>
    </row>
    <row r="1247" spans="1:39" hidden="1" outlineLevel="2" x14ac:dyDescent="0.2">
      <c r="A1247" s="9">
        <v>1176</v>
      </c>
      <c r="B1247" s="9" t="s">
        <v>2412</v>
      </c>
      <c r="C1247" s="2">
        <v>124547487</v>
      </c>
      <c r="D1247" s="2" t="s">
        <v>2553</v>
      </c>
      <c r="E1247" s="2" t="s">
        <v>2554</v>
      </c>
      <c r="F1247" s="2" t="str">
        <f>VLOOKUP(E1247,[1]工资发放表!G$1:H$65536,2,0)</f>
        <v>沅江市黄茅洲镇金南学校</v>
      </c>
      <c r="G1247" s="2" t="s">
        <v>1</v>
      </c>
      <c r="H1247" s="2" t="s">
        <v>2</v>
      </c>
      <c r="I1247" s="2" t="s">
        <v>3</v>
      </c>
      <c r="J1247" s="2">
        <v>202001</v>
      </c>
      <c r="K1247" s="2">
        <v>202001</v>
      </c>
      <c r="L1247" s="2">
        <v>6960</v>
      </c>
      <c r="M1247" s="2">
        <v>6960</v>
      </c>
      <c r="N1247" s="2">
        <v>0.16</v>
      </c>
      <c r="O1247" s="2">
        <v>1113.5999999999999</v>
      </c>
      <c r="S1247" s="2">
        <v>6960</v>
      </c>
      <c r="T1247" s="2">
        <v>0.08</v>
      </c>
      <c r="U1247" s="2">
        <v>556.79999999999995</v>
      </c>
      <c r="AJ1247" s="3">
        <v>1113.5999999999999</v>
      </c>
      <c r="AK1247" s="3">
        <v>556.79999999999995</v>
      </c>
      <c r="AL1247" s="2">
        <v>1670.4</v>
      </c>
      <c r="AM1247" s="2">
        <v>4764</v>
      </c>
    </row>
    <row r="1248" spans="1:39" hidden="1" outlineLevel="2" x14ac:dyDescent="0.2">
      <c r="A1248" s="9">
        <v>1181</v>
      </c>
      <c r="B1248" s="9" t="s">
        <v>2412</v>
      </c>
      <c r="C1248" s="2">
        <v>124547492</v>
      </c>
      <c r="D1248" s="2" t="s">
        <v>2555</v>
      </c>
      <c r="E1248" s="2" t="s">
        <v>2556</v>
      </c>
      <c r="F1248" s="2" t="str">
        <f>VLOOKUP(E1248,[1]工资发放表!G$1:H$65536,2,0)</f>
        <v>沅江市黄茅洲镇金南学校</v>
      </c>
      <c r="G1248" s="2" t="s">
        <v>1</v>
      </c>
      <c r="H1248" s="2" t="s">
        <v>2</v>
      </c>
      <c r="I1248" s="2" t="s">
        <v>3</v>
      </c>
      <c r="J1248" s="2">
        <v>202001</v>
      </c>
      <c r="K1248" s="2">
        <v>202001</v>
      </c>
      <c r="L1248" s="2">
        <v>4687</v>
      </c>
      <c r="M1248" s="2">
        <v>4687</v>
      </c>
      <c r="N1248" s="2">
        <v>0.16</v>
      </c>
      <c r="O1248" s="2">
        <v>749.92</v>
      </c>
      <c r="S1248" s="2">
        <v>4687</v>
      </c>
      <c r="T1248" s="2">
        <v>0.08</v>
      </c>
      <c r="U1248" s="2">
        <v>374.96</v>
      </c>
      <c r="AJ1248" s="3">
        <v>749.92</v>
      </c>
      <c r="AK1248" s="3">
        <v>374.96</v>
      </c>
      <c r="AL1248" s="2">
        <v>1124.8800000000001</v>
      </c>
      <c r="AM1248" s="2">
        <v>4764</v>
      </c>
    </row>
    <row r="1249" spans="1:39" hidden="1" outlineLevel="2" x14ac:dyDescent="0.2">
      <c r="A1249" s="9">
        <v>1186</v>
      </c>
      <c r="B1249" s="9" t="s">
        <v>2412</v>
      </c>
      <c r="C1249" s="2">
        <v>124547497</v>
      </c>
      <c r="D1249" s="2" t="s">
        <v>2557</v>
      </c>
      <c r="E1249" s="2" t="s">
        <v>2558</v>
      </c>
      <c r="F1249" s="2" t="str">
        <f>VLOOKUP(E1249,[1]工资发放表!G$1:H$65536,2,0)</f>
        <v>沅江市黄茅洲镇金南学校</v>
      </c>
      <c r="G1249" s="2" t="s">
        <v>1</v>
      </c>
      <c r="H1249" s="2" t="s">
        <v>2</v>
      </c>
      <c r="I1249" s="2" t="s">
        <v>3</v>
      </c>
      <c r="J1249" s="2">
        <v>202001</v>
      </c>
      <c r="K1249" s="2">
        <v>202001</v>
      </c>
      <c r="L1249" s="2">
        <v>5195</v>
      </c>
      <c r="M1249" s="2">
        <v>5195</v>
      </c>
      <c r="N1249" s="2">
        <v>0.16</v>
      </c>
      <c r="O1249" s="2">
        <v>831.2</v>
      </c>
      <c r="S1249" s="2">
        <v>5195</v>
      </c>
      <c r="T1249" s="2">
        <v>0.08</v>
      </c>
      <c r="U1249" s="2">
        <v>415.6</v>
      </c>
      <c r="AJ1249" s="3">
        <v>831.2</v>
      </c>
      <c r="AK1249" s="3">
        <v>415.6</v>
      </c>
      <c r="AL1249" s="2">
        <v>1246.8</v>
      </c>
      <c r="AM1249" s="2">
        <v>4764</v>
      </c>
    </row>
    <row r="1250" spans="1:39" hidden="1" outlineLevel="2" x14ac:dyDescent="0.2">
      <c r="A1250" s="9">
        <v>1194</v>
      </c>
      <c r="B1250" s="9" t="s">
        <v>2412</v>
      </c>
      <c r="C1250" s="2">
        <v>124547505</v>
      </c>
      <c r="D1250" s="2" t="s">
        <v>2559</v>
      </c>
      <c r="E1250" s="2" t="s">
        <v>2560</v>
      </c>
      <c r="F1250" s="2" t="str">
        <f>VLOOKUP(E1250,[1]工资发放表!G$1:H$65536,2,0)</f>
        <v>沅江市黄茅洲镇金南学校</v>
      </c>
      <c r="G1250" s="2" t="s">
        <v>1</v>
      </c>
      <c r="H1250" s="2" t="s">
        <v>2</v>
      </c>
      <c r="I1250" s="2" t="s">
        <v>3</v>
      </c>
      <c r="J1250" s="2">
        <v>202001</v>
      </c>
      <c r="K1250" s="2">
        <v>202001</v>
      </c>
      <c r="L1250" s="2">
        <v>6444</v>
      </c>
      <c r="M1250" s="2">
        <v>6444</v>
      </c>
      <c r="N1250" s="2">
        <v>0.16</v>
      </c>
      <c r="O1250" s="2">
        <v>1031.04</v>
      </c>
      <c r="S1250" s="2">
        <v>6444</v>
      </c>
      <c r="T1250" s="2">
        <v>0.08</v>
      </c>
      <c r="U1250" s="2">
        <v>515.52</v>
      </c>
      <c r="AJ1250" s="3">
        <v>1031.04</v>
      </c>
      <c r="AK1250" s="3">
        <v>515.52</v>
      </c>
      <c r="AL1250" s="2">
        <v>1546.56</v>
      </c>
      <c r="AM1250" s="2">
        <v>4764</v>
      </c>
    </row>
    <row r="1251" spans="1:39" hidden="1" outlineLevel="2" x14ac:dyDescent="0.2">
      <c r="A1251" s="9">
        <v>1203</v>
      </c>
      <c r="B1251" s="9" t="s">
        <v>2412</v>
      </c>
      <c r="C1251" s="2">
        <v>124547514</v>
      </c>
      <c r="D1251" s="2" t="s">
        <v>2561</v>
      </c>
      <c r="E1251" s="2" t="s">
        <v>2562</v>
      </c>
      <c r="F1251" s="2" t="str">
        <f>VLOOKUP(E1251,[1]工资发放表!G$1:H$65536,2,0)</f>
        <v>沅江市黄茅洲镇金南学校</v>
      </c>
      <c r="G1251" s="2" t="s">
        <v>1</v>
      </c>
      <c r="H1251" s="2" t="s">
        <v>2</v>
      </c>
      <c r="I1251" s="2" t="s">
        <v>3</v>
      </c>
      <c r="J1251" s="2">
        <v>202001</v>
      </c>
      <c r="K1251" s="2">
        <v>202001</v>
      </c>
      <c r="L1251" s="2">
        <v>7323</v>
      </c>
      <c r="M1251" s="2">
        <v>7323</v>
      </c>
      <c r="N1251" s="2">
        <v>0.16</v>
      </c>
      <c r="O1251" s="2">
        <v>1171.68</v>
      </c>
      <c r="S1251" s="2">
        <v>7323</v>
      </c>
      <c r="T1251" s="2">
        <v>0.08</v>
      </c>
      <c r="U1251" s="2">
        <v>585.84</v>
      </c>
      <c r="AJ1251" s="3">
        <v>1171.68</v>
      </c>
      <c r="AK1251" s="3">
        <v>585.84</v>
      </c>
      <c r="AL1251" s="2">
        <v>1757.52</v>
      </c>
      <c r="AM1251" s="2">
        <v>4764</v>
      </c>
    </row>
    <row r="1252" spans="1:39" hidden="1" outlineLevel="2" x14ac:dyDescent="0.2">
      <c r="A1252" s="9">
        <v>1209</v>
      </c>
      <c r="B1252" s="9" t="s">
        <v>2412</v>
      </c>
      <c r="C1252" s="2">
        <v>124547520</v>
      </c>
      <c r="D1252" s="2" t="s">
        <v>2563</v>
      </c>
      <c r="E1252" s="2" t="s">
        <v>2564</v>
      </c>
      <c r="F1252" s="2" t="str">
        <f>VLOOKUP(E1252,[1]工资发放表!G$1:H$65536,2,0)</f>
        <v>沅江市黄茅洲镇金南学校</v>
      </c>
      <c r="G1252" s="2" t="s">
        <v>1</v>
      </c>
      <c r="H1252" s="2" t="s">
        <v>2</v>
      </c>
      <c r="I1252" s="2" t="s">
        <v>3</v>
      </c>
      <c r="J1252" s="2">
        <v>202001</v>
      </c>
      <c r="K1252" s="2">
        <v>202001</v>
      </c>
      <c r="L1252" s="2">
        <v>2596</v>
      </c>
      <c r="M1252" s="2">
        <v>2858</v>
      </c>
      <c r="N1252" s="2">
        <v>0.16</v>
      </c>
      <c r="O1252" s="2">
        <v>457.28</v>
      </c>
      <c r="S1252" s="2">
        <v>2858</v>
      </c>
      <c r="T1252" s="2">
        <v>0.08</v>
      </c>
      <c r="U1252" s="2">
        <v>228.64</v>
      </c>
      <c r="AJ1252" s="3">
        <v>457.28</v>
      </c>
      <c r="AK1252" s="3">
        <v>228.64</v>
      </c>
      <c r="AL1252" s="2">
        <v>685.92</v>
      </c>
      <c r="AM1252" s="2">
        <v>4764</v>
      </c>
    </row>
    <row r="1253" spans="1:39" hidden="1" outlineLevel="2" x14ac:dyDescent="0.2">
      <c r="A1253" s="9">
        <v>1217</v>
      </c>
      <c r="B1253" s="9" t="s">
        <v>2412</v>
      </c>
      <c r="C1253" s="2">
        <v>124547528</v>
      </c>
      <c r="D1253" s="2" t="s">
        <v>2565</v>
      </c>
      <c r="E1253" s="2" t="s">
        <v>2566</v>
      </c>
      <c r="F1253" s="2" t="str">
        <f>VLOOKUP(E1253,[1]工资发放表!G$1:H$65536,2,0)</f>
        <v>沅江市黄茅洲镇金南学校</v>
      </c>
      <c r="G1253" s="2" t="s">
        <v>1</v>
      </c>
      <c r="H1253" s="2" t="s">
        <v>2</v>
      </c>
      <c r="I1253" s="2" t="s">
        <v>3</v>
      </c>
      <c r="J1253" s="2">
        <v>202001</v>
      </c>
      <c r="K1253" s="2">
        <v>202001</v>
      </c>
      <c r="L1253" s="2">
        <v>8296</v>
      </c>
      <c r="M1253" s="2">
        <v>8296</v>
      </c>
      <c r="N1253" s="2">
        <v>0.16</v>
      </c>
      <c r="O1253" s="2">
        <v>1327.36</v>
      </c>
      <c r="S1253" s="2">
        <v>8296</v>
      </c>
      <c r="T1253" s="2">
        <v>0.08</v>
      </c>
      <c r="U1253" s="2">
        <v>663.68</v>
      </c>
      <c r="AJ1253" s="3">
        <v>1327.36</v>
      </c>
      <c r="AK1253" s="3">
        <v>663.68</v>
      </c>
      <c r="AL1253" s="2">
        <v>1991.04</v>
      </c>
      <c r="AM1253" s="2">
        <v>4764</v>
      </c>
    </row>
    <row r="1254" spans="1:39" hidden="1" outlineLevel="2" x14ac:dyDescent="0.2">
      <c r="A1254" s="9">
        <v>1220</v>
      </c>
      <c r="B1254" s="9" t="s">
        <v>2412</v>
      </c>
      <c r="C1254" s="2">
        <v>124547531</v>
      </c>
      <c r="D1254" s="2" t="s">
        <v>2567</v>
      </c>
      <c r="E1254" s="2" t="s">
        <v>2568</v>
      </c>
      <c r="F1254" s="2" t="str">
        <f>VLOOKUP(E1254,[1]工资发放表!G$1:H$65536,2,0)</f>
        <v>沅江市黄茅洲镇金南学校</v>
      </c>
      <c r="G1254" s="2" t="s">
        <v>1</v>
      </c>
      <c r="H1254" s="2" t="s">
        <v>2</v>
      </c>
      <c r="I1254" s="2" t="s">
        <v>3</v>
      </c>
      <c r="J1254" s="2">
        <v>202001</v>
      </c>
      <c r="K1254" s="2">
        <v>202001</v>
      </c>
      <c r="L1254" s="2">
        <v>8009</v>
      </c>
      <c r="M1254" s="2">
        <v>8009</v>
      </c>
      <c r="N1254" s="2">
        <v>0.16</v>
      </c>
      <c r="O1254" s="2">
        <v>1281.44</v>
      </c>
      <c r="S1254" s="2">
        <v>8009</v>
      </c>
      <c r="T1254" s="2">
        <v>0.08</v>
      </c>
      <c r="U1254" s="2">
        <v>640.72</v>
      </c>
      <c r="AJ1254" s="3">
        <v>1281.44</v>
      </c>
      <c r="AK1254" s="3">
        <v>640.72</v>
      </c>
      <c r="AL1254" s="2">
        <v>1922.16</v>
      </c>
      <c r="AM1254" s="2">
        <v>4764</v>
      </c>
    </row>
    <row r="1255" spans="1:39" hidden="1" outlineLevel="2" x14ac:dyDescent="0.2">
      <c r="A1255" s="9">
        <v>1225</v>
      </c>
      <c r="B1255" s="9" t="s">
        <v>2412</v>
      </c>
      <c r="C1255" s="2">
        <v>124547536</v>
      </c>
      <c r="D1255" s="2" t="s">
        <v>2569</v>
      </c>
      <c r="E1255" s="2" t="s">
        <v>2570</v>
      </c>
      <c r="F1255" s="2" t="str">
        <f>VLOOKUP(E1255,[1]工资发放表!G$1:H$65536,2,0)</f>
        <v>沅江市黄茅洲镇金南学校</v>
      </c>
      <c r="G1255" s="2" t="s">
        <v>1</v>
      </c>
      <c r="H1255" s="2" t="s">
        <v>2</v>
      </c>
      <c r="I1255" s="2" t="s">
        <v>3</v>
      </c>
      <c r="J1255" s="2">
        <v>202001</v>
      </c>
      <c r="K1255" s="2">
        <v>202001</v>
      </c>
      <c r="L1255" s="2">
        <v>7934</v>
      </c>
      <c r="M1255" s="2">
        <v>7934</v>
      </c>
      <c r="N1255" s="2">
        <v>0.16</v>
      </c>
      <c r="O1255" s="2">
        <v>1269.44</v>
      </c>
      <c r="S1255" s="2">
        <v>7934</v>
      </c>
      <c r="T1255" s="2">
        <v>0.08</v>
      </c>
      <c r="U1255" s="2">
        <v>634.72</v>
      </c>
      <c r="AJ1255" s="3">
        <v>1269.44</v>
      </c>
      <c r="AK1255" s="3">
        <v>634.72</v>
      </c>
      <c r="AL1255" s="2">
        <v>1904.16</v>
      </c>
      <c r="AM1255" s="2">
        <v>4764</v>
      </c>
    </row>
    <row r="1256" spans="1:39" hidden="1" outlineLevel="2" x14ac:dyDescent="0.2">
      <c r="A1256" s="9">
        <v>1232</v>
      </c>
      <c r="B1256" s="9" t="s">
        <v>2412</v>
      </c>
      <c r="C1256" s="2">
        <v>124547543</v>
      </c>
      <c r="D1256" s="2" t="s">
        <v>2571</v>
      </c>
      <c r="E1256" s="2" t="s">
        <v>2572</v>
      </c>
      <c r="F1256" s="2" t="str">
        <f>VLOOKUP(E1256,[1]工资发放表!G$1:H$65536,2,0)</f>
        <v>沅江市黄茅洲镇金南学校</v>
      </c>
      <c r="G1256" s="2" t="s">
        <v>1</v>
      </c>
      <c r="H1256" s="2" t="s">
        <v>2</v>
      </c>
      <c r="I1256" s="2" t="s">
        <v>3</v>
      </c>
      <c r="J1256" s="2">
        <v>202001</v>
      </c>
      <c r="K1256" s="2">
        <v>202001</v>
      </c>
      <c r="L1256" s="2">
        <v>7614</v>
      </c>
      <c r="M1256" s="2">
        <v>7614</v>
      </c>
      <c r="N1256" s="2">
        <v>0.16</v>
      </c>
      <c r="O1256" s="2">
        <v>1218.24</v>
      </c>
      <c r="S1256" s="2">
        <v>7614</v>
      </c>
      <c r="T1256" s="2">
        <v>0.08</v>
      </c>
      <c r="U1256" s="2">
        <v>609.12</v>
      </c>
      <c r="AJ1256" s="3">
        <v>1218.24</v>
      </c>
      <c r="AK1256" s="3">
        <v>609.12</v>
      </c>
      <c r="AL1256" s="2">
        <v>1827.36</v>
      </c>
      <c r="AM1256" s="2">
        <v>4764</v>
      </c>
    </row>
    <row r="1257" spans="1:39" hidden="1" outlineLevel="2" x14ac:dyDescent="0.2">
      <c r="A1257" s="9">
        <v>1235</v>
      </c>
      <c r="B1257" s="9" t="s">
        <v>2412</v>
      </c>
      <c r="C1257" s="2">
        <v>124547546</v>
      </c>
      <c r="D1257" s="2" t="s">
        <v>2573</v>
      </c>
      <c r="E1257" s="2" t="s">
        <v>2574</v>
      </c>
      <c r="F1257" s="2" t="str">
        <f>VLOOKUP(E1257,[1]工资发放表!G$1:H$65536,2,0)</f>
        <v>沅江市黄茅洲镇金南学校</v>
      </c>
      <c r="G1257" s="2" t="s">
        <v>1</v>
      </c>
      <c r="H1257" s="2" t="s">
        <v>2</v>
      </c>
      <c r="I1257" s="2" t="s">
        <v>3</v>
      </c>
      <c r="J1257" s="2">
        <v>202001</v>
      </c>
      <c r="K1257" s="2">
        <v>202001</v>
      </c>
      <c r="L1257" s="2">
        <v>8648</v>
      </c>
      <c r="M1257" s="2">
        <v>8648</v>
      </c>
      <c r="N1257" s="2">
        <v>0.16</v>
      </c>
      <c r="O1257" s="2">
        <v>1383.68</v>
      </c>
      <c r="S1257" s="2">
        <v>8648</v>
      </c>
      <c r="T1257" s="2">
        <v>0.08</v>
      </c>
      <c r="U1257" s="2">
        <v>691.84</v>
      </c>
      <c r="AJ1257" s="3">
        <v>1383.68</v>
      </c>
      <c r="AK1257" s="3">
        <v>691.84</v>
      </c>
      <c r="AL1257" s="2">
        <v>2075.52</v>
      </c>
      <c r="AM1257" s="2">
        <v>4764</v>
      </c>
    </row>
    <row r="1258" spans="1:39" hidden="1" outlineLevel="2" x14ac:dyDescent="0.2">
      <c r="A1258" s="9">
        <v>1240</v>
      </c>
      <c r="B1258" s="9" t="s">
        <v>2412</v>
      </c>
      <c r="C1258" s="2">
        <v>124547551</v>
      </c>
      <c r="D1258" s="2" t="s">
        <v>2575</v>
      </c>
      <c r="E1258" s="2" t="s">
        <v>2576</v>
      </c>
      <c r="F1258" s="2" t="str">
        <f>VLOOKUP(E1258,[1]工资发放表!G$1:H$65536,2,0)</f>
        <v>沅江市黄茅洲镇金南学校</v>
      </c>
      <c r="G1258" s="2" t="s">
        <v>1</v>
      </c>
      <c r="H1258" s="2" t="s">
        <v>2</v>
      </c>
      <c r="I1258" s="2" t="s">
        <v>3</v>
      </c>
      <c r="J1258" s="2">
        <v>202001</v>
      </c>
      <c r="K1258" s="2">
        <v>202001</v>
      </c>
      <c r="L1258" s="2">
        <v>8279</v>
      </c>
      <c r="M1258" s="2">
        <v>8279</v>
      </c>
      <c r="N1258" s="2">
        <v>0.16</v>
      </c>
      <c r="O1258" s="2">
        <v>1324.64</v>
      </c>
      <c r="S1258" s="2">
        <v>8279</v>
      </c>
      <c r="T1258" s="2">
        <v>0.08</v>
      </c>
      <c r="U1258" s="2">
        <v>662.32</v>
      </c>
      <c r="AJ1258" s="3">
        <v>1324.64</v>
      </c>
      <c r="AK1258" s="3">
        <v>662.32</v>
      </c>
      <c r="AL1258" s="2">
        <v>1986.96</v>
      </c>
      <c r="AM1258" s="2">
        <v>4764</v>
      </c>
    </row>
    <row r="1259" spans="1:39" hidden="1" outlineLevel="2" x14ac:dyDescent="0.2">
      <c r="A1259" s="9">
        <v>1244</v>
      </c>
      <c r="B1259" s="9" t="s">
        <v>2412</v>
      </c>
      <c r="C1259" s="2">
        <v>124547555</v>
      </c>
      <c r="D1259" s="2" t="s">
        <v>2577</v>
      </c>
      <c r="E1259" s="2" t="s">
        <v>2578</v>
      </c>
      <c r="F1259" s="2" t="str">
        <f>VLOOKUP(E1259,[1]工资发放表!G$1:H$65536,2,0)</f>
        <v>沅江市黄茅洲镇金南学校</v>
      </c>
      <c r="G1259" s="2" t="s">
        <v>1</v>
      </c>
      <c r="H1259" s="2" t="s">
        <v>2</v>
      </c>
      <c r="I1259" s="2" t="s">
        <v>3</v>
      </c>
      <c r="J1259" s="2">
        <v>202001</v>
      </c>
      <c r="K1259" s="2">
        <v>202001</v>
      </c>
      <c r="L1259" s="2">
        <v>6711</v>
      </c>
      <c r="M1259" s="2">
        <v>6711</v>
      </c>
      <c r="N1259" s="2">
        <v>0.16</v>
      </c>
      <c r="O1259" s="2">
        <v>1073.76</v>
      </c>
      <c r="S1259" s="2">
        <v>6711</v>
      </c>
      <c r="T1259" s="2">
        <v>0.08</v>
      </c>
      <c r="U1259" s="2">
        <v>536.88</v>
      </c>
      <c r="AJ1259" s="3">
        <v>1073.76</v>
      </c>
      <c r="AK1259" s="3">
        <v>536.88</v>
      </c>
      <c r="AL1259" s="2">
        <v>1610.64</v>
      </c>
      <c r="AM1259" s="2">
        <v>4764</v>
      </c>
    </row>
    <row r="1260" spans="1:39" hidden="1" outlineLevel="2" x14ac:dyDescent="0.2">
      <c r="A1260" s="9">
        <v>1307</v>
      </c>
      <c r="B1260" s="9" t="s">
        <v>2412</v>
      </c>
      <c r="C1260" s="2">
        <v>124547620</v>
      </c>
      <c r="D1260" s="2" t="s">
        <v>2579</v>
      </c>
      <c r="E1260" s="2" t="s">
        <v>2580</v>
      </c>
      <c r="F1260" s="2" t="str">
        <f>VLOOKUP(E1260,[1]工资发放表!G$1:H$65536,2,0)</f>
        <v>沅江市黄茅洲镇金南学校</v>
      </c>
      <c r="G1260" s="2" t="s">
        <v>1</v>
      </c>
      <c r="H1260" s="2" t="s">
        <v>2</v>
      </c>
      <c r="I1260" s="2" t="s">
        <v>3</v>
      </c>
      <c r="J1260" s="2">
        <v>202001</v>
      </c>
      <c r="K1260" s="2">
        <v>202001</v>
      </c>
      <c r="L1260" s="2">
        <v>7877</v>
      </c>
      <c r="M1260" s="2">
        <v>7877</v>
      </c>
      <c r="N1260" s="2">
        <v>0.16</v>
      </c>
      <c r="O1260" s="2">
        <v>1260.32</v>
      </c>
      <c r="S1260" s="2">
        <v>7877</v>
      </c>
      <c r="T1260" s="2">
        <v>0.08</v>
      </c>
      <c r="U1260" s="2">
        <v>630.16</v>
      </c>
      <c r="AJ1260" s="3">
        <v>1260.32</v>
      </c>
      <c r="AK1260" s="3">
        <v>630.16</v>
      </c>
      <c r="AL1260" s="2">
        <v>1890.48</v>
      </c>
      <c r="AM1260" s="2">
        <v>4764</v>
      </c>
    </row>
    <row r="1261" spans="1:39" hidden="1" outlineLevel="2" x14ac:dyDescent="0.2">
      <c r="A1261" s="9">
        <v>1331</v>
      </c>
      <c r="B1261" s="9" t="s">
        <v>2412</v>
      </c>
      <c r="C1261" s="2">
        <v>124547644</v>
      </c>
      <c r="D1261" s="2" t="s">
        <v>2581</v>
      </c>
      <c r="E1261" s="2" t="s">
        <v>2582</v>
      </c>
      <c r="F1261" s="2" t="str">
        <f>VLOOKUP(E1261,[1]工资发放表!G$1:H$65536,2,0)</f>
        <v>沅江市黄茅洲镇金南学校</v>
      </c>
      <c r="G1261" s="2" t="s">
        <v>1</v>
      </c>
      <c r="H1261" s="2" t="s">
        <v>2</v>
      </c>
      <c r="I1261" s="2" t="s">
        <v>3</v>
      </c>
      <c r="J1261" s="2">
        <v>202001</v>
      </c>
      <c r="K1261" s="2">
        <v>202001</v>
      </c>
      <c r="L1261" s="2">
        <v>8049</v>
      </c>
      <c r="M1261" s="2">
        <v>8049</v>
      </c>
      <c r="N1261" s="2">
        <v>0.16</v>
      </c>
      <c r="O1261" s="2">
        <v>1287.8399999999999</v>
      </c>
      <c r="S1261" s="2">
        <v>8049</v>
      </c>
      <c r="T1261" s="2">
        <v>0.08</v>
      </c>
      <c r="U1261" s="2">
        <v>643.91999999999996</v>
      </c>
      <c r="AJ1261" s="3">
        <v>1287.8399999999999</v>
      </c>
      <c r="AK1261" s="3">
        <v>643.91999999999996</v>
      </c>
      <c r="AL1261" s="2">
        <v>1931.76</v>
      </c>
      <c r="AM1261" s="2">
        <v>4764</v>
      </c>
    </row>
    <row r="1262" spans="1:39" hidden="1" outlineLevel="2" x14ac:dyDescent="0.2">
      <c r="A1262" s="9">
        <v>1389</v>
      </c>
      <c r="B1262" s="9" t="s">
        <v>2412</v>
      </c>
      <c r="C1262" s="2">
        <v>124547702</v>
      </c>
      <c r="D1262" s="2" t="s">
        <v>2583</v>
      </c>
      <c r="E1262" s="2" t="s">
        <v>2584</v>
      </c>
      <c r="F1262" s="2" t="str">
        <f>VLOOKUP(E1262,[1]工资发放表!G$1:H$65536,2,0)</f>
        <v>沅江市黄茅洲镇金南学校</v>
      </c>
      <c r="G1262" s="2" t="s">
        <v>1</v>
      </c>
      <c r="H1262" s="2" t="s">
        <v>2</v>
      </c>
      <c r="I1262" s="2" t="s">
        <v>3</v>
      </c>
      <c r="J1262" s="2">
        <v>202001</v>
      </c>
      <c r="K1262" s="2">
        <v>202001</v>
      </c>
      <c r="L1262" s="2">
        <v>9765</v>
      </c>
      <c r="M1262" s="2">
        <v>9765</v>
      </c>
      <c r="N1262" s="2">
        <v>0.16</v>
      </c>
      <c r="O1262" s="2">
        <v>1562.4</v>
      </c>
      <c r="S1262" s="2">
        <v>9765</v>
      </c>
      <c r="T1262" s="2">
        <v>0.08</v>
      </c>
      <c r="U1262" s="2">
        <v>781.2</v>
      </c>
      <c r="AJ1262" s="3">
        <v>1562.4</v>
      </c>
      <c r="AK1262" s="3">
        <v>781.2</v>
      </c>
      <c r="AL1262" s="2">
        <v>2343.6</v>
      </c>
      <c r="AM1262" s="2">
        <v>4764</v>
      </c>
    </row>
    <row r="1263" spans="1:39" hidden="1" outlineLevel="2" x14ac:dyDescent="0.2">
      <c r="A1263" s="9">
        <v>1416</v>
      </c>
      <c r="B1263" s="9" t="s">
        <v>2412</v>
      </c>
      <c r="C1263" s="2">
        <v>124547729</v>
      </c>
      <c r="D1263" s="2" t="s">
        <v>2585</v>
      </c>
      <c r="E1263" s="2" t="s">
        <v>2586</v>
      </c>
      <c r="F1263" s="2" t="str">
        <f>VLOOKUP(E1263,[1]工资发放表!G$1:H$65536,2,0)</f>
        <v>沅江市黄茅洲镇金南学校</v>
      </c>
      <c r="G1263" s="2" t="s">
        <v>1</v>
      </c>
      <c r="H1263" s="2" t="s">
        <v>2</v>
      </c>
      <c r="I1263" s="2" t="s">
        <v>3</v>
      </c>
      <c r="J1263" s="2">
        <v>202001</v>
      </c>
      <c r="K1263" s="2">
        <v>202001</v>
      </c>
      <c r="L1263" s="2">
        <v>5404</v>
      </c>
      <c r="M1263" s="2">
        <v>5404</v>
      </c>
      <c r="N1263" s="2">
        <v>0.16</v>
      </c>
      <c r="O1263" s="2">
        <v>864.64</v>
      </c>
      <c r="S1263" s="2">
        <v>5404</v>
      </c>
      <c r="T1263" s="2">
        <v>0.08</v>
      </c>
      <c r="U1263" s="2">
        <v>432.32</v>
      </c>
      <c r="AJ1263" s="3">
        <v>864.64</v>
      </c>
      <c r="AK1263" s="3">
        <v>432.32</v>
      </c>
      <c r="AL1263" s="2">
        <v>1296.96</v>
      </c>
      <c r="AM1263" s="2">
        <v>4764</v>
      </c>
    </row>
    <row r="1264" spans="1:39" hidden="1" outlineLevel="2" x14ac:dyDescent="0.2">
      <c r="A1264" s="9">
        <v>1445</v>
      </c>
      <c r="B1264" s="9" t="s">
        <v>2412</v>
      </c>
      <c r="C1264" s="2">
        <v>124547758</v>
      </c>
      <c r="D1264" s="2" t="s">
        <v>2587</v>
      </c>
      <c r="E1264" s="2" t="s">
        <v>2588</v>
      </c>
      <c r="F1264" s="2" t="str">
        <f>VLOOKUP(E1264,[1]工资发放表!G$1:H$65536,2,0)</f>
        <v>沅江市黄茅洲镇金南学校</v>
      </c>
      <c r="G1264" s="2" t="s">
        <v>1</v>
      </c>
      <c r="H1264" s="2" t="s">
        <v>2</v>
      </c>
      <c r="I1264" s="2" t="s">
        <v>3</v>
      </c>
      <c r="J1264" s="2">
        <v>202001</v>
      </c>
      <c r="K1264" s="2">
        <v>202001</v>
      </c>
      <c r="L1264" s="2">
        <v>5804</v>
      </c>
      <c r="M1264" s="2">
        <v>5804</v>
      </c>
      <c r="N1264" s="2">
        <v>0.16</v>
      </c>
      <c r="O1264" s="2">
        <v>928.64</v>
      </c>
      <c r="S1264" s="2">
        <v>5804</v>
      </c>
      <c r="T1264" s="2">
        <v>0.08</v>
      </c>
      <c r="U1264" s="2">
        <v>464.32</v>
      </c>
      <c r="AJ1264" s="3">
        <v>928.64</v>
      </c>
      <c r="AK1264" s="3">
        <v>464.32</v>
      </c>
      <c r="AL1264" s="2">
        <v>1392.96</v>
      </c>
      <c r="AM1264" s="2">
        <v>4764</v>
      </c>
    </row>
    <row r="1265" spans="1:39" hidden="1" outlineLevel="2" x14ac:dyDescent="0.2">
      <c r="A1265" s="9">
        <v>1446</v>
      </c>
      <c r="B1265" s="9" t="s">
        <v>2412</v>
      </c>
      <c r="C1265" s="2">
        <v>124547759</v>
      </c>
      <c r="D1265" s="2" t="s">
        <v>2589</v>
      </c>
      <c r="E1265" s="2" t="s">
        <v>2590</v>
      </c>
      <c r="F1265" s="2" t="str">
        <f>VLOOKUP(E1265,[1]工资发放表!G$1:H$65536,2,0)</f>
        <v>沅江市黄茅洲镇金南学校</v>
      </c>
      <c r="G1265" s="2" t="s">
        <v>1</v>
      </c>
      <c r="H1265" s="2" t="s">
        <v>2</v>
      </c>
      <c r="I1265" s="2" t="s">
        <v>3</v>
      </c>
      <c r="J1265" s="2">
        <v>202001</v>
      </c>
      <c r="K1265" s="2">
        <v>202001</v>
      </c>
      <c r="L1265" s="2">
        <v>6584</v>
      </c>
      <c r="M1265" s="2">
        <v>6584</v>
      </c>
      <c r="N1265" s="2">
        <v>0.16</v>
      </c>
      <c r="O1265" s="2">
        <v>1053.44</v>
      </c>
      <c r="S1265" s="2">
        <v>6584</v>
      </c>
      <c r="T1265" s="2">
        <v>0.08</v>
      </c>
      <c r="U1265" s="2">
        <v>526.72</v>
      </c>
      <c r="AJ1265" s="3">
        <v>1053.44</v>
      </c>
      <c r="AK1265" s="3">
        <v>526.72</v>
      </c>
      <c r="AL1265" s="2">
        <v>1580.16</v>
      </c>
      <c r="AM1265" s="2">
        <v>4764</v>
      </c>
    </row>
    <row r="1266" spans="1:39" outlineLevel="1" collapsed="1" x14ac:dyDescent="0.2">
      <c r="F1266" s="1" t="s">
        <v>33</v>
      </c>
      <c r="AJ1266" s="3">
        <f>SUBTOTAL(9,AJ1245:AJ1265)</f>
        <v>22926.080000000002</v>
      </c>
      <c r="AK1266" s="3">
        <f>SUBTOTAL(9,AK1245:AK1265)</f>
        <v>11463.04</v>
      </c>
    </row>
    <row r="1267" spans="1:39" hidden="1" outlineLevel="2" x14ac:dyDescent="0.2">
      <c r="A1267" s="9">
        <v>1187</v>
      </c>
      <c r="B1267" s="9" t="s">
        <v>2412</v>
      </c>
      <c r="C1267" s="2">
        <v>124547498</v>
      </c>
      <c r="D1267" s="2" t="s">
        <v>2591</v>
      </c>
      <c r="E1267" s="2" t="s">
        <v>2592</v>
      </c>
      <c r="F1267" s="2" t="str">
        <f>VLOOKUP(E1267,[1]工资发放表!G$1:H$65536,2,0)</f>
        <v>沅江市黄茅洲镇联红小学</v>
      </c>
      <c r="G1267" s="2" t="s">
        <v>1</v>
      </c>
      <c r="H1267" s="2" t="s">
        <v>2</v>
      </c>
      <c r="I1267" s="2" t="s">
        <v>3</v>
      </c>
      <c r="J1267" s="2">
        <v>202001</v>
      </c>
      <c r="K1267" s="2">
        <v>202001</v>
      </c>
      <c r="L1267" s="2">
        <v>2596</v>
      </c>
      <c r="M1267" s="2">
        <v>2858</v>
      </c>
      <c r="N1267" s="2">
        <v>0.16</v>
      </c>
      <c r="O1267" s="2">
        <v>457.28</v>
      </c>
      <c r="S1267" s="2">
        <v>2858</v>
      </c>
      <c r="T1267" s="2">
        <v>0.08</v>
      </c>
      <c r="U1267" s="2">
        <v>228.64</v>
      </c>
      <c r="AJ1267" s="3">
        <v>457.28</v>
      </c>
      <c r="AK1267" s="3">
        <v>228.64</v>
      </c>
      <c r="AL1267" s="2">
        <v>685.92</v>
      </c>
      <c r="AM1267" s="2">
        <v>4764</v>
      </c>
    </row>
    <row r="1268" spans="1:39" hidden="1" outlineLevel="2" x14ac:dyDescent="0.2">
      <c r="A1268" s="9">
        <v>1224</v>
      </c>
      <c r="B1268" s="9" t="s">
        <v>2412</v>
      </c>
      <c r="C1268" s="2">
        <v>124547535</v>
      </c>
      <c r="D1268" s="2" t="s">
        <v>2593</v>
      </c>
      <c r="E1268" s="2" t="s">
        <v>2594</v>
      </c>
      <c r="F1268" s="2" t="str">
        <f>VLOOKUP(E1268,[1]工资发放表!G$1:H$65536,2,0)</f>
        <v>沅江市黄茅洲镇联红小学</v>
      </c>
      <c r="G1268" s="2" t="s">
        <v>1</v>
      </c>
      <c r="H1268" s="2" t="s">
        <v>2</v>
      </c>
      <c r="I1268" s="2" t="s">
        <v>3</v>
      </c>
      <c r="J1268" s="2">
        <v>202001</v>
      </c>
      <c r="K1268" s="2">
        <v>202001</v>
      </c>
      <c r="L1268" s="2">
        <v>6964</v>
      </c>
      <c r="M1268" s="2">
        <v>6964</v>
      </c>
      <c r="N1268" s="2">
        <v>0.16</v>
      </c>
      <c r="O1268" s="2">
        <v>1114.24</v>
      </c>
      <c r="S1268" s="2">
        <v>6964</v>
      </c>
      <c r="T1268" s="2">
        <v>0.08</v>
      </c>
      <c r="U1268" s="2">
        <v>557.12</v>
      </c>
      <c r="AJ1268" s="3">
        <v>1114.24</v>
      </c>
      <c r="AK1268" s="3">
        <v>557.12</v>
      </c>
      <c r="AL1268" s="2">
        <v>1671.36</v>
      </c>
      <c r="AM1268" s="2">
        <v>4764</v>
      </c>
    </row>
    <row r="1269" spans="1:39" hidden="1" outlineLevel="2" x14ac:dyDescent="0.2">
      <c r="A1269" s="9">
        <v>1277</v>
      </c>
      <c r="B1269" s="9" t="s">
        <v>2412</v>
      </c>
      <c r="C1269" s="2">
        <v>124547590</v>
      </c>
      <c r="D1269" s="2" t="s">
        <v>2595</v>
      </c>
      <c r="E1269" s="2" t="s">
        <v>2596</v>
      </c>
      <c r="F1269" s="2" t="str">
        <f>VLOOKUP(E1269,[1]工资发放表!G$1:H$65536,2,0)</f>
        <v>沅江市黄茅洲镇联红小学</v>
      </c>
      <c r="G1269" s="2" t="s">
        <v>1</v>
      </c>
      <c r="H1269" s="2" t="s">
        <v>2</v>
      </c>
      <c r="I1269" s="2" t="s">
        <v>3</v>
      </c>
      <c r="J1269" s="2">
        <v>202001</v>
      </c>
      <c r="K1269" s="2">
        <v>202001</v>
      </c>
      <c r="L1269" s="2">
        <v>2596</v>
      </c>
      <c r="M1269" s="2">
        <v>2858</v>
      </c>
      <c r="N1269" s="2">
        <v>0.16</v>
      </c>
      <c r="O1269" s="2">
        <v>457.28</v>
      </c>
      <c r="S1269" s="2">
        <v>2858</v>
      </c>
      <c r="T1269" s="2">
        <v>0.08</v>
      </c>
      <c r="U1269" s="2">
        <v>228.64</v>
      </c>
      <c r="AJ1269" s="3">
        <v>457.28</v>
      </c>
      <c r="AK1269" s="3">
        <v>228.64</v>
      </c>
      <c r="AL1269" s="2">
        <v>685.92</v>
      </c>
      <c r="AM1269" s="2">
        <v>4764</v>
      </c>
    </row>
    <row r="1270" spans="1:39" hidden="1" outlineLevel="2" x14ac:dyDescent="0.2">
      <c r="A1270" s="9">
        <v>1284</v>
      </c>
      <c r="B1270" s="9" t="s">
        <v>2412</v>
      </c>
      <c r="C1270" s="2">
        <v>124547597</v>
      </c>
      <c r="D1270" s="2" t="s">
        <v>2597</v>
      </c>
      <c r="E1270" s="2" t="s">
        <v>2598</v>
      </c>
      <c r="F1270" s="2" t="str">
        <f>VLOOKUP(E1270,[1]工资发放表!G$1:H$65536,2,0)</f>
        <v>沅江市黄茅洲镇联红小学</v>
      </c>
      <c r="G1270" s="2" t="s">
        <v>1</v>
      </c>
      <c r="H1270" s="2" t="s">
        <v>2</v>
      </c>
      <c r="I1270" s="2" t="s">
        <v>3</v>
      </c>
      <c r="J1270" s="2">
        <v>202001</v>
      </c>
      <c r="K1270" s="2">
        <v>202001</v>
      </c>
      <c r="L1270" s="2">
        <v>8661</v>
      </c>
      <c r="M1270" s="2">
        <v>8661</v>
      </c>
      <c r="N1270" s="2">
        <v>0.16</v>
      </c>
      <c r="O1270" s="2">
        <v>1385.76</v>
      </c>
      <c r="S1270" s="2">
        <v>8661</v>
      </c>
      <c r="T1270" s="2">
        <v>0.08</v>
      </c>
      <c r="U1270" s="2">
        <v>692.88</v>
      </c>
      <c r="AJ1270" s="3">
        <v>1385.76</v>
      </c>
      <c r="AK1270" s="3">
        <v>692.88</v>
      </c>
      <c r="AL1270" s="2">
        <v>2078.64</v>
      </c>
      <c r="AM1270" s="2">
        <v>4764</v>
      </c>
    </row>
    <row r="1271" spans="1:39" hidden="1" outlineLevel="2" x14ac:dyDescent="0.2">
      <c r="A1271" s="9">
        <v>1310</v>
      </c>
      <c r="B1271" s="9" t="s">
        <v>2412</v>
      </c>
      <c r="C1271" s="2">
        <v>124547623</v>
      </c>
      <c r="D1271" s="2" t="s">
        <v>2599</v>
      </c>
      <c r="E1271" s="2" t="s">
        <v>2600</v>
      </c>
      <c r="F1271" s="2" t="str">
        <f>VLOOKUP(E1271,[1]工资发放表!G$1:H$65536,2,0)</f>
        <v>沅江市黄茅洲镇联红小学</v>
      </c>
      <c r="G1271" s="2" t="s">
        <v>1</v>
      </c>
      <c r="H1271" s="2" t="s">
        <v>2</v>
      </c>
      <c r="I1271" s="2" t="s">
        <v>3</v>
      </c>
      <c r="J1271" s="2">
        <v>202001</v>
      </c>
      <c r="K1271" s="2">
        <v>202001</v>
      </c>
      <c r="L1271" s="2">
        <v>6912</v>
      </c>
      <c r="M1271" s="2">
        <v>6912</v>
      </c>
      <c r="N1271" s="2">
        <v>0.16</v>
      </c>
      <c r="O1271" s="2">
        <v>1105.92</v>
      </c>
      <c r="S1271" s="2">
        <v>6912</v>
      </c>
      <c r="T1271" s="2">
        <v>0.08</v>
      </c>
      <c r="U1271" s="2">
        <v>552.96</v>
      </c>
      <c r="AJ1271" s="3">
        <v>1105.92</v>
      </c>
      <c r="AK1271" s="3">
        <v>552.96</v>
      </c>
      <c r="AL1271" s="2">
        <v>1658.88</v>
      </c>
      <c r="AM1271" s="2">
        <v>4764</v>
      </c>
    </row>
    <row r="1272" spans="1:39" hidden="1" outlineLevel="2" x14ac:dyDescent="0.2">
      <c r="A1272" s="9">
        <v>1318</v>
      </c>
      <c r="B1272" s="9" t="s">
        <v>2412</v>
      </c>
      <c r="C1272" s="2">
        <v>124547631</v>
      </c>
      <c r="D1272" s="2" t="s">
        <v>2601</v>
      </c>
      <c r="E1272" s="2" t="s">
        <v>2602</v>
      </c>
      <c r="F1272" s="2" t="str">
        <f>VLOOKUP(E1272,[1]工资发放表!G$1:H$65536,2,0)</f>
        <v>沅江市黄茅洲镇联红小学</v>
      </c>
      <c r="G1272" s="2" t="s">
        <v>1</v>
      </c>
      <c r="H1272" s="2" t="s">
        <v>2</v>
      </c>
      <c r="I1272" s="2" t="s">
        <v>3</v>
      </c>
      <c r="J1272" s="2">
        <v>202001</v>
      </c>
      <c r="K1272" s="2">
        <v>202001</v>
      </c>
      <c r="L1272" s="2">
        <v>8367</v>
      </c>
      <c r="M1272" s="2">
        <v>8367</v>
      </c>
      <c r="N1272" s="2">
        <v>0.16</v>
      </c>
      <c r="O1272" s="2">
        <v>1338.72</v>
      </c>
      <c r="S1272" s="2">
        <v>8367</v>
      </c>
      <c r="T1272" s="2">
        <v>0.08</v>
      </c>
      <c r="U1272" s="2">
        <v>669.36</v>
      </c>
      <c r="AJ1272" s="3">
        <v>1338.72</v>
      </c>
      <c r="AK1272" s="3">
        <v>669.36</v>
      </c>
      <c r="AL1272" s="2">
        <v>2008.08</v>
      </c>
      <c r="AM1272" s="2">
        <v>4764</v>
      </c>
    </row>
    <row r="1273" spans="1:39" hidden="1" outlineLevel="2" x14ac:dyDescent="0.2">
      <c r="A1273" s="9">
        <v>1333</v>
      </c>
      <c r="B1273" s="9" t="s">
        <v>2412</v>
      </c>
      <c r="C1273" s="2">
        <v>124547646</v>
      </c>
      <c r="D1273" s="2" t="s">
        <v>2603</v>
      </c>
      <c r="E1273" s="2" t="s">
        <v>2604</v>
      </c>
      <c r="F1273" s="2" t="str">
        <f>VLOOKUP(E1273,[1]工资发放表!G$1:H$65536,2,0)</f>
        <v>沅江市黄茅洲镇联红小学</v>
      </c>
      <c r="G1273" s="2" t="s">
        <v>1</v>
      </c>
      <c r="H1273" s="2" t="s">
        <v>2</v>
      </c>
      <c r="I1273" s="2" t="s">
        <v>3</v>
      </c>
      <c r="J1273" s="2">
        <v>202001</v>
      </c>
      <c r="K1273" s="2">
        <v>202001</v>
      </c>
      <c r="L1273" s="2">
        <v>7074</v>
      </c>
      <c r="M1273" s="2">
        <v>7074</v>
      </c>
      <c r="N1273" s="2">
        <v>0.16</v>
      </c>
      <c r="O1273" s="2">
        <v>1131.8399999999999</v>
      </c>
      <c r="S1273" s="2">
        <v>7074</v>
      </c>
      <c r="T1273" s="2">
        <v>0.08</v>
      </c>
      <c r="U1273" s="2">
        <v>565.91999999999996</v>
      </c>
      <c r="AJ1273" s="3">
        <v>1131.8399999999999</v>
      </c>
      <c r="AK1273" s="3">
        <v>565.91999999999996</v>
      </c>
      <c r="AL1273" s="2">
        <v>1697.76</v>
      </c>
      <c r="AM1273" s="2">
        <v>4764</v>
      </c>
    </row>
    <row r="1274" spans="1:39" hidden="1" outlineLevel="2" x14ac:dyDescent="0.2">
      <c r="A1274" s="9">
        <v>1338</v>
      </c>
      <c r="B1274" s="9" t="s">
        <v>2412</v>
      </c>
      <c r="C1274" s="2">
        <v>124547651</v>
      </c>
      <c r="D1274" s="2" t="s">
        <v>2605</v>
      </c>
      <c r="E1274" s="2" t="s">
        <v>2606</v>
      </c>
      <c r="F1274" s="2" t="str">
        <f>VLOOKUP(E1274,[1]工资发放表!G$1:H$65536,2,0)</f>
        <v>沅江市黄茅洲镇联红小学</v>
      </c>
      <c r="G1274" s="2" t="s">
        <v>1</v>
      </c>
      <c r="H1274" s="2" t="s">
        <v>2</v>
      </c>
      <c r="I1274" s="2" t="s">
        <v>3</v>
      </c>
      <c r="J1274" s="2">
        <v>202001</v>
      </c>
      <c r="K1274" s="2">
        <v>202001</v>
      </c>
      <c r="L1274" s="2">
        <v>8683</v>
      </c>
      <c r="M1274" s="2">
        <v>8683</v>
      </c>
      <c r="N1274" s="2">
        <v>0.16</v>
      </c>
      <c r="O1274" s="2">
        <v>1389.28</v>
      </c>
      <c r="S1274" s="2">
        <v>8683</v>
      </c>
      <c r="T1274" s="2">
        <v>0.08</v>
      </c>
      <c r="U1274" s="2">
        <v>694.64</v>
      </c>
      <c r="AJ1274" s="3">
        <v>1389.28</v>
      </c>
      <c r="AK1274" s="3">
        <v>694.64</v>
      </c>
      <c r="AL1274" s="2">
        <v>2083.92</v>
      </c>
      <c r="AM1274" s="2">
        <v>4764</v>
      </c>
    </row>
    <row r="1275" spans="1:39" hidden="1" outlineLevel="2" x14ac:dyDescent="0.2">
      <c r="A1275" s="9">
        <v>1340</v>
      </c>
      <c r="B1275" s="9" t="s">
        <v>2412</v>
      </c>
      <c r="C1275" s="2">
        <v>124547653</v>
      </c>
      <c r="D1275" s="2" t="s">
        <v>2607</v>
      </c>
      <c r="E1275" s="2" t="s">
        <v>2608</v>
      </c>
      <c r="F1275" s="2" t="str">
        <f>VLOOKUP(E1275,[1]工资发放表!G$1:H$65536,2,0)</f>
        <v>沅江市黄茅洲镇联红小学</v>
      </c>
      <c r="G1275" s="2" t="s">
        <v>1</v>
      </c>
      <c r="H1275" s="2" t="s">
        <v>2</v>
      </c>
      <c r="I1275" s="2" t="s">
        <v>3</v>
      </c>
      <c r="J1275" s="2">
        <v>202001</v>
      </c>
      <c r="K1275" s="2">
        <v>202001</v>
      </c>
      <c r="L1275" s="2">
        <v>8342</v>
      </c>
      <c r="M1275" s="2">
        <v>8342</v>
      </c>
      <c r="N1275" s="2">
        <v>0.16</v>
      </c>
      <c r="O1275" s="2">
        <v>1334.72</v>
      </c>
      <c r="S1275" s="2">
        <v>8342</v>
      </c>
      <c r="T1275" s="2">
        <v>0.08</v>
      </c>
      <c r="U1275" s="2">
        <v>667.36</v>
      </c>
      <c r="AJ1275" s="3">
        <v>1334.72</v>
      </c>
      <c r="AK1275" s="3">
        <v>667.36</v>
      </c>
      <c r="AL1275" s="2">
        <v>2002.08</v>
      </c>
      <c r="AM1275" s="2">
        <v>4764</v>
      </c>
    </row>
    <row r="1276" spans="1:39" hidden="1" outlineLevel="2" x14ac:dyDescent="0.2">
      <c r="A1276" s="9">
        <v>1345</v>
      </c>
      <c r="B1276" s="9" t="s">
        <v>2412</v>
      </c>
      <c r="C1276" s="2">
        <v>124547658</v>
      </c>
      <c r="D1276" s="2" t="s">
        <v>2609</v>
      </c>
      <c r="E1276" s="2" t="s">
        <v>2610</v>
      </c>
      <c r="F1276" s="2" t="str">
        <f>VLOOKUP(E1276,[1]工资发放表!G$1:H$65536,2,0)</f>
        <v>沅江市黄茅洲镇联红小学</v>
      </c>
      <c r="G1276" s="2" t="s">
        <v>1</v>
      </c>
      <c r="H1276" s="2" t="s">
        <v>2</v>
      </c>
      <c r="I1276" s="2" t="s">
        <v>3</v>
      </c>
      <c r="J1276" s="2">
        <v>202001</v>
      </c>
      <c r="K1276" s="2">
        <v>202001</v>
      </c>
      <c r="L1276" s="2">
        <v>4309</v>
      </c>
      <c r="M1276" s="2">
        <v>4309</v>
      </c>
      <c r="N1276" s="2">
        <v>0.16</v>
      </c>
      <c r="O1276" s="2">
        <v>689.44</v>
      </c>
      <c r="S1276" s="2">
        <v>4309</v>
      </c>
      <c r="T1276" s="2">
        <v>0.08</v>
      </c>
      <c r="U1276" s="2">
        <v>344.72</v>
      </c>
      <c r="AJ1276" s="3">
        <v>689.44</v>
      </c>
      <c r="AK1276" s="3">
        <v>344.72</v>
      </c>
      <c r="AL1276" s="2">
        <v>1034.1600000000001</v>
      </c>
      <c r="AM1276" s="2">
        <v>4764</v>
      </c>
    </row>
    <row r="1277" spans="1:39" hidden="1" outlineLevel="2" x14ac:dyDescent="0.2">
      <c r="A1277" s="9">
        <v>1362</v>
      </c>
      <c r="B1277" s="9" t="s">
        <v>2412</v>
      </c>
      <c r="C1277" s="2">
        <v>124547675</v>
      </c>
      <c r="D1277" s="2" t="s">
        <v>2611</v>
      </c>
      <c r="E1277" s="2" t="s">
        <v>2612</v>
      </c>
      <c r="F1277" s="2" t="str">
        <f>VLOOKUP(E1277,[1]工资发放表!G$1:H$65536,2,0)</f>
        <v>沅江市黄茅洲镇联红小学</v>
      </c>
      <c r="G1277" s="2" t="s">
        <v>1</v>
      </c>
      <c r="H1277" s="2" t="s">
        <v>2</v>
      </c>
      <c r="I1277" s="2" t="s">
        <v>3</v>
      </c>
      <c r="J1277" s="2">
        <v>202001</v>
      </c>
      <c r="K1277" s="2">
        <v>202001</v>
      </c>
      <c r="L1277" s="2">
        <v>8099</v>
      </c>
      <c r="M1277" s="2">
        <v>8099</v>
      </c>
      <c r="N1277" s="2">
        <v>0.16</v>
      </c>
      <c r="O1277" s="2">
        <v>1295.8399999999999</v>
      </c>
      <c r="S1277" s="2">
        <v>8099</v>
      </c>
      <c r="T1277" s="2">
        <v>0.08</v>
      </c>
      <c r="U1277" s="2">
        <v>647.91999999999996</v>
      </c>
      <c r="AJ1277" s="3">
        <v>1295.8399999999999</v>
      </c>
      <c r="AK1277" s="3">
        <v>647.91999999999996</v>
      </c>
      <c r="AL1277" s="2">
        <v>1943.76</v>
      </c>
      <c r="AM1277" s="2">
        <v>4764</v>
      </c>
    </row>
    <row r="1278" spans="1:39" hidden="1" outlineLevel="2" x14ac:dyDescent="0.2">
      <c r="A1278" s="9">
        <v>1397</v>
      </c>
      <c r="B1278" s="9" t="s">
        <v>2412</v>
      </c>
      <c r="C1278" s="2">
        <v>124547710</v>
      </c>
      <c r="D1278" s="2" t="s">
        <v>2613</v>
      </c>
      <c r="E1278" s="2" t="s">
        <v>2614</v>
      </c>
      <c r="F1278" s="2" t="str">
        <f>VLOOKUP(E1278,[1]工资发放表!G$1:H$65536,2,0)</f>
        <v>沅江市黄茅洲镇联红小学</v>
      </c>
      <c r="G1278" s="2" t="s">
        <v>1</v>
      </c>
      <c r="H1278" s="2" t="s">
        <v>2</v>
      </c>
      <c r="I1278" s="2" t="s">
        <v>3</v>
      </c>
      <c r="J1278" s="2">
        <v>202001</v>
      </c>
      <c r="K1278" s="2">
        <v>202001</v>
      </c>
      <c r="L1278" s="2">
        <v>3442</v>
      </c>
      <c r="M1278" s="2">
        <v>3442</v>
      </c>
      <c r="N1278" s="2">
        <v>0.16</v>
      </c>
      <c r="O1278" s="2">
        <v>550.72</v>
      </c>
      <c r="S1278" s="2">
        <v>3442</v>
      </c>
      <c r="T1278" s="2">
        <v>0.08</v>
      </c>
      <c r="U1278" s="2">
        <v>275.36</v>
      </c>
      <c r="AJ1278" s="3">
        <v>550.72</v>
      </c>
      <c r="AK1278" s="3">
        <v>275.36</v>
      </c>
      <c r="AL1278" s="2">
        <v>826.08</v>
      </c>
      <c r="AM1278" s="2">
        <v>4764</v>
      </c>
    </row>
    <row r="1279" spans="1:39" hidden="1" outlineLevel="2" x14ac:dyDescent="0.2">
      <c r="A1279" s="9">
        <v>1422</v>
      </c>
      <c r="B1279" s="9" t="s">
        <v>2412</v>
      </c>
      <c r="C1279" s="2">
        <v>124547735</v>
      </c>
      <c r="D1279" s="2" t="s">
        <v>2615</v>
      </c>
      <c r="E1279" s="2" t="s">
        <v>2616</v>
      </c>
      <c r="F1279" s="2" t="str">
        <f>VLOOKUP(E1279,[1]工资发放表!G$1:H$65536,2,0)</f>
        <v>沅江市黄茅洲镇联红小学</v>
      </c>
      <c r="G1279" s="2" t="s">
        <v>1</v>
      </c>
      <c r="H1279" s="2" t="s">
        <v>2</v>
      </c>
      <c r="I1279" s="2" t="s">
        <v>3</v>
      </c>
      <c r="J1279" s="2">
        <v>202001</v>
      </c>
      <c r="K1279" s="2">
        <v>202001</v>
      </c>
      <c r="L1279" s="2">
        <v>6568</v>
      </c>
      <c r="M1279" s="2">
        <v>6568</v>
      </c>
      <c r="N1279" s="2">
        <v>0.16</v>
      </c>
      <c r="O1279" s="2">
        <v>1050.8800000000001</v>
      </c>
      <c r="S1279" s="2">
        <v>6568</v>
      </c>
      <c r="T1279" s="2">
        <v>0.08</v>
      </c>
      <c r="U1279" s="2">
        <v>525.44000000000005</v>
      </c>
      <c r="AJ1279" s="3">
        <v>1050.8800000000001</v>
      </c>
      <c r="AK1279" s="3">
        <v>525.44000000000005</v>
      </c>
      <c r="AL1279" s="2">
        <v>1576.32</v>
      </c>
      <c r="AM1279" s="2">
        <v>4764</v>
      </c>
    </row>
    <row r="1280" spans="1:39" outlineLevel="1" collapsed="1" x14ac:dyDescent="0.2">
      <c r="F1280" s="1" t="s">
        <v>34</v>
      </c>
      <c r="AJ1280" s="3">
        <f>SUBTOTAL(9,AJ1267:AJ1279)</f>
        <v>13301.919999999998</v>
      </c>
      <c r="AK1280" s="3">
        <f>SUBTOTAL(9,AK1267:AK1279)</f>
        <v>6650.9599999999991</v>
      </c>
    </row>
    <row r="1281" spans="1:39" hidden="1" outlineLevel="2" x14ac:dyDescent="0.2">
      <c r="A1281" s="9">
        <v>1173</v>
      </c>
      <c r="B1281" s="9" t="s">
        <v>2412</v>
      </c>
      <c r="C1281" s="2">
        <v>124547484</v>
      </c>
      <c r="D1281" s="2" t="s">
        <v>2617</v>
      </c>
      <c r="E1281" s="2" t="s">
        <v>2618</v>
      </c>
      <c r="F1281" s="2" t="str">
        <f>VLOOKUP(E1281,[1]工资发放表!G$1:H$65536,2,0)</f>
        <v>沅江市黄茅洲镇柳树坪学校</v>
      </c>
      <c r="G1281" s="2" t="s">
        <v>1</v>
      </c>
      <c r="H1281" s="2" t="s">
        <v>2</v>
      </c>
      <c r="I1281" s="2" t="s">
        <v>3</v>
      </c>
      <c r="J1281" s="2">
        <v>202001</v>
      </c>
      <c r="K1281" s="2">
        <v>202001</v>
      </c>
      <c r="L1281" s="2">
        <v>5111</v>
      </c>
      <c r="M1281" s="2">
        <v>5111</v>
      </c>
      <c r="N1281" s="2">
        <v>0.16</v>
      </c>
      <c r="O1281" s="2">
        <v>817.76</v>
      </c>
      <c r="S1281" s="2">
        <v>5111</v>
      </c>
      <c r="T1281" s="2">
        <v>0.08</v>
      </c>
      <c r="U1281" s="2">
        <v>408.88</v>
      </c>
      <c r="AJ1281" s="3">
        <v>817.76</v>
      </c>
      <c r="AK1281" s="3">
        <v>408.88</v>
      </c>
      <c r="AL1281" s="2">
        <v>1226.6400000000001</v>
      </c>
      <c r="AM1281" s="2">
        <v>4764</v>
      </c>
    </row>
    <row r="1282" spans="1:39" hidden="1" outlineLevel="2" x14ac:dyDescent="0.2">
      <c r="A1282" s="9">
        <v>1227</v>
      </c>
      <c r="B1282" s="9" t="s">
        <v>2412</v>
      </c>
      <c r="C1282" s="2">
        <v>124547538</v>
      </c>
      <c r="D1282" s="2" t="s">
        <v>2619</v>
      </c>
      <c r="E1282" s="2" t="s">
        <v>2620</v>
      </c>
      <c r="F1282" s="2" t="str">
        <f>VLOOKUP(E1282,[1]工资发放表!G$1:H$65536,2,0)</f>
        <v>沅江市黄茅洲镇柳树坪学校</v>
      </c>
      <c r="G1282" s="2" t="s">
        <v>1</v>
      </c>
      <c r="H1282" s="2" t="s">
        <v>2</v>
      </c>
      <c r="I1282" s="2" t="s">
        <v>3</v>
      </c>
      <c r="J1282" s="2">
        <v>202001</v>
      </c>
      <c r="K1282" s="2">
        <v>202001</v>
      </c>
      <c r="L1282" s="2">
        <v>5668</v>
      </c>
      <c r="M1282" s="2">
        <v>5668</v>
      </c>
      <c r="N1282" s="2">
        <v>0.16</v>
      </c>
      <c r="O1282" s="2">
        <v>906.88</v>
      </c>
      <c r="S1282" s="2">
        <v>5668</v>
      </c>
      <c r="T1282" s="2">
        <v>0.08</v>
      </c>
      <c r="U1282" s="2">
        <v>453.44</v>
      </c>
      <c r="AJ1282" s="3">
        <v>906.88</v>
      </c>
      <c r="AK1282" s="3">
        <v>453.44</v>
      </c>
      <c r="AL1282" s="2">
        <v>1360.32</v>
      </c>
      <c r="AM1282" s="2">
        <v>4764</v>
      </c>
    </row>
    <row r="1283" spans="1:39" hidden="1" outlineLevel="2" x14ac:dyDescent="0.2">
      <c r="A1283" s="9">
        <v>1237</v>
      </c>
      <c r="B1283" s="9" t="s">
        <v>2412</v>
      </c>
      <c r="C1283" s="2">
        <v>124547548</v>
      </c>
      <c r="D1283" s="2" t="s">
        <v>2621</v>
      </c>
      <c r="E1283" s="2" t="s">
        <v>2622</v>
      </c>
      <c r="F1283" s="2" t="str">
        <f>VLOOKUP(E1283,[1]工资发放表!G$1:H$65536,2,0)</f>
        <v>沅江市黄茅洲镇柳树坪学校</v>
      </c>
      <c r="G1283" s="2" t="s">
        <v>1</v>
      </c>
      <c r="H1283" s="2" t="s">
        <v>2</v>
      </c>
      <c r="I1283" s="2" t="s">
        <v>3</v>
      </c>
      <c r="J1283" s="2">
        <v>202001</v>
      </c>
      <c r="K1283" s="2">
        <v>202001</v>
      </c>
      <c r="L1283" s="2">
        <v>8235</v>
      </c>
      <c r="M1283" s="2">
        <v>8235</v>
      </c>
      <c r="N1283" s="2">
        <v>0.16</v>
      </c>
      <c r="O1283" s="2">
        <v>1317.6</v>
      </c>
      <c r="S1283" s="2">
        <v>8235</v>
      </c>
      <c r="T1283" s="2">
        <v>0.08</v>
      </c>
      <c r="U1283" s="2">
        <v>658.8</v>
      </c>
      <c r="AJ1283" s="3">
        <v>1317.6</v>
      </c>
      <c r="AK1283" s="3">
        <v>658.8</v>
      </c>
      <c r="AL1283" s="2">
        <v>1976.4</v>
      </c>
      <c r="AM1283" s="2">
        <v>4764</v>
      </c>
    </row>
    <row r="1284" spans="1:39" hidden="1" outlineLevel="2" x14ac:dyDescent="0.2">
      <c r="A1284" s="9">
        <v>1251</v>
      </c>
      <c r="B1284" s="9" t="s">
        <v>2412</v>
      </c>
      <c r="C1284" s="2">
        <v>124547564</v>
      </c>
      <c r="D1284" s="2" t="s">
        <v>2623</v>
      </c>
      <c r="E1284" s="2" t="s">
        <v>2624</v>
      </c>
      <c r="F1284" s="2" t="str">
        <f>VLOOKUP(E1284,[1]工资发放表!G$1:H$65536,2,0)</f>
        <v>沅江市黄茅洲镇柳树坪学校</v>
      </c>
      <c r="G1284" s="2" t="s">
        <v>1</v>
      </c>
      <c r="H1284" s="2" t="s">
        <v>2</v>
      </c>
      <c r="I1284" s="2" t="s">
        <v>3</v>
      </c>
      <c r="J1284" s="2">
        <v>202001</v>
      </c>
      <c r="K1284" s="2">
        <v>202001</v>
      </c>
      <c r="L1284" s="2">
        <v>8238</v>
      </c>
      <c r="M1284" s="2">
        <v>8238</v>
      </c>
      <c r="N1284" s="2">
        <v>0.16</v>
      </c>
      <c r="O1284" s="2">
        <v>1318.08</v>
      </c>
      <c r="S1284" s="2">
        <v>8238</v>
      </c>
      <c r="T1284" s="2">
        <v>0.08</v>
      </c>
      <c r="U1284" s="2">
        <v>659.04</v>
      </c>
      <c r="AJ1284" s="3">
        <v>1318.08</v>
      </c>
      <c r="AK1284" s="3">
        <v>659.04</v>
      </c>
      <c r="AL1284" s="2">
        <v>1977.12</v>
      </c>
      <c r="AM1284" s="2">
        <v>4764</v>
      </c>
    </row>
    <row r="1285" spans="1:39" hidden="1" outlineLevel="2" x14ac:dyDescent="0.2">
      <c r="A1285" s="9">
        <v>1257</v>
      </c>
      <c r="B1285" s="9" t="s">
        <v>2412</v>
      </c>
      <c r="C1285" s="2">
        <v>124547570</v>
      </c>
      <c r="D1285" s="2" t="s">
        <v>2625</v>
      </c>
      <c r="E1285" s="2" t="s">
        <v>2626</v>
      </c>
      <c r="F1285" s="2" t="str">
        <f>VLOOKUP(E1285,[1]工资发放表!G$1:H$65536,2,0)</f>
        <v>沅江市黄茅洲镇柳树坪学校</v>
      </c>
      <c r="G1285" s="2" t="s">
        <v>1</v>
      </c>
      <c r="H1285" s="2" t="s">
        <v>2</v>
      </c>
      <c r="I1285" s="2" t="s">
        <v>3</v>
      </c>
      <c r="J1285" s="2">
        <v>202001</v>
      </c>
      <c r="K1285" s="2">
        <v>202001</v>
      </c>
      <c r="L1285" s="2">
        <v>7639</v>
      </c>
      <c r="M1285" s="2">
        <v>7639</v>
      </c>
      <c r="N1285" s="2">
        <v>0.16</v>
      </c>
      <c r="O1285" s="2">
        <v>1222.24</v>
      </c>
      <c r="S1285" s="2">
        <v>7639</v>
      </c>
      <c r="T1285" s="2">
        <v>0.08</v>
      </c>
      <c r="U1285" s="2">
        <v>611.12</v>
      </c>
      <c r="AJ1285" s="3">
        <v>1222.24</v>
      </c>
      <c r="AK1285" s="3">
        <v>611.12</v>
      </c>
      <c r="AL1285" s="2">
        <v>1833.36</v>
      </c>
      <c r="AM1285" s="2">
        <v>4764</v>
      </c>
    </row>
    <row r="1286" spans="1:39" hidden="1" outlineLevel="2" x14ac:dyDescent="0.2">
      <c r="A1286" s="9">
        <v>1262</v>
      </c>
      <c r="B1286" s="9" t="s">
        <v>2412</v>
      </c>
      <c r="C1286" s="2">
        <v>124547575</v>
      </c>
      <c r="D1286" s="2" t="s">
        <v>2627</v>
      </c>
      <c r="E1286" s="2" t="s">
        <v>2628</v>
      </c>
      <c r="F1286" s="2" t="str">
        <f>VLOOKUP(E1286,[1]工资发放表!G$1:H$65536,2,0)</f>
        <v>沅江市黄茅洲镇柳树坪学校</v>
      </c>
      <c r="G1286" s="2" t="s">
        <v>1</v>
      </c>
      <c r="H1286" s="2" t="s">
        <v>2</v>
      </c>
      <c r="I1286" s="2" t="s">
        <v>3</v>
      </c>
      <c r="J1286" s="2">
        <v>202001</v>
      </c>
      <c r="K1286" s="2">
        <v>202001</v>
      </c>
      <c r="L1286" s="2">
        <v>5039</v>
      </c>
      <c r="M1286" s="2">
        <v>5039</v>
      </c>
      <c r="N1286" s="2">
        <v>0.16</v>
      </c>
      <c r="O1286" s="2">
        <v>806.24</v>
      </c>
      <c r="S1286" s="2">
        <v>5039</v>
      </c>
      <c r="T1286" s="2">
        <v>0.08</v>
      </c>
      <c r="U1286" s="2">
        <v>403.12</v>
      </c>
      <c r="AJ1286" s="3">
        <v>806.24</v>
      </c>
      <c r="AK1286" s="3">
        <v>403.12</v>
      </c>
      <c r="AL1286" s="2">
        <v>1209.3599999999999</v>
      </c>
      <c r="AM1286" s="2">
        <v>4764</v>
      </c>
    </row>
    <row r="1287" spans="1:39" hidden="1" outlineLevel="2" x14ac:dyDescent="0.2">
      <c r="A1287" s="9">
        <v>1264</v>
      </c>
      <c r="B1287" s="9" t="s">
        <v>2412</v>
      </c>
      <c r="C1287" s="2">
        <v>124547577</v>
      </c>
      <c r="D1287" s="2" t="s">
        <v>2629</v>
      </c>
      <c r="E1287" s="2" t="s">
        <v>2630</v>
      </c>
      <c r="F1287" s="2" t="str">
        <f>VLOOKUP(E1287,[1]工资发放表!G$1:H$65536,2,0)</f>
        <v>沅江市黄茅洲镇柳树坪学校</v>
      </c>
      <c r="G1287" s="2" t="s">
        <v>1</v>
      </c>
      <c r="H1287" s="2" t="s">
        <v>2</v>
      </c>
      <c r="I1287" s="2" t="s">
        <v>3</v>
      </c>
      <c r="J1287" s="2">
        <v>202001</v>
      </c>
      <c r="K1287" s="2">
        <v>202001</v>
      </c>
      <c r="L1287" s="2">
        <v>5832</v>
      </c>
      <c r="M1287" s="2">
        <v>5832</v>
      </c>
      <c r="N1287" s="2">
        <v>0.16</v>
      </c>
      <c r="O1287" s="2">
        <v>933.12</v>
      </c>
      <c r="S1287" s="2">
        <v>5832</v>
      </c>
      <c r="T1287" s="2">
        <v>0.08</v>
      </c>
      <c r="U1287" s="2">
        <v>466.56</v>
      </c>
      <c r="AJ1287" s="3">
        <v>933.12</v>
      </c>
      <c r="AK1287" s="3">
        <v>466.56</v>
      </c>
      <c r="AL1287" s="2">
        <v>1399.68</v>
      </c>
      <c r="AM1287" s="2">
        <v>4764</v>
      </c>
    </row>
    <row r="1288" spans="1:39" hidden="1" outlineLevel="2" x14ac:dyDescent="0.2">
      <c r="A1288" s="9">
        <v>1274</v>
      </c>
      <c r="B1288" s="9" t="s">
        <v>2412</v>
      </c>
      <c r="C1288" s="2">
        <v>124547587</v>
      </c>
      <c r="D1288" s="2" t="s">
        <v>2631</v>
      </c>
      <c r="E1288" s="2" t="s">
        <v>2632</v>
      </c>
      <c r="F1288" s="2" t="str">
        <f>VLOOKUP(E1288,[1]工资发放表!G$1:H$65536,2,0)</f>
        <v>沅江市黄茅洲镇柳树坪学校</v>
      </c>
      <c r="G1288" s="2" t="s">
        <v>1</v>
      </c>
      <c r="H1288" s="2" t="s">
        <v>2</v>
      </c>
      <c r="I1288" s="2" t="s">
        <v>3</v>
      </c>
      <c r="J1288" s="2">
        <v>202001</v>
      </c>
      <c r="K1288" s="2">
        <v>202001</v>
      </c>
      <c r="L1288" s="2">
        <v>5171</v>
      </c>
      <c r="M1288" s="2">
        <v>5171</v>
      </c>
      <c r="N1288" s="2">
        <v>0.16</v>
      </c>
      <c r="O1288" s="2">
        <v>827.36</v>
      </c>
      <c r="S1288" s="2">
        <v>5171</v>
      </c>
      <c r="T1288" s="2">
        <v>0.08</v>
      </c>
      <c r="U1288" s="2">
        <v>413.68</v>
      </c>
      <c r="AJ1288" s="3">
        <v>827.36</v>
      </c>
      <c r="AK1288" s="3">
        <v>413.68</v>
      </c>
      <c r="AL1288" s="2">
        <v>1241.04</v>
      </c>
      <c r="AM1288" s="2">
        <v>4764</v>
      </c>
    </row>
    <row r="1289" spans="1:39" hidden="1" outlineLevel="2" x14ac:dyDescent="0.2">
      <c r="A1289" s="9">
        <v>1314</v>
      </c>
      <c r="B1289" s="9" t="s">
        <v>2412</v>
      </c>
      <c r="C1289" s="2">
        <v>124547627</v>
      </c>
      <c r="D1289" s="2" t="s">
        <v>2633</v>
      </c>
      <c r="E1289" s="2" t="s">
        <v>2634</v>
      </c>
      <c r="F1289" s="2" t="str">
        <f>VLOOKUP(E1289,[1]工资发放表!G$1:H$65536,2,0)</f>
        <v>沅江市黄茅洲镇柳树坪学校</v>
      </c>
      <c r="G1289" s="2" t="s">
        <v>1</v>
      </c>
      <c r="H1289" s="2" t="s">
        <v>2</v>
      </c>
      <c r="I1289" s="2" t="s">
        <v>3</v>
      </c>
      <c r="J1289" s="2">
        <v>202001</v>
      </c>
      <c r="K1289" s="2">
        <v>202001</v>
      </c>
      <c r="L1289" s="2">
        <v>9316</v>
      </c>
      <c r="M1289" s="2">
        <v>9316</v>
      </c>
      <c r="N1289" s="2">
        <v>0.16</v>
      </c>
      <c r="O1289" s="2">
        <v>1490.56</v>
      </c>
      <c r="S1289" s="2">
        <v>9316</v>
      </c>
      <c r="T1289" s="2">
        <v>0.08</v>
      </c>
      <c r="U1289" s="2">
        <v>745.28</v>
      </c>
      <c r="AJ1289" s="3">
        <v>1490.56</v>
      </c>
      <c r="AK1289" s="3">
        <v>745.28</v>
      </c>
      <c r="AL1289" s="2">
        <v>2235.84</v>
      </c>
      <c r="AM1289" s="2">
        <v>4764</v>
      </c>
    </row>
    <row r="1290" spans="1:39" hidden="1" outlineLevel="2" x14ac:dyDescent="0.2">
      <c r="A1290" s="9">
        <v>1319</v>
      </c>
      <c r="B1290" s="9" t="s">
        <v>2412</v>
      </c>
      <c r="C1290" s="2">
        <v>124547632</v>
      </c>
      <c r="D1290" s="2" t="s">
        <v>2635</v>
      </c>
      <c r="E1290" s="2" t="s">
        <v>2636</v>
      </c>
      <c r="F1290" s="2" t="str">
        <f>VLOOKUP(E1290,[1]工资发放表!G$1:H$65536,2,0)</f>
        <v>沅江市黄茅洲镇柳树坪学校</v>
      </c>
      <c r="G1290" s="2" t="s">
        <v>1</v>
      </c>
      <c r="H1290" s="2" t="s">
        <v>2</v>
      </c>
      <c r="I1290" s="2" t="s">
        <v>3</v>
      </c>
      <c r="J1290" s="2">
        <v>202001</v>
      </c>
      <c r="K1290" s="2">
        <v>202001</v>
      </c>
      <c r="L1290" s="2">
        <v>7075</v>
      </c>
      <c r="M1290" s="2">
        <v>7075</v>
      </c>
      <c r="N1290" s="2">
        <v>0.16</v>
      </c>
      <c r="O1290" s="2">
        <v>1132</v>
      </c>
      <c r="S1290" s="2">
        <v>7075</v>
      </c>
      <c r="T1290" s="2">
        <v>0.08</v>
      </c>
      <c r="U1290" s="2">
        <v>566</v>
      </c>
      <c r="AJ1290" s="3">
        <v>1132</v>
      </c>
      <c r="AK1290" s="3">
        <v>566</v>
      </c>
      <c r="AL1290" s="2">
        <v>1698</v>
      </c>
      <c r="AM1290" s="2">
        <v>4764</v>
      </c>
    </row>
    <row r="1291" spans="1:39" hidden="1" outlineLevel="2" x14ac:dyDescent="0.2">
      <c r="A1291" s="9">
        <v>1322</v>
      </c>
      <c r="B1291" s="9" t="s">
        <v>2412</v>
      </c>
      <c r="C1291" s="2">
        <v>124547635</v>
      </c>
      <c r="D1291" s="2" t="s">
        <v>2637</v>
      </c>
      <c r="E1291" s="2" t="s">
        <v>2638</v>
      </c>
      <c r="F1291" s="2" t="str">
        <f>VLOOKUP(E1291,[1]工资发放表!G$1:H$65536,2,0)</f>
        <v>沅江市黄茅洲镇柳树坪学校</v>
      </c>
      <c r="G1291" s="2" t="s">
        <v>1</v>
      </c>
      <c r="H1291" s="2" t="s">
        <v>2</v>
      </c>
      <c r="I1291" s="2" t="s">
        <v>3</v>
      </c>
      <c r="J1291" s="2">
        <v>202001</v>
      </c>
      <c r="K1291" s="2">
        <v>202001</v>
      </c>
      <c r="L1291" s="2">
        <v>8571</v>
      </c>
      <c r="M1291" s="2">
        <v>8571</v>
      </c>
      <c r="N1291" s="2">
        <v>0.16</v>
      </c>
      <c r="O1291" s="2">
        <v>1371.36</v>
      </c>
      <c r="S1291" s="2">
        <v>8571</v>
      </c>
      <c r="T1291" s="2">
        <v>0.08</v>
      </c>
      <c r="U1291" s="2">
        <v>685.68</v>
      </c>
      <c r="AJ1291" s="3">
        <v>1371.36</v>
      </c>
      <c r="AK1291" s="3">
        <v>685.68</v>
      </c>
      <c r="AL1291" s="2">
        <v>2057.04</v>
      </c>
      <c r="AM1291" s="2">
        <v>4764</v>
      </c>
    </row>
    <row r="1292" spans="1:39" hidden="1" outlineLevel="2" x14ac:dyDescent="0.2">
      <c r="A1292" s="9">
        <v>1323</v>
      </c>
      <c r="B1292" s="9" t="s">
        <v>2412</v>
      </c>
      <c r="C1292" s="2">
        <v>124547636</v>
      </c>
      <c r="D1292" s="2" t="s">
        <v>2639</v>
      </c>
      <c r="E1292" s="2" t="s">
        <v>2640</v>
      </c>
      <c r="F1292" s="2" t="str">
        <f>VLOOKUP(E1292,[1]工资发放表!G$1:H$65536,2,0)</f>
        <v>沅江市黄茅洲镇柳树坪学校</v>
      </c>
      <c r="G1292" s="2" t="s">
        <v>1</v>
      </c>
      <c r="H1292" s="2" t="s">
        <v>2</v>
      </c>
      <c r="I1292" s="2" t="s">
        <v>3</v>
      </c>
      <c r="J1292" s="2">
        <v>202001</v>
      </c>
      <c r="K1292" s="2">
        <v>202001</v>
      </c>
      <c r="L1292" s="2">
        <v>5226</v>
      </c>
      <c r="M1292" s="2">
        <v>5226</v>
      </c>
      <c r="N1292" s="2">
        <v>0.16</v>
      </c>
      <c r="O1292" s="2">
        <v>836.16</v>
      </c>
      <c r="S1292" s="2">
        <v>5226</v>
      </c>
      <c r="T1292" s="2">
        <v>0.08</v>
      </c>
      <c r="U1292" s="2">
        <v>418.08</v>
      </c>
      <c r="AJ1292" s="3">
        <v>836.16</v>
      </c>
      <c r="AK1292" s="3">
        <v>418.08</v>
      </c>
      <c r="AL1292" s="2">
        <v>1254.24</v>
      </c>
      <c r="AM1292" s="2">
        <v>4764</v>
      </c>
    </row>
    <row r="1293" spans="1:39" hidden="1" outlineLevel="2" x14ac:dyDescent="0.2">
      <c r="A1293" s="9">
        <v>1325</v>
      </c>
      <c r="B1293" s="9" t="s">
        <v>2412</v>
      </c>
      <c r="C1293" s="2">
        <v>124547638</v>
      </c>
      <c r="D1293" s="2" t="s">
        <v>2641</v>
      </c>
      <c r="E1293" s="2" t="s">
        <v>2642</v>
      </c>
      <c r="F1293" s="2" t="str">
        <f>VLOOKUP(E1293,[1]工资发放表!G$1:H$65536,2,0)</f>
        <v>沅江市黄茅洲镇柳树坪学校</v>
      </c>
      <c r="G1293" s="2" t="s">
        <v>1</v>
      </c>
      <c r="H1293" s="2" t="s">
        <v>2</v>
      </c>
      <c r="I1293" s="2" t="s">
        <v>3</v>
      </c>
      <c r="J1293" s="2">
        <v>202001</v>
      </c>
      <c r="K1293" s="2">
        <v>202001</v>
      </c>
      <c r="L1293" s="2">
        <v>4284</v>
      </c>
      <c r="M1293" s="2">
        <v>4284</v>
      </c>
      <c r="N1293" s="2">
        <v>0.16</v>
      </c>
      <c r="O1293" s="2">
        <v>685.44</v>
      </c>
      <c r="S1293" s="2">
        <v>4284</v>
      </c>
      <c r="T1293" s="2">
        <v>0.08</v>
      </c>
      <c r="U1293" s="2">
        <v>342.72</v>
      </c>
      <c r="AJ1293" s="3">
        <v>685.44</v>
      </c>
      <c r="AK1293" s="3">
        <v>342.72</v>
      </c>
      <c r="AL1293" s="2">
        <v>1028.1600000000001</v>
      </c>
      <c r="AM1293" s="2">
        <v>4764</v>
      </c>
    </row>
    <row r="1294" spans="1:39" hidden="1" outlineLevel="2" x14ac:dyDescent="0.2">
      <c r="A1294" s="9">
        <v>1347</v>
      </c>
      <c r="B1294" s="9" t="s">
        <v>2412</v>
      </c>
      <c r="C1294" s="2">
        <v>124547660</v>
      </c>
      <c r="D1294" s="2" t="s">
        <v>2643</v>
      </c>
      <c r="E1294" s="2" t="s">
        <v>2644</v>
      </c>
      <c r="F1294" s="2" t="str">
        <f>VLOOKUP(E1294,[1]工资发放表!G$1:H$65536,2,0)</f>
        <v>沅江市黄茅洲镇柳树坪学校</v>
      </c>
      <c r="G1294" s="2" t="s">
        <v>1</v>
      </c>
      <c r="H1294" s="2" t="s">
        <v>2</v>
      </c>
      <c r="I1294" s="2" t="s">
        <v>3</v>
      </c>
      <c r="J1294" s="2">
        <v>202001</v>
      </c>
      <c r="K1294" s="2">
        <v>202001</v>
      </c>
      <c r="L1294" s="2">
        <v>4689</v>
      </c>
      <c r="M1294" s="2">
        <v>4689</v>
      </c>
      <c r="N1294" s="2">
        <v>0.16</v>
      </c>
      <c r="O1294" s="2">
        <v>750.24</v>
      </c>
      <c r="S1294" s="2">
        <v>4689</v>
      </c>
      <c r="T1294" s="2">
        <v>0.08</v>
      </c>
      <c r="U1294" s="2">
        <v>375.12</v>
      </c>
      <c r="AJ1294" s="3">
        <v>750.24</v>
      </c>
      <c r="AK1294" s="3">
        <v>375.12</v>
      </c>
      <c r="AL1294" s="2">
        <v>1125.3599999999999</v>
      </c>
      <c r="AM1294" s="2">
        <v>4764</v>
      </c>
    </row>
    <row r="1295" spans="1:39" hidden="1" outlineLevel="2" x14ac:dyDescent="0.2">
      <c r="A1295" s="9">
        <v>1348</v>
      </c>
      <c r="B1295" s="9" t="s">
        <v>2412</v>
      </c>
      <c r="C1295" s="2">
        <v>124547661</v>
      </c>
      <c r="D1295" s="2" t="s">
        <v>2645</v>
      </c>
      <c r="E1295" s="2" t="s">
        <v>2646</v>
      </c>
      <c r="F1295" s="2" t="str">
        <f>VLOOKUP(E1295,[1]工资发放表!G$1:H$65536,2,0)</f>
        <v>沅江市黄茅洲镇柳树坪学校</v>
      </c>
      <c r="G1295" s="2" t="s">
        <v>1</v>
      </c>
      <c r="H1295" s="2" t="s">
        <v>2</v>
      </c>
      <c r="I1295" s="2" t="s">
        <v>3</v>
      </c>
      <c r="J1295" s="2">
        <v>202001</v>
      </c>
      <c r="K1295" s="2">
        <v>202001</v>
      </c>
      <c r="L1295" s="2">
        <v>4624</v>
      </c>
      <c r="M1295" s="2">
        <v>4624</v>
      </c>
      <c r="N1295" s="2">
        <v>0.16</v>
      </c>
      <c r="O1295" s="2">
        <v>739.84</v>
      </c>
      <c r="S1295" s="2">
        <v>4624</v>
      </c>
      <c r="T1295" s="2">
        <v>0.08</v>
      </c>
      <c r="U1295" s="2">
        <v>369.92</v>
      </c>
      <c r="AJ1295" s="3">
        <v>739.84</v>
      </c>
      <c r="AK1295" s="3">
        <v>369.92</v>
      </c>
      <c r="AL1295" s="2">
        <v>1109.76</v>
      </c>
      <c r="AM1295" s="2">
        <v>4764</v>
      </c>
    </row>
    <row r="1296" spans="1:39" hidden="1" outlineLevel="2" x14ac:dyDescent="0.2">
      <c r="A1296" s="9">
        <v>1352</v>
      </c>
      <c r="B1296" s="9" t="s">
        <v>2412</v>
      </c>
      <c r="C1296" s="2">
        <v>124547665</v>
      </c>
      <c r="D1296" s="2" t="s">
        <v>2647</v>
      </c>
      <c r="E1296" s="2" t="s">
        <v>2648</v>
      </c>
      <c r="F1296" s="2" t="str">
        <f>VLOOKUP(E1296,[1]工资发放表!G$1:H$65536,2,0)</f>
        <v>沅江市黄茅洲镇柳树坪学校</v>
      </c>
      <c r="G1296" s="2" t="s">
        <v>1</v>
      </c>
      <c r="H1296" s="2" t="s">
        <v>2</v>
      </c>
      <c r="I1296" s="2" t="s">
        <v>3</v>
      </c>
      <c r="J1296" s="2">
        <v>202001</v>
      </c>
      <c r="K1296" s="2">
        <v>202001</v>
      </c>
      <c r="L1296" s="2">
        <v>8183</v>
      </c>
      <c r="M1296" s="2">
        <v>8183</v>
      </c>
      <c r="N1296" s="2">
        <v>0.16</v>
      </c>
      <c r="O1296" s="2">
        <v>1309.28</v>
      </c>
      <c r="S1296" s="2">
        <v>8183</v>
      </c>
      <c r="T1296" s="2">
        <v>0.08</v>
      </c>
      <c r="U1296" s="2">
        <v>654.64</v>
      </c>
      <c r="AJ1296" s="3">
        <v>1309.28</v>
      </c>
      <c r="AK1296" s="3">
        <v>654.64</v>
      </c>
      <c r="AL1296" s="2">
        <v>1963.92</v>
      </c>
      <c r="AM1296" s="2">
        <v>4764</v>
      </c>
    </row>
    <row r="1297" spans="1:39" hidden="1" outlineLevel="2" x14ac:dyDescent="0.2">
      <c r="A1297" s="9">
        <v>1361</v>
      </c>
      <c r="B1297" s="9" t="s">
        <v>2412</v>
      </c>
      <c r="C1297" s="2">
        <v>124547674</v>
      </c>
      <c r="D1297" s="2" t="s">
        <v>2649</v>
      </c>
      <c r="E1297" s="2" t="s">
        <v>2650</v>
      </c>
      <c r="F1297" s="2" t="str">
        <f>VLOOKUP(E1297,[1]工资发放表!G$1:H$65536,2,0)</f>
        <v>沅江市黄茅洲镇柳树坪学校</v>
      </c>
      <c r="G1297" s="2" t="s">
        <v>1</v>
      </c>
      <c r="H1297" s="2" t="s">
        <v>2</v>
      </c>
      <c r="I1297" s="2" t="s">
        <v>3</v>
      </c>
      <c r="J1297" s="2">
        <v>202001</v>
      </c>
      <c r="K1297" s="2">
        <v>202001</v>
      </c>
      <c r="L1297" s="2">
        <v>7680</v>
      </c>
      <c r="M1297" s="2">
        <v>7680</v>
      </c>
      <c r="N1297" s="2">
        <v>0.16</v>
      </c>
      <c r="O1297" s="2">
        <v>1228.8</v>
      </c>
      <c r="S1297" s="2">
        <v>7680</v>
      </c>
      <c r="T1297" s="2">
        <v>0.08</v>
      </c>
      <c r="U1297" s="2">
        <v>614.4</v>
      </c>
      <c r="AJ1297" s="3">
        <v>1228.8</v>
      </c>
      <c r="AK1297" s="3">
        <v>614.4</v>
      </c>
      <c r="AL1297" s="2">
        <v>1843.2</v>
      </c>
      <c r="AM1297" s="2">
        <v>4764</v>
      </c>
    </row>
    <row r="1298" spans="1:39" hidden="1" outlineLevel="2" x14ac:dyDescent="0.2">
      <c r="A1298" s="9">
        <v>1367</v>
      </c>
      <c r="B1298" s="9" t="s">
        <v>2412</v>
      </c>
      <c r="C1298" s="2">
        <v>124547680</v>
      </c>
      <c r="D1298" s="2" t="s">
        <v>2651</v>
      </c>
      <c r="E1298" s="2" t="s">
        <v>2652</v>
      </c>
      <c r="F1298" s="2" t="str">
        <f>VLOOKUP(E1298,[1]工资发放表!G$1:H$65536,2,0)</f>
        <v>沅江市黄茅洲镇柳树坪学校</v>
      </c>
      <c r="G1298" s="2" t="s">
        <v>1</v>
      </c>
      <c r="H1298" s="2" t="s">
        <v>2</v>
      </c>
      <c r="I1298" s="2" t="s">
        <v>3</v>
      </c>
      <c r="J1298" s="2">
        <v>202001</v>
      </c>
      <c r="K1298" s="2">
        <v>202001</v>
      </c>
      <c r="L1298" s="2">
        <v>6522</v>
      </c>
      <c r="M1298" s="2">
        <v>6522</v>
      </c>
      <c r="N1298" s="2">
        <v>0.16</v>
      </c>
      <c r="O1298" s="2">
        <v>1043.52</v>
      </c>
      <c r="S1298" s="2">
        <v>6522</v>
      </c>
      <c r="T1298" s="2">
        <v>0.08</v>
      </c>
      <c r="U1298" s="2">
        <v>521.76</v>
      </c>
      <c r="AJ1298" s="3">
        <v>1043.52</v>
      </c>
      <c r="AK1298" s="3">
        <v>521.76</v>
      </c>
      <c r="AL1298" s="2">
        <v>1565.28</v>
      </c>
      <c r="AM1298" s="2">
        <v>4764</v>
      </c>
    </row>
    <row r="1299" spans="1:39" hidden="1" outlineLevel="2" x14ac:dyDescent="0.2">
      <c r="A1299" s="9">
        <v>1377</v>
      </c>
      <c r="B1299" s="9" t="s">
        <v>2412</v>
      </c>
      <c r="C1299" s="2">
        <v>124547690</v>
      </c>
      <c r="D1299" s="2" t="s">
        <v>2653</v>
      </c>
      <c r="E1299" s="2" t="s">
        <v>2654</v>
      </c>
      <c r="F1299" s="2" t="str">
        <f>VLOOKUP(E1299,[1]工资发放表!G$1:H$65536,2,0)</f>
        <v>沅江市黄茅洲镇柳树坪学校</v>
      </c>
      <c r="G1299" s="2" t="s">
        <v>1</v>
      </c>
      <c r="H1299" s="2" t="s">
        <v>2</v>
      </c>
      <c r="I1299" s="2" t="s">
        <v>3</v>
      </c>
      <c r="J1299" s="2">
        <v>202001</v>
      </c>
      <c r="K1299" s="2">
        <v>202001</v>
      </c>
      <c r="L1299" s="2">
        <v>5038</v>
      </c>
      <c r="M1299" s="2">
        <v>5038</v>
      </c>
      <c r="N1299" s="2">
        <v>0.16</v>
      </c>
      <c r="O1299" s="2">
        <v>806.08</v>
      </c>
      <c r="S1299" s="2">
        <v>5038</v>
      </c>
      <c r="T1299" s="2">
        <v>0.08</v>
      </c>
      <c r="U1299" s="2">
        <v>403.04</v>
      </c>
      <c r="AJ1299" s="3">
        <v>806.08</v>
      </c>
      <c r="AK1299" s="3">
        <v>403.04</v>
      </c>
      <c r="AL1299" s="2">
        <v>1209.1199999999999</v>
      </c>
      <c r="AM1299" s="2">
        <v>4764</v>
      </c>
    </row>
    <row r="1300" spans="1:39" hidden="1" outlineLevel="2" x14ac:dyDescent="0.2">
      <c r="A1300" s="9">
        <v>1386</v>
      </c>
      <c r="B1300" s="9" t="s">
        <v>2412</v>
      </c>
      <c r="C1300" s="2">
        <v>124547699</v>
      </c>
      <c r="D1300" s="2" t="s">
        <v>2655</v>
      </c>
      <c r="E1300" s="2" t="s">
        <v>2656</v>
      </c>
      <c r="F1300" s="2" t="str">
        <f>VLOOKUP(E1300,[1]工资发放表!G$1:H$65536,2,0)</f>
        <v>沅江市黄茅洲镇柳树坪学校</v>
      </c>
      <c r="G1300" s="2" t="s">
        <v>1</v>
      </c>
      <c r="H1300" s="2" t="s">
        <v>2</v>
      </c>
      <c r="I1300" s="2" t="s">
        <v>3</v>
      </c>
      <c r="J1300" s="2">
        <v>202001</v>
      </c>
      <c r="K1300" s="2">
        <v>202001</v>
      </c>
      <c r="L1300" s="2">
        <v>6560</v>
      </c>
      <c r="M1300" s="2">
        <v>6560</v>
      </c>
      <c r="N1300" s="2">
        <v>0.16</v>
      </c>
      <c r="O1300" s="2">
        <v>1049.5999999999999</v>
      </c>
      <c r="S1300" s="2">
        <v>6560</v>
      </c>
      <c r="T1300" s="2">
        <v>0.08</v>
      </c>
      <c r="U1300" s="2">
        <v>524.79999999999995</v>
      </c>
      <c r="AJ1300" s="3">
        <v>1049.5999999999999</v>
      </c>
      <c r="AK1300" s="3">
        <v>524.79999999999995</v>
      </c>
      <c r="AL1300" s="2">
        <v>1574.4</v>
      </c>
      <c r="AM1300" s="2">
        <v>4764</v>
      </c>
    </row>
    <row r="1301" spans="1:39" hidden="1" outlineLevel="2" x14ac:dyDescent="0.2">
      <c r="A1301" s="9">
        <v>1411</v>
      </c>
      <c r="B1301" s="9" t="s">
        <v>2412</v>
      </c>
      <c r="C1301" s="2">
        <v>124547724</v>
      </c>
      <c r="D1301" s="2" t="s">
        <v>2657</v>
      </c>
      <c r="E1301" s="2" t="s">
        <v>2658</v>
      </c>
      <c r="F1301" s="2" t="str">
        <f>VLOOKUP(E1301,[1]工资发放表!G$1:H$65536,2,0)</f>
        <v>沅江市黄茅洲镇柳树坪学校</v>
      </c>
      <c r="G1301" s="2" t="s">
        <v>1</v>
      </c>
      <c r="H1301" s="2" t="s">
        <v>2</v>
      </c>
      <c r="I1301" s="2" t="s">
        <v>3</v>
      </c>
      <c r="J1301" s="2">
        <v>202001</v>
      </c>
      <c r="K1301" s="2">
        <v>202001</v>
      </c>
      <c r="L1301" s="2">
        <v>7711</v>
      </c>
      <c r="M1301" s="2">
        <v>7711</v>
      </c>
      <c r="N1301" s="2">
        <v>0.16</v>
      </c>
      <c r="O1301" s="2">
        <v>1233.76</v>
      </c>
      <c r="S1301" s="2">
        <v>7711</v>
      </c>
      <c r="T1301" s="2">
        <v>0.08</v>
      </c>
      <c r="U1301" s="2">
        <v>616.88</v>
      </c>
      <c r="AJ1301" s="3">
        <v>1233.76</v>
      </c>
      <c r="AK1301" s="3">
        <v>616.88</v>
      </c>
      <c r="AL1301" s="2">
        <v>1850.64</v>
      </c>
      <c r="AM1301" s="2">
        <v>4764</v>
      </c>
    </row>
    <row r="1302" spans="1:39" hidden="1" outlineLevel="2" x14ac:dyDescent="0.2">
      <c r="A1302" s="9">
        <v>1421</v>
      </c>
      <c r="B1302" s="9" t="s">
        <v>2412</v>
      </c>
      <c r="C1302" s="2">
        <v>124547734</v>
      </c>
      <c r="D1302" s="2" t="s">
        <v>768</v>
      </c>
      <c r="E1302" s="2" t="s">
        <v>2659</v>
      </c>
      <c r="F1302" s="2" t="str">
        <f>VLOOKUP(E1302,[1]工资发放表!G$1:H$65536,2,0)</f>
        <v>沅江市黄茅洲镇柳树坪学校</v>
      </c>
      <c r="G1302" s="2" t="s">
        <v>1</v>
      </c>
      <c r="H1302" s="2" t="s">
        <v>2</v>
      </c>
      <c r="I1302" s="2" t="s">
        <v>3</v>
      </c>
      <c r="J1302" s="2">
        <v>202001</v>
      </c>
      <c r="K1302" s="2">
        <v>202001</v>
      </c>
      <c r="L1302" s="2">
        <v>4499</v>
      </c>
      <c r="M1302" s="2">
        <v>4499</v>
      </c>
      <c r="N1302" s="2">
        <v>0.16</v>
      </c>
      <c r="O1302" s="2">
        <v>719.84</v>
      </c>
      <c r="S1302" s="2">
        <v>4499</v>
      </c>
      <c r="T1302" s="2">
        <v>0.08</v>
      </c>
      <c r="U1302" s="2">
        <v>359.92</v>
      </c>
      <c r="AJ1302" s="3">
        <v>719.84</v>
      </c>
      <c r="AK1302" s="3">
        <v>359.92</v>
      </c>
      <c r="AL1302" s="2">
        <v>1079.76</v>
      </c>
      <c r="AM1302" s="2">
        <v>4764</v>
      </c>
    </row>
    <row r="1303" spans="1:39" hidden="1" outlineLevel="2" x14ac:dyDescent="0.2">
      <c r="A1303" s="9">
        <v>1426</v>
      </c>
      <c r="B1303" s="9" t="s">
        <v>2412</v>
      </c>
      <c r="C1303" s="2">
        <v>124547739</v>
      </c>
      <c r="D1303" s="2" t="s">
        <v>2660</v>
      </c>
      <c r="E1303" s="2" t="s">
        <v>2661</v>
      </c>
      <c r="F1303" s="2" t="str">
        <f>VLOOKUP(E1303,[1]工资发放表!G$1:H$65536,2,0)</f>
        <v>沅江市黄茅洲镇柳树坪学校</v>
      </c>
      <c r="G1303" s="2" t="s">
        <v>1</v>
      </c>
      <c r="H1303" s="2" t="s">
        <v>2</v>
      </c>
      <c r="I1303" s="2" t="s">
        <v>3</v>
      </c>
      <c r="J1303" s="2">
        <v>202001</v>
      </c>
      <c r="K1303" s="2">
        <v>202001</v>
      </c>
      <c r="L1303" s="2">
        <v>7606</v>
      </c>
      <c r="M1303" s="2">
        <v>7606</v>
      </c>
      <c r="N1303" s="2">
        <v>0.16</v>
      </c>
      <c r="O1303" s="2">
        <v>1216.96</v>
      </c>
      <c r="S1303" s="2">
        <v>7606</v>
      </c>
      <c r="T1303" s="2">
        <v>0.08</v>
      </c>
      <c r="U1303" s="2">
        <v>608.48</v>
      </c>
      <c r="AJ1303" s="3">
        <v>1216.96</v>
      </c>
      <c r="AK1303" s="3">
        <v>608.48</v>
      </c>
      <c r="AL1303" s="2">
        <v>1825.44</v>
      </c>
      <c r="AM1303" s="2">
        <v>4764</v>
      </c>
    </row>
    <row r="1304" spans="1:39" hidden="1" outlineLevel="2" x14ac:dyDescent="0.2">
      <c r="A1304" s="9">
        <v>1441</v>
      </c>
      <c r="B1304" s="9" t="s">
        <v>2412</v>
      </c>
      <c r="C1304" s="2">
        <v>124547754</v>
      </c>
      <c r="D1304" s="2" t="s">
        <v>2662</v>
      </c>
      <c r="E1304" s="2" t="s">
        <v>2663</v>
      </c>
      <c r="F1304" s="2" t="str">
        <f>VLOOKUP(E1304,[1]工资发放表!G$1:H$65536,2,0)</f>
        <v>沅江市黄茅洲镇柳树坪学校</v>
      </c>
      <c r="G1304" s="2" t="s">
        <v>1</v>
      </c>
      <c r="H1304" s="2" t="s">
        <v>2</v>
      </c>
      <c r="I1304" s="2" t="s">
        <v>3</v>
      </c>
      <c r="J1304" s="2">
        <v>202001</v>
      </c>
      <c r="K1304" s="2">
        <v>202001</v>
      </c>
      <c r="L1304" s="2">
        <v>3506</v>
      </c>
      <c r="M1304" s="2">
        <v>3506</v>
      </c>
      <c r="N1304" s="2">
        <v>0.16</v>
      </c>
      <c r="O1304" s="2">
        <v>560.96</v>
      </c>
      <c r="S1304" s="2">
        <v>3506</v>
      </c>
      <c r="T1304" s="2">
        <v>0.08</v>
      </c>
      <c r="U1304" s="2">
        <v>280.48</v>
      </c>
      <c r="AJ1304" s="3">
        <v>560.96</v>
      </c>
      <c r="AK1304" s="3">
        <v>280.48</v>
      </c>
      <c r="AL1304" s="2">
        <v>841.44</v>
      </c>
      <c r="AM1304" s="2">
        <v>4764</v>
      </c>
    </row>
    <row r="1305" spans="1:39" hidden="1" outlineLevel="2" x14ac:dyDescent="0.2">
      <c r="A1305" s="9">
        <v>1447</v>
      </c>
      <c r="B1305" s="9" t="s">
        <v>2412</v>
      </c>
      <c r="C1305" s="2">
        <v>124547760</v>
      </c>
      <c r="D1305" s="2" t="s">
        <v>2664</v>
      </c>
      <c r="E1305" s="2" t="s">
        <v>2665</v>
      </c>
      <c r="F1305" s="2" t="str">
        <f>VLOOKUP(E1305,[1]工资发放表!G$1:H$65536,2,0)</f>
        <v>沅江市黄茅洲镇柳树坪学校</v>
      </c>
      <c r="G1305" s="2" t="s">
        <v>1</v>
      </c>
      <c r="H1305" s="2" t="s">
        <v>2</v>
      </c>
      <c r="I1305" s="2" t="s">
        <v>3</v>
      </c>
      <c r="J1305" s="2">
        <v>202001</v>
      </c>
      <c r="K1305" s="2">
        <v>202001</v>
      </c>
      <c r="L1305" s="2">
        <v>3521</v>
      </c>
      <c r="M1305" s="2">
        <v>3521</v>
      </c>
      <c r="N1305" s="2">
        <v>0.16</v>
      </c>
      <c r="O1305" s="2">
        <v>563.36</v>
      </c>
      <c r="S1305" s="2">
        <v>3521</v>
      </c>
      <c r="T1305" s="2">
        <v>0.08</v>
      </c>
      <c r="U1305" s="2">
        <v>281.68</v>
      </c>
      <c r="AJ1305" s="3">
        <v>563.36</v>
      </c>
      <c r="AK1305" s="3">
        <v>281.68</v>
      </c>
      <c r="AL1305" s="2">
        <v>845.04</v>
      </c>
      <c r="AM1305" s="2">
        <v>4764</v>
      </c>
    </row>
    <row r="1306" spans="1:39" hidden="1" outlineLevel="2" x14ac:dyDescent="0.2">
      <c r="A1306" s="9">
        <v>1449</v>
      </c>
      <c r="B1306" s="9" t="s">
        <v>2412</v>
      </c>
      <c r="C1306" s="2">
        <v>124547762</v>
      </c>
      <c r="D1306" s="2" t="s">
        <v>2666</v>
      </c>
      <c r="E1306" s="2" t="s">
        <v>2667</v>
      </c>
      <c r="F1306" s="2" t="str">
        <f>VLOOKUP(E1306,[1]工资发放表!G$1:H$65536,2,0)</f>
        <v>沅江市黄茅洲镇柳树坪学校</v>
      </c>
      <c r="G1306" s="2" t="s">
        <v>1</v>
      </c>
      <c r="H1306" s="2" t="s">
        <v>2</v>
      </c>
      <c r="I1306" s="2" t="s">
        <v>3</v>
      </c>
      <c r="J1306" s="2">
        <v>202001</v>
      </c>
      <c r="K1306" s="2">
        <v>202001</v>
      </c>
      <c r="L1306" s="2">
        <v>3446</v>
      </c>
      <c r="M1306" s="2">
        <v>3446</v>
      </c>
      <c r="N1306" s="2">
        <v>0.16</v>
      </c>
      <c r="O1306" s="2">
        <v>551.36</v>
      </c>
      <c r="S1306" s="2">
        <v>3446</v>
      </c>
      <c r="T1306" s="2">
        <v>0.08</v>
      </c>
      <c r="U1306" s="2">
        <v>275.68</v>
      </c>
      <c r="AJ1306" s="3">
        <v>551.36</v>
      </c>
      <c r="AK1306" s="3">
        <v>275.68</v>
      </c>
      <c r="AL1306" s="2">
        <v>827.04</v>
      </c>
      <c r="AM1306" s="2">
        <v>4764</v>
      </c>
    </row>
    <row r="1307" spans="1:39" hidden="1" outlineLevel="2" x14ac:dyDescent="0.2">
      <c r="A1307" s="9">
        <v>1451</v>
      </c>
      <c r="B1307" s="9" t="s">
        <v>2412</v>
      </c>
      <c r="C1307" s="2">
        <v>117736183</v>
      </c>
      <c r="D1307" s="2" t="s">
        <v>2668</v>
      </c>
      <c r="E1307" s="2" t="s">
        <v>2669</v>
      </c>
      <c r="F1307" s="2" t="str">
        <f>VLOOKUP(D1307,[2]Sheet1!D$2:G$45,4,0)</f>
        <v>沅江市黄茅洲镇柳树坪学校</v>
      </c>
      <c r="G1307" s="2" t="s">
        <v>1</v>
      </c>
      <c r="H1307" s="2" t="s">
        <v>9</v>
      </c>
      <c r="I1307" s="2" t="s">
        <v>3</v>
      </c>
      <c r="J1307" s="2">
        <v>202001</v>
      </c>
      <c r="K1307" s="2">
        <v>201912</v>
      </c>
      <c r="L1307" s="2">
        <v>8571</v>
      </c>
      <c r="M1307" s="2">
        <v>-8571</v>
      </c>
      <c r="N1307" s="2">
        <v>0.16</v>
      </c>
      <c r="O1307" s="2">
        <v>-1371.36</v>
      </c>
      <c r="P1307" s="2">
        <v>0</v>
      </c>
      <c r="R1307" s="2">
        <v>0</v>
      </c>
      <c r="S1307" s="2">
        <v>-8571</v>
      </c>
      <c r="T1307" s="2">
        <v>0.08</v>
      </c>
      <c r="U1307" s="2">
        <v>-685.68</v>
      </c>
      <c r="V1307" s="2">
        <v>0</v>
      </c>
      <c r="X1307" s="2">
        <v>0</v>
      </c>
      <c r="Y1307" s="2">
        <v>0</v>
      </c>
      <c r="AA1307" s="2">
        <v>0</v>
      </c>
      <c r="AB1307" s="2">
        <v>0</v>
      </c>
      <c r="AD1307" s="2">
        <v>0</v>
      </c>
      <c r="AE1307" s="2">
        <v>0</v>
      </c>
      <c r="AG1307" s="2">
        <v>0</v>
      </c>
      <c r="AH1307" s="2">
        <v>0</v>
      </c>
      <c r="AI1307" s="2">
        <v>0</v>
      </c>
      <c r="AJ1307" s="3">
        <v>-1371.36</v>
      </c>
      <c r="AK1307" s="3">
        <v>-685.68</v>
      </c>
      <c r="AL1307" s="2">
        <v>-2057.04</v>
      </c>
      <c r="AM1307" s="2">
        <v>4764</v>
      </c>
    </row>
    <row r="1308" spans="1:39" outlineLevel="1" collapsed="1" x14ac:dyDescent="0.2">
      <c r="F1308" s="1" t="s">
        <v>35</v>
      </c>
      <c r="AJ1308" s="3">
        <f>SUBTOTAL(9,AJ1281:AJ1307)</f>
        <v>24067.039999999997</v>
      </c>
      <c r="AK1308" s="3">
        <f>SUBTOTAL(9,AK1281:AK1307)</f>
        <v>12033.519999999999</v>
      </c>
    </row>
    <row r="1309" spans="1:39" hidden="1" outlineLevel="2" x14ac:dyDescent="0.2">
      <c r="A1309" s="9">
        <v>1205</v>
      </c>
      <c r="B1309" s="9" t="s">
        <v>2412</v>
      </c>
      <c r="C1309" s="2">
        <v>124547516</v>
      </c>
      <c r="D1309" s="2" t="s">
        <v>2670</v>
      </c>
      <c r="E1309" s="2" t="s">
        <v>2671</v>
      </c>
      <c r="F1309" s="2" t="str">
        <f>VLOOKUP(E1309,[1]工资发放表!G$1:H$65536,2,0)</f>
        <v>沅江市黄茅洲镇民丰小学</v>
      </c>
      <c r="G1309" s="2" t="s">
        <v>1</v>
      </c>
      <c r="H1309" s="2" t="s">
        <v>2</v>
      </c>
      <c r="I1309" s="2" t="s">
        <v>3</v>
      </c>
      <c r="J1309" s="2">
        <v>202001</v>
      </c>
      <c r="K1309" s="2">
        <v>202001</v>
      </c>
      <c r="L1309" s="2">
        <v>3442</v>
      </c>
      <c r="M1309" s="2">
        <v>3442</v>
      </c>
      <c r="N1309" s="2">
        <v>0.16</v>
      </c>
      <c r="O1309" s="2">
        <v>550.72</v>
      </c>
      <c r="S1309" s="2">
        <v>3442</v>
      </c>
      <c r="T1309" s="2">
        <v>0.08</v>
      </c>
      <c r="U1309" s="2">
        <v>275.36</v>
      </c>
      <c r="AJ1309" s="3">
        <v>550.72</v>
      </c>
      <c r="AK1309" s="3">
        <v>275.36</v>
      </c>
      <c r="AL1309" s="2">
        <v>826.08</v>
      </c>
      <c r="AM1309" s="2">
        <v>4764</v>
      </c>
    </row>
    <row r="1310" spans="1:39" hidden="1" outlineLevel="2" x14ac:dyDescent="0.2">
      <c r="A1310" s="9">
        <v>1211</v>
      </c>
      <c r="B1310" s="9" t="s">
        <v>2412</v>
      </c>
      <c r="C1310" s="2">
        <v>124547522</v>
      </c>
      <c r="D1310" s="2" t="s">
        <v>2672</v>
      </c>
      <c r="E1310" s="2" t="s">
        <v>2673</v>
      </c>
      <c r="F1310" s="2" t="str">
        <f>VLOOKUP(E1310,[1]工资发放表!G$1:H$65536,2,0)</f>
        <v>沅江市黄茅洲镇民丰小学</v>
      </c>
      <c r="G1310" s="2" t="s">
        <v>1</v>
      </c>
      <c r="H1310" s="2" t="s">
        <v>2</v>
      </c>
      <c r="I1310" s="2" t="s">
        <v>3</v>
      </c>
      <c r="J1310" s="2">
        <v>202001</v>
      </c>
      <c r="K1310" s="2">
        <v>202001</v>
      </c>
      <c r="L1310" s="2">
        <v>8515</v>
      </c>
      <c r="M1310" s="2">
        <v>8515</v>
      </c>
      <c r="N1310" s="2">
        <v>0.16</v>
      </c>
      <c r="O1310" s="2">
        <v>1362.4</v>
      </c>
      <c r="S1310" s="2">
        <v>8515</v>
      </c>
      <c r="T1310" s="2">
        <v>0.08</v>
      </c>
      <c r="U1310" s="2">
        <v>681.2</v>
      </c>
      <c r="AJ1310" s="3">
        <v>1362.4</v>
      </c>
      <c r="AK1310" s="3">
        <v>681.2</v>
      </c>
      <c r="AL1310" s="2">
        <v>2043.6</v>
      </c>
      <c r="AM1310" s="2">
        <v>4764</v>
      </c>
    </row>
    <row r="1311" spans="1:39" hidden="1" outlineLevel="2" x14ac:dyDescent="0.2">
      <c r="A1311" s="9">
        <v>1245</v>
      </c>
      <c r="B1311" s="9" t="s">
        <v>2412</v>
      </c>
      <c r="C1311" s="2">
        <v>124547556</v>
      </c>
      <c r="D1311" s="2" t="s">
        <v>2674</v>
      </c>
      <c r="E1311" s="2" t="s">
        <v>2675</v>
      </c>
      <c r="F1311" s="2" t="str">
        <f>VLOOKUP(E1311,[1]工资发放表!G$1:H$65536,2,0)</f>
        <v>沅江市黄茅洲镇民丰小学</v>
      </c>
      <c r="G1311" s="2" t="s">
        <v>1</v>
      </c>
      <c r="H1311" s="2" t="s">
        <v>2</v>
      </c>
      <c r="I1311" s="2" t="s">
        <v>3</v>
      </c>
      <c r="J1311" s="2">
        <v>202001</v>
      </c>
      <c r="K1311" s="2">
        <v>202001</v>
      </c>
      <c r="L1311" s="2">
        <v>7671</v>
      </c>
      <c r="M1311" s="2">
        <v>7671</v>
      </c>
      <c r="N1311" s="2">
        <v>0.16</v>
      </c>
      <c r="O1311" s="2">
        <v>1227.3599999999999</v>
      </c>
      <c r="S1311" s="2">
        <v>7671</v>
      </c>
      <c r="T1311" s="2">
        <v>0.08</v>
      </c>
      <c r="U1311" s="2">
        <v>613.67999999999995</v>
      </c>
      <c r="AJ1311" s="3">
        <v>1227.3599999999999</v>
      </c>
      <c r="AK1311" s="3">
        <v>613.67999999999995</v>
      </c>
      <c r="AL1311" s="2">
        <v>1841.04</v>
      </c>
      <c r="AM1311" s="2">
        <v>4764</v>
      </c>
    </row>
    <row r="1312" spans="1:39" hidden="1" outlineLevel="2" x14ac:dyDescent="0.2">
      <c r="A1312" s="9">
        <v>1250</v>
      </c>
      <c r="B1312" s="9" t="s">
        <v>2412</v>
      </c>
      <c r="C1312" s="2">
        <v>124547563</v>
      </c>
      <c r="D1312" s="2" t="s">
        <v>2676</v>
      </c>
      <c r="E1312" s="2" t="s">
        <v>2677</v>
      </c>
      <c r="F1312" s="2" t="str">
        <f>VLOOKUP(E1312,[1]工资发放表!G$1:H$65536,2,0)</f>
        <v>沅江市黄茅洲镇民丰小学</v>
      </c>
      <c r="G1312" s="2" t="s">
        <v>1</v>
      </c>
      <c r="H1312" s="2" t="s">
        <v>2</v>
      </c>
      <c r="I1312" s="2" t="s">
        <v>3</v>
      </c>
      <c r="J1312" s="2">
        <v>202001</v>
      </c>
      <c r="K1312" s="2">
        <v>202001</v>
      </c>
      <c r="L1312" s="2">
        <v>7719</v>
      </c>
      <c r="M1312" s="2">
        <v>7719</v>
      </c>
      <c r="N1312" s="2">
        <v>0.16</v>
      </c>
      <c r="O1312" s="2">
        <v>1235.04</v>
      </c>
      <c r="S1312" s="2">
        <v>7719</v>
      </c>
      <c r="T1312" s="2">
        <v>0.08</v>
      </c>
      <c r="U1312" s="2">
        <v>617.52</v>
      </c>
      <c r="AJ1312" s="3">
        <v>1235.04</v>
      </c>
      <c r="AK1312" s="3">
        <v>617.52</v>
      </c>
      <c r="AL1312" s="2">
        <v>1852.56</v>
      </c>
      <c r="AM1312" s="2">
        <v>4764</v>
      </c>
    </row>
    <row r="1313" spans="1:39" hidden="1" outlineLevel="2" x14ac:dyDescent="0.2">
      <c r="A1313" s="9">
        <v>1267</v>
      </c>
      <c r="B1313" s="9" t="s">
        <v>2412</v>
      </c>
      <c r="C1313" s="2">
        <v>124547580</v>
      </c>
      <c r="D1313" s="2" t="s">
        <v>2678</v>
      </c>
      <c r="E1313" s="2" t="s">
        <v>2679</v>
      </c>
      <c r="F1313" s="2" t="str">
        <f>VLOOKUP(E1313,[1]工资发放表!G$1:H$65536,2,0)</f>
        <v>沅江市黄茅洲镇民丰小学</v>
      </c>
      <c r="G1313" s="2" t="s">
        <v>1</v>
      </c>
      <c r="H1313" s="2" t="s">
        <v>2</v>
      </c>
      <c r="I1313" s="2" t="s">
        <v>3</v>
      </c>
      <c r="J1313" s="2">
        <v>202001</v>
      </c>
      <c r="K1313" s="2">
        <v>202001</v>
      </c>
      <c r="L1313" s="2">
        <v>2596</v>
      </c>
      <c r="M1313" s="2">
        <v>2858</v>
      </c>
      <c r="N1313" s="2">
        <v>0.16</v>
      </c>
      <c r="O1313" s="2">
        <v>457.28</v>
      </c>
      <c r="S1313" s="2">
        <v>2858</v>
      </c>
      <c r="T1313" s="2">
        <v>0.08</v>
      </c>
      <c r="U1313" s="2">
        <v>228.64</v>
      </c>
      <c r="AJ1313" s="3">
        <v>457.28</v>
      </c>
      <c r="AK1313" s="3">
        <v>228.64</v>
      </c>
      <c r="AL1313" s="2">
        <v>685.92</v>
      </c>
      <c r="AM1313" s="2">
        <v>4764</v>
      </c>
    </row>
    <row r="1314" spans="1:39" hidden="1" outlineLevel="2" x14ac:dyDescent="0.2">
      <c r="A1314" s="9">
        <v>1288</v>
      </c>
      <c r="B1314" s="9" t="s">
        <v>2412</v>
      </c>
      <c r="C1314" s="2">
        <v>124547601</v>
      </c>
      <c r="D1314" s="2" t="s">
        <v>2680</v>
      </c>
      <c r="E1314" s="2" t="s">
        <v>2681</v>
      </c>
      <c r="F1314" s="2" t="str">
        <f>VLOOKUP(E1314,[1]工资发放表!G$1:H$65536,2,0)</f>
        <v>沅江市黄茅洲镇民丰小学</v>
      </c>
      <c r="G1314" s="2" t="s">
        <v>1</v>
      </c>
      <c r="H1314" s="2" t="s">
        <v>2</v>
      </c>
      <c r="I1314" s="2" t="s">
        <v>3</v>
      </c>
      <c r="J1314" s="2">
        <v>202001</v>
      </c>
      <c r="K1314" s="2">
        <v>202001</v>
      </c>
      <c r="L1314" s="2">
        <v>8007</v>
      </c>
      <c r="M1314" s="2">
        <v>8007</v>
      </c>
      <c r="N1314" s="2">
        <v>0.16</v>
      </c>
      <c r="O1314" s="2">
        <v>1281.1199999999999</v>
      </c>
      <c r="S1314" s="2">
        <v>8007</v>
      </c>
      <c r="T1314" s="2">
        <v>0.08</v>
      </c>
      <c r="U1314" s="2">
        <v>640.55999999999995</v>
      </c>
      <c r="AJ1314" s="3">
        <v>1281.1199999999999</v>
      </c>
      <c r="AK1314" s="3">
        <v>640.55999999999995</v>
      </c>
      <c r="AL1314" s="2">
        <v>1921.68</v>
      </c>
      <c r="AM1314" s="2">
        <v>4764</v>
      </c>
    </row>
    <row r="1315" spans="1:39" hidden="1" outlineLevel="2" x14ac:dyDescent="0.2">
      <c r="A1315" s="9">
        <v>1291</v>
      </c>
      <c r="B1315" s="9" t="s">
        <v>2412</v>
      </c>
      <c r="C1315" s="2">
        <v>124547604</v>
      </c>
      <c r="D1315" s="2" t="s">
        <v>2682</v>
      </c>
      <c r="E1315" s="2" t="s">
        <v>2683</v>
      </c>
      <c r="F1315" s="2" t="str">
        <f>VLOOKUP(E1315,[1]工资发放表!G$1:H$65536,2,0)</f>
        <v>沅江市黄茅洲镇民丰小学</v>
      </c>
      <c r="G1315" s="2" t="s">
        <v>1</v>
      </c>
      <c r="H1315" s="2" t="s">
        <v>2</v>
      </c>
      <c r="I1315" s="2" t="s">
        <v>3</v>
      </c>
      <c r="J1315" s="2">
        <v>202001</v>
      </c>
      <c r="K1315" s="2">
        <v>202001</v>
      </c>
      <c r="L1315" s="2">
        <v>7811</v>
      </c>
      <c r="M1315" s="2">
        <v>7811</v>
      </c>
      <c r="N1315" s="2">
        <v>0.16</v>
      </c>
      <c r="O1315" s="2">
        <v>1249.76</v>
      </c>
      <c r="S1315" s="2">
        <v>7811</v>
      </c>
      <c r="T1315" s="2">
        <v>0.08</v>
      </c>
      <c r="U1315" s="2">
        <v>624.88</v>
      </c>
      <c r="AJ1315" s="3">
        <v>1249.76</v>
      </c>
      <c r="AK1315" s="3">
        <v>624.88</v>
      </c>
      <c r="AL1315" s="2">
        <v>1874.64</v>
      </c>
      <c r="AM1315" s="2">
        <v>4764</v>
      </c>
    </row>
    <row r="1316" spans="1:39" hidden="1" outlineLevel="2" x14ac:dyDescent="0.2">
      <c r="A1316" s="9">
        <v>1313</v>
      </c>
      <c r="B1316" s="9" t="s">
        <v>2412</v>
      </c>
      <c r="C1316" s="2">
        <v>124547626</v>
      </c>
      <c r="D1316" s="2" t="s">
        <v>2684</v>
      </c>
      <c r="E1316" s="2" t="s">
        <v>2685</v>
      </c>
      <c r="F1316" s="2" t="str">
        <f>VLOOKUP(E1316,[1]工资发放表!G$1:H$65536,2,0)</f>
        <v>沅江市黄茅洲镇民丰小学</v>
      </c>
      <c r="G1316" s="2" t="s">
        <v>1</v>
      </c>
      <c r="H1316" s="2" t="s">
        <v>2</v>
      </c>
      <c r="I1316" s="2" t="s">
        <v>3</v>
      </c>
      <c r="J1316" s="2">
        <v>202001</v>
      </c>
      <c r="K1316" s="2">
        <v>202001</v>
      </c>
      <c r="L1316" s="2">
        <v>7626</v>
      </c>
      <c r="M1316" s="2">
        <v>7626</v>
      </c>
      <c r="N1316" s="2">
        <v>0.16</v>
      </c>
      <c r="O1316" s="2">
        <v>1220.1600000000001</v>
      </c>
      <c r="S1316" s="2">
        <v>7626</v>
      </c>
      <c r="T1316" s="2">
        <v>0.08</v>
      </c>
      <c r="U1316" s="2">
        <v>610.08000000000004</v>
      </c>
      <c r="AJ1316" s="3">
        <v>1220.1600000000001</v>
      </c>
      <c r="AK1316" s="3">
        <v>610.08000000000004</v>
      </c>
      <c r="AL1316" s="2">
        <v>1830.24</v>
      </c>
      <c r="AM1316" s="2">
        <v>4764</v>
      </c>
    </row>
    <row r="1317" spans="1:39" hidden="1" outlineLevel="2" x14ac:dyDescent="0.2">
      <c r="A1317" s="9">
        <v>1317</v>
      </c>
      <c r="B1317" s="9" t="s">
        <v>2412</v>
      </c>
      <c r="C1317" s="2">
        <v>124547630</v>
      </c>
      <c r="D1317" s="2" t="s">
        <v>2686</v>
      </c>
      <c r="E1317" s="2" t="s">
        <v>2687</v>
      </c>
      <c r="F1317" s="2" t="str">
        <f>VLOOKUP(E1317,[1]工资发放表!G$1:H$65536,2,0)</f>
        <v>沅江市黄茅洲镇民丰小学</v>
      </c>
      <c r="G1317" s="2" t="s">
        <v>1</v>
      </c>
      <c r="H1317" s="2" t="s">
        <v>2</v>
      </c>
      <c r="I1317" s="2" t="s">
        <v>3</v>
      </c>
      <c r="J1317" s="2">
        <v>202001</v>
      </c>
      <c r="K1317" s="2">
        <v>202001</v>
      </c>
      <c r="L1317" s="2">
        <v>8526</v>
      </c>
      <c r="M1317" s="2">
        <v>8526</v>
      </c>
      <c r="N1317" s="2">
        <v>0.16</v>
      </c>
      <c r="O1317" s="2">
        <v>1364.16</v>
      </c>
      <c r="S1317" s="2">
        <v>8526</v>
      </c>
      <c r="T1317" s="2">
        <v>0.08</v>
      </c>
      <c r="U1317" s="2">
        <v>682.08</v>
      </c>
      <c r="AJ1317" s="3">
        <v>1364.16</v>
      </c>
      <c r="AK1317" s="3">
        <v>682.08</v>
      </c>
      <c r="AL1317" s="2">
        <v>2046.24</v>
      </c>
      <c r="AM1317" s="2">
        <v>4764</v>
      </c>
    </row>
    <row r="1318" spans="1:39" hidden="1" outlineLevel="2" x14ac:dyDescent="0.2">
      <c r="A1318" s="9">
        <v>1326</v>
      </c>
      <c r="B1318" s="9" t="s">
        <v>2412</v>
      </c>
      <c r="C1318" s="2">
        <v>124547639</v>
      </c>
      <c r="D1318" s="2" t="s">
        <v>2688</v>
      </c>
      <c r="E1318" s="2" t="s">
        <v>2689</v>
      </c>
      <c r="F1318" s="2" t="str">
        <f>VLOOKUP(E1318,[1]工资发放表!G$1:H$65536,2,0)</f>
        <v>沅江市黄茅洲镇民丰小学</v>
      </c>
      <c r="G1318" s="2" t="s">
        <v>1</v>
      </c>
      <c r="H1318" s="2" t="s">
        <v>2</v>
      </c>
      <c r="I1318" s="2" t="s">
        <v>3</v>
      </c>
      <c r="J1318" s="2">
        <v>202001</v>
      </c>
      <c r="K1318" s="2">
        <v>202001</v>
      </c>
      <c r="L1318" s="2">
        <v>4538</v>
      </c>
      <c r="M1318" s="2">
        <v>4538</v>
      </c>
      <c r="N1318" s="2">
        <v>0.16</v>
      </c>
      <c r="O1318" s="2">
        <v>726.08</v>
      </c>
      <c r="S1318" s="2">
        <v>4538</v>
      </c>
      <c r="T1318" s="2">
        <v>0.08</v>
      </c>
      <c r="U1318" s="2">
        <v>363.04</v>
      </c>
      <c r="AJ1318" s="3">
        <v>726.08</v>
      </c>
      <c r="AK1318" s="3">
        <v>363.04</v>
      </c>
      <c r="AL1318" s="2">
        <v>1089.1199999999999</v>
      </c>
      <c r="AM1318" s="2">
        <v>4764</v>
      </c>
    </row>
    <row r="1319" spans="1:39" hidden="1" outlineLevel="2" x14ac:dyDescent="0.2">
      <c r="A1319" s="9">
        <v>1328</v>
      </c>
      <c r="B1319" s="9" t="s">
        <v>2412</v>
      </c>
      <c r="C1319" s="2">
        <v>124547641</v>
      </c>
      <c r="D1319" s="2" t="s">
        <v>2690</v>
      </c>
      <c r="E1319" s="2" t="s">
        <v>2691</v>
      </c>
      <c r="F1319" s="2" t="str">
        <f>VLOOKUP(E1319,[1]工资发放表!G$1:H$65536,2,0)</f>
        <v>沅江市黄茅洲镇民丰小学</v>
      </c>
      <c r="G1319" s="2" t="s">
        <v>1</v>
      </c>
      <c r="H1319" s="2" t="s">
        <v>2</v>
      </c>
      <c r="I1319" s="2" t="s">
        <v>3</v>
      </c>
      <c r="J1319" s="2">
        <v>202001</v>
      </c>
      <c r="K1319" s="2">
        <v>202001</v>
      </c>
      <c r="L1319" s="2">
        <v>4656</v>
      </c>
      <c r="M1319" s="2">
        <v>4656</v>
      </c>
      <c r="N1319" s="2">
        <v>0.16</v>
      </c>
      <c r="O1319" s="2">
        <v>744.96</v>
      </c>
      <c r="S1319" s="2">
        <v>4656</v>
      </c>
      <c r="T1319" s="2">
        <v>0.08</v>
      </c>
      <c r="U1319" s="2">
        <v>372.48</v>
      </c>
      <c r="AJ1319" s="3">
        <v>744.96</v>
      </c>
      <c r="AK1319" s="3">
        <v>372.48</v>
      </c>
      <c r="AL1319" s="2">
        <v>1117.44</v>
      </c>
      <c r="AM1319" s="2">
        <v>4764</v>
      </c>
    </row>
    <row r="1320" spans="1:39" hidden="1" outlineLevel="2" x14ac:dyDescent="0.2">
      <c r="A1320" s="9">
        <v>1339</v>
      </c>
      <c r="B1320" s="9" t="s">
        <v>2412</v>
      </c>
      <c r="C1320" s="2">
        <v>124547652</v>
      </c>
      <c r="D1320" s="2" t="s">
        <v>2692</v>
      </c>
      <c r="E1320" s="2" t="s">
        <v>2693</v>
      </c>
      <c r="F1320" s="2" t="str">
        <f>VLOOKUP(E1320,[1]工资发放表!G$1:H$65536,2,0)</f>
        <v>沅江市黄茅洲镇民丰小学</v>
      </c>
      <c r="G1320" s="2" t="s">
        <v>1</v>
      </c>
      <c r="H1320" s="2" t="s">
        <v>2</v>
      </c>
      <c r="I1320" s="2" t="s">
        <v>3</v>
      </c>
      <c r="J1320" s="2">
        <v>202001</v>
      </c>
      <c r="K1320" s="2">
        <v>202001</v>
      </c>
      <c r="L1320" s="2">
        <v>3461</v>
      </c>
      <c r="M1320" s="2">
        <v>3461</v>
      </c>
      <c r="N1320" s="2">
        <v>0.16</v>
      </c>
      <c r="O1320" s="2">
        <v>553.76</v>
      </c>
      <c r="S1320" s="2">
        <v>3461</v>
      </c>
      <c r="T1320" s="2">
        <v>0.08</v>
      </c>
      <c r="U1320" s="2">
        <v>276.88</v>
      </c>
      <c r="AJ1320" s="3">
        <v>553.76</v>
      </c>
      <c r="AK1320" s="3">
        <v>276.88</v>
      </c>
      <c r="AL1320" s="2">
        <v>830.64</v>
      </c>
      <c r="AM1320" s="2">
        <v>4764</v>
      </c>
    </row>
    <row r="1321" spans="1:39" hidden="1" outlineLevel="2" x14ac:dyDescent="0.2">
      <c r="A1321" s="9">
        <v>1349</v>
      </c>
      <c r="B1321" s="9" t="s">
        <v>2412</v>
      </c>
      <c r="C1321" s="2">
        <v>124547662</v>
      </c>
      <c r="D1321" s="2" t="s">
        <v>2694</v>
      </c>
      <c r="E1321" s="2" t="s">
        <v>2695</v>
      </c>
      <c r="F1321" s="2" t="str">
        <f>VLOOKUP(E1321,[1]工资发放表!G$1:H$65536,2,0)</f>
        <v>沅江市黄茅洲镇民丰小学</v>
      </c>
      <c r="G1321" s="2" t="s">
        <v>1</v>
      </c>
      <c r="H1321" s="2" t="s">
        <v>2</v>
      </c>
      <c r="I1321" s="2" t="s">
        <v>3</v>
      </c>
      <c r="J1321" s="2">
        <v>202001</v>
      </c>
      <c r="K1321" s="2">
        <v>202001</v>
      </c>
      <c r="L1321" s="2">
        <v>4298</v>
      </c>
      <c r="M1321" s="2">
        <v>4298</v>
      </c>
      <c r="N1321" s="2">
        <v>0.16</v>
      </c>
      <c r="O1321" s="2">
        <v>687.68</v>
      </c>
      <c r="S1321" s="2">
        <v>4298</v>
      </c>
      <c r="T1321" s="2">
        <v>0.08</v>
      </c>
      <c r="U1321" s="2">
        <v>343.84</v>
      </c>
      <c r="AJ1321" s="3">
        <v>687.68</v>
      </c>
      <c r="AK1321" s="3">
        <v>343.84</v>
      </c>
      <c r="AL1321" s="2">
        <v>1031.52</v>
      </c>
      <c r="AM1321" s="2">
        <v>4764</v>
      </c>
    </row>
    <row r="1322" spans="1:39" hidden="1" outlineLevel="2" x14ac:dyDescent="0.2">
      <c r="A1322" s="9">
        <v>1357</v>
      </c>
      <c r="B1322" s="9" t="s">
        <v>2412</v>
      </c>
      <c r="C1322" s="2">
        <v>124547670</v>
      </c>
      <c r="D1322" s="2" t="s">
        <v>2696</v>
      </c>
      <c r="E1322" s="2" t="s">
        <v>2697</v>
      </c>
      <c r="F1322" s="2" t="str">
        <f>VLOOKUP(E1322,[1]工资发放表!G$1:H$65536,2,0)</f>
        <v>沅江市黄茅洲镇民丰小学</v>
      </c>
      <c r="G1322" s="2" t="s">
        <v>1</v>
      </c>
      <c r="H1322" s="2" t="s">
        <v>2</v>
      </c>
      <c r="I1322" s="2" t="s">
        <v>3</v>
      </c>
      <c r="J1322" s="2">
        <v>202001</v>
      </c>
      <c r="K1322" s="2">
        <v>202001</v>
      </c>
      <c r="L1322" s="2">
        <v>6014</v>
      </c>
      <c r="M1322" s="2">
        <v>6014</v>
      </c>
      <c r="N1322" s="2">
        <v>0.16</v>
      </c>
      <c r="O1322" s="2">
        <v>962.24</v>
      </c>
      <c r="S1322" s="2">
        <v>6014</v>
      </c>
      <c r="T1322" s="2">
        <v>0.08</v>
      </c>
      <c r="U1322" s="2">
        <v>481.12</v>
      </c>
      <c r="AJ1322" s="3">
        <v>962.24</v>
      </c>
      <c r="AK1322" s="3">
        <v>481.12</v>
      </c>
      <c r="AL1322" s="2">
        <v>1443.36</v>
      </c>
      <c r="AM1322" s="2">
        <v>4764</v>
      </c>
    </row>
    <row r="1323" spans="1:39" hidden="1" outlineLevel="2" x14ac:dyDescent="0.2">
      <c r="A1323" s="9">
        <v>1384</v>
      </c>
      <c r="B1323" s="9" t="s">
        <v>2412</v>
      </c>
      <c r="C1323" s="2">
        <v>124547697</v>
      </c>
      <c r="D1323" s="2" t="s">
        <v>2698</v>
      </c>
      <c r="E1323" s="2" t="s">
        <v>2699</v>
      </c>
      <c r="F1323" s="2" t="str">
        <f>VLOOKUP(E1323,[1]工资发放表!G$1:H$65536,2,0)</f>
        <v>沅江市黄茅洲镇民丰小学</v>
      </c>
      <c r="G1323" s="2" t="s">
        <v>1</v>
      </c>
      <c r="H1323" s="2" t="s">
        <v>2</v>
      </c>
      <c r="I1323" s="2" t="s">
        <v>3</v>
      </c>
      <c r="J1323" s="2">
        <v>202001</v>
      </c>
      <c r="K1323" s="2">
        <v>202001</v>
      </c>
      <c r="L1323" s="2">
        <v>7701</v>
      </c>
      <c r="M1323" s="2">
        <v>7701</v>
      </c>
      <c r="N1323" s="2">
        <v>0.16</v>
      </c>
      <c r="O1323" s="2">
        <v>1232.1600000000001</v>
      </c>
      <c r="S1323" s="2">
        <v>7701</v>
      </c>
      <c r="T1323" s="2">
        <v>0.08</v>
      </c>
      <c r="U1323" s="2">
        <v>616.08000000000004</v>
      </c>
      <c r="AJ1323" s="3">
        <v>1232.1600000000001</v>
      </c>
      <c r="AK1323" s="3">
        <v>616.08000000000004</v>
      </c>
      <c r="AL1323" s="2">
        <v>1848.24</v>
      </c>
      <c r="AM1323" s="2">
        <v>4764</v>
      </c>
    </row>
    <row r="1324" spans="1:39" outlineLevel="1" collapsed="1" x14ac:dyDescent="0.2">
      <c r="F1324" s="1" t="s">
        <v>36</v>
      </c>
      <c r="AJ1324" s="3">
        <f>SUBTOTAL(9,AJ1309:AJ1323)</f>
        <v>14854.880000000001</v>
      </c>
      <c r="AK1324" s="3">
        <f>SUBTOTAL(9,AK1309:AK1323)</f>
        <v>7427.4400000000005</v>
      </c>
    </row>
    <row r="1325" spans="1:39" hidden="1" outlineLevel="2" x14ac:dyDescent="0.2">
      <c r="A1325" s="9">
        <v>1160</v>
      </c>
      <c r="B1325" s="9" t="s">
        <v>2412</v>
      </c>
      <c r="C1325" s="2">
        <v>124547471</v>
      </c>
      <c r="D1325" s="2" t="s">
        <v>2700</v>
      </c>
      <c r="E1325" s="2" t="s">
        <v>2701</v>
      </c>
      <c r="F1325" s="2" t="str">
        <f>VLOOKUP(E1325,[1]工资发放表!G$1:H$65536,2,0)</f>
        <v>沅江市黄茅洲镇塞波嘴初级中学</v>
      </c>
      <c r="G1325" s="2" t="s">
        <v>1</v>
      </c>
      <c r="H1325" s="2" t="s">
        <v>2</v>
      </c>
      <c r="I1325" s="2" t="s">
        <v>3</v>
      </c>
      <c r="J1325" s="2">
        <v>202001</v>
      </c>
      <c r="K1325" s="2">
        <v>202001</v>
      </c>
      <c r="L1325" s="2">
        <v>6124</v>
      </c>
      <c r="M1325" s="2">
        <v>6124</v>
      </c>
      <c r="N1325" s="2">
        <v>0.16</v>
      </c>
      <c r="O1325" s="2">
        <v>979.84</v>
      </c>
      <c r="S1325" s="2">
        <v>6124</v>
      </c>
      <c r="T1325" s="2">
        <v>0.08</v>
      </c>
      <c r="U1325" s="2">
        <v>489.92</v>
      </c>
      <c r="AJ1325" s="3">
        <v>979.84</v>
      </c>
      <c r="AK1325" s="3">
        <v>489.92</v>
      </c>
      <c r="AL1325" s="2">
        <v>1469.76</v>
      </c>
      <c r="AM1325" s="2">
        <v>4764</v>
      </c>
    </row>
    <row r="1326" spans="1:39" hidden="1" outlineLevel="2" x14ac:dyDescent="0.2">
      <c r="A1326" s="9">
        <v>1171</v>
      </c>
      <c r="B1326" s="9" t="s">
        <v>2412</v>
      </c>
      <c r="C1326" s="2">
        <v>124547482</v>
      </c>
      <c r="D1326" s="2" t="s">
        <v>2702</v>
      </c>
      <c r="E1326" s="2" t="s">
        <v>2703</v>
      </c>
      <c r="F1326" s="2" t="str">
        <f>VLOOKUP(E1326,[1]工资发放表!G$1:H$65536,2,0)</f>
        <v>沅江市黄茅洲镇塞波嘴初级中学</v>
      </c>
      <c r="G1326" s="2" t="s">
        <v>1</v>
      </c>
      <c r="H1326" s="2" t="s">
        <v>2</v>
      </c>
      <c r="I1326" s="2" t="s">
        <v>3</v>
      </c>
      <c r="J1326" s="2">
        <v>202001</v>
      </c>
      <c r="K1326" s="2">
        <v>202001</v>
      </c>
      <c r="L1326" s="2">
        <v>8261</v>
      </c>
      <c r="M1326" s="2">
        <v>8261</v>
      </c>
      <c r="N1326" s="2">
        <v>0.16</v>
      </c>
      <c r="O1326" s="2">
        <v>1321.76</v>
      </c>
      <c r="S1326" s="2">
        <v>8261</v>
      </c>
      <c r="T1326" s="2">
        <v>0.08</v>
      </c>
      <c r="U1326" s="2">
        <v>660.88</v>
      </c>
      <c r="AJ1326" s="3">
        <v>1321.76</v>
      </c>
      <c r="AK1326" s="3">
        <v>660.88</v>
      </c>
      <c r="AL1326" s="2">
        <v>1982.64</v>
      </c>
      <c r="AM1326" s="2">
        <v>4764</v>
      </c>
    </row>
    <row r="1327" spans="1:39" hidden="1" outlineLevel="2" x14ac:dyDescent="0.2">
      <c r="A1327" s="9">
        <v>1183</v>
      </c>
      <c r="B1327" s="9" t="s">
        <v>2412</v>
      </c>
      <c r="C1327" s="2">
        <v>124547494</v>
      </c>
      <c r="D1327" s="2" t="s">
        <v>2704</v>
      </c>
      <c r="E1327" s="2" t="s">
        <v>2705</v>
      </c>
      <c r="F1327" s="2" t="str">
        <f>VLOOKUP(E1327,[1]工资发放表!G$1:H$65536,2,0)</f>
        <v>沅江市黄茅洲镇塞波嘴初级中学</v>
      </c>
      <c r="G1327" s="2" t="s">
        <v>1</v>
      </c>
      <c r="H1327" s="2" t="s">
        <v>2</v>
      </c>
      <c r="I1327" s="2" t="s">
        <v>3</v>
      </c>
      <c r="J1327" s="2">
        <v>202001</v>
      </c>
      <c r="K1327" s="2">
        <v>202001</v>
      </c>
      <c r="L1327" s="2">
        <v>2596</v>
      </c>
      <c r="M1327" s="2">
        <v>2858</v>
      </c>
      <c r="N1327" s="2">
        <v>0.16</v>
      </c>
      <c r="O1327" s="2">
        <v>457.28</v>
      </c>
      <c r="S1327" s="2">
        <v>2858</v>
      </c>
      <c r="T1327" s="2">
        <v>0.08</v>
      </c>
      <c r="U1327" s="2">
        <v>228.64</v>
      </c>
      <c r="AJ1327" s="3">
        <v>457.28</v>
      </c>
      <c r="AK1327" s="3">
        <v>228.64</v>
      </c>
      <c r="AL1327" s="2">
        <v>685.92</v>
      </c>
      <c r="AM1327" s="2">
        <v>4764</v>
      </c>
    </row>
    <row r="1328" spans="1:39" hidden="1" outlineLevel="2" x14ac:dyDescent="0.2">
      <c r="A1328" s="9">
        <v>1184</v>
      </c>
      <c r="B1328" s="9" t="s">
        <v>2412</v>
      </c>
      <c r="C1328" s="2">
        <v>124547495</v>
      </c>
      <c r="D1328" s="2" t="s">
        <v>2706</v>
      </c>
      <c r="E1328" s="2" t="s">
        <v>2707</v>
      </c>
      <c r="F1328" s="2" t="str">
        <f>VLOOKUP(E1328,[1]工资发放表!G$1:H$65536,2,0)</f>
        <v>沅江市黄茅洲镇塞波嘴初级中学</v>
      </c>
      <c r="G1328" s="2" t="s">
        <v>1</v>
      </c>
      <c r="H1328" s="2" t="s">
        <v>2</v>
      </c>
      <c r="I1328" s="2" t="s">
        <v>3</v>
      </c>
      <c r="J1328" s="2">
        <v>202001</v>
      </c>
      <c r="K1328" s="2">
        <v>202001</v>
      </c>
      <c r="L1328" s="2">
        <v>2581</v>
      </c>
      <c r="M1328" s="2">
        <v>2858</v>
      </c>
      <c r="N1328" s="2">
        <v>0.16</v>
      </c>
      <c r="O1328" s="2">
        <v>457.28</v>
      </c>
      <c r="S1328" s="2">
        <v>2858</v>
      </c>
      <c r="T1328" s="2">
        <v>0.08</v>
      </c>
      <c r="U1328" s="2">
        <v>228.64</v>
      </c>
      <c r="AJ1328" s="3">
        <v>457.28</v>
      </c>
      <c r="AK1328" s="3">
        <v>228.64</v>
      </c>
      <c r="AL1328" s="2">
        <v>685.92</v>
      </c>
      <c r="AM1328" s="2">
        <v>4764</v>
      </c>
    </row>
    <row r="1329" spans="1:39" hidden="1" outlineLevel="2" x14ac:dyDescent="0.2">
      <c r="A1329" s="9">
        <v>1190</v>
      </c>
      <c r="B1329" s="9" t="s">
        <v>2412</v>
      </c>
      <c r="C1329" s="2">
        <v>124547501</v>
      </c>
      <c r="D1329" s="2" t="s">
        <v>2708</v>
      </c>
      <c r="E1329" s="2" t="s">
        <v>2709</v>
      </c>
      <c r="F1329" s="2" t="str">
        <f>VLOOKUP(E1329,[1]工资发放表!G$1:H$65536,2,0)</f>
        <v>沅江市黄茅洲镇塞波嘴初级中学</v>
      </c>
      <c r="G1329" s="2" t="s">
        <v>1</v>
      </c>
      <c r="H1329" s="2" t="s">
        <v>2</v>
      </c>
      <c r="I1329" s="2" t="s">
        <v>3</v>
      </c>
      <c r="J1329" s="2">
        <v>202001</v>
      </c>
      <c r="K1329" s="2">
        <v>202001</v>
      </c>
      <c r="L1329" s="2">
        <v>2596</v>
      </c>
      <c r="M1329" s="2">
        <v>2858</v>
      </c>
      <c r="N1329" s="2">
        <v>0.16</v>
      </c>
      <c r="O1329" s="2">
        <v>457.28</v>
      </c>
      <c r="S1329" s="2">
        <v>2858</v>
      </c>
      <c r="T1329" s="2">
        <v>0.08</v>
      </c>
      <c r="U1329" s="2">
        <v>228.64</v>
      </c>
      <c r="AJ1329" s="3">
        <v>457.28</v>
      </c>
      <c r="AK1329" s="3">
        <v>228.64</v>
      </c>
      <c r="AL1329" s="2">
        <v>685.92</v>
      </c>
      <c r="AM1329" s="2">
        <v>4764</v>
      </c>
    </row>
    <row r="1330" spans="1:39" hidden="1" outlineLevel="2" x14ac:dyDescent="0.2">
      <c r="A1330" s="9">
        <v>1196</v>
      </c>
      <c r="B1330" s="9" t="s">
        <v>2412</v>
      </c>
      <c r="C1330" s="2">
        <v>124547507</v>
      </c>
      <c r="D1330" s="2" t="s">
        <v>2710</v>
      </c>
      <c r="E1330" s="2" t="s">
        <v>2711</v>
      </c>
      <c r="F1330" s="2" t="str">
        <f>VLOOKUP(E1330,[1]工资发放表!G$1:H$65536,2,0)</f>
        <v>沅江市黄茅洲镇塞波嘴初级中学</v>
      </c>
      <c r="G1330" s="2" t="s">
        <v>1</v>
      </c>
      <c r="H1330" s="2" t="s">
        <v>2</v>
      </c>
      <c r="I1330" s="2" t="s">
        <v>3</v>
      </c>
      <c r="J1330" s="2">
        <v>202001</v>
      </c>
      <c r="K1330" s="2">
        <v>202001</v>
      </c>
      <c r="L1330" s="2">
        <v>7478</v>
      </c>
      <c r="M1330" s="2">
        <v>7478</v>
      </c>
      <c r="N1330" s="2">
        <v>0.16</v>
      </c>
      <c r="O1330" s="2">
        <v>1196.48</v>
      </c>
      <c r="S1330" s="2">
        <v>7478</v>
      </c>
      <c r="T1330" s="2">
        <v>0.08</v>
      </c>
      <c r="U1330" s="2">
        <v>598.24</v>
      </c>
      <c r="AJ1330" s="3">
        <v>1196.48</v>
      </c>
      <c r="AK1330" s="3">
        <v>598.24</v>
      </c>
      <c r="AL1330" s="2">
        <v>1794.72</v>
      </c>
      <c r="AM1330" s="2">
        <v>4764</v>
      </c>
    </row>
    <row r="1331" spans="1:39" hidden="1" outlineLevel="2" x14ac:dyDescent="0.2">
      <c r="A1331" s="9">
        <v>1201</v>
      </c>
      <c r="B1331" s="9" t="s">
        <v>2412</v>
      </c>
      <c r="C1331" s="2">
        <v>124547512</v>
      </c>
      <c r="D1331" s="2" t="s">
        <v>2712</v>
      </c>
      <c r="E1331" s="2" t="s">
        <v>2713</v>
      </c>
      <c r="F1331" s="2" t="str">
        <f>VLOOKUP(E1331,[1]工资发放表!G$1:H$65536,2,0)</f>
        <v>沅江市黄茅洲镇塞波嘴初级中学</v>
      </c>
      <c r="G1331" s="2" t="s">
        <v>1</v>
      </c>
      <c r="H1331" s="2" t="s">
        <v>2</v>
      </c>
      <c r="I1331" s="2" t="s">
        <v>3</v>
      </c>
      <c r="J1331" s="2">
        <v>202001</v>
      </c>
      <c r="K1331" s="2">
        <v>202001</v>
      </c>
      <c r="L1331" s="2">
        <v>9277</v>
      </c>
      <c r="M1331" s="2">
        <v>9277</v>
      </c>
      <c r="N1331" s="2">
        <v>0.16</v>
      </c>
      <c r="O1331" s="2">
        <v>1484.32</v>
      </c>
      <c r="S1331" s="2">
        <v>9277</v>
      </c>
      <c r="T1331" s="2">
        <v>0.08</v>
      </c>
      <c r="U1331" s="2">
        <v>742.16</v>
      </c>
      <c r="AJ1331" s="3">
        <v>1484.32</v>
      </c>
      <c r="AK1331" s="3">
        <v>742.16</v>
      </c>
      <c r="AL1331" s="2">
        <v>2226.48</v>
      </c>
      <c r="AM1331" s="2">
        <v>4764</v>
      </c>
    </row>
    <row r="1332" spans="1:39" hidden="1" outlineLevel="2" x14ac:dyDescent="0.2">
      <c r="A1332" s="9">
        <v>1206</v>
      </c>
      <c r="B1332" s="9" t="s">
        <v>2412</v>
      </c>
      <c r="C1332" s="2">
        <v>124547517</v>
      </c>
      <c r="D1332" s="2" t="s">
        <v>2714</v>
      </c>
      <c r="E1332" s="2" t="s">
        <v>2715</v>
      </c>
      <c r="F1332" s="2" t="str">
        <f>VLOOKUP(E1332,[1]工资发放表!G$1:H$65536,2,0)</f>
        <v>沅江市黄茅洲镇塞波嘴初级中学</v>
      </c>
      <c r="G1332" s="2" t="s">
        <v>1</v>
      </c>
      <c r="H1332" s="2" t="s">
        <v>2</v>
      </c>
      <c r="I1332" s="2" t="s">
        <v>3</v>
      </c>
      <c r="J1332" s="2">
        <v>202001</v>
      </c>
      <c r="K1332" s="2">
        <v>202001</v>
      </c>
      <c r="L1332" s="2">
        <v>7080</v>
      </c>
      <c r="M1332" s="2">
        <v>7080</v>
      </c>
      <c r="N1332" s="2">
        <v>0.16</v>
      </c>
      <c r="O1332" s="2">
        <v>1132.8</v>
      </c>
      <c r="S1332" s="2">
        <v>7080</v>
      </c>
      <c r="T1332" s="2">
        <v>0.08</v>
      </c>
      <c r="U1332" s="2">
        <v>566.4</v>
      </c>
      <c r="AJ1332" s="3">
        <v>1132.8</v>
      </c>
      <c r="AK1332" s="3">
        <v>566.4</v>
      </c>
      <c r="AL1332" s="2">
        <v>1699.2</v>
      </c>
      <c r="AM1332" s="2">
        <v>4764</v>
      </c>
    </row>
    <row r="1333" spans="1:39" hidden="1" outlineLevel="2" x14ac:dyDescent="0.2">
      <c r="A1333" s="9">
        <v>1216</v>
      </c>
      <c r="B1333" s="9" t="s">
        <v>2412</v>
      </c>
      <c r="C1333" s="2">
        <v>124547527</v>
      </c>
      <c r="D1333" s="2" t="s">
        <v>2716</v>
      </c>
      <c r="E1333" s="2" t="s">
        <v>2717</v>
      </c>
      <c r="F1333" s="2" t="str">
        <f>VLOOKUP(E1333,[1]工资发放表!G$1:H$65536,2,0)</f>
        <v>沅江市黄茅洲镇塞波嘴初级中学</v>
      </c>
      <c r="G1333" s="2" t="s">
        <v>1</v>
      </c>
      <c r="H1333" s="2" t="s">
        <v>2</v>
      </c>
      <c r="I1333" s="2" t="s">
        <v>3</v>
      </c>
      <c r="J1333" s="2">
        <v>202001</v>
      </c>
      <c r="K1333" s="2">
        <v>202001</v>
      </c>
      <c r="L1333" s="2">
        <v>10385</v>
      </c>
      <c r="M1333" s="2">
        <v>10385</v>
      </c>
      <c r="N1333" s="2">
        <v>0.16</v>
      </c>
      <c r="O1333" s="2">
        <v>1661.6</v>
      </c>
      <c r="S1333" s="2">
        <v>10385</v>
      </c>
      <c r="T1333" s="2">
        <v>0.08</v>
      </c>
      <c r="U1333" s="2">
        <v>830.8</v>
      </c>
      <c r="AJ1333" s="3">
        <v>1661.6</v>
      </c>
      <c r="AK1333" s="3">
        <v>830.8</v>
      </c>
      <c r="AL1333" s="2">
        <v>2492.4</v>
      </c>
      <c r="AM1333" s="2">
        <v>4764</v>
      </c>
    </row>
    <row r="1334" spans="1:39" hidden="1" outlineLevel="2" x14ac:dyDescent="0.2">
      <c r="A1334" s="9">
        <v>1218</v>
      </c>
      <c r="B1334" s="9" t="s">
        <v>2412</v>
      </c>
      <c r="C1334" s="2">
        <v>124547529</v>
      </c>
      <c r="D1334" s="2" t="s">
        <v>2718</v>
      </c>
      <c r="E1334" s="2" t="s">
        <v>2719</v>
      </c>
      <c r="F1334" s="2" t="str">
        <f>VLOOKUP(E1334,[1]工资发放表!G$1:H$65536,2,0)</f>
        <v>沅江市黄茅洲镇塞波嘴初级中学</v>
      </c>
      <c r="G1334" s="2" t="s">
        <v>1</v>
      </c>
      <c r="H1334" s="2" t="s">
        <v>2</v>
      </c>
      <c r="I1334" s="2" t="s">
        <v>3</v>
      </c>
      <c r="J1334" s="2">
        <v>202001</v>
      </c>
      <c r="K1334" s="2">
        <v>202001</v>
      </c>
      <c r="L1334" s="2">
        <v>8660</v>
      </c>
      <c r="M1334" s="2">
        <v>8660</v>
      </c>
      <c r="N1334" s="2">
        <v>0.16</v>
      </c>
      <c r="O1334" s="2">
        <v>1385.6</v>
      </c>
      <c r="S1334" s="2">
        <v>8660</v>
      </c>
      <c r="T1334" s="2">
        <v>0.08</v>
      </c>
      <c r="U1334" s="2">
        <v>692.8</v>
      </c>
      <c r="AJ1334" s="3">
        <v>1385.6</v>
      </c>
      <c r="AK1334" s="3">
        <v>692.8</v>
      </c>
      <c r="AL1334" s="2">
        <v>2078.4</v>
      </c>
      <c r="AM1334" s="2">
        <v>4764</v>
      </c>
    </row>
    <row r="1335" spans="1:39" hidden="1" outlineLevel="2" x14ac:dyDescent="0.2">
      <c r="A1335" s="9">
        <v>1221</v>
      </c>
      <c r="B1335" s="9" t="s">
        <v>2412</v>
      </c>
      <c r="C1335" s="2">
        <v>124547532</v>
      </c>
      <c r="D1335" s="2" t="s">
        <v>2720</v>
      </c>
      <c r="E1335" s="2" t="s">
        <v>2721</v>
      </c>
      <c r="F1335" s="2" t="str">
        <f>VLOOKUP(E1335,[1]工资发放表!G$1:H$65536,2,0)</f>
        <v>沅江市黄茅洲镇塞波嘴初级中学</v>
      </c>
      <c r="G1335" s="2" t="s">
        <v>1</v>
      </c>
      <c r="H1335" s="2" t="s">
        <v>2</v>
      </c>
      <c r="I1335" s="2" t="s">
        <v>3</v>
      </c>
      <c r="J1335" s="2">
        <v>202001</v>
      </c>
      <c r="K1335" s="2">
        <v>202001</v>
      </c>
      <c r="L1335" s="2">
        <v>8876</v>
      </c>
      <c r="M1335" s="2">
        <v>8876</v>
      </c>
      <c r="N1335" s="2">
        <v>0.16</v>
      </c>
      <c r="O1335" s="2">
        <v>1420.16</v>
      </c>
      <c r="S1335" s="2">
        <v>8876</v>
      </c>
      <c r="T1335" s="2">
        <v>0.08</v>
      </c>
      <c r="U1335" s="2">
        <v>710.08</v>
      </c>
      <c r="AJ1335" s="3">
        <v>1420.16</v>
      </c>
      <c r="AK1335" s="3">
        <v>710.08</v>
      </c>
      <c r="AL1335" s="2">
        <v>2130.2399999999998</v>
      </c>
      <c r="AM1335" s="2">
        <v>4764</v>
      </c>
    </row>
    <row r="1336" spans="1:39" hidden="1" outlineLevel="2" x14ac:dyDescent="0.2">
      <c r="A1336" s="9">
        <v>1222</v>
      </c>
      <c r="B1336" s="9" t="s">
        <v>2412</v>
      </c>
      <c r="C1336" s="2">
        <v>124547533</v>
      </c>
      <c r="D1336" s="2" t="s">
        <v>2722</v>
      </c>
      <c r="E1336" s="2" t="s">
        <v>2723</v>
      </c>
      <c r="F1336" s="2" t="str">
        <f>VLOOKUP(E1336,[1]工资发放表!G$1:H$65536,2,0)</f>
        <v>沅江市黄茅洲镇塞波嘴初级中学</v>
      </c>
      <c r="G1336" s="2" t="s">
        <v>1</v>
      </c>
      <c r="H1336" s="2" t="s">
        <v>2</v>
      </c>
      <c r="I1336" s="2" t="s">
        <v>3</v>
      </c>
      <c r="J1336" s="2">
        <v>202001</v>
      </c>
      <c r="K1336" s="2">
        <v>202001</v>
      </c>
      <c r="L1336" s="2">
        <v>7264</v>
      </c>
      <c r="M1336" s="2">
        <v>7264</v>
      </c>
      <c r="N1336" s="2">
        <v>0.16</v>
      </c>
      <c r="O1336" s="2">
        <v>1162.24</v>
      </c>
      <c r="S1336" s="2">
        <v>7264</v>
      </c>
      <c r="T1336" s="2">
        <v>0.08</v>
      </c>
      <c r="U1336" s="2">
        <v>581.12</v>
      </c>
      <c r="AJ1336" s="3">
        <v>1162.24</v>
      </c>
      <c r="AK1336" s="3">
        <v>581.12</v>
      </c>
      <c r="AL1336" s="2">
        <v>1743.36</v>
      </c>
      <c r="AM1336" s="2">
        <v>4764</v>
      </c>
    </row>
    <row r="1337" spans="1:39" hidden="1" outlineLevel="2" x14ac:dyDescent="0.2">
      <c r="A1337" s="9">
        <v>1228</v>
      </c>
      <c r="B1337" s="9" t="s">
        <v>2412</v>
      </c>
      <c r="C1337" s="2">
        <v>124547539</v>
      </c>
      <c r="D1337" s="2" t="s">
        <v>2724</v>
      </c>
      <c r="E1337" s="2" t="s">
        <v>2725</v>
      </c>
      <c r="F1337" s="2" t="str">
        <f>VLOOKUP(E1337,[1]工资发放表!G$1:H$65536,2,0)</f>
        <v>沅江市黄茅洲镇塞波嘴初级中学</v>
      </c>
      <c r="G1337" s="2" t="s">
        <v>1</v>
      </c>
      <c r="H1337" s="2" t="s">
        <v>2</v>
      </c>
      <c r="I1337" s="2" t="s">
        <v>3</v>
      </c>
      <c r="J1337" s="2">
        <v>202001</v>
      </c>
      <c r="K1337" s="2">
        <v>202001</v>
      </c>
      <c r="L1337" s="2">
        <v>7585</v>
      </c>
      <c r="M1337" s="2">
        <v>7585</v>
      </c>
      <c r="N1337" s="2">
        <v>0.16</v>
      </c>
      <c r="O1337" s="2">
        <v>1213.5999999999999</v>
      </c>
      <c r="S1337" s="2">
        <v>7585</v>
      </c>
      <c r="T1337" s="2">
        <v>0.08</v>
      </c>
      <c r="U1337" s="2">
        <v>606.79999999999995</v>
      </c>
      <c r="AJ1337" s="3">
        <v>1213.5999999999999</v>
      </c>
      <c r="AK1337" s="3">
        <v>606.79999999999995</v>
      </c>
      <c r="AL1337" s="2">
        <v>1820.4</v>
      </c>
      <c r="AM1337" s="2">
        <v>4764</v>
      </c>
    </row>
    <row r="1338" spans="1:39" hidden="1" outlineLevel="2" x14ac:dyDescent="0.2">
      <c r="A1338" s="9">
        <v>1233</v>
      </c>
      <c r="B1338" s="9" t="s">
        <v>2412</v>
      </c>
      <c r="C1338" s="2">
        <v>124547544</v>
      </c>
      <c r="D1338" s="2" t="s">
        <v>2726</v>
      </c>
      <c r="E1338" s="2" t="s">
        <v>2727</v>
      </c>
      <c r="F1338" s="2" t="str">
        <f>VLOOKUP(E1338,[1]工资发放表!G$1:H$65536,2,0)</f>
        <v>沅江市黄茅洲镇塞波嘴初级中学</v>
      </c>
      <c r="G1338" s="2" t="s">
        <v>1</v>
      </c>
      <c r="H1338" s="2" t="s">
        <v>2</v>
      </c>
      <c r="I1338" s="2" t="s">
        <v>3</v>
      </c>
      <c r="J1338" s="2">
        <v>202001</v>
      </c>
      <c r="K1338" s="2">
        <v>202001</v>
      </c>
      <c r="L1338" s="2">
        <v>7693</v>
      </c>
      <c r="M1338" s="2">
        <v>7693</v>
      </c>
      <c r="N1338" s="2">
        <v>0.16</v>
      </c>
      <c r="O1338" s="2">
        <v>1230.8800000000001</v>
      </c>
      <c r="S1338" s="2">
        <v>7693</v>
      </c>
      <c r="T1338" s="2">
        <v>0.08</v>
      </c>
      <c r="U1338" s="2">
        <v>615.44000000000005</v>
      </c>
      <c r="AJ1338" s="3">
        <v>1230.8800000000001</v>
      </c>
      <c r="AK1338" s="3">
        <v>615.44000000000005</v>
      </c>
      <c r="AL1338" s="2">
        <v>1846.32</v>
      </c>
      <c r="AM1338" s="2">
        <v>4764</v>
      </c>
    </row>
    <row r="1339" spans="1:39" hidden="1" outlineLevel="2" x14ac:dyDescent="0.2">
      <c r="A1339" s="9">
        <v>1242</v>
      </c>
      <c r="B1339" s="9" t="s">
        <v>2412</v>
      </c>
      <c r="C1339" s="2">
        <v>124547553</v>
      </c>
      <c r="D1339" s="2" t="s">
        <v>2728</v>
      </c>
      <c r="E1339" s="2" t="s">
        <v>2729</v>
      </c>
      <c r="F1339" s="2" t="str">
        <f>VLOOKUP(E1339,[1]工资发放表!G$1:H$65536,2,0)</f>
        <v>沅江市黄茅洲镇塞波嘴初级中学</v>
      </c>
      <c r="G1339" s="2" t="s">
        <v>1</v>
      </c>
      <c r="H1339" s="2" t="s">
        <v>2</v>
      </c>
      <c r="I1339" s="2" t="s">
        <v>3</v>
      </c>
      <c r="J1339" s="2">
        <v>202001</v>
      </c>
      <c r="K1339" s="2">
        <v>202001</v>
      </c>
      <c r="L1339" s="2">
        <v>9482</v>
      </c>
      <c r="M1339" s="2">
        <v>9482</v>
      </c>
      <c r="N1339" s="2">
        <v>0.16</v>
      </c>
      <c r="O1339" s="2">
        <v>1517.12</v>
      </c>
      <c r="S1339" s="2">
        <v>9482</v>
      </c>
      <c r="T1339" s="2">
        <v>0.08</v>
      </c>
      <c r="U1339" s="2">
        <v>758.56</v>
      </c>
      <c r="AJ1339" s="3">
        <v>1517.12</v>
      </c>
      <c r="AK1339" s="3">
        <v>758.56</v>
      </c>
      <c r="AL1339" s="2">
        <v>2275.6799999999998</v>
      </c>
      <c r="AM1339" s="2">
        <v>4764</v>
      </c>
    </row>
    <row r="1340" spans="1:39" hidden="1" outlineLevel="2" x14ac:dyDescent="0.2">
      <c r="A1340" s="9">
        <v>1246</v>
      </c>
      <c r="B1340" s="9" t="s">
        <v>2412</v>
      </c>
      <c r="C1340" s="2">
        <v>124547557</v>
      </c>
      <c r="D1340" s="2" t="s">
        <v>2730</v>
      </c>
      <c r="E1340" s="2" t="s">
        <v>2731</v>
      </c>
      <c r="F1340" s="2" t="str">
        <f>VLOOKUP(E1340,[1]工资发放表!G$1:H$65536,2,0)</f>
        <v>沅江市黄茅洲镇塞波嘴初级中学</v>
      </c>
      <c r="G1340" s="2" t="s">
        <v>1</v>
      </c>
      <c r="H1340" s="2" t="s">
        <v>2</v>
      </c>
      <c r="I1340" s="2" t="s">
        <v>3</v>
      </c>
      <c r="J1340" s="2">
        <v>202001</v>
      </c>
      <c r="K1340" s="2">
        <v>202001</v>
      </c>
      <c r="L1340" s="2">
        <v>5466</v>
      </c>
      <c r="M1340" s="2">
        <v>5466</v>
      </c>
      <c r="N1340" s="2">
        <v>0.16</v>
      </c>
      <c r="O1340" s="2">
        <v>874.56</v>
      </c>
      <c r="S1340" s="2">
        <v>5466</v>
      </c>
      <c r="T1340" s="2">
        <v>0.08</v>
      </c>
      <c r="U1340" s="2">
        <v>437.28</v>
      </c>
      <c r="AJ1340" s="3">
        <v>874.56</v>
      </c>
      <c r="AK1340" s="3">
        <v>437.28</v>
      </c>
      <c r="AL1340" s="2">
        <v>1311.84</v>
      </c>
      <c r="AM1340" s="2">
        <v>4764</v>
      </c>
    </row>
    <row r="1341" spans="1:39" hidden="1" outlineLevel="2" x14ac:dyDescent="0.2">
      <c r="A1341" s="9">
        <v>1247</v>
      </c>
      <c r="B1341" s="9" t="s">
        <v>2412</v>
      </c>
      <c r="C1341" s="2">
        <v>124547558</v>
      </c>
      <c r="D1341" s="2" t="s">
        <v>2732</v>
      </c>
      <c r="E1341" s="2" t="s">
        <v>2733</v>
      </c>
      <c r="F1341" s="2" t="str">
        <f>VLOOKUP(E1341,[1]工资发放表!G$1:H$65536,2,0)</f>
        <v>沅江市黄茅洲镇塞波嘴初级中学</v>
      </c>
      <c r="G1341" s="2" t="s">
        <v>1</v>
      </c>
      <c r="H1341" s="2" t="s">
        <v>2</v>
      </c>
      <c r="I1341" s="2" t="s">
        <v>3</v>
      </c>
      <c r="J1341" s="2">
        <v>202001</v>
      </c>
      <c r="K1341" s="2">
        <v>202001</v>
      </c>
      <c r="L1341" s="2">
        <v>5305</v>
      </c>
      <c r="M1341" s="2">
        <v>5305</v>
      </c>
      <c r="N1341" s="2">
        <v>0.16</v>
      </c>
      <c r="O1341" s="2">
        <v>848.8</v>
      </c>
      <c r="S1341" s="2">
        <v>5305</v>
      </c>
      <c r="T1341" s="2">
        <v>0.08</v>
      </c>
      <c r="U1341" s="2">
        <v>424.4</v>
      </c>
      <c r="AJ1341" s="3">
        <v>848.8</v>
      </c>
      <c r="AK1341" s="3">
        <v>424.4</v>
      </c>
      <c r="AL1341" s="2">
        <v>1273.2</v>
      </c>
      <c r="AM1341" s="2">
        <v>4764</v>
      </c>
    </row>
    <row r="1342" spans="1:39" hidden="1" outlineLevel="2" x14ac:dyDescent="0.2">
      <c r="A1342" s="9">
        <v>1248</v>
      </c>
      <c r="B1342" s="9" t="s">
        <v>2412</v>
      </c>
      <c r="C1342" s="2">
        <v>124547559</v>
      </c>
      <c r="D1342" s="2" t="s">
        <v>2734</v>
      </c>
      <c r="E1342" s="2" t="s">
        <v>2735</v>
      </c>
      <c r="F1342" s="2" t="str">
        <f>VLOOKUP(E1342,[1]工资发放表!G$1:H$65536,2,0)</f>
        <v>沅江市黄茅洲镇塞波嘴初级中学</v>
      </c>
      <c r="G1342" s="2" t="s">
        <v>1</v>
      </c>
      <c r="H1342" s="2" t="s">
        <v>2</v>
      </c>
      <c r="I1342" s="2" t="s">
        <v>3</v>
      </c>
      <c r="J1342" s="2">
        <v>202001</v>
      </c>
      <c r="K1342" s="2">
        <v>202001</v>
      </c>
      <c r="L1342" s="2">
        <v>7876</v>
      </c>
      <c r="M1342" s="2">
        <v>7876</v>
      </c>
      <c r="N1342" s="2">
        <v>0.16</v>
      </c>
      <c r="O1342" s="2">
        <v>1260.1600000000001</v>
      </c>
      <c r="S1342" s="2">
        <v>7876</v>
      </c>
      <c r="T1342" s="2">
        <v>0.08</v>
      </c>
      <c r="U1342" s="2">
        <v>630.08000000000004</v>
      </c>
      <c r="AJ1342" s="3">
        <v>1260.1600000000001</v>
      </c>
      <c r="AK1342" s="3">
        <v>630.08000000000004</v>
      </c>
      <c r="AL1342" s="2">
        <v>1890.24</v>
      </c>
      <c r="AM1342" s="2">
        <v>4764</v>
      </c>
    </row>
    <row r="1343" spans="1:39" hidden="1" outlineLevel="2" x14ac:dyDescent="0.2">
      <c r="A1343" s="9">
        <v>1255</v>
      </c>
      <c r="B1343" s="9" t="s">
        <v>2412</v>
      </c>
      <c r="C1343" s="2">
        <v>124547568</v>
      </c>
      <c r="D1343" s="2" t="s">
        <v>2736</v>
      </c>
      <c r="E1343" s="2" t="s">
        <v>2737</v>
      </c>
      <c r="F1343" s="2" t="str">
        <f>VLOOKUP(E1343,[1]工资发放表!G$1:H$65536,2,0)</f>
        <v>沅江市黄茅洲镇塞波嘴初级中学</v>
      </c>
      <c r="G1343" s="2" t="s">
        <v>1</v>
      </c>
      <c r="H1343" s="2" t="s">
        <v>2</v>
      </c>
      <c r="I1343" s="2" t="s">
        <v>3</v>
      </c>
      <c r="J1343" s="2">
        <v>202001</v>
      </c>
      <c r="K1343" s="2">
        <v>202001</v>
      </c>
      <c r="L1343" s="2">
        <v>7843</v>
      </c>
      <c r="M1343" s="2">
        <v>7843</v>
      </c>
      <c r="N1343" s="2">
        <v>0.16</v>
      </c>
      <c r="O1343" s="2">
        <v>1254.8800000000001</v>
      </c>
      <c r="S1343" s="2">
        <v>7843</v>
      </c>
      <c r="T1343" s="2">
        <v>0.08</v>
      </c>
      <c r="U1343" s="2">
        <v>627.44000000000005</v>
      </c>
      <c r="AJ1343" s="3">
        <v>1254.8800000000001</v>
      </c>
      <c r="AK1343" s="3">
        <v>627.44000000000005</v>
      </c>
      <c r="AL1343" s="2">
        <v>1882.32</v>
      </c>
      <c r="AM1343" s="2">
        <v>4764</v>
      </c>
    </row>
    <row r="1344" spans="1:39" hidden="1" outlineLevel="2" x14ac:dyDescent="0.2">
      <c r="A1344" s="9">
        <v>1265</v>
      </c>
      <c r="B1344" s="9" t="s">
        <v>2412</v>
      </c>
      <c r="C1344" s="2">
        <v>124547578</v>
      </c>
      <c r="D1344" s="2" t="s">
        <v>2738</v>
      </c>
      <c r="E1344" s="2" t="s">
        <v>2739</v>
      </c>
      <c r="F1344" s="2" t="str">
        <f>VLOOKUP(E1344,[1]工资发放表!G$1:H$65536,2,0)</f>
        <v>沅江市黄茅洲镇塞波嘴初级中学</v>
      </c>
      <c r="G1344" s="2" t="s">
        <v>1</v>
      </c>
      <c r="H1344" s="2" t="s">
        <v>2</v>
      </c>
      <c r="I1344" s="2" t="s">
        <v>3</v>
      </c>
      <c r="J1344" s="2">
        <v>202001</v>
      </c>
      <c r="K1344" s="2">
        <v>202001</v>
      </c>
      <c r="L1344" s="2">
        <v>2596</v>
      </c>
      <c r="M1344" s="2">
        <v>2858</v>
      </c>
      <c r="N1344" s="2">
        <v>0.16</v>
      </c>
      <c r="O1344" s="2">
        <v>457.28</v>
      </c>
      <c r="S1344" s="2">
        <v>2858</v>
      </c>
      <c r="T1344" s="2">
        <v>0.08</v>
      </c>
      <c r="U1344" s="2">
        <v>228.64</v>
      </c>
      <c r="AJ1344" s="3">
        <v>457.28</v>
      </c>
      <c r="AK1344" s="3">
        <v>228.64</v>
      </c>
      <c r="AL1344" s="2">
        <v>685.92</v>
      </c>
      <c r="AM1344" s="2">
        <v>4764</v>
      </c>
    </row>
    <row r="1345" spans="1:39" hidden="1" outlineLevel="2" x14ac:dyDescent="0.2">
      <c r="A1345" s="9">
        <v>1270</v>
      </c>
      <c r="B1345" s="9" t="s">
        <v>2412</v>
      </c>
      <c r="C1345" s="2">
        <v>124547583</v>
      </c>
      <c r="D1345" s="2" t="s">
        <v>2740</v>
      </c>
      <c r="E1345" s="2" t="s">
        <v>2741</v>
      </c>
      <c r="F1345" s="2" t="str">
        <f>VLOOKUP(E1345,[1]工资发放表!G$1:H$65536,2,0)</f>
        <v>沅江市黄茅洲镇塞波嘴初级中学</v>
      </c>
      <c r="G1345" s="2" t="s">
        <v>1</v>
      </c>
      <c r="H1345" s="2" t="s">
        <v>2</v>
      </c>
      <c r="I1345" s="2" t="s">
        <v>3</v>
      </c>
      <c r="J1345" s="2">
        <v>202001</v>
      </c>
      <c r="K1345" s="2">
        <v>202001</v>
      </c>
      <c r="L1345" s="2">
        <v>3506</v>
      </c>
      <c r="M1345" s="2">
        <v>3506</v>
      </c>
      <c r="N1345" s="2">
        <v>0.16</v>
      </c>
      <c r="O1345" s="2">
        <v>560.96</v>
      </c>
      <c r="S1345" s="2">
        <v>3506</v>
      </c>
      <c r="T1345" s="2">
        <v>0.08</v>
      </c>
      <c r="U1345" s="2">
        <v>280.48</v>
      </c>
      <c r="AJ1345" s="3">
        <v>560.96</v>
      </c>
      <c r="AK1345" s="3">
        <v>280.48</v>
      </c>
      <c r="AL1345" s="2">
        <v>841.44</v>
      </c>
      <c r="AM1345" s="2">
        <v>4764</v>
      </c>
    </row>
    <row r="1346" spans="1:39" hidden="1" outlineLevel="2" x14ac:dyDescent="0.2">
      <c r="A1346" s="9">
        <v>1271</v>
      </c>
      <c r="B1346" s="9" t="s">
        <v>2412</v>
      </c>
      <c r="C1346" s="2">
        <v>124547584</v>
      </c>
      <c r="D1346" s="2" t="s">
        <v>2742</v>
      </c>
      <c r="E1346" s="2" t="s">
        <v>2743</v>
      </c>
      <c r="F1346" s="2" t="str">
        <f>VLOOKUP(E1346,[1]工资发放表!G$1:H$65536,2,0)</f>
        <v>沅江市黄茅洲镇塞波嘴初级中学</v>
      </c>
      <c r="G1346" s="2" t="s">
        <v>1</v>
      </c>
      <c r="H1346" s="2" t="s">
        <v>2</v>
      </c>
      <c r="I1346" s="2" t="s">
        <v>3</v>
      </c>
      <c r="J1346" s="2">
        <v>202001</v>
      </c>
      <c r="K1346" s="2">
        <v>202001</v>
      </c>
      <c r="L1346" s="2">
        <v>4886</v>
      </c>
      <c r="M1346" s="2">
        <v>4886</v>
      </c>
      <c r="N1346" s="2">
        <v>0.16</v>
      </c>
      <c r="O1346" s="2">
        <v>781.76</v>
      </c>
      <c r="S1346" s="2">
        <v>4886</v>
      </c>
      <c r="T1346" s="2">
        <v>0.08</v>
      </c>
      <c r="U1346" s="2">
        <v>390.88</v>
      </c>
      <c r="AJ1346" s="3">
        <v>781.76</v>
      </c>
      <c r="AK1346" s="3">
        <v>390.88</v>
      </c>
      <c r="AL1346" s="2">
        <v>1172.6400000000001</v>
      </c>
      <c r="AM1346" s="2">
        <v>4764</v>
      </c>
    </row>
    <row r="1347" spans="1:39" hidden="1" outlineLevel="2" x14ac:dyDescent="0.2">
      <c r="A1347" s="9">
        <v>1273</v>
      </c>
      <c r="B1347" s="9" t="s">
        <v>2412</v>
      </c>
      <c r="C1347" s="2">
        <v>124547586</v>
      </c>
      <c r="D1347" s="2" t="s">
        <v>2744</v>
      </c>
      <c r="E1347" s="2" t="s">
        <v>2745</v>
      </c>
      <c r="F1347" s="2" t="str">
        <f>VLOOKUP(E1347,[1]工资发放表!G$1:H$65536,2,0)</f>
        <v>沅江市黄茅洲镇塞波嘴初级中学</v>
      </c>
      <c r="G1347" s="2" t="s">
        <v>1</v>
      </c>
      <c r="H1347" s="2" t="s">
        <v>2</v>
      </c>
      <c r="I1347" s="2" t="s">
        <v>3</v>
      </c>
      <c r="J1347" s="2">
        <v>202001</v>
      </c>
      <c r="K1347" s="2">
        <v>202001</v>
      </c>
      <c r="L1347" s="2">
        <v>2596</v>
      </c>
      <c r="M1347" s="2">
        <v>2858</v>
      </c>
      <c r="N1347" s="2">
        <v>0.16</v>
      </c>
      <c r="O1347" s="2">
        <v>457.28</v>
      </c>
      <c r="S1347" s="2">
        <v>2858</v>
      </c>
      <c r="T1347" s="2">
        <v>0.08</v>
      </c>
      <c r="U1347" s="2">
        <v>228.64</v>
      </c>
      <c r="AJ1347" s="3">
        <v>457.28</v>
      </c>
      <c r="AK1347" s="3">
        <v>228.64</v>
      </c>
      <c r="AL1347" s="2">
        <v>685.92</v>
      </c>
      <c r="AM1347" s="2">
        <v>4764</v>
      </c>
    </row>
    <row r="1348" spans="1:39" hidden="1" outlineLevel="2" x14ac:dyDescent="0.2">
      <c r="A1348" s="9">
        <v>1275</v>
      </c>
      <c r="B1348" s="9" t="s">
        <v>2412</v>
      </c>
      <c r="C1348" s="2">
        <v>124547588</v>
      </c>
      <c r="D1348" s="2" t="s">
        <v>2746</v>
      </c>
      <c r="E1348" s="2" t="s">
        <v>2747</v>
      </c>
      <c r="F1348" s="2" t="str">
        <f>VLOOKUP(E1348,[1]工资发放表!G$1:H$65536,2,0)</f>
        <v>沅江市黄茅洲镇塞波嘴初级中学</v>
      </c>
      <c r="G1348" s="2" t="s">
        <v>1</v>
      </c>
      <c r="H1348" s="2" t="s">
        <v>2</v>
      </c>
      <c r="I1348" s="2" t="s">
        <v>3</v>
      </c>
      <c r="J1348" s="2">
        <v>202001</v>
      </c>
      <c r="K1348" s="2">
        <v>202001</v>
      </c>
      <c r="L1348" s="2">
        <v>2596</v>
      </c>
      <c r="M1348" s="2">
        <v>2858</v>
      </c>
      <c r="N1348" s="2">
        <v>0.16</v>
      </c>
      <c r="O1348" s="2">
        <v>457.28</v>
      </c>
      <c r="S1348" s="2">
        <v>2858</v>
      </c>
      <c r="T1348" s="2">
        <v>0.08</v>
      </c>
      <c r="U1348" s="2">
        <v>228.64</v>
      </c>
      <c r="AJ1348" s="3">
        <v>457.28</v>
      </c>
      <c r="AK1348" s="3">
        <v>228.64</v>
      </c>
      <c r="AL1348" s="2">
        <v>685.92</v>
      </c>
      <c r="AM1348" s="2">
        <v>4764</v>
      </c>
    </row>
    <row r="1349" spans="1:39" hidden="1" outlineLevel="2" x14ac:dyDescent="0.2">
      <c r="A1349" s="9">
        <v>1276</v>
      </c>
      <c r="B1349" s="9" t="s">
        <v>2412</v>
      </c>
      <c r="C1349" s="2">
        <v>124547589</v>
      </c>
      <c r="D1349" s="2" t="s">
        <v>2748</v>
      </c>
      <c r="E1349" s="2" t="s">
        <v>2749</v>
      </c>
      <c r="F1349" s="2" t="str">
        <f>VLOOKUP(E1349,[1]工资发放表!G$1:H$65536,2,0)</f>
        <v>沅江市黄茅洲镇塞波嘴初级中学</v>
      </c>
      <c r="G1349" s="2" t="s">
        <v>1</v>
      </c>
      <c r="H1349" s="2" t="s">
        <v>2</v>
      </c>
      <c r="I1349" s="2" t="s">
        <v>3</v>
      </c>
      <c r="J1349" s="2">
        <v>202001</v>
      </c>
      <c r="K1349" s="2">
        <v>202001</v>
      </c>
      <c r="L1349" s="2">
        <v>7681</v>
      </c>
      <c r="M1349" s="2">
        <v>7681</v>
      </c>
      <c r="N1349" s="2">
        <v>0.16</v>
      </c>
      <c r="O1349" s="2">
        <v>1228.96</v>
      </c>
      <c r="S1349" s="2">
        <v>7681</v>
      </c>
      <c r="T1349" s="2">
        <v>0.08</v>
      </c>
      <c r="U1349" s="2">
        <v>614.48</v>
      </c>
      <c r="AJ1349" s="3">
        <v>1228.96</v>
      </c>
      <c r="AK1349" s="3">
        <v>614.48</v>
      </c>
      <c r="AL1349" s="2">
        <v>1843.44</v>
      </c>
      <c r="AM1349" s="2">
        <v>4764</v>
      </c>
    </row>
    <row r="1350" spans="1:39" hidden="1" outlineLevel="2" x14ac:dyDescent="0.2">
      <c r="A1350" s="9">
        <v>1279</v>
      </c>
      <c r="B1350" s="9" t="s">
        <v>2412</v>
      </c>
      <c r="C1350" s="2">
        <v>124547592</v>
      </c>
      <c r="D1350" s="2" t="s">
        <v>2750</v>
      </c>
      <c r="E1350" s="2" t="s">
        <v>2751</v>
      </c>
      <c r="F1350" s="2" t="str">
        <f>VLOOKUP(E1350,[1]工资发放表!G$1:H$65536,2,0)</f>
        <v>沅江市黄茅洲镇塞波嘴初级中学</v>
      </c>
      <c r="G1350" s="2" t="s">
        <v>1</v>
      </c>
      <c r="H1350" s="2" t="s">
        <v>2</v>
      </c>
      <c r="I1350" s="2" t="s">
        <v>3</v>
      </c>
      <c r="J1350" s="2">
        <v>202001</v>
      </c>
      <c r="K1350" s="2">
        <v>202001</v>
      </c>
      <c r="L1350" s="2">
        <v>8721</v>
      </c>
      <c r="M1350" s="2">
        <v>8721</v>
      </c>
      <c r="N1350" s="2">
        <v>0.16</v>
      </c>
      <c r="O1350" s="2">
        <v>1395.36</v>
      </c>
      <c r="S1350" s="2">
        <v>8721</v>
      </c>
      <c r="T1350" s="2">
        <v>0.08</v>
      </c>
      <c r="U1350" s="2">
        <v>697.68</v>
      </c>
      <c r="AJ1350" s="3">
        <v>1395.36</v>
      </c>
      <c r="AK1350" s="3">
        <v>697.68</v>
      </c>
      <c r="AL1350" s="2">
        <v>2093.04</v>
      </c>
      <c r="AM1350" s="2">
        <v>4764</v>
      </c>
    </row>
    <row r="1351" spans="1:39" hidden="1" outlineLevel="2" x14ac:dyDescent="0.2">
      <c r="A1351" s="9">
        <v>1285</v>
      </c>
      <c r="B1351" s="9" t="s">
        <v>2412</v>
      </c>
      <c r="C1351" s="2">
        <v>124547598</v>
      </c>
      <c r="D1351" s="2" t="s">
        <v>2752</v>
      </c>
      <c r="E1351" s="2" t="s">
        <v>2753</v>
      </c>
      <c r="F1351" s="2" t="str">
        <f>VLOOKUP(E1351,[1]工资发放表!G$1:H$65536,2,0)</f>
        <v>沅江市黄茅洲镇塞波嘴初级中学</v>
      </c>
      <c r="G1351" s="2" t="s">
        <v>1</v>
      </c>
      <c r="H1351" s="2" t="s">
        <v>2</v>
      </c>
      <c r="I1351" s="2" t="s">
        <v>3</v>
      </c>
      <c r="J1351" s="2">
        <v>202001</v>
      </c>
      <c r="K1351" s="2">
        <v>202001</v>
      </c>
      <c r="L1351" s="2">
        <v>8061</v>
      </c>
      <c r="M1351" s="2">
        <v>8061</v>
      </c>
      <c r="N1351" s="2">
        <v>0.16</v>
      </c>
      <c r="O1351" s="2">
        <v>1289.76</v>
      </c>
      <c r="S1351" s="2">
        <v>8061</v>
      </c>
      <c r="T1351" s="2">
        <v>0.08</v>
      </c>
      <c r="U1351" s="2">
        <v>644.88</v>
      </c>
      <c r="AJ1351" s="3">
        <v>1289.76</v>
      </c>
      <c r="AK1351" s="3">
        <v>644.88</v>
      </c>
      <c r="AL1351" s="2">
        <v>1934.64</v>
      </c>
      <c r="AM1351" s="2">
        <v>4764</v>
      </c>
    </row>
    <row r="1352" spans="1:39" hidden="1" outlineLevel="2" x14ac:dyDescent="0.2">
      <c r="A1352" s="9">
        <v>1287</v>
      </c>
      <c r="B1352" s="9" t="s">
        <v>2412</v>
      </c>
      <c r="C1352" s="2">
        <v>124547600</v>
      </c>
      <c r="D1352" s="2" t="s">
        <v>2754</v>
      </c>
      <c r="E1352" s="2" t="s">
        <v>2755</v>
      </c>
      <c r="F1352" s="2" t="str">
        <f>VLOOKUP(E1352,[1]工资发放表!G$1:H$65536,2,0)</f>
        <v>沅江市黄茅洲镇塞波嘴初级中学</v>
      </c>
      <c r="G1352" s="2" t="s">
        <v>1</v>
      </c>
      <c r="H1352" s="2" t="s">
        <v>2</v>
      </c>
      <c r="I1352" s="2" t="s">
        <v>3</v>
      </c>
      <c r="J1352" s="2">
        <v>202001</v>
      </c>
      <c r="K1352" s="2">
        <v>202001</v>
      </c>
      <c r="L1352" s="2">
        <v>6509</v>
      </c>
      <c r="M1352" s="2">
        <v>6509</v>
      </c>
      <c r="N1352" s="2">
        <v>0.16</v>
      </c>
      <c r="O1352" s="2">
        <v>1041.44</v>
      </c>
      <c r="S1352" s="2">
        <v>6509</v>
      </c>
      <c r="T1352" s="2">
        <v>0.08</v>
      </c>
      <c r="U1352" s="2">
        <v>520.72</v>
      </c>
      <c r="AJ1352" s="3">
        <v>1041.44</v>
      </c>
      <c r="AK1352" s="3">
        <v>520.72</v>
      </c>
      <c r="AL1352" s="2">
        <v>1562.16</v>
      </c>
      <c r="AM1352" s="2">
        <v>4764</v>
      </c>
    </row>
    <row r="1353" spans="1:39" hidden="1" outlineLevel="2" x14ac:dyDescent="0.2">
      <c r="A1353" s="9">
        <v>1292</v>
      </c>
      <c r="B1353" s="9" t="s">
        <v>2412</v>
      </c>
      <c r="C1353" s="2">
        <v>124547605</v>
      </c>
      <c r="D1353" s="2" t="s">
        <v>2756</v>
      </c>
      <c r="E1353" s="2" t="s">
        <v>2757</v>
      </c>
      <c r="F1353" s="2" t="str">
        <f>VLOOKUP(E1353,[1]工资发放表!G$1:H$65536,2,0)</f>
        <v>沅江市黄茅洲镇塞波嘴初级中学</v>
      </c>
      <c r="G1353" s="2" t="s">
        <v>1</v>
      </c>
      <c r="H1353" s="2" t="s">
        <v>2</v>
      </c>
      <c r="I1353" s="2" t="s">
        <v>3</v>
      </c>
      <c r="J1353" s="2">
        <v>202001</v>
      </c>
      <c r="K1353" s="2">
        <v>202001</v>
      </c>
      <c r="L1353" s="2">
        <v>5905</v>
      </c>
      <c r="M1353" s="2">
        <v>5905</v>
      </c>
      <c r="N1353" s="2">
        <v>0.16</v>
      </c>
      <c r="O1353" s="2">
        <v>944.8</v>
      </c>
      <c r="S1353" s="2">
        <v>5905</v>
      </c>
      <c r="T1353" s="2">
        <v>0.08</v>
      </c>
      <c r="U1353" s="2">
        <v>472.4</v>
      </c>
      <c r="AJ1353" s="3">
        <v>944.8</v>
      </c>
      <c r="AK1353" s="3">
        <v>472.4</v>
      </c>
      <c r="AL1353" s="2">
        <v>1417.2</v>
      </c>
      <c r="AM1353" s="2">
        <v>4764</v>
      </c>
    </row>
    <row r="1354" spans="1:39" hidden="1" outlineLevel="2" x14ac:dyDescent="0.2">
      <c r="A1354" s="9">
        <v>1294</v>
      </c>
      <c r="B1354" s="9" t="s">
        <v>2412</v>
      </c>
      <c r="C1354" s="2">
        <v>124547607</v>
      </c>
      <c r="D1354" s="2" t="s">
        <v>2758</v>
      </c>
      <c r="E1354" s="2" t="s">
        <v>2759</v>
      </c>
      <c r="F1354" s="2" t="str">
        <f>VLOOKUP(E1354,[1]工资发放表!G$1:H$65536,2,0)</f>
        <v>沅江市黄茅洲镇塞波嘴初级中学</v>
      </c>
      <c r="G1354" s="2" t="s">
        <v>1</v>
      </c>
      <c r="H1354" s="2" t="s">
        <v>2</v>
      </c>
      <c r="I1354" s="2" t="s">
        <v>3</v>
      </c>
      <c r="J1354" s="2">
        <v>202001</v>
      </c>
      <c r="K1354" s="2">
        <v>202001</v>
      </c>
      <c r="L1354" s="2">
        <v>7289</v>
      </c>
      <c r="M1354" s="2">
        <v>7289</v>
      </c>
      <c r="N1354" s="2">
        <v>0.16</v>
      </c>
      <c r="O1354" s="2">
        <v>1166.24</v>
      </c>
      <c r="S1354" s="2">
        <v>7289</v>
      </c>
      <c r="T1354" s="2">
        <v>0.08</v>
      </c>
      <c r="U1354" s="2">
        <v>583.12</v>
      </c>
      <c r="AJ1354" s="3">
        <v>1166.24</v>
      </c>
      <c r="AK1354" s="3">
        <v>583.12</v>
      </c>
      <c r="AL1354" s="2">
        <v>1749.36</v>
      </c>
      <c r="AM1354" s="2">
        <v>4764</v>
      </c>
    </row>
    <row r="1355" spans="1:39" hidden="1" outlineLevel="2" x14ac:dyDescent="0.2">
      <c r="A1355" s="9">
        <v>1298</v>
      </c>
      <c r="B1355" s="9" t="s">
        <v>2412</v>
      </c>
      <c r="C1355" s="2">
        <v>124547611</v>
      </c>
      <c r="D1355" s="2" t="s">
        <v>2760</v>
      </c>
      <c r="E1355" s="2" t="s">
        <v>2761</v>
      </c>
      <c r="F1355" s="2" t="str">
        <f>VLOOKUP(E1355,[1]工资发放表!G$1:H$65536,2,0)</f>
        <v>沅江市黄茅洲镇塞波嘴初级中学</v>
      </c>
      <c r="G1355" s="2" t="s">
        <v>1</v>
      </c>
      <c r="H1355" s="2" t="s">
        <v>2</v>
      </c>
      <c r="I1355" s="2" t="s">
        <v>3</v>
      </c>
      <c r="J1355" s="2">
        <v>202001</v>
      </c>
      <c r="K1355" s="2">
        <v>202001</v>
      </c>
      <c r="L1355" s="2">
        <v>4065</v>
      </c>
      <c r="M1355" s="2">
        <v>4065</v>
      </c>
      <c r="N1355" s="2">
        <v>0.16</v>
      </c>
      <c r="O1355" s="2">
        <v>650.4</v>
      </c>
      <c r="S1355" s="2">
        <v>4065</v>
      </c>
      <c r="T1355" s="2">
        <v>0.08</v>
      </c>
      <c r="U1355" s="2">
        <v>325.2</v>
      </c>
      <c r="AJ1355" s="3">
        <v>650.4</v>
      </c>
      <c r="AK1355" s="3">
        <v>325.2</v>
      </c>
      <c r="AL1355" s="2">
        <v>975.6</v>
      </c>
      <c r="AM1355" s="2">
        <v>4764</v>
      </c>
    </row>
    <row r="1356" spans="1:39" hidden="1" outlineLevel="2" x14ac:dyDescent="0.2">
      <c r="A1356" s="9">
        <v>1302</v>
      </c>
      <c r="B1356" s="9" t="s">
        <v>2412</v>
      </c>
      <c r="C1356" s="2">
        <v>124547615</v>
      </c>
      <c r="D1356" s="2" t="s">
        <v>2762</v>
      </c>
      <c r="E1356" s="2" t="s">
        <v>2763</v>
      </c>
      <c r="F1356" s="2" t="str">
        <f>VLOOKUP(E1356,[1]工资发放表!G$1:H$65536,2,0)</f>
        <v>沅江市黄茅洲镇塞波嘴初级中学</v>
      </c>
      <c r="G1356" s="2" t="s">
        <v>1</v>
      </c>
      <c r="H1356" s="2" t="s">
        <v>2</v>
      </c>
      <c r="I1356" s="2" t="s">
        <v>3</v>
      </c>
      <c r="J1356" s="2">
        <v>202001</v>
      </c>
      <c r="K1356" s="2">
        <v>202001</v>
      </c>
      <c r="L1356" s="2">
        <v>6205</v>
      </c>
      <c r="M1356" s="2">
        <v>6205</v>
      </c>
      <c r="N1356" s="2">
        <v>0.16</v>
      </c>
      <c r="O1356" s="2">
        <v>992.8</v>
      </c>
      <c r="S1356" s="2">
        <v>6205</v>
      </c>
      <c r="T1356" s="2">
        <v>0.08</v>
      </c>
      <c r="U1356" s="2">
        <v>496.4</v>
      </c>
      <c r="AJ1356" s="3">
        <v>992.8</v>
      </c>
      <c r="AK1356" s="3">
        <v>496.4</v>
      </c>
      <c r="AL1356" s="2">
        <v>1489.2</v>
      </c>
      <c r="AM1356" s="2">
        <v>4764</v>
      </c>
    </row>
    <row r="1357" spans="1:39" hidden="1" outlineLevel="2" x14ac:dyDescent="0.2">
      <c r="A1357" s="9">
        <v>1304</v>
      </c>
      <c r="B1357" s="9" t="s">
        <v>2412</v>
      </c>
      <c r="C1357" s="2">
        <v>124547617</v>
      </c>
      <c r="D1357" s="2" t="s">
        <v>2764</v>
      </c>
      <c r="E1357" s="2" t="s">
        <v>2765</v>
      </c>
      <c r="F1357" s="2" t="str">
        <f>VLOOKUP(E1357,[1]工资发放表!G$1:H$65536,2,0)</f>
        <v>沅江市黄茅洲镇塞波嘴初级中学</v>
      </c>
      <c r="G1357" s="2" t="s">
        <v>1</v>
      </c>
      <c r="H1357" s="2" t="s">
        <v>2</v>
      </c>
      <c r="I1357" s="2" t="s">
        <v>3</v>
      </c>
      <c r="J1357" s="2">
        <v>202001</v>
      </c>
      <c r="K1357" s="2">
        <v>202001</v>
      </c>
      <c r="L1357" s="2">
        <v>6939</v>
      </c>
      <c r="M1357" s="2">
        <v>6939</v>
      </c>
      <c r="N1357" s="2">
        <v>0.16</v>
      </c>
      <c r="O1357" s="2">
        <v>1110.24</v>
      </c>
      <c r="S1357" s="2">
        <v>6939</v>
      </c>
      <c r="T1357" s="2">
        <v>0.08</v>
      </c>
      <c r="U1357" s="2">
        <v>555.12</v>
      </c>
      <c r="AJ1357" s="3">
        <v>1110.24</v>
      </c>
      <c r="AK1357" s="3">
        <v>555.12</v>
      </c>
      <c r="AL1357" s="2">
        <v>1665.36</v>
      </c>
      <c r="AM1357" s="2">
        <v>4764</v>
      </c>
    </row>
    <row r="1358" spans="1:39" hidden="1" outlineLevel="2" x14ac:dyDescent="0.2">
      <c r="A1358" s="9">
        <v>1305</v>
      </c>
      <c r="B1358" s="9" t="s">
        <v>2412</v>
      </c>
      <c r="C1358" s="2">
        <v>124547618</v>
      </c>
      <c r="D1358" s="2" t="s">
        <v>2766</v>
      </c>
      <c r="E1358" s="2" t="s">
        <v>2767</v>
      </c>
      <c r="F1358" s="2" t="str">
        <f>VLOOKUP(E1358,[1]工资发放表!G$1:H$65536,2,0)</f>
        <v>沅江市黄茅洲镇塞波嘴初级中学</v>
      </c>
      <c r="G1358" s="2" t="s">
        <v>1</v>
      </c>
      <c r="H1358" s="2" t="s">
        <v>2</v>
      </c>
      <c r="I1358" s="2" t="s">
        <v>3</v>
      </c>
      <c r="J1358" s="2">
        <v>202001</v>
      </c>
      <c r="K1358" s="2">
        <v>202001</v>
      </c>
      <c r="L1358" s="2">
        <v>5179</v>
      </c>
      <c r="M1358" s="2">
        <v>5179</v>
      </c>
      <c r="N1358" s="2">
        <v>0.16</v>
      </c>
      <c r="O1358" s="2">
        <v>828.64</v>
      </c>
      <c r="S1358" s="2">
        <v>5179</v>
      </c>
      <c r="T1358" s="2">
        <v>0.08</v>
      </c>
      <c r="U1358" s="2">
        <v>414.32</v>
      </c>
      <c r="AJ1358" s="3">
        <v>828.64</v>
      </c>
      <c r="AK1358" s="3">
        <v>414.32</v>
      </c>
      <c r="AL1358" s="2">
        <v>1242.96</v>
      </c>
      <c r="AM1358" s="2">
        <v>4764</v>
      </c>
    </row>
    <row r="1359" spans="1:39" hidden="1" outlineLevel="2" x14ac:dyDescent="0.2">
      <c r="A1359" s="9">
        <v>1306</v>
      </c>
      <c r="B1359" s="9" t="s">
        <v>2412</v>
      </c>
      <c r="C1359" s="2">
        <v>124547619</v>
      </c>
      <c r="D1359" s="2" t="s">
        <v>2768</v>
      </c>
      <c r="E1359" s="2" t="s">
        <v>2769</v>
      </c>
      <c r="F1359" s="2" t="str">
        <f>VLOOKUP(E1359,[1]工资发放表!G$1:H$65536,2,0)</f>
        <v>沅江市黄茅洲镇塞波嘴初级中学</v>
      </c>
      <c r="G1359" s="2" t="s">
        <v>1</v>
      </c>
      <c r="H1359" s="2" t="s">
        <v>2</v>
      </c>
      <c r="I1359" s="2" t="s">
        <v>3</v>
      </c>
      <c r="J1359" s="2">
        <v>202001</v>
      </c>
      <c r="K1359" s="2">
        <v>202001</v>
      </c>
      <c r="L1359" s="2">
        <v>7576</v>
      </c>
      <c r="M1359" s="2">
        <v>7576</v>
      </c>
      <c r="N1359" s="2">
        <v>0.16</v>
      </c>
      <c r="O1359" s="2">
        <v>1212.1600000000001</v>
      </c>
      <c r="S1359" s="2">
        <v>7576</v>
      </c>
      <c r="T1359" s="2">
        <v>0.08</v>
      </c>
      <c r="U1359" s="2">
        <v>606.08000000000004</v>
      </c>
      <c r="AJ1359" s="3">
        <v>1212.1600000000001</v>
      </c>
      <c r="AK1359" s="3">
        <v>606.08000000000004</v>
      </c>
      <c r="AL1359" s="2">
        <v>1818.24</v>
      </c>
      <c r="AM1359" s="2">
        <v>4764</v>
      </c>
    </row>
    <row r="1360" spans="1:39" hidden="1" outlineLevel="2" x14ac:dyDescent="0.2">
      <c r="A1360" s="9">
        <v>1312</v>
      </c>
      <c r="B1360" s="9" t="s">
        <v>2412</v>
      </c>
      <c r="C1360" s="2">
        <v>124547625</v>
      </c>
      <c r="D1360" s="2" t="s">
        <v>2770</v>
      </c>
      <c r="E1360" s="2" t="s">
        <v>2771</v>
      </c>
      <c r="F1360" s="2" t="str">
        <f>VLOOKUP(E1360,[1]工资发放表!G$1:H$65536,2,0)</f>
        <v>沅江市黄茅洲镇塞波嘴初级中学</v>
      </c>
      <c r="G1360" s="2" t="s">
        <v>1</v>
      </c>
      <c r="H1360" s="2" t="s">
        <v>2</v>
      </c>
      <c r="I1360" s="2" t="s">
        <v>3</v>
      </c>
      <c r="J1360" s="2">
        <v>202001</v>
      </c>
      <c r="K1360" s="2">
        <v>202001</v>
      </c>
      <c r="L1360" s="2">
        <v>5028</v>
      </c>
      <c r="M1360" s="2">
        <v>5028</v>
      </c>
      <c r="N1360" s="2">
        <v>0.16</v>
      </c>
      <c r="O1360" s="2">
        <v>804.48</v>
      </c>
      <c r="S1360" s="2">
        <v>5028</v>
      </c>
      <c r="T1360" s="2">
        <v>0.08</v>
      </c>
      <c r="U1360" s="2">
        <v>402.24</v>
      </c>
      <c r="AJ1360" s="3">
        <v>804.48</v>
      </c>
      <c r="AK1360" s="3">
        <v>402.24</v>
      </c>
      <c r="AL1360" s="2">
        <v>1206.72</v>
      </c>
      <c r="AM1360" s="2">
        <v>4764</v>
      </c>
    </row>
    <row r="1361" spans="1:39" hidden="1" outlineLevel="2" x14ac:dyDescent="0.2">
      <c r="A1361" s="9">
        <v>1315</v>
      </c>
      <c r="B1361" s="9" t="s">
        <v>2412</v>
      </c>
      <c r="C1361" s="2">
        <v>124547628</v>
      </c>
      <c r="D1361" s="2" t="s">
        <v>2772</v>
      </c>
      <c r="E1361" s="2" t="s">
        <v>2773</v>
      </c>
      <c r="F1361" s="2" t="str">
        <f>VLOOKUP(E1361,[1]工资发放表!G$1:H$65536,2,0)</f>
        <v>沅江市黄茅洲镇塞波嘴初级中学</v>
      </c>
      <c r="G1361" s="2" t="s">
        <v>1</v>
      </c>
      <c r="H1361" s="2" t="s">
        <v>2</v>
      </c>
      <c r="I1361" s="2" t="s">
        <v>3</v>
      </c>
      <c r="J1361" s="2">
        <v>202001</v>
      </c>
      <c r="K1361" s="2">
        <v>202001</v>
      </c>
      <c r="L1361" s="2">
        <v>6117</v>
      </c>
      <c r="M1361" s="2">
        <v>6117</v>
      </c>
      <c r="N1361" s="2">
        <v>0.16</v>
      </c>
      <c r="O1361" s="2">
        <v>978.72</v>
      </c>
      <c r="S1361" s="2">
        <v>6117</v>
      </c>
      <c r="T1361" s="2">
        <v>0.08</v>
      </c>
      <c r="U1361" s="2">
        <v>489.36</v>
      </c>
      <c r="AJ1361" s="3">
        <v>978.72</v>
      </c>
      <c r="AK1361" s="3">
        <v>489.36</v>
      </c>
      <c r="AL1361" s="2">
        <v>1468.08</v>
      </c>
      <c r="AM1361" s="2">
        <v>4764</v>
      </c>
    </row>
    <row r="1362" spans="1:39" hidden="1" outlineLevel="2" x14ac:dyDescent="0.2">
      <c r="A1362" s="9">
        <v>1316</v>
      </c>
      <c r="B1362" s="9" t="s">
        <v>2412</v>
      </c>
      <c r="C1362" s="2">
        <v>124547629</v>
      </c>
      <c r="D1362" s="2" t="s">
        <v>2774</v>
      </c>
      <c r="E1362" s="2" t="s">
        <v>2775</v>
      </c>
      <c r="F1362" s="2" t="str">
        <f>VLOOKUP(E1362,[1]工资发放表!G$1:H$65536,2,0)</f>
        <v>沅江市黄茅洲镇塞波嘴初级中学</v>
      </c>
      <c r="G1362" s="2" t="s">
        <v>1</v>
      </c>
      <c r="H1362" s="2" t="s">
        <v>2</v>
      </c>
      <c r="I1362" s="2" t="s">
        <v>3</v>
      </c>
      <c r="J1362" s="2">
        <v>202001</v>
      </c>
      <c r="K1362" s="2">
        <v>202001</v>
      </c>
      <c r="L1362" s="2">
        <v>9586</v>
      </c>
      <c r="M1362" s="2">
        <v>9586</v>
      </c>
      <c r="N1362" s="2">
        <v>0.16</v>
      </c>
      <c r="O1362" s="2">
        <v>1533.76</v>
      </c>
      <c r="S1362" s="2">
        <v>9586</v>
      </c>
      <c r="T1362" s="2">
        <v>0.08</v>
      </c>
      <c r="U1362" s="2">
        <v>766.88</v>
      </c>
      <c r="AJ1362" s="3">
        <v>1533.76</v>
      </c>
      <c r="AK1362" s="3">
        <v>766.88</v>
      </c>
      <c r="AL1362" s="2">
        <v>2300.64</v>
      </c>
      <c r="AM1362" s="2">
        <v>4764</v>
      </c>
    </row>
    <row r="1363" spans="1:39" hidden="1" outlineLevel="2" x14ac:dyDescent="0.2">
      <c r="A1363" s="9">
        <v>1329</v>
      </c>
      <c r="B1363" s="9" t="s">
        <v>2412</v>
      </c>
      <c r="C1363" s="2">
        <v>124547642</v>
      </c>
      <c r="D1363" s="2" t="s">
        <v>2776</v>
      </c>
      <c r="E1363" s="2" t="s">
        <v>2777</v>
      </c>
      <c r="F1363" s="2" t="str">
        <f>VLOOKUP(E1363,[1]工资发放表!G$1:H$65536,2,0)</f>
        <v>沅江市黄茅洲镇塞波嘴初级中学</v>
      </c>
      <c r="G1363" s="2" t="s">
        <v>1</v>
      </c>
      <c r="H1363" s="2" t="s">
        <v>2</v>
      </c>
      <c r="I1363" s="2" t="s">
        <v>3</v>
      </c>
      <c r="J1363" s="2">
        <v>202001</v>
      </c>
      <c r="K1363" s="2">
        <v>202001</v>
      </c>
      <c r="L1363" s="2">
        <v>3442</v>
      </c>
      <c r="M1363" s="2">
        <v>3442</v>
      </c>
      <c r="N1363" s="2">
        <v>0.16</v>
      </c>
      <c r="O1363" s="2">
        <v>550.72</v>
      </c>
      <c r="S1363" s="2">
        <v>3442</v>
      </c>
      <c r="T1363" s="2">
        <v>0.08</v>
      </c>
      <c r="U1363" s="2">
        <v>275.36</v>
      </c>
      <c r="AJ1363" s="3">
        <v>550.72</v>
      </c>
      <c r="AK1363" s="3">
        <v>275.36</v>
      </c>
      <c r="AL1363" s="2">
        <v>826.08</v>
      </c>
      <c r="AM1363" s="2">
        <v>4764</v>
      </c>
    </row>
    <row r="1364" spans="1:39" hidden="1" outlineLevel="2" x14ac:dyDescent="0.2">
      <c r="A1364" s="9">
        <v>1341</v>
      </c>
      <c r="B1364" s="9" t="s">
        <v>2412</v>
      </c>
      <c r="C1364" s="2">
        <v>124547654</v>
      </c>
      <c r="D1364" s="2" t="s">
        <v>2778</v>
      </c>
      <c r="E1364" s="2" t="s">
        <v>2779</v>
      </c>
      <c r="F1364" s="2" t="str">
        <f>VLOOKUP(E1364,[1]工资发放表!G$1:H$65536,2,0)</f>
        <v>沅江市黄茅洲镇塞波嘴初级中学</v>
      </c>
      <c r="G1364" s="2" t="s">
        <v>1</v>
      </c>
      <c r="H1364" s="2" t="s">
        <v>2</v>
      </c>
      <c r="I1364" s="2" t="s">
        <v>3</v>
      </c>
      <c r="J1364" s="2">
        <v>202001</v>
      </c>
      <c r="K1364" s="2">
        <v>202001</v>
      </c>
      <c r="L1364" s="2">
        <v>10254</v>
      </c>
      <c r="M1364" s="2">
        <v>10254</v>
      </c>
      <c r="N1364" s="2">
        <v>0.16</v>
      </c>
      <c r="O1364" s="2">
        <v>1640.64</v>
      </c>
      <c r="S1364" s="2">
        <v>10254</v>
      </c>
      <c r="T1364" s="2">
        <v>0.08</v>
      </c>
      <c r="U1364" s="2">
        <v>820.32</v>
      </c>
      <c r="AJ1364" s="3">
        <v>1640.64</v>
      </c>
      <c r="AK1364" s="3">
        <v>820.32</v>
      </c>
      <c r="AL1364" s="2">
        <v>2460.96</v>
      </c>
      <c r="AM1364" s="2">
        <v>4764</v>
      </c>
    </row>
    <row r="1365" spans="1:39" hidden="1" outlineLevel="2" x14ac:dyDescent="0.2">
      <c r="A1365" s="9">
        <v>1343</v>
      </c>
      <c r="B1365" s="9" t="s">
        <v>2412</v>
      </c>
      <c r="C1365" s="2">
        <v>124547656</v>
      </c>
      <c r="D1365" s="2" t="s">
        <v>2780</v>
      </c>
      <c r="E1365" s="2" t="s">
        <v>2781</v>
      </c>
      <c r="F1365" s="2" t="str">
        <f>VLOOKUP(E1365,[1]工资发放表!G$1:H$65536,2,0)</f>
        <v>沅江市黄茅洲镇塞波嘴初级中学</v>
      </c>
      <c r="G1365" s="2" t="s">
        <v>1</v>
      </c>
      <c r="H1365" s="2" t="s">
        <v>2</v>
      </c>
      <c r="I1365" s="2" t="s">
        <v>3</v>
      </c>
      <c r="J1365" s="2">
        <v>202001</v>
      </c>
      <c r="K1365" s="2">
        <v>202001</v>
      </c>
      <c r="L1365" s="2">
        <v>8840</v>
      </c>
      <c r="M1365" s="2">
        <v>8840</v>
      </c>
      <c r="N1365" s="2">
        <v>0.16</v>
      </c>
      <c r="O1365" s="2">
        <v>1414.4</v>
      </c>
      <c r="S1365" s="2">
        <v>8840</v>
      </c>
      <c r="T1365" s="2">
        <v>0.08</v>
      </c>
      <c r="U1365" s="2">
        <v>707.2</v>
      </c>
      <c r="AJ1365" s="3">
        <v>1414.4</v>
      </c>
      <c r="AK1365" s="3">
        <v>707.2</v>
      </c>
      <c r="AL1365" s="2">
        <v>2121.6</v>
      </c>
      <c r="AM1365" s="2">
        <v>4764</v>
      </c>
    </row>
    <row r="1366" spans="1:39" hidden="1" outlineLevel="2" x14ac:dyDescent="0.2">
      <c r="A1366" s="9">
        <v>1346</v>
      </c>
      <c r="B1366" s="9" t="s">
        <v>2412</v>
      </c>
      <c r="C1366" s="2">
        <v>124547659</v>
      </c>
      <c r="D1366" s="2" t="s">
        <v>2782</v>
      </c>
      <c r="E1366" s="2" t="s">
        <v>2783</v>
      </c>
      <c r="F1366" s="2" t="str">
        <f>VLOOKUP(E1366,[1]工资发放表!G$1:H$65536,2,0)</f>
        <v>沅江市黄茅洲镇塞波嘴初级中学</v>
      </c>
      <c r="G1366" s="2" t="s">
        <v>1</v>
      </c>
      <c r="H1366" s="2" t="s">
        <v>2</v>
      </c>
      <c r="I1366" s="2" t="s">
        <v>3</v>
      </c>
      <c r="J1366" s="2">
        <v>202001</v>
      </c>
      <c r="K1366" s="2">
        <v>202001</v>
      </c>
      <c r="L1366" s="2">
        <v>5429</v>
      </c>
      <c r="M1366" s="2">
        <v>5429</v>
      </c>
      <c r="N1366" s="2">
        <v>0.16</v>
      </c>
      <c r="O1366" s="2">
        <v>868.64</v>
      </c>
      <c r="S1366" s="2">
        <v>5429</v>
      </c>
      <c r="T1366" s="2">
        <v>0.08</v>
      </c>
      <c r="U1366" s="2">
        <v>434.32</v>
      </c>
      <c r="AJ1366" s="3">
        <v>868.64</v>
      </c>
      <c r="AK1366" s="3">
        <v>434.32</v>
      </c>
      <c r="AL1366" s="2">
        <v>1302.96</v>
      </c>
      <c r="AM1366" s="2">
        <v>4764</v>
      </c>
    </row>
    <row r="1367" spans="1:39" hidden="1" outlineLevel="2" x14ac:dyDescent="0.2">
      <c r="A1367" s="9">
        <v>1351</v>
      </c>
      <c r="B1367" s="9" t="s">
        <v>2412</v>
      </c>
      <c r="C1367" s="2">
        <v>124547664</v>
      </c>
      <c r="D1367" s="2" t="s">
        <v>2784</v>
      </c>
      <c r="E1367" s="2" t="s">
        <v>2785</v>
      </c>
      <c r="F1367" s="2" t="str">
        <f>VLOOKUP(E1367,[1]工资发放表!G$1:H$65536,2,0)</f>
        <v>沅江市黄茅洲镇塞波嘴初级中学</v>
      </c>
      <c r="G1367" s="2" t="s">
        <v>1</v>
      </c>
      <c r="H1367" s="2" t="s">
        <v>2</v>
      </c>
      <c r="I1367" s="2" t="s">
        <v>3</v>
      </c>
      <c r="J1367" s="2">
        <v>202001</v>
      </c>
      <c r="K1367" s="2">
        <v>202001</v>
      </c>
      <c r="L1367" s="2">
        <v>6511</v>
      </c>
      <c r="M1367" s="2">
        <v>6511</v>
      </c>
      <c r="N1367" s="2">
        <v>0.16</v>
      </c>
      <c r="O1367" s="2">
        <v>1041.76</v>
      </c>
      <c r="S1367" s="2">
        <v>6511</v>
      </c>
      <c r="T1367" s="2">
        <v>0.08</v>
      </c>
      <c r="U1367" s="2">
        <v>520.88</v>
      </c>
      <c r="AJ1367" s="3">
        <v>1041.76</v>
      </c>
      <c r="AK1367" s="3">
        <v>520.88</v>
      </c>
      <c r="AL1367" s="2">
        <v>1562.64</v>
      </c>
      <c r="AM1367" s="2">
        <v>4764</v>
      </c>
    </row>
    <row r="1368" spans="1:39" hidden="1" outlineLevel="2" x14ac:dyDescent="0.2">
      <c r="A1368" s="9">
        <v>1355</v>
      </c>
      <c r="B1368" s="9" t="s">
        <v>2412</v>
      </c>
      <c r="C1368" s="2">
        <v>124547668</v>
      </c>
      <c r="D1368" s="2" t="s">
        <v>2786</v>
      </c>
      <c r="E1368" s="2" t="s">
        <v>2787</v>
      </c>
      <c r="F1368" s="2" t="str">
        <f>VLOOKUP(E1368,[1]工资发放表!G$1:H$65536,2,0)</f>
        <v>沅江市黄茅洲镇塞波嘴初级中学</v>
      </c>
      <c r="G1368" s="2" t="s">
        <v>1</v>
      </c>
      <c r="H1368" s="2" t="s">
        <v>2</v>
      </c>
      <c r="I1368" s="2" t="s">
        <v>3</v>
      </c>
      <c r="J1368" s="2">
        <v>202001</v>
      </c>
      <c r="K1368" s="2">
        <v>202001</v>
      </c>
      <c r="L1368" s="2">
        <v>6419</v>
      </c>
      <c r="M1368" s="2">
        <v>6419</v>
      </c>
      <c r="N1368" s="2">
        <v>0.16</v>
      </c>
      <c r="O1368" s="2">
        <v>1027.04</v>
      </c>
      <c r="S1368" s="2">
        <v>6419</v>
      </c>
      <c r="T1368" s="2">
        <v>0.08</v>
      </c>
      <c r="U1368" s="2">
        <v>513.52</v>
      </c>
      <c r="AJ1368" s="3">
        <v>1027.04</v>
      </c>
      <c r="AK1368" s="3">
        <v>513.52</v>
      </c>
      <c r="AL1368" s="2">
        <v>1540.56</v>
      </c>
      <c r="AM1368" s="2">
        <v>4764</v>
      </c>
    </row>
    <row r="1369" spans="1:39" hidden="1" outlineLevel="2" x14ac:dyDescent="0.2">
      <c r="A1369" s="9">
        <v>1359</v>
      </c>
      <c r="B1369" s="9" t="s">
        <v>2412</v>
      </c>
      <c r="C1369" s="2">
        <v>124547672</v>
      </c>
      <c r="D1369" s="2" t="s">
        <v>2788</v>
      </c>
      <c r="E1369" s="2" t="s">
        <v>2789</v>
      </c>
      <c r="F1369" s="2" t="str">
        <f>VLOOKUP(E1369,[1]工资发放表!G$1:H$65536,2,0)</f>
        <v>沅江市黄茅洲镇塞波嘴初级中学</v>
      </c>
      <c r="G1369" s="2" t="s">
        <v>1</v>
      </c>
      <c r="H1369" s="2" t="s">
        <v>2</v>
      </c>
      <c r="I1369" s="2" t="s">
        <v>3</v>
      </c>
      <c r="J1369" s="2">
        <v>202001</v>
      </c>
      <c r="K1369" s="2">
        <v>202001</v>
      </c>
      <c r="L1369" s="2">
        <v>4752</v>
      </c>
      <c r="M1369" s="2">
        <v>4752</v>
      </c>
      <c r="N1369" s="2">
        <v>0.16</v>
      </c>
      <c r="O1369" s="2">
        <v>760.32</v>
      </c>
      <c r="S1369" s="2">
        <v>4752</v>
      </c>
      <c r="T1369" s="2">
        <v>0.08</v>
      </c>
      <c r="U1369" s="2">
        <v>380.16</v>
      </c>
      <c r="AJ1369" s="3">
        <v>760.32</v>
      </c>
      <c r="AK1369" s="3">
        <v>380.16</v>
      </c>
      <c r="AL1369" s="2">
        <v>1140.48</v>
      </c>
      <c r="AM1369" s="2">
        <v>4764</v>
      </c>
    </row>
    <row r="1370" spans="1:39" hidden="1" outlineLevel="2" x14ac:dyDescent="0.2">
      <c r="A1370" s="9">
        <v>1363</v>
      </c>
      <c r="B1370" s="9" t="s">
        <v>2412</v>
      </c>
      <c r="C1370" s="2">
        <v>124547676</v>
      </c>
      <c r="D1370" s="2" t="s">
        <v>2790</v>
      </c>
      <c r="E1370" s="2" t="s">
        <v>2791</v>
      </c>
      <c r="F1370" s="2" t="str">
        <f>VLOOKUP(E1370,[1]工资发放表!G$1:H$65536,2,0)</f>
        <v>沅江市黄茅洲镇塞波嘴初级中学</v>
      </c>
      <c r="G1370" s="2" t="s">
        <v>1</v>
      </c>
      <c r="H1370" s="2" t="s">
        <v>2</v>
      </c>
      <c r="I1370" s="2" t="s">
        <v>3</v>
      </c>
      <c r="J1370" s="2">
        <v>202001</v>
      </c>
      <c r="K1370" s="2">
        <v>202001</v>
      </c>
      <c r="L1370" s="2">
        <v>7660</v>
      </c>
      <c r="M1370" s="2">
        <v>7660</v>
      </c>
      <c r="N1370" s="2">
        <v>0.16</v>
      </c>
      <c r="O1370" s="2">
        <v>1225.5999999999999</v>
      </c>
      <c r="S1370" s="2">
        <v>7660</v>
      </c>
      <c r="T1370" s="2">
        <v>0.08</v>
      </c>
      <c r="U1370" s="2">
        <v>612.79999999999995</v>
      </c>
      <c r="AJ1370" s="3">
        <v>1225.5999999999999</v>
      </c>
      <c r="AK1370" s="3">
        <v>612.79999999999995</v>
      </c>
      <c r="AL1370" s="2">
        <v>1838.4</v>
      </c>
      <c r="AM1370" s="2">
        <v>4764</v>
      </c>
    </row>
    <row r="1371" spans="1:39" hidden="1" outlineLevel="2" x14ac:dyDescent="0.2">
      <c r="A1371" s="9">
        <v>1364</v>
      </c>
      <c r="B1371" s="9" t="s">
        <v>2412</v>
      </c>
      <c r="C1371" s="2">
        <v>124547677</v>
      </c>
      <c r="D1371" s="2" t="s">
        <v>2792</v>
      </c>
      <c r="E1371" s="2" t="s">
        <v>2793</v>
      </c>
      <c r="F1371" s="2" t="str">
        <f>VLOOKUP(E1371,[1]工资发放表!G$1:H$65536,2,0)</f>
        <v>沅江市黄茅洲镇塞波嘴初级中学</v>
      </c>
      <c r="G1371" s="2" t="s">
        <v>1</v>
      </c>
      <c r="H1371" s="2" t="s">
        <v>2</v>
      </c>
      <c r="I1371" s="2" t="s">
        <v>3</v>
      </c>
      <c r="J1371" s="2">
        <v>202001</v>
      </c>
      <c r="K1371" s="2">
        <v>202001</v>
      </c>
      <c r="L1371" s="2">
        <v>4680</v>
      </c>
      <c r="M1371" s="2">
        <v>4680</v>
      </c>
      <c r="N1371" s="2">
        <v>0.16</v>
      </c>
      <c r="O1371" s="2">
        <v>748.8</v>
      </c>
      <c r="S1371" s="2">
        <v>4680</v>
      </c>
      <c r="T1371" s="2">
        <v>0.08</v>
      </c>
      <c r="U1371" s="2">
        <v>374.4</v>
      </c>
      <c r="AJ1371" s="3">
        <v>748.8</v>
      </c>
      <c r="AK1371" s="3">
        <v>374.4</v>
      </c>
      <c r="AL1371" s="2">
        <v>1123.2</v>
      </c>
      <c r="AM1371" s="2">
        <v>4764</v>
      </c>
    </row>
    <row r="1372" spans="1:39" hidden="1" outlineLevel="2" x14ac:dyDescent="0.2">
      <c r="A1372" s="9">
        <v>1373</v>
      </c>
      <c r="B1372" s="9" t="s">
        <v>2412</v>
      </c>
      <c r="C1372" s="2">
        <v>124547686</v>
      </c>
      <c r="D1372" s="2" t="s">
        <v>2794</v>
      </c>
      <c r="E1372" s="2" t="s">
        <v>2795</v>
      </c>
      <c r="F1372" s="2" t="str">
        <f>VLOOKUP(E1372,[1]工资发放表!G$1:H$65536,2,0)</f>
        <v>沅江市黄茅洲镇塞波嘴初级中学</v>
      </c>
      <c r="G1372" s="2" t="s">
        <v>1</v>
      </c>
      <c r="H1372" s="2" t="s">
        <v>2</v>
      </c>
      <c r="I1372" s="2" t="s">
        <v>3</v>
      </c>
      <c r="J1372" s="2">
        <v>202001</v>
      </c>
      <c r="K1372" s="2">
        <v>202001</v>
      </c>
      <c r="L1372" s="2">
        <v>4171</v>
      </c>
      <c r="M1372" s="2">
        <v>4171</v>
      </c>
      <c r="N1372" s="2">
        <v>0.16</v>
      </c>
      <c r="O1372" s="2">
        <v>667.36</v>
      </c>
      <c r="S1372" s="2">
        <v>4171</v>
      </c>
      <c r="T1372" s="2">
        <v>0.08</v>
      </c>
      <c r="U1372" s="2">
        <v>333.68</v>
      </c>
      <c r="AJ1372" s="3">
        <v>667.36</v>
      </c>
      <c r="AK1372" s="3">
        <v>333.68</v>
      </c>
      <c r="AL1372" s="2">
        <v>1001.04</v>
      </c>
      <c r="AM1372" s="2">
        <v>4764</v>
      </c>
    </row>
    <row r="1373" spans="1:39" hidden="1" outlineLevel="2" x14ac:dyDescent="0.2">
      <c r="A1373" s="9">
        <v>1375</v>
      </c>
      <c r="B1373" s="9" t="s">
        <v>2412</v>
      </c>
      <c r="C1373" s="2">
        <v>124547688</v>
      </c>
      <c r="D1373" s="2" t="s">
        <v>2796</v>
      </c>
      <c r="E1373" s="2" t="s">
        <v>2797</v>
      </c>
      <c r="F1373" s="2" t="str">
        <f>VLOOKUP(E1373,[1]工资发放表!G$1:H$65536,2,0)</f>
        <v>沅江市黄茅洲镇塞波嘴初级中学</v>
      </c>
      <c r="G1373" s="2" t="s">
        <v>1</v>
      </c>
      <c r="H1373" s="2" t="s">
        <v>2</v>
      </c>
      <c r="I1373" s="2" t="s">
        <v>3</v>
      </c>
      <c r="J1373" s="2">
        <v>202001</v>
      </c>
      <c r="K1373" s="2">
        <v>202001</v>
      </c>
      <c r="L1373" s="2">
        <v>8792</v>
      </c>
      <c r="M1373" s="2">
        <v>8792</v>
      </c>
      <c r="N1373" s="2">
        <v>0.16</v>
      </c>
      <c r="O1373" s="2">
        <v>1406.72</v>
      </c>
      <c r="S1373" s="2">
        <v>8792</v>
      </c>
      <c r="T1373" s="2">
        <v>0.08</v>
      </c>
      <c r="U1373" s="2">
        <v>703.36</v>
      </c>
      <c r="AJ1373" s="3">
        <v>1406.72</v>
      </c>
      <c r="AK1373" s="3">
        <v>703.36</v>
      </c>
      <c r="AL1373" s="2">
        <v>2110.08</v>
      </c>
      <c r="AM1373" s="2">
        <v>4764</v>
      </c>
    </row>
    <row r="1374" spans="1:39" hidden="1" outlineLevel="2" x14ac:dyDescent="0.2">
      <c r="A1374" s="9">
        <v>1379</v>
      </c>
      <c r="B1374" s="9" t="s">
        <v>2412</v>
      </c>
      <c r="C1374" s="2">
        <v>124547692</v>
      </c>
      <c r="D1374" s="2" t="s">
        <v>2798</v>
      </c>
      <c r="E1374" s="2" t="s">
        <v>2799</v>
      </c>
      <c r="F1374" s="2" t="str">
        <f>VLOOKUP(E1374,[1]工资发放表!G$1:H$65536,2,0)</f>
        <v>沅江市黄茅洲镇塞波嘴初级中学</v>
      </c>
      <c r="G1374" s="2" t="s">
        <v>1</v>
      </c>
      <c r="H1374" s="2" t="s">
        <v>2</v>
      </c>
      <c r="I1374" s="2" t="s">
        <v>3</v>
      </c>
      <c r="J1374" s="2">
        <v>202001</v>
      </c>
      <c r="K1374" s="2">
        <v>202001</v>
      </c>
      <c r="L1374" s="2">
        <v>6330</v>
      </c>
      <c r="M1374" s="2">
        <v>6330</v>
      </c>
      <c r="N1374" s="2">
        <v>0.16</v>
      </c>
      <c r="O1374" s="2">
        <v>1012.8</v>
      </c>
      <c r="S1374" s="2">
        <v>6330</v>
      </c>
      <c r="T1374" s="2">
        <v>0.08</v>
      </c>
      <c r="U1374" s="2">
        <v>506.4</v>
      </c>
      <c r="AJ1374" s="3">
        <v>1012.8</v>
      </c>
      <c r="AK1374" s="3">
        <v>506.4</v>
      </c>
      <c r="AL1374" s="2">
        <v>1519.2</v>
      </c>
      <c r="AM1374" s="2">
        <v>4764</v>
      </c>
    </row>
    <row r="1375" spans="1:39" hidden="1" outlineLevel="2" x14ac:dyDescent="0.2">
      <c r="A1375" s="9">
        <v>1380</v>
      </c>
      <c r="B1375" s="9" t="s">
        <v>2412</v>
      </c>
      <c r="C1375" s="2">
        <v>124547693</v>
      </c>
      <c r="D1375" s="2" t="s">
        <v>254</v>
      </c>
      <c r="E1375" s="2" t="s">
        <v>2800</v>
      </c>
      <c r="F1375" s="2" t="str">
        <f>VLOOKUP(E1375,[1]工资发放表!G$1:H$65536,2,0)</f>
        <v>沅江市黄茅洲镇塞波嘴初级中学</v>
      </c>
      <c r="G1375" s="2" t="s">
        <v>1</v>
      </c>
      <c r="H1375" s="2" t="s">
        <v>2</v>
      </c>
      <c r="I1375" s="2" t="s">
        <v>3</v>
      </c>
      <c r="J1375" s="2">
        <v>202001</v>
      </c>
      <c r="K1375" s="2">
        <v>202001</v>
      </c>
      <c r="L1375" s="2">
        <v>8257</v>
      </c>
      <c r="M1375" s="2">
        <v>8257</v>
      </c>
      <c r="N1375" s="2">
        <v>0.16</v>
      </c>
      <c r="O1375" s="2">
        <v>1321.12</v>
      </c>
      <c r="S1375" s="2">
        <v>8257</v>
      </c>
      <c r="T1375" s="2">
        <v>0.08</v>
      </c>
      <c r="U1375" s="2">
        <v>660.56</v>
      </c>
      <c r="AJ1375" s="3">
        <v>1321.12</v>
      </c>
      <c r="AK1375" s="3">
        <v>660.56</v>
      </c>
      <c r="AL1375" s="2">
        <v>1981.68</v>
      </c>
      <c r="AM1375" s="2">
        <v>4764</v>
      </c>
    </row>
    <row r="1376" spans="1:39" hidden="1" outlineLevel="2" x14ac:dyDescent="0.2">
      <c r="A1376" s="9">
        <v>1381</v>
      </c>
      <c r="B1376" s="9" t="s">
        <v>2412</v>
      </c>
      <c r="C1376" s="2">
        <v>124547694</v>
      </c>
      <c r="D1376" s="2" t="s">
        <v>2801</v>
      </c>
      <c r="E1376" s="2" t="s">
        <v>2802</v>
      </c>
      <c r="F1376" s="2" t="str">
        <f>VLOOKUP(E1376,[1]工资发放表!G$1:H$65536,2,0)</f>
        <v>沅江市黄茅洲镇塞波嘴初级中学</v>
      </c>
      <c r="G1376" s="2" t="s">
        <v>1</v>
      </c>
      <c r="H1376" s="2" t="s">
        <v>2</v>
      </c>
      <c r="I1376" s="2" t="s">
        <v>3</v>
      </c>
      <c r="J1376" s="2">
        <v>202001</v>
      </c>
      <c r="K1376" s="2">
        <v>202001</v>
      </c>
      <c r="L1376" s="2">
        <v>6903</v>
      </c>
      <c r="M1376" s="2">
        <v>6903</v>
      </c>
      <c r="N1376" s="2">
        <v>0.16</v>
      </c>
      <c r="O1376" s="2">
        <v>1104.48</v>
      </c>
      <c r="S1376" s="2">
        <v>6903</v>
      </c>
      <c r="T1376" s="2">
        <v>0.08</v>
      </c>
      <c r="U1376" s="2">
        <v>552.24</v>
      </c>
      <c r="AJ1376" s="3">
        <v>1104.48</v>
      </c>
      <c r="AK1376" s="3">
        <v>552.24</v>
      </c>
      <c r="AL1376" s="2">
        <v>1656.72</v>
      </c>
      <c r="AM1376" s="2">
        <v>4764</v>
      </c>
    </row>
    <row r="1377" spans="1:39" hidden="1" outlineLevel="2" x14ac:dyDescent="0.2">
      <c r="A1377" s="9">
        <v>1385</v>
      </c>
      <c r="B1377" s="9" t="s">
        <v>2412</v>
      </c>
      <c r="C1377" s="2">
        <v>124547698</v>
      </c>
      <c r="D1377" s="2" t="s">
        <v>2803</v>
      </c>
      <c r="E1377" s="2" t="s">
        <v>2804</v>
      </c>
      <c r="F1377" s="2" t="str">
        <f>VLOOKUP(E1377,[1]工资发放表!G$1:H$65536,2,0)</f>
        <v>沅江市黄茅洲镇塞波嘴初级中学</v>
      </c>
      <c r="G1377" s="2" t="s">
        <v>1</v>
      </c>
      <c r="H1377" s="2" t="s">
        <v>2</v>
      </c>
      <c r="I1377" s="2" t="s">
        <v>3</v>
      </c>
      <c r="J1377" s="2">
        <v>202001</v>
      </c>
      <c r="K1377" s="2">
        <v>202001</v>
      </c>
      <c r="L1377" s="2">
        <v>8776</v>
      </c>
      <c r="M1377" s="2">
        <v>8776</v>
      </c>
      <c r="N1377" s="2">
        <v>0.16</v>
      </c>
      <c r="O1377" s="2">
        <v>1404.16</v>
      </c>
      <c r="S1377" s="2">
        <v>8776</v>
      </c>
      <c r="T1377" s="2">
        <v>0.08</v>
      </c>
      <c r="U1377" s="2">
        <v>702.08</v>
      </c>
      <c r="AJ1377" s="3">
        <v>1404.16</v>
      </c>
      <c r="AK1377" s="3">
        <v>702.08</v>
      </c>
      <c r="AL1377" s="2">
        <v>2106.2399999999998</v>
      </c>
      <c r="AM1377" s="2">
        <v>4764</v>
      </c>
    </row>
    <row r="1378" spans="1:39" hidden="1" outlineLevel="2" x14ac:dyDescent="0.2">
      <c r="A1378" s="9">
        <v>1387</v>
      </c>
      <c r="B1378" s="9" t="s">
        <v>2412</v>
      </c>
      <c r="C1378" s="2">
        <v>124547700</v>
      </c>
      <c r="D1378" s="2" t="s">
        <v>2805</v>
      </c>
      <c r="E1378" s="2" t="s">
        <v>2806</v>
      </c>
      <c r="F1378" s="2" t="str">
        <f>VLOOKUP(E1378,[1]工资发放表!G$1:H$65536,2,0)</f>
        <v>沅江市黄茅洲镇塞波嘴初级中学</v>
      </c>
      <c r="G1378" s="2" t="s">
        <v>1</v>
      </c>
      <c r="H1378" s="2" t="s">
        <v>2</v>
      </c>
      <c r="I1378" s="2" t="s">
        <v>3</v>
      </c>
      <c r="J1378" s="2">
        <v>202001</v>
      </c>
      <c r="K1378" s="2">
        <v>202001</v>
      </c>
      <c r="L1378" s="2">
        <v>6746</v>
      </c>
      <c r="M1378" s="2">
        <v>6746</v>
      </c>
      <c r="N1378" s="2">
        <v>0.16</v>
      </c>
      <c r="O1378" s="2">
        <v>1079.3599999999999</v>
      </c>
      <c r="S1378" s="2">
        <v>6746</v>
      </c>
      <c r="T1378" s="2">
        <v>0.08</v>
      </c>
      <c r="U1378" s="2">
        <v>539.67999999999995</v>
      </c>
      <c r="AJ1378" s="3">
        <v>1079.3599999999999</v>
      </c>
      <c r="AK1378" s="3">
        <v>539.67999999999995</v>
      </c>
      <c r="AL1378" s="2">
        <v>1619.04</v>
      </c>
      <c r="AM1378" s="2">
        <v>4764</v>
      </c>
    </row>
    <row r="1379" spans="1:39" hidden="1" outlineLevel="2" x14ac:dyDescent="0.2">
      <c r="A1379" s="9">
        <v>1388</v>
      </c>
      <c r="B1379" s="9" t="s">
        <v>2412</v>
      </c>
      <c r="C1379" s="2">
        <v>124547701</v>
      </c>
      <c r="D1379" s="2" t="s">
        <v>2807</v>
      </c>
      <c r="E1379" s="2" t="s">
        <v>2808</v>
      </c>
      <c r="F1379" s="2" t="str">
        <f>VLOOKUP(E1379,[1]工资发放表!G$1:H$65536,2,0)</f>
        <v>沅江市黄茅洲镇塞波嘴初级中学</v>
      </c>
      <c r="G1379" s="2" t="s">
        <v>1</v>
      </c>
      <c r="H1379" s="2" t="s">
        <v>2</v>
      </c>
      <c r="I1379" s="2" t="s">
        <v>3</v>
      </c>
      <c r="J1379" s="2">
        <v>202001</v>
      </c>
      <c r="K1379" s="2">
        <v>202001</v>
      </c>
      <c r="L1379" s="2">
        <v>5038</v>
      </c>
      <c r="M1379" s="2">
        <v>5038</v>
      </c>
      <c r="N1379" s="2">
        <v>0.16</v>
      </c>
      <c r="O1379" s="2">
        <v>806.08</v>
      </c>
      <c r="S1379" s="2">
        <v>5038</v>
      </c>
      <c r="T1379" s="2">
        <v>0.08</v>
      </c>
      <c r="U1379" s="2">
        <v>403.04</v>
      </c>
      <c r="AJ1379" s="3">
        <v>806.08</v>
      </c>
      <c r="AK1379" s="3">
        <v>403.04</v>
      </c>
      <c r="AL1379" s="2">
        <v>1209.1199999999999</v>
      </c>
      <c r="AM1379" s="2">
        <v>4764</v>
      </c>
    </row>
    <row r="1380" spans="1:39" hidden="1" outlineLevel="2" x14ac:dyDescent="0.2">
      <c r="A1380" s="9">
        <v>1394</v>
      </c>
      <c r="B1380" s="9" t="s">
        <v>2412</v>
      </c>
      <c r="C1380" s="2">
        <v>124547707</v>
      </c>
      <c r="D1380" s="2" t="s">
        <v>2809</v>
      </c>
      <c r="E1380" s="2" t="s">
        <v>2810</v>
      </c>
      <c r="F1380" s="2" t="str">
        <f>VLOOKUP(E1380,[1]工资发放表!G$1:H$65536,2,0)</f>
        <v>沅江市黄茅洲镇塞波嘴初级中学</v>
      </c>
      <c r="G1380" s="2" t="s">
        <v>1</v>
      </c>
      <c r="H1380" s="2" t="s">
        <v>2</v>
      </c>
      <c r="I1380" s="2" t="s">
        <v>3</v>
      </c>
      <c r="J1380" s="2">
        <v>202001</v>
      </c>
      <c r="K1380" s="2">
        <v>202001</v>
      </c>
      <c r="L1380" s="2">
        <v>3506</v>
      </c>
      <c r="M1380" s="2">
        <v>3506</v>
      </c>
      <c r="N1380" s="2">
        <v>0.16</v>
      </c>
      <c r="O1380" s="2">
        <v>560.96</v>
      </c>
      <c r="S1380" s="2">
        <v>3506</v>
      </c>
      <c r="T1380" s="2">
        <v>0.08</v>
      </c>
      <c r="U1380" s="2">
        <v>280.48</v>
      </c>
      <c r="AJ1380" s="3">
        <v>560.96</v>
      </c>
      <c r="AK1380" s="3">
        <v>280.48</v>
      </c>
      <c r="AL1380" s="2">
        <v>841.44</v>
      </c>
      <c r="AM1380" s="2">
        <v>4764</v>
      </c>
    </row>
    <row r="1381" spans="1:39" hidden="1" outlineLevel="2" x14ac:dyDescent="0.2">
      <c r="A1381" s="9">
        <v>1399</v>
      </c>
      <c r="B1381" s="9" t="s">
        <v>2412</v>
      </c>
      <c r="C1381" s="2">
        <v>124547712</v>
      </c>
      <c r="D1381" s="2" t="s">
        <v>2811</v>
      </c>
      <c r="E1381" s="2" t="s">
        <v>2812</v>
      </c>
      <c r="F1381" s="2" t="str">
        <f>VLOOKUP(E1381,[1]工资发放表!G$1:H$65536,2,0)</f>
        <v>沅江市黄茅洲镇塞波嘴初级中学</v>
      </c>
      <c r="G1381" s="2" t="s">
        <v>1</v>
      </c>
      <c r="H1381" s="2" t="s">
        <v>2</v>
      </c>
      <c r="I1381" s="2" t="s">
        <v>3</v>
      </c>
      <c r="J1381" s="2">
        <v>202001</v>
      </c>
      <c r="K1381" s="2">
        <v>202001</v>
      </c>
      <c r="L1381" s="2">
        <v>7683</v>
      </c>
      <c r="M1381" s="2">
        <v>7683</v>
      </c>
      <c r="N1381" s="2">
        <v>0.16</v>
      </c>
      <c r="O1381" s="2">
        <v>1229.28</v>
      </c>
      <c r="S1381" s="2">
        <v>7683</v>
      </c>
      <c r="T1381" s="2">
        <v>0.08</v>
      </c>
      <c r="U1381" s="2">
        <v>614.64</v>
      </c>
      <c r="AJ1381" s="3">
        <v>1229.28</v>
      </c>
      <c r="AK1381" s="3">
        <v>614.64</v>
      </c>
      <c r="AL1381" s="2">
        <v>1843.92</v>
      </c>
      <c r="AM1381" s="2">
        <v>4764</v>
      </c>
    </row>
    <row r="1382" spans="1:39" hidden="1" outlineLevel="2" x14ac:dyDescent="0.2">
      <c r="A1382" s="9">
        <v>1400</v>
      </c>
      <c r="B1382" s="9" t="s">
        <v>2412</v>
      </c>
      <c r="C1382" s="2">
        <v>124547713</v>
      </c>
      <c r="D1382" s="2" t="s">
        <v>2813</v>
      </c>
      <c r="E1382" s="2" t="s">
        <v>2814</v>
      </c>
      <c r="F1382" s="2" t="str">
        <f>VLOOKUP(E1382,[1]工资发放表!G$1:H$65536,2,0)</f>
        <v>沅江市黄茅洲镇塞波嘴初级中学</v>
      </c>
      <c r="G1382" s="2" t="s">
        <v>1</v>
      </c>
      <c r="H1382" s="2" t="s">
        <v>2</v>
      </c>
      <c r="I1382" s="2" t="s">
        <v>3</v>
      </c>
      <c r="J1382" s="2">
        <v>202001</v>
      </c>
      <c r="K1382" s="2">
        <v>202001</v>
      </c>
      <c r="L1382" s="2">
        <v>7340</v>
      </c>
      <c r="M1382" s="2">
        <v>7340</v>
      </c>
      <c r="N1382" s="2">
        <v>0.16</v>
      </c>
      <c r="O1382" s="2">
        <v>1174.4000000000001</v>
      </c>
      <c r="S1382" s="2">
        <v>7340</v>
      </c>
      <c r="T1382" s="2">
        <v>0.08</v>
      </c>
      <c r="U1382" s="2">
        <v>587.20000000000005</v>
      </c>
      <c r="AJ1382" s="3">
        <v>1174.4000000000001</v>
      </c>
      <c r="AK1382" s="3">
        <v>587.20000000000005</v>
      </c>
      <c r="AL1382" s="2">
        <v>1761.6</v>
      </c>
      <c r="AM1382" s="2">
        <v>4764</v>
      </c>
    </row>
    <row r="1383" spans="1:39" hidden="1" outlineLevel="2" x14ac:dyDescent="0.2">
      <c r="A1383" s="9">
        <v>1407</v>
      </c>
      <c r="B1383" s="9" t="s">
        <v>2412</v>
      </c>
      <c r="C1383" s="2">
        <v>124547720</v>
      </c>
      <c r="D1383" s="2" t="s">
        <v>2815</v>
      </c>
      <c r="E1383" s="2" t="s">
        <v>2816</v>
      </c>
      <c r="F1383" s="2" t="str">
        <f>VLOOKUP(E1383,[1]工资发放表!G$1:H$65536,2,0)</f>
        <v>沅江市黄茅洲镇塞波嘴初级中学</v>
      </c>
      <c r="G1383" s="2" t="s">
        <v>1</v>
      </c>
      <c r="H1383" s="2" t="s">
        <v>2</v>
      </c>
      <c r="I1383" s="2" t="s">
        <v>3</v>
      </c>
      <c r="J1383" s="2">
        <v>202001</v>
      </c>
      <c r="K1383" s="2">
        <v>202001</v>
      </c>
      <c r="L1383" s="2">
        <v>6994</v>
      </c>
      <c r="M1383" s="2">
        <v>6994</v>
      </c>
      <c r="N1383" s="2">
        <v>0.16</v>
      </c>
      <c r="O1383" s="2">
        <v>1119.04</v>
      </c>
      <c r="S1383" s="2">
        <v>6994</v>
      </c>
      <c r="T1383" s="2">
        <v>0.08</v>
      </c>
      <c r="U1383" s="2">
        <v>559.52</v>
      </c>
      <c r="AJ1383" s="3">
        <v>1119.04</v>
      </c>
      <c r="AK1383" s="3">
        <v>559.52</v>
      </c>
      <c r="AL1383" s="2">
        <v>1678.56</v>
      </c>
      <c r="AM1383" s="2">
        <v>4764</v>
      </c>
    </row>
    <row r="1384" spans="1:39" hidden="1" outlineLevel="2" x14ac:dyDescent="0.2">
      <c r="A1384" s="9">
        <v>1412</v>
      </c>
      <c r="B1384" s="9" t="s">
        <v>2412</v>
      </c>
      <c r="C1384" s="2">
        <v>124547725</v>
      </c>
      <c r="D1384" s="2" t="s">
        <v>2817</v>
      </c>
      <c r="E1384" s="2" t="s">
        <v>2818</v>
      </c>
      <c r="F1384" s="2" t="str">
        <f>VLOOKUP(E1384,[1]工资发放表!G$1:H$65536,2,0)</f>
        <v>沅江市黄茅洲镇塞波嘴初级中学</v>
      </c>
      <c r="G1384" s="2" t="s">
        <v>1</v>
      </c>
      <c r="H1384" s="2" t="s">
        <v>2</v>
      </c>
      <c r="I1384" s="2" t="s">
        <v>3</v>
      </c>
      <c r="J1384" s="2">
        <v>202001</v>
      </c>
      <c r="K1384" s="2">
        <v>202001</v>
      </c>
      <c r="L1384" s="2">
        <v>6581</v>
      </c>
      <c r="M1384" s="2">
        <v>6581</v>
      </c>
      <c r="N1384" s="2">
        <v>0.16</v>
      </c>
      <c r="O1384" s="2">
        <v>1052.96</v>
      </c>
      <c r="S1384" s="2">
        <v>6581</v>
      </c>
      <c r="T1384" s="2">
        <v>0.08</v>
      </c>
      <c r="U1384" s="2">
        <v>526.48</v>
      </c>
      <c r="AJ1384" s="3">
        <v>1052.96</v>
      </c>
      <c r="AK1384" s="3">
        <v>526.48</v>
      </c>
      <c r="AL1384" s="2">
        <v>1579.44</v>
      </c>
      <c r="AM1384" s="2">
        <v>4764</v>
      </c>
    </row>
    <row r="1385" spans="1:39" hidden="1" outlineLevel="2" x14ac:dyDescent="0.2">
      <c r="A1385" s="9">
        <v>1424</v>
      </c>
      <c r="B1385" s="9" t="s">
        <v>2412</v>
      </c>
      <c r="C1385" s="2">
        <v>124547737</v>
      </c>
      <c r="D1385" s="2" t="s">
        <v>2819</v>
      </c>
      <c r="E1385" s="2" t="s">
        <v>2820</v>
      </c>
      <c r="F1385" s="2" t="str">
        <f>VLOOKUP(E1385,[1]工资发放表!G$1:H$65536,2,0)</f>
        <v>沅江市黄茅洲镇塞波嘴初级中学</v>
      </c>
      <c r="G1385" s="2" t="s">
        <v>1</v>
      </c>
      <c r="H1385" s="2" t="s">
        <v>2</v>
      </c>
      <c r="I1385" s="2" t="s">
        <v>3</v>
      </c>
      <c r="J1385" s="2">
        <v>202001</v>
      </c>
      <c r="K1385" s="2">
        <v>202001</v>
      </c>
      <c r="L1385" s="2">
        <v>6879</v>
      </c>
      <c r="M1385" s="2">
        <v>6879</v>
      </c>
      <c r="N1385" s="2">
        <v>0.16</v>
      </c>
      <c r="O1385" s="2">
        <v>1100.6400000000001</v>
      </c>
      <c r="S1385" s="2">
        <v>6879</v>
      </c>
      <c r="T1385" s="2">
        <v>0.08</v>
      </c>
      <c r="U1385" s="2">
        <v>550.32000000000005</v>
      </c>
      <c r="AJ1385" s="3">
        <v>1100.6400000000001</v>
      </c>
      <c r="AK1385" s="3">
        <v>550.32000000000005</v>
      </c>
      <c r="AL1385" s="2">
        <v>1650.96</v>
      </c>
      <c r="AM1385" s="2">
        <v>4764</v>
      </c>
    </row>
    <row r="1386" spans="1:39" hidden="1" outlineLevel="2" x14ac:dyDescent="0.2">
      <c r="A1386" s="9">
        <v>1425</v>
      </c>
      <c r="B1386" s="9" t="s">
        <v>2412</v>
      </c>
      <c r="C1386" s="2">
        <v>124547738</v>
      </c>
      <c r="D1386" s="2" t="s">
        <v>2821</v>
      </c>
      <c r="E1386" s="2" t="s">
        <v>2822</v>
      </c>
      <c r="F1386" s="2" t="str">
        <f>VLOOKUP(E1386,[1]工资发放表!G$1:H$65536,2,0)</f>
        <v>沅江市黄茅洲镇塞波嘴初级中学</v>
      </c>
      <c r="G1386" s="2" t="s">
        <v>1</v>
      </c>
      <c r="H1386" s="2" t="s">
        <v>2</v>
      </c>
      <c r="I1386" s="2" t="s">
        <v>3</v>
      </c>
      <c r="J1386" s="2">
        <v>202001</v>
      </c>
      <c r="K1386" s="2">
        <v>202001</v>
      </c>
      <c r="L1386" s="2">
        <v>5464</v>
      </c>
      <c r="M1386" s="2">
        <v>5464</v>
      </c>
      <c r="N1386" s="2">
        <v>0.16</v>
      </c>
      <c r="O1386" s="2">
        <v>874.24</v>
      </c>
      <c r="S1386" s="2">
        <v>5464</v>
      </c>
      <c r="T1386" s="2">
        <v>0.08</v>
      </c>
      <c r="U1386" s="2">
        <v>437.12</v>
      </c>
      <c r="AJ1386" s="3">
        <v>874.24</v>
      </c>
      <c r="AK1386" s="3">
        <v>437.12</v>
      </c>
      <c r="AL1386" s="2">
        <v>1311.36</v>
      </c>
      <c r="AM1386" s="2">
        <v>4764</v>
      </c>
    </row>
    <row r="1387" spans="1:39" hidden="1" outlineLevel="2" x14ac:dyDescent="0.2">
      <c r="A1387" s="9">
        <v>1429</v>
      </c>
      <c r="B1387" s="9" t="s">
        <v>2412</v>
      </c>
      <c r="C1387" s="2">
        <v>124547742</v>
      </c>
      <c r="D1387" s="2" t="s">
        <v>2823</v>
      </c>
      <c r="E1387" s="2" t="s">
        <v>2824</v>
      </c>
      <c r="F1387" s="2" t="str">
        <f>VLOOKUP(E1387,[1]工资发放表!G$1:H$65536,2,0)</f>
        <v>沅江市黄茅洲镇塞波嘴初级中学</v>
      </c>
      <c r="G1387" s="2" t="s">
        <v>1</v>
      </c>
      <c r="H1387" s="2" t="s">
        <v>2</v>
      </c>
      <c r="I1387" s="2" t="s">
        <v>3</v>
      </c>
      <c r="J1387" s="2">
        <v>202001</v>
      </c>
      <c r="K1387" s="2">
        <v>202001</v>
      </c>
      <c r="L1387" s="2">
        <v>8540</v>
      </c>
      <c r="M1387" s="2">
        <v>8540</v>
      </c>
      <c r="N1387" s="2">
        <v>0.16</v>
      </c>
      <c r="O1387" s="2">
        <v>1366.4</v>
      </c>
      <c r="S1387" s="2">
        <v>8540</v>
      </c>
      <c r="T1387" s="2">
        <v>0.08</v>
      </c>
      <c r="U1387" s="2">
        <v>683.2</v>
      </c>
      <c r="AJ1387" s="3">
        <v>1366.4</v>
      </c>
      <c r="AK1387" s="3">
        <v>683.2</v>
      </c>
      <c r="AL1387" s="2">
        <v>2049.6</v>
      </c>
      <c r="AM1387" s="2">
        <v>4764</v>
      </c>
    </row>
    <row r="1388" spans="1:39" hidden="1" outlineLevel="2" x14ac:dyDescent="0.2">
      <c r="A1388" s="9">
        <v>1432</v>
      </c>
      <c r="B1388" s="9" t="s">
        <v>2412</v>
      </c>
      <c r="C1388" s="2">
        <v>124547745</v>
      </c>
      <c r="D1388" s="2" t="s">
        <v>2825</v>
      </c>
      <c r="E1388" s="2" t="s">
        <v>2826</v>
      </c>
      <c r="F1388" s="2" t="str">
        <f>VLOOKUP(E1388,[1]工资发放表!G$1:H$65536,2,0)</f>
        <v>沅江市黄茅洲镇塞波嘴初级中学</v>
      </c>
      <c r="G1388" s="2" t="s">
        <v>1</v>
      </c>
      <c r="H1388" s="2" t="s">
        <v>2</v>
      </c>
      <c r="I1388" s="2" t="s">
        <v>3</v>
      </c>
      <c r="J1388" s="2">
        <v>202001</v>
      </c>
      <c r="K1388" s="2">
        <v>202001</v>
      </c>
      <c r="L1388" s="2">
        <v>3521</v>
      </c>
      <c r="M1388" s="2">
        <v>3521</v>
      </c>
      <c r="N1388" s="2">
        <v>0.16</v>
      </c>
      <c r="O1388" s="2">
        <v>563.36</v>
      </c>
      <c r="S1388" s="2">
        <v>3521</v>
      </c>
      <c r="T1388" s="2">
        <v>0.08</v>
      </c>
      <c r="U1388" s="2">
        <v>281.68</v>
      </c>
      <c r="AJ1388" s="3">
        <v>563.36</v>
      </c>
      <c r="AK1388" s="3">
        <v>281.68</v>
      </c>
      <c r="AL1388" s="2">
        <v>845.04</v>
      </c>
      <c r="AM1388" s="2">
        <v>4764</v>
      </c>
    </row>
    <row r="1389" spans="1:39" hidden="1" outlineLevel="2" x14ac:dyDescent="0.2">
      <c r="A1389" s="9">
        <v>1434</v>
      </c>
      <c r="B1389" s="9" t="s">
        <v>2412</v>
      </c>
      <c r="C1389" s="2">
        <v>124547747</v>
      </c>
      <c r="D1389" s="2" t="s">
        <v>2827</v>
      </c>
      <c r="E1389" s="2" t="s">
        <v>2828</v>
      </c>
      <c r="F1389" s="2" t="str">
        <f>VLOOKUP(E1389,[1]工资发放表!G$1:H$65536,2,0)</f>
        <v>沅江市黄茅洲镇塞波嘴初级中学</v>
      </c>
      <c r="G1389" s="2" t="s">
        <v>1</v>
      </c>
      <c r="H1389" s="2" t="s">
        <v>2</v>
      </c>
      <c r="I1389" s="2" t="s">
        <v>3</v>
      </c>
      <c r="J1389" s="2">
        <v>202001</v>
      </c>
      <c r="K1389" s="2">
        <v>202001</v>
      </c>
      <c r="L1389" s="2">
        <v>4928</v>
      </c>
      <c r="M1389" s="2">
        <v>4928</v>
      </c>
      <c r="N1389" s="2">
        <v>0.16</v>
      </c>
      <c r="O1389" s="2">
        <v>788.48</v>
      </c>
      <c r="S1389" s="2">
        <v>4928</v>
      </c>
      <c r="T1389" s="2">
        <v>0.08</v>
      </c>
      <c r="U1389" s="2">
        <v>394.24</v>
      </c>
      <c r="AJ1389" s="3">
        <v>788.48</v>
      </c>
      <c r="AK1389" s="3">
        <v>394.24</v>
      </c>
      <c r="AL1389" s="2">
        <v>1182.72</v>
      </c>
      <c r="AM1389" s="2">
        <v>4764</v>
      </c>
    </row>
    <row r="1390" spans="1:39" hidden="1" outlineLevel="2" x14ac:dyDescent="0.2">
      <c r="A1390" s="9">
        <v>1435</v>
      </c>
      <c r="B1390" s="9" t="s">
        <v>2412</v>
      </c>
      <c r="C1390" s="2">
        <v>124547748</v>
      </c>
      <c r="D1390" s="2" t="s">
        <v>2829</v>
      </c>
      <c r="E1390" s="2" t="s">
        <v>2830</v>
      </c>
      <c r="F1390" s="2" t="str">
        <f>VLOOKUP(E1390,[1]工资发放表!G$1:H$65536,2,0)</f>
        <v>沅江市黄茅洲镇塞波嘴初级中学</v>
      </c>
      <c r="G1390" s="2" t="s">
        <v>1</v>
      </c>
      <c r="H1390" s="2" t="s">
        <v>2</v>
      </c>
      <c r="I1390" s="2" t="s">
        <v>3</v>
      </c>
      <c r="J1390" s="2">
        <v>202001</v>
      </c>
      <c r="K1390" s="2">
        <v>202001</v>
      </c>
      <c r="L1390" s="2">
        <v>7773</v>
      </c>
      <c r="M1390" s="2">
        <v>7773</v>
      </c>
      <c r="N1390" s="2">
        <v>0.16</v>
      </c>
      <c r="O1390" s="2">
        <v>1243.68</v>
      </c>
      <c r="S1390" s="2">
        <v>7773</v>
      </c>
      <c r="T1390" s="2">
        <v>0.08</v>
      </c>
      <c r="U1390" s="2">
        <v>621.84</v>
      </c>
      <c r="AJ1390" s="3">
        <v>1243.68</v>
      </c>
      <c r="AK1390" s="3">
        <v>621.84</v>
      </c>
      <c r="AL1390" s="2">
        <v>1865.52</v>
      </c>
      <c r="AM1390" s="2">
        <v>4764</v>
      </c>
    </row>
    <row r="1391" spans="1:39" hidden="1" outlineLevel="2" x14ac:dyDescent="0.2">
      <c r="A1391" s="9">
        <v>1436</v>
      </c>
      <c r="B1391" s="9" t="s">
        <v>2412</v>
      </c>
      <c r="C1391" s="2">
        <v>124547749</v>
      </c>
      <c r="D1391" s="2" t="s">
        <v>2831</v>
      </c>
      <c r="E1391" s="2" t="s">
        <v>2832</v>
      </c>
      <c r="F1391" s="2" t="str">
        <f>VLOOKUP(E1391,[1]工资发放表!G$1:H$65536,2,0)</f>
        <v>沅江市黄茅洲镇塞波嘴初级中学</v>
      </c>
      <c r="G1391" s="2" t="s">
        <v>1</v>
      </c>
      <c r="H1391" s="2" t="s">
        <v>2</v>
      </c>
      <c r="I1391" s="2" t="s">
        <v>3</v>
      </c>
      <c r="J1391" s="2">
        <v>202001</v>
      </c>
      <c r="K1391" s="2">
        <v>202001</v>
      </c>
      <c r="L1391" s="2">
        <v>8913</v>
      </c>
      <c r="M1391" s="2">
        <v>8913</v>
      </c>
      <c r="N1391" s="2">
        <v>0.16</v>
      </c>
      <c r="O1391" s="2">
        <v>1426.08</v>
      </c>
      <c r="S1391" s="2">
        <v>8913</v>
      </c>
      <c r="T1391" s="2">
        <v>0.08</v>
      </c>
      <c r="U1391" s="2">
        <v>713.04</v>
      </c>
      <c r="AJ1391" s="3">
        <v>1426.08</v>
      </c>
      <c r="AK1391" s="3">
        <v>713.04</v>
      </c>
      <c r="AL1391" s="2">
        <v>2139.12</v>
      </c>
      <c r="AM1391" s="2">
        <v>4764</v>
      </c>
    </row>
    <row r="1392" spans="1:39" hidden="1" outlineLevel="2" x14ac:dyDescent="0.2">
      <c r="A1392" s="9">
        <v>1437</v>
      </c>
      <c r="B1392" s="9" t="s">
        <v>2412</v>
      </c>
      <c r="C1392" s="2">
        <v>124547750</v>
      </c>
      <c r="D1392" s="2" t="s">
        <v>2833</v>
      </c>
      <c r="E1392" s="2" t="s">
        <v>2834</v>
      </c>
      <c r="F1392" s="2" t="str">
        <f>VLOOKUP(E1392,[1]工资发放表!G$1:H$65536,2,0)</f>
        <v>沅江市黄茅洲镇塞波嘴初级中学</v>
      </c>
      <c r="G1392" s="2" t="s">
        <v>1</v>
      </c>
      <c r="H1392" s="2" t="s">
        <v>2</v>
      </c>
      <c r="I1392" s="2" t="s">
        <v>3</v>
      </c>
      <c r="J1392" s="2">
        <v>202001</v>
      </c>
      <c r="K1392" s="2">
        <v>202001</v>
      </c>
      <c r="L1392" s="2">
        <v>6835</v>
      </c>
      <c r="M1392" s="2">
        <v>6835</v>
      </c>
      <c r="N1392" s="2">
        <v>0.16</v>
      </c>
      <c r="O1392" s="2">
        <v>1093.5999999999999</v>
      </c>
      <c r="S1392" s="2">
        <v>6835</v>
      </c>
      <c r="T1392" s="2">
        <v>0.08</v>
      </c>
      <c r="U1392" s="2">
        <v>546.79999999999995</v>
      </c>
      <c r="AJ1392" s="3">
        <v>1093.5999999999999</v>
      </c>
      <c r="AK1392" s="3">
        <v>546.79999999999995</v>
      </c>
      <c r="AL1392" s="2">
        <v>1640.4</v>
      </c>
      <c r="AM1392" s="2">
        <v>4764</v>
      </c>
    </row>
    <row r="1393" spans="1:39" hidden="1" outlineLevel="2" x14ac:dyDescent="0.2">
      <c r="A1393" s="9">
        <v>1438</v>
      </c>
      <c r="B1393" s="9" t="s">
        <v>2412</v>
      </c>
      <c r="C1393" s="2">
        <v>124547751</v>
      </c>
      <c r="D1393" s="2" t="s">
        <v>2835</v>
      </c>
      <c r="E1393" s="2" t="s">
        <v>2836</v>
      </c>
      <c r="F1393" s="2" t="str">
        <f>VLOOKUP(E1393,[1]工资发放表!G$1:H$65536,2,0)</f>
        <v>沅江市黄茅洲镇塞波嘴初级中学</v>
      </c>
      <c r="G1393" s="2" t="s">
        <v>1</v>
      </c>
      <c r="H1393" s="2" t="s">
        <v>2</v>
      </c>
      <c r="I1393" s="2" t="s">
        <v>3</v>
      </c>
      <c r="J1393" s="2">
        <v>202001</v>
      </c>
      <c r="K1393" s="2">
        <v>202001</v>
      </c>
      <c r="L1393" s="2">
        <v>10288</v>
      </c>
      <c r="M1393" s="2">
        <v>10288</v>
      </c>
      <c r="N1393" s="2">
        <v>0.16</v>
      </c>
      <c r="O1393" s="2">
        <v>1646.08</v>
      </c>
      <c r="S1393" s="2">
        <v>10288</v>
      </c>
      <c r="T1393" s="2">
        <v>0.08</v>
      </c>
      <c r="U1393" s="2">
        <v>823.04</v>
      </c>
      <c r="AJ1393" s="3">
        <v>1646.08</v>
      </c>
      <c r="AK1393" s="3">
        <v>823.04</v>
      </c>
      <c r="AL1393" s="2">
        <v>2469.12</v>
      </c>
      <c r="AM1393" s="2">
        <v>4764</v>
      </c>
    </row>
    <row r="1394" spans="1:39" hidden="1" outlineLevel="2" x14ac:dyDescent="0.2">
      <c r="A1394" s="9">
        <v>1439</v>
      </c>
      <c r="B1394" s="9" t="s">
        <v>2412</v>
      </c>
      <c r="C1394" s="2">
        <v>124547752</v>
      </c>
      <c r="D1394" s="2" t="s">
        <v>2837</v>
      </c>
      <c r="E1394" s="2" t="s">
        <v>2838</v>
      </c>
      <c r="F1394" s="2" t="str">
        <f>VLOOKUP(E1394,[1]工资发放表!G$1:H$65536,2,0)</f>
        <v>沅江市黄茅洲镇塞波嘴初级中学</v>
      </c>
      <c r="G1394" s="2" t="s">
        <v>1</v>
      </c>
      <c r="H1394" s="2" t="s">
        <v>2</v>
      </c>
      <c r="I1394" s="2" t="s">
        <v>3</v>
      </c>
      <c r="J1394" s="2">
        <v>202001</v>
      </c>
      <c r="K1394" s="2">
        <v>202001</v>
      </c>
      <c r="L1394" s="2">
        <v>4817</v>
      </c>
      <c r="M1394" s="2">
        <v>4817</v>
      </c>
      <c r="N1394" s="2">
        <v>0.16</v>
      </c>
      <c r="O1394" s="2">
        <v>770.72</v>
      </c>
      <c r="S1394" s="2">
        <v>4817</v>
      </c>
      <c r="T1394" s="2">
        <v>0.08</v>
      </c>
      <c r="U1394" s="2">
        <v>385.36</v>
      </c>
      <c r="AJ1394" s="3">
        <v>770.72</v>
      </c>
      <c r="AK1394" s="3">
        <v>385.36</v>
      </c>
      <c r="AL1394" s="2">
        <v>1156.08</v>
      </c>
      <c r="AM1394" s="2">
        <v>4764</v>
      </c>
    </row>
    <row r="1395" spans="1:39" outlineLevel="1" collapsed="1" x14ac:dyDescent="0.2">
      <c r="F1395" s="1" t="s">
        <v>37</v>
      </c>
      <c r="AJ1395" s="3">
        <f>SUBTOTAL(9,AJ1325:AJ1394)</f>
        <v>73298.880000000019</v>
      </c>
      <c r="AK1395" s="3">
        <f>SUBTOTAL(9,AK1325:AK1394)</f>
        <v>36649.44000000001</v>
      </c>
    </row>
    <row r="1396" spans="1:39" hidden="1" outlineLevel="2" x14ac:dyDescent="0.2">
      <c r="A1396" s="9">
        <v>1148</v>
      </c>
      <c r="B1396" s="9" t="s">
        <v>2412</v>
      </c>
      <c r="C1396" s="2">
        <v>124547458</v>
      </c>
      <c r="D1396" s="2" t="s">
        <v>2839</v>
      </c>
      <c r="E1396" s="2" t="s">
        <v>2840</v>
      </c>
      <c r="F1396" s="2" t="str">
        <f>VLOOKUP(E1396,[1]工资发放表!G$1:H$65536,2,0)</f>
        <v>沅江市黄茅洲镇志成小学</v>
      </c>
      <c r="G1396" s="2" t="s">
        <v>1</v>
      </c>
      <c r="H1396" s="2" t="s">
        <v>2</v>
      </c>
      <c r="I1396" s="2" t="s">
        <v>3</v>
      </c>
      <c r="J1396" s="2">
        <v>202001</v>
      </c>
      <c r="K1396" s="2">
        <v>202001</v>
      </c>
      <c r="L1396" s="2">
        <v>7952</v>
      </c>
      <c r="M1396" s="2">
        <v>7952</v>
      </c>
      <c r="N1396" s="2">
        <v>0.16</v>
      </c>
      <c r="O1396" s="2">
        <v>1272.32</v>
      </c>
      <c r="S1396" s="2">
        <v>7952</v>
      </c>
      <c r="T1396" s="2">
        <v>0.08</v>
      </c>
      <c r="U1396" s="2">
        <v>636.16</v>
      </c>
      <c r="AJ1396" s="3">
        <v>1272.32</v>
      </c>
      <c r="AK1396" s="3">
        <v>636.16</v>
      </c>
      <c r="AL1396" s="2">
        <v>1908.48</v>
      </c>
      <c r="AM1396" s="2">
        <v>4764</v>
      </c>
    </row>
    <row r="1397" spans="1:39" hidden="1" outlineLevel="2" x14ac:dyDescent="0.2">
      <c r="A1397" s="9">
        <v>1170</v>
      </c>
      <c r="B1397" s="9" t="s">
        <v>2412</v>
      </c>
      <c r="C1397" s="2">
        <v>124547481</v>
      </c>
      <c r="D1397" s="2" t="s">
        <v>2841</v>
      </c>
      <c r="E1397" s="2" t="s">
        <v>2842</v>
      </c>
      <c r="F1397" s="2" t="str">
        <f>VLOOKUP(E1397,[1]工资发放表!G$1:H$65536,2,0)</f>
        <v>沅江市黄茅洲镇志成小学</v>
      </c>
      <c r="G1397" s="2" t="s">
        <v>1</v>
      </c>
      <c r="H1397" s="2" t="s">
        <v>2</v>
      </c>
      <c r="I1397" s="2" t="s">
        <v>3</v>
      </c>
      <c r="J1397" s="2">
        <v>202001</v>
      </c>
      <c r="K1397" s="2">
        <v>202001</v>
      </c>
      <c r="L1397" s="2">
        <v>7852</v>
      </c>
      <c r="M1397" s="2">
        <v>7852</v>
      </c>
      <c r="N1397" s="2">
        <v>0.16</v>
      </c>
      <c r="O1397" s="2">
        <v>1256.32</v>
      </c>
      <c r="S1397" s="2">
        <v>7852</v>
      </c>
      <c r="T1397" s="2">
        <v>0.08</v>
      </c>
      <c r="U1397" s="2">
        <v>628.16</v>
      </c>
      <c r="AJ1397" s="3">
        <v>1256.32</v>
      </c>
      <c r="AK1397" s="3">
        <v>628.16</v>
      </c>
      <c r="AL1397" s="2">
        <v>1884.48</v>
      </c>
      <c r="AM1397" s="2">
        <v>4764</v>
      </c>
    </row>
    <row r="1398" spans="1:39" hidden="1" outlineLevel="2" x14ac:dyDescent="0.2">
      <c r="A1398" s="9">
        <v>1197</v>
      </c>
      <c r="B1398" s="9" t="s">
        <v>2412</v>
      </c>
      <c r="C1398" s="2">
        <v>124547508</v>
      </c>
      <c r="D1398" s="2" t="s">
        <v>2843</v>
      </c>
      <c r="E1398" s="2" t="s">
        <v>2844</v>
      </c>
      <c r="F1398" s="2" t="str">
        <f>VLOOKUP(E1398,[1]工资发放表!G$1:H$65536,2,0)</f>
        <v>沅江市黄茅洲镇志成小学</v>
      </c>
      <c r="G1398" s="2" t="s">
        <v>1</v>
      </c>
      <c r="H1398" s="2" t="s">
        <v>2</v>
      </c>
      <c r="I1398" s="2" t="s">
        <v>3</v>
      </c>
      <c r="J1398" s="2">
        <v>202001</v>
      </c>
      <c r="K1398" s="2">
        <v>202001</v>
      </c>
      <c r="L1398" s="2">
        <v>7878</v>
      </c>
      <c r="M1398" s="2">
        <v>7878</v>
      </c>
      <c r="N1398" s="2">
        <v>0.16</v>
      </c>
      <c r="O1398" s="2">
        <v>1260.48</v>
      </c>
      <c r="S1398" s="2">
        <v>7878</v>
      </c>
      <c r="T1398" s="2">
        <v>0.08</v>
      </c>
      <c r="U1398" s="2">
        <v>630.24</v>
      </c>
      <c r="AJ1398" s="3">
        <v>1260.48</v>
      </c>
      <c r="AK1398" s="3">
        <v>630.24</v>
      </c>
      <c r="AL1398" s="2">
        <v>1890.72</v>
      </c>
      <c r="AM1398" s="2">
        <v>4764</v>
      </c>
    </row>
    <row r="1399" spans="1:39" hidden="1" outlineLevel="2" x14ac:dyDescent="0.2">
      <c r="A1399" s="9">
        <v>1212</v>
      </c>
      <c r="B1399" s="9" t="s">
        <v>2412</v>
      </c>
      <c r="C1399" s="2">
        <v>124547523</v>
      </c>
      <c r="D1399" s="2" t="s">
        <v>2845</v>
      </c>
      <c r="E1399" s="2" t="s">
        <v>2846</v>
      </c>
      <c r="F1399" s="2" t="str">
        <f>VLOOKUP(E1399,[1]工资发放表!G$1:H$65536,2,0)</f>
        <v>沅江市黄茅洲镇志成小学</v>
      </c>
      <c r="G1399" s="2" t="s">
        <v>1</v>
      </c>
      <c r="H1399" s="2" t="s">
        <v>2</v>
      </c>
      <c r="I1399" s="2" t="s">
        <v>3</v>
      </c>
      <c r="J1399" s="2">
        <v>202001</v>
      </c>
      <c r="K1399" s="2">
        <v>202001</v>
      </c>
      <c r="L1399" s="2">
        <v>7430</v>
      </c>
      <c r="M1399" s="2">
        <v>7430</v>
      </c>
      <c r="N1399" s="2">
        <v>0.16</v>
      </c>
      <c r="O1399" s="2">
        <v>1188.8</v>
      </c>
      <c r="S1399" s="2">
        <v>7430</v>
      </c>
      <c r="T1399" s="2">
        <v>0.08</v>
      </c>
      <c r="U1399" s="2">
        <v>594.4</v>
      </c>
      <c r="AJ1399" s="3">
        <v>1188.8</v>
      </c>
      <c r="AK1399" s="3">
        <v>594.4</v>
      </c>
      <c r="AL1399" s="2">
        <v>1783.2</v>
      </c>
      <c r="AM1399" s="2">
        <v>4764</v>
      </c>
    </row>
    <row r="1400" spans="1:39" hidden="1" outlineLevel="2" x14ac:dyDescent="0.2">
      <c r="A1400" s="9">
        <v>1266</v>
      </c>
      <c r="B1400" s="9" t="s">
        <v>2412</v>
      </c>
      <c r="C1400" s="2">
        <v>124547579</v>
      </c>
      <c r="D1400" s="2" t="s">
        <v>2847</v>
      </c>
      <c r="E1400" s="2" t="s">
        <v>2848</v>
      </c>
      <c r="F1400" s="2" t="str">
        <f>VLOOKUP(E1400,[1]工资发放表!G$1:H$65536,2,0)</f>
        <v>沅江市黄茅洲镇志成小学</v>
      </c>
      <c r="G1400" s="2" t="s">
        <v>1</v>
      </c>
      <c r="H1400" s="2" t="s">
        <v>2</v>
      </c>
      <c r="I1400" s="2" t="s">
        <v>3</v>
      </c>
      <c r="J1400" s="2">
        <v>202001</v>
      </c>
      <c r="K1400" s="2">
        <v>202001</v>
      </c>
      <c r="L1400" s="2">
        <v>8063</v>
      </c>
      <c r="M1400" s="2">
        <v>8063</v>
      </c>
      <c r="N1400" s="2">
        <v>0.16</v>
      </c>
      <c r="O1400" s="2">
        <v>1290.08</v>
      </c>
      <c r="S1400" s="2">
        <v>8063</v>
      </c>
      <c r="T1400" s="2">
        <v>0.08</v>
      </c>
      <c r="U1400" s="2">
        <v>645.04</v>
      </c>
      <c r="AJ1400" s="3">
        <v>1290.08</v>
      </c>
      <c r="AK1400" s="3">
        <v>645.04</v>
      </c>
      <c r="AL1400" s="2">
        <v>1935.12</v>
      </c>
      <c r="AM1400" s="2">
        <v>4764</v>
      </c>
    </row>
    <row r="1401" spans="1:39" hidden="1" outlineLevel="2" x14ac:dyDescent="0.2">
      <c r="A1401" s="9">
        <v>1293</v>
      </c>
      <c r="B1401" s="9" t="s">
        <v>2412</v>
      </c>
      <c r="C1401" s="2">
        <v>124547606</v>
      </c>
      <c r="D1401" s="2" t="s">
        <v>2849</v>
      </c>
      <c r="E1401" s="2" t="s">
        <v>2850</v>
      </c>
      <c r="F1401" s="2" t="str">
        <f>VLOOKUP(E1401,[1]工资发放表!G$1:H$65536,2,0)</f>
        <v>沅江市黄茅洲镇志成小学</v>
      </c>
      <c r="G1401" s="2" t="s">
        <v>1</v>
      </c>
      <c r="H1401" s="2" t="s">
        <v>2</v>
      </c>
      <c r="I1401" s="2" t="s">
        <v>3</v>
      </c>
      <c r="J1401" s="2">
        <v>202001</v>
      </c>
      <c r="K1401" s="2">
        <v>202001</v>
      </c>
      <c r="L1401" s="2">
        <v>7786</v>
      </c>
      <c r="M1401" s="2">
        <v>7786</v>
      </c>
      <c r="N1401" s="2">
        <v>0.16</v>
      </c>
      <c r="O1401" s="2">
        <v>1245.76</v>
      </c>
      <c r="S1401" s="2">
        <v>7786</v>
      </c>
      <c r="T1401" s="2">
        <v>0.08</v>
      </c>
      <c r="U1401" s="2">
        <v>622.88</v>
      </c>
      <c r="AJ1401" s="3">
        <v>1245.76</v>
      </c>
      <c r="AK1401" s="3">
        <v>622.88</v>
      </c>
      <c r="AL1401" s="2">
        <v>1868.64</v>
      </c>
      <c r="AM1401" s="2">
        <v>4764</v>
      </c>
    </row>
    <row r="1402" spans="1:39" hidden="1" outlineLevel="2" x14ac:dyDescent="0.2">
      <c r="A1402" s="9">
        <v>1297</v>
      </c>
      <c r="B1402" s="9" t="s">
        <v>2412</v>
      </c>
      <c r="C1402" s="2">
        <v>124547610</v>
      </c>
      <c r="D1402" s="2" t="s">
        <v>2851</v>
      </c>
      <c r="E1402" s="2" t="s">
        <v>2852</v>
      </c>
      <c r="F1402" s="2" t="str">
        <f>VLOOKUP(E1402,[1]工资发放表!G$1:H$65536,2,0)</f>
        <v>沅江市黄茅洲镇志成小学</v>
      </c>
      <c r="G1402" s="2" t="s">
        <v>1</v>
      </c>
      <c r="H1402" s="2" t="s">
        <v>2</v>
      </c>
      <c r="I1402" s="2" t="s">
        <v>3</v>
      </c>
      <c r="J1402" s="2">
        <v>202001</v>
      </c>
      <c r="K1402" s="2">
        <v>202001</v>
      </c>
      <c r="L1402" s="2">
        <v>6593</v>
      </c>
      <c r="M1402" s="2">
        <v>6593</v>
      </c>
      <c r="N1402" s="2">
        <v>0.16</v>
      </c>
      <c r="O1402" s="2">
        <v>1054.8800000000001</v>
      </c>
      <c r="S1402" s="2">
        <v>6593</v>
      </c>
      <c r="T1402" s="2">
        <v>0.08</v>
      </c>
      <c r="U1402" s="2">
        <v>527.44000000000005</v>
      </c>
      <c r="AJ1402" s="3">
        <v>1054.8800000000001</v>
      </c>
      <c r="AK1402" s="3">
        <v>527.44000000000005</v>
      </c>
      <c r="AL1402" s="2">
        <v>1582.32</v>
      </c>
      <c r="AM1402" s="2">
        <v>4764</v>
      </c>
    </row>
    <row r="1403" spans="1:39" hidden="1" outlineLevel="2" x14ac:dyDescent="0.2">
      <c r="A1403" s="9">
        <v>1365</v>
      </c>
      <c r="B1403" s="9" t="s">
        <v>2412</v>
      </c>
      <c r="C1403" s="2">
        <v>124547678</v>
      </c>
      <c r="D1403" s="2" t="s">
        <v>2853</v>
      </c>
      <c r="E1403" s="2" t="s">
        <v>2854</v>
      </c>
      <c r="F1403" s="2" t="str">
        <f>VLOOKUP(E1403,[1]工资发放表!G$1:H$65536,2,0)</f>
        <v>沅江市黄茅洲镇志成小学</v>
      </c>
      <c r="G1403" s="2" t="s">
        <v>1</v>
      </c>
      <c r="H1403" s="2" t="s">
        <v>2</v>
      </c>
      <c r="I1403" s="2" t="s">
        <v>3</v>
      </c>
      <c r="J1403" s="2">
        <v>202001</v>
      </c>
      <c r="K1403" s="2">
        <v>202001</v>
      </c>
      <c r="L1403" s="2">
        <v>8672</v>
      </c>
      <c r="M1403" s="2">
        <v>8672</v>
      </c>
      <c r="N1403" s="2">
        <v>0.16</v>
      </c>
      <c r="O1403" s="2">
        <v>1387.52</v>
      </c>
      <c r="S1403" s="2">
        <v>8672</v>
      </c>
      <c r="T1403" s="2">
        <v>0.08</v>
      </c>
      <c r="U1403" s="2">
        <v>693.76</v>
      </c>
      <c r="AJ1403" s="3">
        <v>1387.52</v>
      </c>
      <c r="AK1403" s="3">
        <v>693.76</v>
      </c>
      <c r="AL1403" s="2">
        <v>2081.2800000000002</v>
      </c>
      <c r="AM1403" s="2">
        <v>4764</v>
      </c>
    </row>
    <row r="1404" spans="1:39" hidden="1" outlineLevel="2" x14ac:dyDescent="0.2">
      <c r="A1404" s="9">
        <v>1392</v>
      </c>
      <c r="B1404" s="9" t="s">
        <v>2412</v>
      </c>
      <c r="C1404" s="2">
        <v>124547705</v>
      </c>
      <c r="D1404" s="2" t="s">
        <v>1832</v>
      </c>
      <c r="E1404" s="2" t="s">
        <v>2855</v>
      </c>
      <c r="F1404" s="2" t="str">
        <f>VLOOKUP(E1404,[1]工资发放表!G$1:H$65536,2,0)</f>
        <v>沅江市黄茅洲镇志成小学</v>
      </c>
      <c r="G1404" s="2" t="s">
        <v>1</v>
      </c>
      <c r="H1404" s="2" t="s">
        <v>2</v>
      </c>
      <c r="I1404" s="2" t="s">
        <v>3</v>
      </c>
      <c r="J1404" s="2">
        <v>202001</v>
      </c>
      <c r="K1404" s="2">
        <v>202001</v>
      </c>
      <c r="L1404" s="2">
        <v>7723</v>
      </c>
      <c r="M1404" s="2">
        <v>7723</v>
      </c>
      <c r="N1404" s="2">
        <v>0.16</v>
      </c>
      <c r="O1404" s="2">
        <v>1235.68</v>
      </c>
      <c r="S1404" s="2">
        <v>7723</v>
      </c>
      <c r="T1404" s="2">
        <v>0.08</v>
      </c>
      <c r="U1404" s="2">
        <v>617.84</v>
      </c>
      <c r="AJ1404" s="3">
        <v>1235.68</v>
      </c>
      <c r="AK1404" s="3">
        <v>617.84</v>
      </c>
      <c r="AL1404" s="2">
        <v>1853.52</v>
      </c>
      <c r="AM1404" s="2">
        <v>4764</v>
      </c>
    </row>
    <row r="1405" spans="1:39" hidden="1" outlineLevel="2" x14ac:dyDescent="0.2">
      <c r="A1405" s="9">
        <v>1408</v>
      </c>
      <c r="B1405" s="9" t="s">
        <v>2412</v>
      </c>
      <c r="C1405" s="2">
        <v>124547721</v>
      </c>
      <c r="D1405" s="2" t="s">
        <v>2856</v>
      </c>
      <c r="E1405" s="2" t="s">
        <v>2857</v>
      </c>
      <c r="F1405" s="2" t="str">
        <f>VLOOKUP(E1405,[1]工资发放表!G$1:H$65536,2,0)</f>
        <v>沅江市黄茅洲镇志成小学</v>
      </c>
      <c r="G1405" s="2" t="s">
        <v>1</v>
      </c>
      <c r="H1405" s="2" t="s">
        <v>2</v>
      </c>
      <c r="I1405" s="2" t="s">
        <v>3</v>
      </c>
      <c r="J1405" s="2">
        <v>202001</v>
      </c>
      <c r="K1405" s="2">
        <v>202001</v>
      </c>
      <c r="L1405" s="2">
        <v>7003</v>
      </c>
      <c r="M1405" s="2">
        <v>7003</v>
      </c>
      <c r="N1405" s="2">
        <v>0.16</v>
      </c>
      <c r="O1405" s="2">
        <v>1120.48</v>
      </c>
      <c r="S1405" s="2">
        <v>7003</v>
      </c>
      <c r="T1405" s="2">
        <v>0.08</v>
      </c>
      <c r="U1405" s="2">
        <v>560.24</v>
      </c>
      <c r="AJ1405" s="3">
        <v>1120.48</v>
      </c>
      <c r="AK1405" s="3">
        <v>560.24</v>
      </c>
      <c r="AL1405" s="2">
        <v>1680.72</v>
      </c>
      <c r="AM1405" s="2">
        <v>4764</v>
      </c>
    </row>
    <row r="1406" spans="1:39" hidden="1" outlineLevel="2" x14ac:dyDescent="0.2">
      <c r="A1406" s="9">
        <v>1409</v>
      </c>
      <c r="B1406" s="9" t="s">
        <v>2412</v>
      </c>
      <c r="C1406" s="2">
        <v>124547722</v>
      </c>
      <c r="D1406" s="2" t="s">
        <v>1528</v>
      </c>
      <c r="E1406" s="2" t="s">
        <v>2858</v>
      </c>
      <c r="F1406" s="2" t="str">
        <f>VLOOKUP(E1406,[1]工资发放表!G$1:H$65536,2,0)</f>
        <v>沅江市黄茅洲镇志成小学</v>
      </c>
      <c r="G1406" s="2" t="s">
        <v>1</v>
      </c>
      <c r="H1406" s="2" t="s">
        <v>2</v>
      </c>
      <c r="I1406" s="2" t="s">
        <v>3</v>
      </c>
      <c r="J1406" s="2">
        <v>202001</v>
      </c>
      <c r="K1406" s="2">
        <v>202001</v>
      </c>
      <c r="L1406" s="2">
        <v>4844</v>
      </c>
      <c r="M1406" s="2">
        <v>4844</v>
      </c>
      <c r="N1406" s="2">
        <v>0.16</v>
      </c>
      <c r="O1406" s="2">
        <v>775.04</v>
      </c>
      <c r="S1406" s="2">
        <v>4844</v>
      </c>
      <c r="T1406" s="2">
        <v>0.08</v>
      </c>
      <c r="U1406" s="2">
        <v>387.52</v>
      </c>
      <c r="AJ1406" s="3">
        <v>775.04</v>
      </c>
      <c r="AK1406" s="3">
        <v>387.52</v>
      </c>
      <c r="AL1406" s="2">
        <v>1162.56</v>
      </c>
      <c r="AM1406" s="2">
        <v>4764</v>
      </c>
    </row>
    <row r="1407" spans="1:39" hidden="1" outlineLevel="2" x14ac:dyDescent="0.2">
      <c r="A1407" s="9">
        <v>1415</v>
      </c>
      <c r="B1407" s="9" t="s">
        <v>2412</v>
      </c>
      <c r="C1407" s="2">
        <v>124547728</v>
      </c>
      <c r="D1407" s="2" t="s">
        <v>2859</v>
      </c>
      <c r="E1407" s="2" t="s">
        <v>2860</v>
      </c>
      <c r="F1407" s="2" t="str">
        <f>VLOOKUP(E1407,[1]工资发放表!G$1:H$65536,2,0)</f>
        <v>沅江市黄茅洲镇志成小学</v>
      </c>
      <c r="G1407" s="2" t="s">
        <v>1</v>
      </c>
      <c r="H1407" s="2" t="s">
        <v>2</v>
      </c>
      <c r="I1407" s="2" t="s">
        <v>3</v>
      </c>
      <c r="J1407" s="2">
        <v>202001</v>
      </c>
      <c r="K1407" s="2">
        <v>202001</v>
      </c>
      <c r="L1407" s="2">
        <v>7788</v>
      </c>
      <c r="M1407" s="2">
        <v>7788</v>
      </c>
      <c r="N1407" s="2">
        <v>0.16</v>
      </c>
      <c r="O1407" s="2">
        <v>1246.08</v>
      </c>
      <c r="S1407" s="2">
        <v>7788</v>
      </c>
      <c r="T1407" s="2">
        <v>0.08</v>
      </c>
      <c r="U1407" s="2">
        <v>623.04</v>
      </c>
      <c r="AJ1407" s="3">
        <v>1246.08</v>
      </c>
      <c r="AK1407" s="3">
        <v>623.04</v>
      </c>
      <c r="AL1407" s="2">
        <v>1869.12</v>
      </c>
      <c r="AM1407" s="2">
        <v>4764</v>
      </c>
    </row>
    <row r="1408" spans="1:39" hidden="1" outlineLevel="2" x14ac:dyDescent="0.2">
      <c r="A1408" s="9">
        <v>1431</v>
      </c>
      <c r="B1408" s="9" t="s">
        <v>2412</v>
      </c>
      <c r="C1408" s="2">
        <v>124547744</v>
      </c>
      <c r="D1408" s="2" t="s">
        <v>2861</v>
      </c>
      <c r="E1408" s="2" t="s">
        <v>2862</v>
      </c>
      <c r="F1408" s="2" t="str">
        <f>VLOOKUP(E1408,[1]工资发放表!G$1:H$65536,2,0)</f>
        <v>沅江市黄茅洲镇志成小学</v>
      </c>
      <c r="G1408" s="2" t="s">
        <v>1</v>
      </c>
      <c r="H1408" s="2" t="s">
        <v>2</v>
      </c>
      <c r="I1408" s="2" t="s">
        <v>3</v>
      </c>
      <c r="J1408" s="2">
        <v>202001</v>
      </c>
      <c r="K1408" s="2">
        <v>202001</v>
      </c>
      <c r="L1408" s="2">
        <v>3521</v>
      </c>
      <c r="M1408" s="2">
        <v>3521</v>
      </c>
      <c r="N1408" s="2">
        <v>0.16</v>
      </c>
      <c r="O1408" s="2">
        <v>563.36</v>
      </c>
      <c r="S1408" s="2">
        <v>3521</v>
      </c>
      <c r="T1408" s="2">
        <v>0.08</v>
      </c>
      <c r="U1408" s="2">
        <v>281.68</v>
      </c>
      <c r="AJ1408" s="3">
        <v>563.36</v>
      </c>
      <c r="AK1408" s="3">
        <v>281.68</v>
      </c>
      <c r="AL1408" s="2">
        <v>845.04</v>
      </c>
      <c r="AM1408" s="2">
        <v>4764</v>
      </c>
    </row>
    <row r="1409" spans="1:39" hidden="1" outlineLevel="2" x14ac:dyDescent="0.2">
      <c r="A1409" s="9">
        <v>1433</v>
      </c>
      <c r="B1409" s="9" t="s">
        <v>2412</v>
      </c>
      <c r="C1409" s="2">
        <v>124547746</v>
      </c>
      <c r="D1409" s="2" t="s">
        <v>2863</v>
      </c>
      <c r="E1409" s="2" t="s">
        <v>2864</v>
      </c>
      <c r="F1409" s="2" t="str">
        <f>VLOOKUP(E1409,[1]工资发放表!G$1:H$65536,2,0)</f>
        <v>沅江市黄茅洲镇志成小学</v>
      </c>
      <c r="G1409" s="2" t="s">
        <v>1</v>
      </c>
      <c r="H1409" s="2" t="s">
        <v>2</v>
      </c>
      <c r="I1409" s="2" t="s">
        <v>3</v>
      </c>
      <c r="J1409" s="2">
        <v>202001</v>
      </c>
      <c r="K1409" s="2">
        <v>202001</v>
      </c>
      <c r="L1409" s="2">
        <v>5078</v>
      </c>
      <c r="M1409" s="2">
        <v>5078</v>
      </c>
      <c r="N1409" s="2">
        <v>0.16</v>
      </c>
      <c r="O1409" s="2">
        <v>812.48</v>
      </c>
      <c r="S1409" s="2">
        <v>5078</v>
      </c>
      <c r="T1409" s="2">
        <v>0.08</v>
      </c>
      <c r="U1409" s="2">
        <v>406.24</v>
      </c>
      <c r="AJ1409" s="3">
        <v>812.48</v>
      </c>
      <c r="AK1409" s="3">
        <v>406.24</v>
      </c>
      <c r="AL1409" s="2">
        <v>1218.72</v>
      </c>
      <c r="AM1409" s="2">
        <v>4764</v>
      </c>
    </row>
    <row r="1410" spans="1:39" hidden="1" outlineLevel="2" x14ac:dyDescent="0.2">
      <c r="A1410" s="9">
        <v>1443</v>
      </c>
      <c r="B1410" s="9" t="s">
        <v>2412</v>
      </c>
      <c r="C1410" s="2">
        <v>124547756</v>
      </c>
      <c r="D1410" s="2" t="s">
        <v>2865</v>
      </c>
      <c r="E1410" s="2" t="s">
        <v>2866</v>
      </c>
      <c r="F1410" s="2" t="str">
        <f>VLOOKUP(E1410,[1]工资发放表!G$1:H$65536,2,0)</f>
        <v>沅江市黄茅洲镇志成小学</v>
      </c>
      <c r="G1410" s="2" t="s">
        <v>1</v>
      </c>
      <c r="H1410" s="2" t="s">
        <v>2</v>
      </c>
      <c r="I1410" s="2" t="s">
        <v>3</v>
      </c>
      <c r="J1410" s="2">
        <v>202001</v>
      </c>
      <c r="K1410" s="2">
        <v>202001</v>
      </c>
      <c r="L1410" s="2">
        <v>8193</v>
      </c>
      <c r="M1410" s="2">
        <v>8193</v>
      </c>
      <c r="N1410" s="2">
        <v>0.16</v>
      </c>
      <c r="O1410" s="2">
        <v>1310.88</v>
      </c>
      <c r="S1410" s="2">
        <v>8193</v>
      </c>
      <c r="T1410" s="2">
        <v>0.08</v>
      </c>
      <c r="U1410" s="2">
        <v>655.44</v>
      </c>
      <c r="AJ1410" s="3">
        <v>1310.88</v>
      </c>
      <c r="AK1410" s="3">
        <v>655.44</v>
      </c>
      <c r="AL1410" s="2">
        <v>1966.32</v>
      </c>
      <c r="AM1410" s="2">
        <v>4764</v>
      </c>
    </row>
    <row r="1411" spans="1:39" outlineLevel="1" collapsed="1" x14ac:dyDescent="0.2">
      <c r="F1411" s="1" t="s">
        <v>38</v>
      </c>
      <c r="AJ1411" s="3">
        <f>SUBTOTAL(9,AJ1396:AJ1410)</f>
        <v>17020.16</v>
      </c>
      <c r="AK1411" s="3">
        <f>SUBTOTAL(9,AK1396:AK1410)</f>
        <v>8510.08</v>
      </c>
    </row>
    <row r="1412" spans="1:39" hidden="1" outlineLevel="2" x14ac:dyDescent="0.2">
      <c r="A1412" s="9">
        <v>1151</v>
      </c>
      <c r="B1412" s="9" t="s">
        <v>2412</v>
      </c>
      <c r="C1412" s="2">
        <v>124547461</v>
      </c>
      <c r="D1412" s="2" t="s">
        <v>2867</v>
      </c>
      <c r="E1412" s="2" t="s">
        <v>2868</v>
      </c>
      <c r="F1412" s="2" t="str">
        <f>VLOOKUP(E1412,[1]工资发放表!G$1:H$65536,2,0)</f>
        <v>沅江市黄茅洲镇中心小学</v>
      </c>
      <c r="G1412" s="2" t="s">
        <v>1</v>
      </c>
      <c r="H1412" s="2" t="s">
        <v>2</v>
      </c>
      <c r="I1412" s="2" t="s">
        <v>3</v>
      </c>
      <c r="J1412" s="2">
        <v>202001</v>
      </c>
      <c r="K1412" s="2">
        <v>202001</v>
      </c>
      <c r="L1412" s="2">
        <v>2476</v>
      </c>
      <c r="M1412" s="2">
        <v>2858</v>
      </c>
      <c r="N1412" s="2">
        <v>0.16</v>
      </c>
      <c r="O1412" s="2">
        <v>457.28</v>
      </c>
      <c r="S1412" s="2">
        <v>2858</v>
      </c>
      <c r="T1412" s="2">
        <v>0.08</v>
      </c>
      <c r="U1412" s="2">
        <v>228.64</v>
      </c>
      <c r="AJ1412" s="3">
        <v>457.28</v>
      </c>
      <c r="AK1412" s="3">
        <v>228.64</v>
      </c>
      <c r="AL1412" s="2">
        <v>685.92</v>
      </c>
      <c r="AM1412" s="2">
        <v>4764</v>
      </c>
    </row>
    <row r="1413" spans="1:39" hidden="1" outlineLevel="2" x14ac:dyDescent="0.2">
      <c r="A1413" s="9">
        <v>1152</v>
      </c>
      <c r="B1413" s="9" t="s">
        <v>2412</v>
      </c>
      <c r="C1413" s="2">
        <v>124547462</v>
      </c>
      <c r="D1413" s="2" t="s">
        <v>2869</v>
      </c>
      <c r="E1413" s="2" t="s">
        <v>2870</v>
      </c>
      <c r="F1413" s="2" t="str">
        <f>VLOOKUP(E1413,[1]工资发放表!G$1:H$65536,2,0)</f>
        <v>沅江市黄茅洲镇中心小学</v>
      </c>
      <c r="G1413" s="2" t="s">
        <v>1</v>
      </c>
      <c r="H1413" s="2" t="s">
        <v>2</v>
      </c>
      <c r="I1413" s="2" t="s">
        <v>3</v>
      </c>
      <c r="J1413" s="2">
        <v>202001</v>
      </c>
      <c r="K1413" s="2">
        <v>202001</v>
      </c>
      <c r="L1413" s="2">
        <v>5386</v>
      </c>
      <c r="M1413" s="2">
        <v>5386</v>
      </c>
      <c r="N1413" s="2">
        <v>0.16</v>
      </c>
      <c r="O1413" s="2">
        <v>861.76</v>
      </c>
      <c r="S1413" s="2">
        <v>5386</v>
      </c>
      <c r="T1413" s="2">
        <v>0.08</v>
      </c>
      <c r="U1413" s="2">
        <v>430.88</v>
      </c>
      <c r="AJ1413" s="3">
        <v>861.76</v>
      </c>
      <c r="AK1413" s="3">
        <v>430.88</v>
      </c>
      <c r="AL1413" s="2">
        <v>1292.6400000000001</v>
      </c>
      <c r="AM1413" s="2">
        <v>4764</v>
      </c>
    </row>
    <row r="1414" spans="1:39" hidden="1" outlineLevel="2" x14ac:dyDescent="0.2">
      <c r="A1414" s="9">
        <v>1153</v>
      </c>
      <c r="B1414" s="9" t="s">
        <v>2412</v>
      </c>
      <c r="C1414" s="2">
        <v>124547463</v>
      </c>
      <c r="D1414" s="2" t="s">
        <v>2871</v>
      </c>
      <c r="E1414" s="2" t="s">
        <v>2872</v>
      </c>
      <c r="F1414" s="2" t="str">
        <f>VLOOKUP(E1414,[1]工资发放表!G$1:H$65536,2,0)</f>
        <v>沅江市黄茅洲镇中心小学</v>
      </c>
      <c r="G1414" s="2" t="s">
        <v>1</v>
      </c>
      <c r="H1414" s="2" t="s">
        <v>2</v>
      </c>
      <c r="I1414" s="2" t="s">
        <v>3</v>
      </c>
      <c r="J1414" s="2">
        <v>202001</v>
      </c>
      <c r="K1414" s="2">
        <v>202001</v>
      </c>
      <c r="L1414" s="2">
        <v>3521</v>
      </c>
      <c r="M1414" s="2">
        <v>3521</v>
      </c>
      <c r="N1414" s="2">
        <v>0.16</v>
      </c>
      <c r="O1414" s="2">
        <v>563.36</v>
      </c>
      <c r="S1414" s="2">
        <v>3521</v>
      </c>
      <c r="T1414" s="2">
        <v>0.08</v>
      </c>
      <c r="U1414" s="2">
        <v>281.68</v>
      </c>
      <c r="AJ1414" s="3">
        <v>563.36</v>
      </c>
      <c r="AK1414" s="3">
        <v>281.68</v>
      </c>
      <c r="AL1414" s="2">
        <v>845.04</v>
      </c>
      <c r="AM1414" s="2">
        <v>4764</v>
      </c>
    </row>
    <row r="1415" spans="1:39" hidden="1" outlineLevel="2" x14ac:dyDescent="0.2">
      <c r="A1415" s="9">
        <v>1154</v>
      </c>
      <c r="B1415" s="9" t="s">
        <v>2412</v>
      </c>
      <c r="C1415" s="2">
        <v>124547464</v>
      </c>
      <c r="D1415" s="2" t="s">
        <v>2873</v>
      </c>
      <c r="E1415" s="2" t="s">
        <v>2874</v>
      </c>
      <c r="F1415" s="2" t="str">
        <f>VLOOKUP(E1415,[1]工资发放表!G$1:H$65536,2,0)</f>
        <v>沅江市黄茅洲镇中心小学</v>
      </c>
      <c r="G1415" s="2" t="s">
        <v>1</v>
      </c>
      <c r="H1415" s="2" t="s">
        <v>2</v>
      </c>
      <c r="I1415" s="2" t="s">
        <v>3</v>
      </c>
      <c r="J1415" s="2">
        <v>202001</v>
      </c>
      <c r="K1415" s="2">
        <v>202001</v>
      </c>
      <c r="L1415" s="2">
        <v>6024</v>
      </c>
      <c r="M1415" s="2">
        <v>6024</v>
      </c>
      <c r="N1415" s="2">
        <v>0.16</v>
      </c>
      <c r="O1415" s="2">
        <v>963.84</v>
      </c>
      <c r="S1415" s="2">
        <v>6024</v>
      </c>
      <c r="T1415" s="2">
        <v>0.08</v>
      </c>
      <c r="U1415" s="2">
        <v>481.92</v>
      </c>
      <c r="AJ1415" s="3">
        <v>963.84</v>
      </c>
      <c r="AK1415" s="3">
        <v>481.92</v>
      </c>
      <c r="AL1415" s="2">
        <v>1445.76</v>
      </c>
      <c r="AM1415" s="2">
        <v>4764</v>
      </c>
    </row>
    <row r="1416" spans="1:39" hidden="1" outlineLevel="2" x14ac:dyDescent="0.2">
      <c r="A1416" s="9">
        <v>1155</v>
      </c>
      <c r="B1416" s="9" t="s">
        <v>2412</v>
      </c>
      <c r="C1416" s="2">
        <v>124547465</v>
      </c>
      <c r="D1416" s="2" t="s">
        <v>2875</v>
      </c>
      <c r="E1416" s="2" t="s">
        <v>2876</v>
      </c>
      <c r="F1416" s="2" t="str">
        <f>VLOOKUP(E1416,[1]工资发放表!G$1:H$65536,2,0)</f>
        <v>沅江市黄茅洲镇中心小学</v>
      </c>
      <c r="G1416" s="2" t="s">
        <v>1</v>
      </c>
      <c r="H1416" s="2" t="s">
        <v>2</v>
      </c>
      <c r="I1416" s="2" t="s">
        <v>3</v>
      </c>
      <c r="J1416" s="2">
        <v>202001</v>
      </c>
      <c r="K1416" s="2">
        <v>202001</v>
      </c>
      <c r="L1416" s="2">
        <v>2476</v>
      </c>
      <c r="M1416" s="2">
        <v>2858</v>
      </c>
      <c r="N1416" s="2">
        <v>0.16</v>
      </c>
      <c r="O1416" s="2">
        <v>457.28</v>
      </c>
      <c r="S1416" s="2">
        <v>2858</v>
      </c>
      <c r="T1416" s="2">
        <v>0.08</v>
      </c>
      <c r="U1416" s="2">
        <v>228.64</v>
      </c>
      <c r="AJ1416" s="3">
        <v>457.28</v>
      </c>
      <c r="AK1416" s="3">
        <v>228.64</v>
      </c>
      <c r="AL1416" s="2">
        <v>685.92</v>
      </c>
      <c r="AM1416" s="2">
        <v>4764</v>
      </c>
    </row>
    <row r="1417" spans="1:39" hidden="1" outlineLevel="2" x14ac:dyDescent="0.2">
      <c r="A1417" s="9">
        <v>1157</v>
      </c>
      <c r="B1417" s="9" t="s">
        <v>2412</v>
      </c>
      <c r="C1417" s="2">
        <v>124547467</v>
      </c>
      <c r="D1417" s="2" t="s">
        <v>2877</v>
      </c>
      <c r="E1417" s="2" t="s">
        <v>2878</v>
      </c>
      <c r="F1417" s="2" t="str">
        <f>VLOOKUP(E1417,[1]工资发放表!G$1:H$65536,2,0)</f>
        <v>沅江市黄茅洲镇中心小学</v>
      </c>
      <c r="G1417" s="2" t="s">
        <v>1</v>
      </c>
      <c r="H1417" s="2" t="s">
        <v>2</v>
      </c>
      <c r="I1417" s="2" t="s">
        <v>3</v>
      </c>
      <c r="J1417" s="2">
        <v>202001</v>
      </c>
      <c r="K1417" s="2">
        <v>202001</v>
      </c>
      <c r="L1417" s="2">
        <v>7501</v>
      </c>
      <c r="M1417" s="2">
        <v>7501</v>
      </c>
      <c r="N1417" s="2">
        <v>0.16</v>
      </c>
      <c r="O1417" s="2">
        <v>1200.1600000000001</v>
      </c>
      <c r="S1417" s="2">
        <v>7501</v>
      </c>
      <c r="T1417" s="2">
        <v>0.08</v>
      </c>
      <c r="U1417" s="2">
        <v>600.08000000000004</v>
      </c>
      <c r="AJ1417" s="3">
        <v>1200.1600000000001</v>
      </c>
      <c r="AK1417" s="3">
        <v>600.08000000000004</v>
      </c>
      <c r="AL1417" s="2">
        <v>1800.24</v>
      </c>
      <c r="AM1417" s="2">
        <v>4764</v>
      </c>
    </row>
    <row r="1418" spans="1:39" hidden="1" outlineLevel="2" x14ac:dyDescent="0.2">
      <c r="A1418" s="9">
        <v>1159</v>
      </c>
      <c r="B1418" s="9" t="s">
        <v>2412</v>
      </c>
      <c r="C1418" s="2">
        <v>124547469</v>
      </c>
      <c r="D1418" s="2" t="s">
        <v>2879</v>
      </c>
      <c r="E1418" s="2" t="s">
        <v>2880</v>
      </c>
      <c r="F1418" s="2" t="str">
        <f>VLOOKUP(E1418,[1]工资发放表!G$1:H$65536,2,0)</f>
        <v>沅江市黄茅洲镇中心小学</v>
      </c>
      <c r="G1418" s="2" t="s">
        <v>1</v>
      </c>
      <c r="H1418" s="2" t="s">
        <v>2</v>
      </c>
      <c r="I1418" s="2" t="s">
        <v>3</v>
      </c>
      <c r="J1418" s="2">
        <v>202001</v>
      </c>
      <c r="K1418" s="2">
        <v>202001</v>
      </c>
      <c r="L1418" s="2">
        <v>5442</v>
      </c>
      <c r="M1418" s="2">
        <v>5442</v>
      </c>
      <c r="N1418" s="2">
        <v>0.16</v>
      </c>
      <c r="O1418" s="2">
        <v>870.72</v>
      </c>
      <c r="S1418" s="2">
        <v>5442</v>
      </c>
      <c r="T1418" s="2">
        <v>0.08</v>
      </c>
      <c r="U1418" s="2">
        <v>435.36</v>
      </c>
      <c r="AJ1418" s="3">
        <v>870.72</v>
      </c>
      <c r="AK1418" s="3">
        <v>435.36</v>
      </c>
      <c r="AL1418" s="2">
        <v>1306.08</v>
      </c>
      <c r="AM1418" s="2">
        <v>4764</v>
      </c>
    </row>
    <row r="1419" spans="1:39" hidden="1" outlineLevel="2" x14ac:dyDescent="0.2">
      <c r="A1419" s="9">
        <v>1161</v>
      </c>
      <c r="B1419" s="9" t="s">
        <v>2412</v>
      </c>
      <c r="C1419" s="2">
        <v>124547472</v>
      </c>
      <c r="D1419" s="2" t="s">
        <v>2881</v>
      </c>
      <c r="E1419" s="2" t="s">
        <v>2882</v>
      </c>
      <c r="F1419" s="2" t="str">
        <f>VLOOKUP(E1419,[1]工资发放表!G$1:H$65536,2,0)</f>
        <v>沅江市黄茅洲镇中心小学</v>
      </c>
      <c r="G1419" s="2" t="s">
        <v>1</v>
      </c>
      <c r="H1419" s="2" t="s">
        <v>2</v>
      </c>
      <c r="I1419" s="2" t="s">
        <v>3</v>
      </c>
      <c r="J1419" s="2">
        <v>202001</v>
      </c>
      <c r="K1419" s="2">
        <v>202001</v>
      </c>
      <c r="L1419" s="2">
        <v>2596</v>
      </c>
      <c r="M1419" s="2">
        <v>2858</v>
      </c>
      <c r="N1419" s="2">
        <v>0.16</v>
      </c>
      <c r="O1419" s="2">
        <v>457.28</v>
      </c>
      <c r="S1419" s="2">
        <v>2858</v>
      </c>
      <c r="T1419" s="2">
        <v>0.08</v>
      </c>
      <c r="U1419" s="2">
        <v>228.64</v>
      </c>
      <c r="AJ1419" s="3">
        <v>457.28</v>
      </c>
      <c r="AK1419" s="3">
        <v>228.64</v>
      </c>
      <c r="AL1419" s="2">
        <v>685.92</v>
      </c>
      <c r="AM1419" s="2">
        <v>4764</v>
      </c>
    </row>
    <row r="1420" spans="1:39" hidden="1" outlineLevel="2" x14ac:dyDescent="0.2">
      <c r="A1420" s="9">
        <v>1163</v>
      </c>
      <c r="B1420" s="9" t="s">
        <v>2412</v>
      </c>
      <c r="C1420" s="2">
        <v>124547474</v>
      </c>
      <c r="D1420" s="2" t="s">
        <v>2883</v>
      </c>
      <c r="E1420" s="2" t="s">
        <v>2884</v>
      </c>
      <c r="F1420" s="2" t="str">
        <f>VLOOKUP(E1420,[1]工资发放表!G$1:H$65536,2,0)</f>
        <v>沅江市黄茅洲镇中心小学</v>
      </c>
      <c r="G1420" s="2" t="s">
        <v>1</v>
      </c>
      <c r="H1420" s="2" t="s">
        <v>2</v>
      </c>
      <c r="I1420" s="2" t="s">
        <v>3</v>
      </c>
      <c r="J1420" s="2">
        <v>202001</v>
      </c>
      <c r="K1420" s="2">
        <v>202001</v>
      </c>
      <c r="L1420" s="2">
        <v>7719</v>
      </c>
      <c r="M1420" s="2">
        <v>7719</v>
      </c>
      <c r="N1420" s="2">
        <v>0.16</v>
      </c>
      <c r="O1420" s="2">
        <v>1235.04</v>
      </c>
      <c r="S1420" s="2">
        <v>7719</v>
      </c>
      <c r="T1420" s="2">
        <v>0.08</v>
      </c>
      <c r="U1420" s="2">
        <v>617.52</v>
      </c>
      <c r="AJ1420" s="3">
        <v>1235.04</v>
      </c>
      <c r="AK1420" s="3">
        <v>617.52</v>
      </c>
      <c r="AL1420" s="2">
        <v>1852.56</v>
      </c>
      <c r="AM1420" s="2">
        <v>4764</v>
      </c>
    </row>
    <row r="1421" spans="1:39" hidden="1" outlineLevel="2" x14ac:dyDescent="0.2">
      <c r="A1421" s="9">
        <v>1165</v>
      </c>
      <c r="B1421" s="9" t="s">
        <v>2412</v>
      </c>
      <c r="C1421" s="2">
        <v>124547476</v>
      </c>
      <c r="D1421" s="2" t="s">
        <v>2885</v>
      </c>
      <c r="E1421" s="2" t="s">
        <v>2886</v>
      </c>
      <c r="F1421" s="2" t="str">
        <f>VLOOKUP(E1421,[1]工资发放表!G$1:H$65536,2,0)</f>
        <v>沅江市黄茅洲镇中心小学</v>
      </c>
      <c r="G1421" s="2" t="s">
        <v>1</v>
      </c>
      <c r="H1421" s="2" t="s">
        <v>2</v>
      </c>
      <c r="I1421" s="2" t="s">
        <v>3</v>
      </c>
      <c r="J1421" s="2">
        <v>202001</v>
      </c>
      <c r="K1421" s="2">
        <v>202001</v>
      </c>
      <c r="L1421" s="2">
        <v>4361</v>
      </c>
      <c r="M1421" s="2">
        <v>4361</v>
      </c>
      <c r="N1421" s="2">
        <v>0.16</v>
      </c>
      <c r="O1421" s="2">
        <v>697.76</v>
      </c>
      <c r="S1421" s="2">
        <v>4361</v>
      </c>
      <c r="T1421" s="2">
        <v>0.08</v>
      </c>
      <c r="U1421" s="2">
        <v>348.88</v>
      </c>
      <c r="AJ1421" s="3">
        <v>697.76</v>
      </c>
      <c r="AK1421" s="3">
        <v>348.88</v>
      </c>
      <c r="AL1421" s="2">
        <v>1046.6400000000001</v>
      </c>
      <c r="AM1421" s="2">
        <v>4764</v>
      </c>
    </row>
    <row r="1422" spans="1:39" hidden="1" outlineLevel="2" x14ac:dyDescent="0.2">
      <c r="A1422" s="9">
        <v>1166</v>
      </c>
      <c r="B1422" s="9" t="s">
        <v>2412</v>
      </c>
      <c r="C1422" s="2">
        <v>124547477</v>
      </c>
      <c r="D1422" s="2" t="s">
        <v>2887</v>
      </c>
      <c r="E1422" s="2" t="s">
        <v>2888</v>
      </c>
      <c r="F1422" s="2" t="str">
        <f>VLOOKUP(E1422,[1]工资发放表!G$1:H$65536,2,0)</f>
        <v>沅江市黄茅洲镇中心小学</v>
      </c>
      <c r="G1422" s="2" t="s">
        <v>1</v>
      </c>
      <c r="H1422" s="2" t="s">
        <v>2</v>
      </c>
      <c r="I1422" s="2" t="s">
        <v>3</v>
      </c>
      <c r="J1422" s="2">
        <v>202001</v>
      </c>
      <c r="K1422" s="2">
        <v>202001</v>
      </c>
      <c r="L1422" s="2">
        <v>7702</v>
      </c>
      <c r="M1422" s="2">
        <v>7702</v>
      </c>
      <c r="N1422" s="2">
        <v>0.16</v>
      </c>
      <c r="O1422" s="2">
        <v>1232.32</v>
      </c>
      <c r="S1422" s="2">
        <v>7702</v>
      </c>
      <c r="T1422" s="2">
        <v>0.08</v>
      </c>
      <c r="U1422" s="2">
        <v>616.16</v>
      </c>
      <c r="AJ1422" s="3">
        <v>1232.32</v>
      </c>
      <c r="AK1422" s="3">
        <v>616.16</v>
      </c>
      <c r="AL1422" s="2">
        <v>1848.48</v>
      </c>
      <c r="AM1422" s="2">
        <v>4764</v>
      </c>
    </row>
    <row r="1423" spans="1:39" hidden="1" outlineLevel="2" x14ac:dyDescent="0.2">
      <c r="A1423" s="9">
        <v>1168</v>
      </c>
      <c r="B1423" s="9" t="s">
        <v>2412</v>
      </c>
      <c r="C1423" s="2">
        <v>124547479</v>
      </c>
      <c r="D1423" s="2" t="s">
        <v>2889</v>
      </c>
      <c r="E1423" s="2" t="s">
        <v>2890</v>
      </c>
      <c r="F1423" s="2" t="str">
        <f>VLOOKUP(E1423,[1]工资发放表!G$1:H$65536,2,0)</f>
        <v>沅江市黄茅洲镇中心小学</v>
      </c>
      <c r="G1423" s="2" t="s">
        <v>1</v>
      </c>
      <c r="H1423" s="2" t="s">
        <v>2</v>
      </c>
      <c r="I1423" s="2" t="s">
        <v>3</v>
      </c>
      <c r="J1423" s="2">
        <v>202001</v>
      </c>
      <c r="K1423" s="2">
        <v>202001</v>
      </c>
      <c r="L1423" s="2">
        <v>2476</v>
      </c>
      <c r="M1423" s="2">
        <v>2858</v>
      </c>
      <c r="N1423" s="2">
        <v>0.16</v>
      </c>
      <c r="O1423" s="2">
        <v>457.28</v>
      </c>
      <c r="S1423" s="2">
        <v>2858</v>
      </c>
      <c r="T1423" s="2">
        <v>0.08</v>
      </c>
      <c r="U1423" s="2">
        <v>228.64</v>
      </c>
      <c r="AJ1423" s="3">
        <v>457.28</v>
      </c>
      <c r="AK1423" s="3">
        <v>228.64</v>
      </c>
      <c r="AL1423" s="2">
        <v>685.92</v>
      </c>
      <c r="AM1423" s="2">
        <v>4764</v>
      </c>
    </row>
    <row r="1424" spans="1:39" hidden="1" outlineLevel="2" x14ac:dyDescent="0.2">
      <c r="A1424" s="9">
        <v>1169</v>
      </c>
      <c r="B1424" s="9" t="s">
        <v>2412</v>
      </c>
      <c r="C1424" s="2">
        <v>124547480</v>
      </c>
      <c r="D1424" s="2" t="s">
        <v>2891</v>
      </c>
      <c r="E1424" s="2" t="s">
        <v>2892</v>
      </c>
      <c r="F1424" s="2" t="str">
        <f>VLOOKUP(E1424,[1]工资发放表!G$1:H$65536,2,0)</f>
        <v>沅江市黄茅洲镇中心小学</v>
      </c>
      <c r="G1424" s="2" t="s">
        <v>1</v>
      </c>
      <c r="H1424" s="2" t="s">
        <v>2</v>
      </c>
      <c r="I1424" s="2" t="s">
        <v>3</v>
      </c>
      <c r="J1424" s="2">
        <v>202001</v>
      </c>
      <c r="K1424" s="2">
        <v>202001</v>
      </c>
      <c r="L1424" s="2">
        <v>3506</v>
      </c>
      <c r="M1424" s="2">
        <v>3506</v>
      </c>
      <c r="N1424" s="2">
        <v>0.16</v>
      </c>
      <c r="O1424" s="2">
        <v>560.96</v>
      </c>
      <c r="S1424" s="2">
        <v>3506</v>
      </c>
      <c r="T1424" s="2">
        <v>0.08</v>
      </c>
      <c r="U1424" s="2">
        <v>280.48</v>
      </c>
      <c r="AJ1424" s="3">
        <v>560.96</v>
      </c>
      <c r="AK1424" s="3">
        <v>280.48</v>
      </c>
      <c r="AL1424" s="2">
        <v>841.44</v>
      </c>
      <c r="AM1424" s="2">
        <v>4764</v>
      </c>
    </row>
    <row r="1425" spans="1:39" hidden="1" outlineLevel="2" x14ac:dyDescent="0.2">
      <c r="A1425" s="9">
        <v>1172</v>
      </c>
      <c r="B1425" s="9" t="s">
        <v>2412</v>
      </c>
      <c r="C1425" s="2">
        <v>124547483</v>
      </c>
      <c r="D1425" s="2" t="s">
        <v>2893</v>
      </c>
      <c r="E1425" s="2" t="s">
        <v>2894</v>
      </c>
      <c r="F1425" s="2" t="str">
        <f>VLOOKUP(E1425,[1]工资发放表!G$1:H$65536,2,0)</f>
        <v>沅江市黄茅洲镇中心小学</v>
      </c>
      <c r="G1425" s="2" t="s">
        <v>1</v>
      </c>
      <c r="H1425" s="2" t="s">
        <v>2</v>
      </c>
      <c r="I1425" s="2" t="s">
        <v>3</v>
      </c>
      <c r="J1425" s="2">
        <v>202001</v>
      </c>
      <c r="K1425" s="2">
        <v>202001</v>
      </c>
      <c r="L1425" s="2">
        <v>4970</v>
      </c>
      <c r="M1425" s="2">
        <v>4970</v>
      </c>
      <c r="N1425" s="2">
        <v>0.16</v>
      </c>
      <c r="O1425" s="2">
        <v>795.2</v>
      </c>
      <c r="S1425" s="2">
        <v>4970</v>
      </c>
      <c r="T1425" s="2">
        <v>0.08</v>
      </c>
      <c r="U1425" s="2">
        <v>397.6</v>
      </c>
      <c r="AJ1425" s="3">
        <v>795.2</v>
      </c>
      <c r="AK1425" s="3">
        <v>397.6</v>
      </c>
      <c r="AL1425" s="2">
        <v>1192.8</v>
      </c>
      <c r="AM1425" s="2">
        <v>4764</v>
      </c>
    </row>
    <row r="1426" spans="1:39" hidden="1" outlineLevel="2" x14ac:dyDescent="0.2">
      <c r="A1426" s="9">
        <v>1174</v>
      </c>
      <c r="B1426" s="9" t="s">
        <v>2412</v>
      </c>
      <c r="C1426" s="2">
        <v>124547485</v>
      </c>
      <c r="D1426" s="2" t="s">
        <v>2895</v>
      </c>
      <c r="E1426" s="2" t="s">
        <v>2896</v>
      </c>
      <c r="F1426" s="2" t="str">
        <f>VLOOKUP(E1426,[1]工资发放表!G$1:H$65536,2,0)</f>
        <v>沅江市黄茅洲镇中心小学</v>
      </c>
      <c r="G1426" s="2" t="s">
        <v>1</v>
      </c>
      <c r="H1426" s="2" t="s">
        <v>2</v>
      </c>
      <c r="I1426" s="2" t="s">
        <v>3</v>
      </c>
      <c r="J1426" s="2">
        <v>202001</v>
      </c>
      <c r="K1426" s="2">
        <v>202001</v>
      </c>
      <c r="L1426" s="2">
        <v>4678</v>
      </c>
      <c r="M1426" s="2">
        <v>4678</v>
      </c>
      <c r="N1426" s="2">
        <v>0.16</v>
      </c>
      <c r="O1426" s="2">
        <v>748.48</v>
      </c>
      <c r="S1426" s="2">
        <v>4678</v>
      </c>
      <c r="T1426" s="2">
        <v>0.08</v>
      </c>
      <c r="U1426" s="2">
        <v>374.24</v>
      </c>
      <c r="AJ1426" s="3">
        <v>748.48</v>
      </c>
      <c r="AK1426" s="3">
        <v>374.24</v>
      </c>
      <c r="AL1426" s="2">
        <v>1122.72</v>
      </c>
      <c r="AM1426" s="2">
        <v>4764</v>
      </c>
    </row>
    <row r="1427" spans="1:39" hidden="1" outlineLevel="2" x14ac:dyDescent="0.2">
      <c r="A1427" s="9">
        <v>1175</v>
      </c>
      <c r="B1427" s="9" t="s">
        <v>2412</v>
      </c>
      <c r="C1427" s="2">
        <v>124547486</v>
      </c>
      <c r="D1427" s="2" t="s">
        <v>2897</v>
      </c>
      <c r="E1427" s="2" t="s">
        <v>2898</v>
      </c>
      <c r="F1427" s="2" t="str">
        <f>VLOOKUP(E1427,[1]工资发放表!G$1:H$65536,2,0)</f>
        <v>沅江市黄茅洲镇中心小学</v>
      </c>
      <c r="G1427" s="2" t="s">
        <v>1</v>
      </c>
      <c r="H1427" s="2" t="s">
        <v>2</v>
      </c>
      <c r="I1427" s="2" t="s">
        <v>3</v>
      </c>
      <c r="J1427" s="2">
        <v>202001</v>
      </c>
      <c r="K1427" s="2">
        <v>202001</v>
      </c>
      <c r="L1427" s="2">
        <v>3395</v>
      </c>
      <c r="M1427" s="2">
        <v>3395</v>
      </c>
      <c r="N1427" s="2">
        <v>0.16</v>
      </c>
      <c r="O1427" s="2">
        <v>543.20000000000005</v>
      </c>
      <c r="S1427" s="2">
        <v>3395</v>
      </c>
      <c r="T1427" s="2">
        <v>0.08</v>
      </c>
      <c r="U1427" s="2">
        <v>271.60000000000002</v>
      </c>
      <c r="AJ1427" s="3">
        <v>543.20000000000005</v>
      </c>
      <c r="AK1427" s="3">
        <v>271.60000000000002</v>
      </c>
      <c r="AL1427" s="2">
        <v>814.8</v>
      </c>
      <c r="AM1427" s="2">
        <v>4764</v>
      </c>
    </row>
    <row r="1428" spans="1:39" hidden="1" outlineLevel="2" x14ac:dyDescent="0.2">
      <c r="A1428" s="9">
        <v>1180</v>
      </c>
      <c r="B1428" s="9" t="s">
        <v>2412</v>
      </c>
      <c r="C1428" s="2">
        <v>124547491</v>
      </c>
      <c r="D1428" s="2" t="s">
        <v>2899</v>
      </c>
      <c r="E1428" s="2" t="s">
        <v>2900</v>
      </c>
      <c r="F1428" s="2" t="str">
        <f>VLOOKUP(E1428,[1]工资发放表!G$1:H$65536,2,0)</f>
        <v>沅江市黄茅洲镇中心小学</v>
      </c>
      <c r="G1428" s="2" t="s">
        <v>1</v>
      </c>
      <c r="H1428" s="2" t="s">
        <v>2</v>
      </c>
      <c r="I1428" s="2" t="s">
        <v>3</v>
      </c>
      <c r="J1428" s="2">
        <v>202001</v>
      </c>
      <c r="K1428" s="2">
        <v>202001</v>
      </c>
      <c r="L1428" s="2">
        <v>4690</v>
      </c>
      <c r="M1428" s="2">
        <v>4690</v>
      </c>
      <c r="N1428" s="2">
        <v>0.16</v>
      </c>
      <c r="O1428" s="2">
        <v>750.4</v>
      </c>
      <c r="S1428" s="2">
        <v>4690</v>
      </c>
      <c r="T1428" s="2">
        <v>0.08</v>
      </c>
      <c r="U1428" s="2">
        <v>375.2</v>
      </c>
      <c r="AJ1428" s="3">
        <v>750.4</v>
      </c>
      <c r="AK1428" s="3">
        <v>375.2</v>
      </c>
      <c r="AL1428" s="2">
        <v>1125.5999999999999</v>
      </c>
      <c r="AM1428" s="2">
        <v>4764</v>
      </c>
    </row>
    <row r="1429" spans="1:39" hidden="1" outlineLevel="2" x14ac:dyDescent="0.2">
      <c r="A1429" s="9">
        <v>1182</v>
      </c>
      <c r="B1429" s="9" t="s">
        <v>2412</v>
      </c>
      <c r="C1429" s="2">
        <v>124547493</v>
      </c>
      <c r="D1429" s="2" t="s">
        <v>2901</v>
      </c>
      <c r="E1429" s="2" t="s">
        <v>2902</v>
      </c>
      <c r="F1429" s="2" t="str">
        <f>VLOOKUP(E1429,[1]工资发放表!G$1:H$65536,2,0)</f>
        <v>沅江市黄茅洲镇中心小学</v>
      </c>
      <c r="G1429" s="2" t="s">
        <v>1</v>
      </c>
      <c r="H1429" s="2" t="s">
        <v>2</v>
      </c>
      <c r="I1429" s="2" t="s">
        <v>3</v>
      </c>
      <c r="J1429" s="2">
        <v>202001</v>
      </c>
      <c r="K1429" s="2">
        <v>202001</v>
      </c>
      <c r="L1429" s="2">
        <v>5695</v>
      </c>
      <c r="M1429" s="2">
        <v>5695</v>
      </c>
      <c r="N1429" s="2">
        <v>0.16</v>
      </c>
      <c r="O1429" s="2">
        <v>911.2</v>
      </c>
      <c r="S1429" s="2">
        <v>5695</v>
      </c>
      <c r="T1429" s="2">
        <v>0.08</v>
      </c>
      <c r="U1429" s="2">
        <v>455.6</v>
      </c>
      <c r="AJ1429" s="3">
        <v>911.2</v>
      </c>
      <c r="AK1429" s="3">
        <v>455.6</v>
      </c>
      <c r="AL1429" s="2">
        <v>1366.8</v>
      </c>
      <c r="AM1429" s="2">
        <v>4764</v>
      </c>
    </row>
    <row r="1430" spans="1:39" hidden="1" outlineLevel="2" x14ac:dyDescent="0.2">
      <c r="A1430" s="9">
        <v>1188</v>
      </c>
      <c r="B1430" s="9" t="s">
        <v>2412</v>
      </c>
      <c r="C1430" s="2">
        <v>124547499</v>
      </c>
      <c r="D1430" s="2" t="s">
        <v>2903</v>
      </c>
      <c r="E1430" s="2" t="s">
        <v>2904</v>
      </c>
      <c r="F1430" s="2" t="str">
        <f>VLOOKUP(E1430,[1]工资发放表!G$1:H$65536,2,0)</f>
        <v>沅江市黄茅洲镇中心小学</v>
      </c>
      <c r="G1430" s="2" t="s">
        <v>1</v>
      </c>
      <c r="H1430" s="2" t="s">
        <v>2</v>
      </c>
      <c r="I1430" s="2" t="s">
        <v>3</v>
      </c>
      <c r="J1430" s="2">
        <v>202001</v>
      </c>
      <c r="K1430" s="2">
        <v>202001</v>
      </c>
      <c r="L1430" s="2">
        <v>5109</v>
      </c>
      <c r="M1430" s="2">
        <v>5109</v>
      </c>
      <c r="N1430" s="2">
        <v>0.16</v>
      </c>
      <c r="O1430" s="2">
        <v>817.44</v>
      </c>
      <c r="S1430" s="2">
        <v>5109</v>
      </c>
      <c r="T1430" s="2">
        <v>0.08</v>
      </c>
      <c r="U1430" s="2">
        <v>408.72</v>
      </c>
      <c r="AJ1430" s="3">
        <v>817.44</v>
      </c>
      <c r="AK1430" s="3">
        <v>408.72</v>
      </c>
      <c r="AL1430" s="2">
        <v>1226.1600000000001</v>
      </c>
      <c r="AM1430" s="2">
        <v>4764</v>
      </c>
    </row>
    <row r="1431" spans="1:39" hidden="1" outlineLevel="2" x14ac:dyDescent="0.2">
      <c r="A1431" s="9">
        <v>1189</v>
      </c>
      <c r="B1431" s="9" t="s">
        <v>2412</v>
      </c>
      <c r="C1431" s="2">
        <v>124547500</v>
      </c>
      <c r="D1431" s="2" t="s">
        <v>2905</v>
      </c>
      <c r="E1431" s="2" t="s">
        <v>2906</v>
      </c>
      <c r="F1431" s="2" t="str">
        <f>VLOOKUP(E1431,[1]工资发放表!G$1:H$65536,2,0)</f>
        <v>沅江市黄茅洲镇中心小学</v>
      </c>
      <c r="G1431" s="2" t="s">
        <v>1</v>
      </c>
      <c r="H1431" s="2" t="s">
        <v>2</v>
      </c>
      <c r="I1431" s="2" t="s">
        <v>3</v>
      </c>
      <c r="J1431" s="2">
        <v>202001</v>
      </c>
      <c r="K1431" s="2">
        <v>202001</v>
      </c>
      <c r="L1431" s="2">
        <v>4549</v>
      </c>
      <c r="M1431" s="2">
        <v>4549</v>
      </c>
      <c r="N1431" s="2">
        <v>0.16</v>
      </c>
      <c r="O1431" s="2">
        <v>727.84</v>
      </c>
      <c r="S1431" s="2">
        <v>4549</v>
      </c>
      <c r="T1431" s="2">
        <v>0.08</v>
      </c>
      <c r="U1431" s="2">
        <v>363.92</v>
      </c>
      <c r="AJ1431" s="3">
        <v>727.84</v>
      </c>
      <c r="AK1431" s="3">
        <v>363.92</v>
      </c>
      <c r="AL1431" s="2">
        <v>1091.76</v>
      </c>
      <c r="AM1431" s="2">
        <v>4764</v>
      </c>
    </row>
    <row r="1432" spans="1:39" hidden="1" outlineLevel="2" x14ac:dyDescent="0.2">
      <c r="A1432" s="9">
        <v>1192</v>
      </c>
      <c r="B1432" s="9" t="s">
        <v>2412</v>
      </c>
      <c r="C1432" s="2">
        <v>124547503</v>
      </c>
      <c r="D1432" s="2" t="s">
        <v>2907</v>
      </c>
      <c r="E1432" s="2" t="s">
        <v>2908</v>
      </c>
      <c r="F1432" s="2" t="str">
        <f>VLOOKUP(E1432,[1]工资发放表!G$1:H$65536,2,0)</f>
        <v>沅江市黄茅洲镇中心小学</v>
      </c>
      <c r="G1432" s="2" t="s">
        <v>1</v>
      </c>
      <c r="H1432" s="2" t="s">
        <v>2</v>
      </c>
      <c r="I1432" s="2" t="s">
        <v>3</v>
      </c>
      <c r="J1432" s="2">
        <v>202001</v>
      </c>
      <c r="K1432" s="2">
        <v>202001</v>
      </c>
      <c r="L1432" s="2">
        <v>4469</v>
      </c>
      <c r="M1432" s="2">
        <v>4469</v>
      </c>
      <c r="N1432" s="2">
        <v>0.16</v>
      </c>
      <c r="O1432" s="2">
        <v>715.04</v>
      </c>
      <c r="S1432" s="2">
        <v>4469</v>
      </c>
      <c r="T1432" s="2">
        <v>0.08</v>
      </c>
      <c r="U1432" s="2">
        <v>357.52</v>
      </c>
      <c r="AJ1432" s="3">
        <v>715.04</v>
      </c>
      <c r="AK1432" s="3">
        <v>357.52</v>
      </c>
      <c r="AL1432" s="2">
        <v>1072.56</v>
      </c>
      <c r="AM1432" s="2">
        <v>4764</v>
      </c>
    </row>
    <row r="1433" spans="1:39" hidden="1" outlineLevel="2" x14ac:dyDescent="0.2">
      <c r="A1433" s="9">
        <v>1200</v>
      </c>
      <c r="B1433" s="9" t="s">
        <v>2412</v>
      </c>
      <c r="C1433" s="2">
        <v>124547511</v>
      </c>
      <c r="D1433" s="2" t="s">
        <v>768</v>
      </c>
      <c r="E1433" s="2" t="s">
        <v>2909</v>
      </c>
      <c r="F1433" s="2" t="str">
        <f>VLOOKUP(E1433,[1]工资发放表!G$1:H$65536,2,0)</f>
        <v>沅江市黄茅洲镇中心小学</v>
      </c>
      <c r="G1433" s="2" t="s">
        <v>1</v>
      </c>
      <c r="H1433" s="2" t="s">
        <v>2</v>
      </c>
      <c r="I1433" s="2" t="s">
        <v>3</v>
      </c>
      <c r="J1433" s="2">
        <v>202001</v>
      </c>
      <c r="K1433" s="2">
        <v>202001</v>
      </c>
      <c r="L1433" s="2">
        <v>6065</v>
      </c>
      <c r="M1433" s="2">
        <v>6065</v>
      </c>
      <c r="N1433" s="2">
        <v>0.16</v>
      </c>
      <c r="O1433" s="2">
        <v>970.4</v>
      </c>
      <c r="S1433" s="2">
        <v>6065</v>
      </c>
      <c r="T1433" s="2">
        <v>0.08</v>
      </c>
      <c r="U1433" s="2">
        <v>485.2</v>
      </c>
      <c r="AJ1433" s="3">
        <v>970.4</v>
      </c>
      <c r="AK1433" s="3">
        <v>485.2</v>
      </c>
      <c r="AL1433" s="2">
        <v>1455.6</v>
      </c>
      <c r="AM1433" s="2">
        <v>4764</v>
      </c>
    </row>
    <row r="1434" spans="1:39" hidden="1" outlineLevel="2" x14ac:dyDescent="0.2">
      <c r="A1434" s="9">
        <v>1208</v>
      </c>
      <c r="B1434" s="9" t="s">
        <v>2412</v>
      </c>
      <c r="C1434" s="2">
        <v>124547519</v>
      </c>
      <c r="D1434" s="2" t="s">
        <v>2910</v>
      </c>
      <c r="E1434" s="2" t="s">
        <v>2911</v>
      </c>
      <c r="F1434" s="2" t="str">
        <f>VLOOKUP(E1434,[1]工资发放表!G$1:H$65536,2,0)</f>
        <v>沅江市黄茅洲镇中心小学</v>
      </c>
      <c r="G1434" s="2" t="s">
        <v>1</v>
      </c>
      <c r="H1434" s="2" t="s">
        <v>2</v>
      </c>
      <c r="I1434" s="2" t="s">
        <v>3</v>
      </c>
      <c r="J1434" s="2">
        <v>202001</v>
      </c>
      <c r="K1434" s="2">
        <v>202001</v>
      </c>
      <c r="L1434" s="2">
        <v>4486</v>
      </c>
      <c r="M1434" s="2">
        <v>4486</v>
      </c>
      <c r="N1434" s="2">
        <v>0.16</v>
      </c>
      <c r="O1434" s="2">
        <v>717.76</v>
      </c>
      <c r="S1434" s="2">
        <v>4486</v>
      </c>
      <c r="T1434" s="2">
        <v>0.08</v>
      </c>
      <c r="U1434" s="2">
        <v>358.88</v>
      </c>
      <c r="AJ1434" s="3">
        <v>717.76</v>
      </c>
      <c r="AK1434" s="3">
        <v>358.88</v>
      </c>
      <c r="AL1434" s="2">
        <v>1076.6400000000001</v>
      </c>
      <c r="AM1434" s="2">
        <v>4764</v>
      </c>
    </row>
    <row r="1435" spans="1:39" hidden="1" outlineLevel="2" x14ac:dyDescent="0.2">
      <c r="A1435" s="9">
        <v>1210</v>
      </c>
      <c r="B1435" s="9" t="s">
        <v>2412</v>
      </c>
      <c r="C1435" s="2">
        <v>124547521</v>
      </c>
      <c r="D1435" s="2" t="s">
        <v>2912</v>
      </c>
      <c r="E1435" s="2" t="s">
        <v>2913</v>
      </c>
      <c r="F1435" s="2" t="str">
        <f>VLOOKUP(E1435,[1]工资发放表!G$1:H$65536,2,0)</f>
        <v>沅江市黄茅洲镇中心小学</v>
      </c>
      <c r="G1435" s="2" t="s">
        <v>1</v>
      </c>
      <c r="H1435" s="2" t="s">
        <v>2</v>
      </c>
      <c r="I1435" s="2" t="s">
        <v>3</v>
      </c>
      <c r="J1435" s="2">
        <v>202001</v>
      </c>
      <c r="K1435" s="2">
        <v>202001</v>
      </c>
      <c r="L1435" s="2">
        <v>4262</v>
      </c>
      <c r="M1435" s="2">
        <v>4262</v>
      </c>
      <c r="N1435" s="2">
        <v>0.16</v>
      </c>
      <c r="O1435" s="2">
        <v>681.92</v>
      </c>
      <c r="S1435" s="2">
        <v>4262</v>
      </c>
      <c r="T1435" s="2">
        <v>0.08</v>
      </c>
      <c r="U1435" s="2">
        <v>340.96</v>
      </c>
      <c r="AJ1435" s="3">
        <v>681.92</v>
      </c>
      <c r="AK1435" s="3">
        <v>340.96</v>
      </c>
      <c r="AL1435" s="2">
        <v>1022.88</v>
      </c>
      <c r="AM1435" s="2">
        <v>4764</v>
      </c>
    </row>
    <row r="1436" spans="1:39" hidden="1" outlineLevel="2" x14ac:dyDescent="0.2">
      <c r="A1436" s="9">
        <v>1213</v>
      </c>
      <c r="B1436" s="9" t="s">
        <v>2412</v>
      </c>
      <c r="C1436" s="2">
        <v>124547524</v>
      </c>
      <c r="D1436" s="2" t="s">
        <v>2914</v>
      </c>
      <c r="E1436" s="2" t="s">
        <v>2915</v>
      </c>
      <c r="F1436" s="2" t="str">
        <f>VLOOKUP(E1436,[1]工资发放表!G$1:H$65536,2,0)</f>
        <v>沅江市黄茅洲镇中心小学</v>
      </c>
      <c r="G1436" s="2" t="s">
        <v>1</v>
      </c>
      <c r="H1436" s="2" t="s">
        <v>2</v>
      </c>
      <c r="I1436" s="2" t="s">
        <v>3</v>
      </c>
      <c r="J1436" s="2">
        <v>202001</v>
      </c>
      <c r="K1436" s="2">
        <v>202001</v>
      </c>
      <c r="L1436" s="2">
        <v>6882</v>
      </c>
      <c r="M1436" s="2">
        <v>6882</v>
      </c>
      <c r="N1436" s="2">
        <v>0.16</v>
      </c>
      <c r="O1436" s="2">
        <v>1101.1199999999999</v>
      </c>
      <c r="S1436" s="2">
        <v>6882</v>
      </c>
      <c r="T1436" s="2">
        <v>0.08</v>
      </c>
      <c r="U1436" s="2">
        <v>550.55999999999995</v>
      </c>
      <c r="AJ1436" s="3">
        <v>1101.1199999999999</v>
      </c>
      <c r="AK1436" s="3">
        <v>550.55999999999995</v>
      </c>
      <c r="AL1436" s="2">
        <v>1651.68</v>
      </c>
      <c r="AM1436" s="2">
        <v>4764</v>
      </c>
    </row>
    <row r="1437" spans="1:39" hidden="1" outlineLevel="2" x14ac:dyDescent="0.2">
      <c r="A1437" s="9">
        <v>1215</v>
      </c>
      <c r="B1437" s="9" t="s">
        <v>2412</v>
      </c>
      <c r="C1437" s="2">
        <v>124547526</v>
      </c>
      <c r="D1437" s="2" t="s">
        <v>2916</v>
      </c>
      <c r="E1437" s="2" t="s">
        <v>2917</v>
      </c>
      <c r="F1437" s="2" t="str">
        <f>VLOOKUP(E1437,[1]工资发放表!G$1:H$65536,2,0)</f>
        <v>沅江市黄茅洲镇中心小学</v>
      </c>
      <c r="G1437" s="2" t="s">
        <v>1</v>
      </c>
      <c r="H1437" s="2" t="s">
        <v>2</v>
      </c>
      <c r="I1437" s="2" t="s">
        <v>3</v>
      </c>
      <c r="J1437" s="2">
        <v>202001</v>
      </c>
      <c r="K1437" s="2">
        <v>202001</v>
      </c>
      <c r="L1437" s="2">
        <v>2596</v>
      </c>
      <c r="M1437" s="2">
        <v>2858</v>
      </c>
      <c r="N1437" s="2">
        <v>0.16</v>
      </c>
      <c r="O1437" s="2">
        <v>457.28</v>
      </c>
      <c r="S1437" s="2">
        <v>2858</v>
      </c>
      <c r="T1437" s="2">
        <v>0.08</v>
      </c>
      <c r="U1437" s="2">
        <v>228.64</v>
      </c>
      <c r="AJ1437" s="3">
        <v>457.28</v>
      </c>
      <c r="AK1437" s="3">
        <v>228.64</v>
      </c>
      <c r="AL1437" s="2">
        <v>685.92</v>
      </c>
      <c r="AM1437" s="2">
        <v>4764</v>
      </c>
    </row>
    <row r="1438" spans="1:39" hidden="1" outlineLevel="2" x14ac:dyDescent="0.2">
      <c r="A1438" s="9">
        <v>1219</v>
      </c>
      <c r="B1438" s="9" t="s">
        <v>2412</v>
      </c>
      <c r="C1438" s="2">
        <v>124547530</v>
      </c>
      <c r="D1438" s="2" t="s">
        <v>2918</v>
      </c>
      <c r="E1438" s="2" t="s">
        <v>2919</v>
      </c>
      <c r="F1438" s="2" t="str">
        <f>VLOOKUP(E1438,[1]工资发放表!G$1:H$65536,2,0)</f>
        <v>沅江市黄茅洲镇中心小学</v>
      </c>
      <c r="G1438" s="2" t="s">
        <v>1</v>
      </c>
      <c r="H1438" s="2" t="s">
        <v>2</v>
      </c>
      <c r="I1438" s="2" t="s">
        <v>3</v>
      </c>
      <c r="J1438" s="2">
        <v>202001</v>
      </c>
      <c r="K1438" s="2">
        <v>202001</v>
      </c>
      <c r="L1438" s="2">
        <v>7806</v>
      </c>
      <c r="M1438" s="2">
        <v>7806</v>
      </c>
      <c r="N1438" s="2">
        <v>0.16</v>
      </c>
      <c r="O1438" s="2">
        <v>1248.96</v>
      </c>
      <c r="S1438" s="2">
        <v>7806</v>
      </c>
      <c r="T1438" s="2">
        <v>0.08</v>
      </c>
      <c r="U1438" s="2">
        <v>624.48</v>
      </c>
      <c r="AJ1438" s="3">
        <v>1248.96</v>
      </c>
      <c r="AK1438" s="3">
        <v>624.48</v>
      </c>
      <c r="AL1438" s="2">
        <v>1873.44</v>
      </c>
      <c r="AM1438" s="2">
        <v>4764</v>
      </c>
    </row>
    <row r="1439" spans="1:39" hidden="1" outlineLevel="2" x14ac:dyDescent="0.2">
      <c r="A1439" s="9">
        <v>1223</v>
      </c>
      <c r="B1439" s="9" t="s">
        <v>2412</v>
      </c>
      <c r="C1439" s="2">
        <v>124547534</v>
      </c>
      <c r="D1439" s="2" t="s">
        <v>2920</v>
      </c>
      <c r="E1439" s="2" t="s">
        <v>2921</v>
      </c>
      <c r="F1439" s="2" t="str">
        <f>VLOOKUP(E1439,[1]工资发放表!G$1:H$65536,2,0)</f>
        <v>沅江市黄茅洲镇中心小学</v>
      </c>
      <c r="G1439" s="2" t="s">
        <v>1</v>
      </c>
      <c r="H1439" s="2" t="s">
        <v>2</v>
      </c>
      <c r="I1439" s="2" t="s">
        <v>3</v>
      </c>
      <c r="J1439" s="2">
        <v>202001</v>
      </c>
      <c r="K1439" s="2">
        <v>202001</v>
      </c>
      <c r="L1439" s="2">
        <v>8299</v>
      </c>
      <c r="M1439" s="2">
        <v>8299</v>
      </c>
      <c r="N1439" s="2">
        <v>0.16</v>
      </c>
      <c r="O1439" s="2">
        <v>1327.84</v>
      </c>
      <c r="S1439" s="2">
        <v>8299</v>
      </c>
      <c r="T1439" s="2">
        <v>0.08</v>
      </c>
      <c r="U1439" s="2">
        <v>663.92</v>
      </c>
      <c r="AJ1439" s="3">
        <v>1327.84</v>
      </c>
      <c r="AK1439" s="3">
        <v>663.92</v>
      </c>
      <c r="AL1439" s="2">
        <v>1991.76</v>
      </c>
      <c r="AM1439" s="2">
        <v>4764</v>
      </c>
    </row>
    <row r="1440" spans="1:39" hidden="1" outlineLevel="2" x14ac:dyDescent="0.2">
      <c r="A1440" s="9">
        <v>1226</v>
      </c>
      <c r="B1440" s="9" t="s">
        <v>2412</v>
      </c>
      <c r="C1440" s="2">
        <v>124547537</v>
      </c>
      <c r="D1440" s="2" t="s">
        <v>2922</v>
      </c>
      <c r="E1440" s="2" t="s">
        <v>2923</v>
      </c>
      <c r="F1440" s="2" t="str">
        <f>VLOOKUP(E1440,[1]工资发放表!G$1:H$65536,2,0)</f>
        <v>沅江市黄茅洲镇中心小学</v>
      </c>
      <c r="G1440" s="2" t="s">
        <v>1</v>
      </c>
      <c r="H1440" s="2" t="s">
        <v>2</v>
      </c>
      <c r="I1440" s="2" t="s">
        <v>3</v>
      </c>
      <c r="J1440" s="2">
        <v>202001</v>
      </c>
      <c r="K1440" s="2">
        <v>202001</v>
      </c>
      <c r="L1440" s="2">
        <v>6549</v>
      </c>
      <c r="M1440" s="2">
        <v>6549</v>
      </c>
      <c r="N1440" s="2">
        <v>0.16</v>
      </c>
      <c r="O1440" s="2">
        <v>1047.8399999999999</v>
      </c>
      <c r="S1440" s="2">
        <v>6549</v>
      </c>
      <c r="T1440" s="2">
        <v>0.08</v>
      </c>
      <c r="U1440" s="2">
        <v>523.91999999999996</v>
      </c>
      <c r="AJ1440" s="3">
        <v>1047.8399999999999</v>
      </c>
      <c r="AK1440" s="3">
        <v>523.91999999999996</v>
      </c>
      <c r="AL1440" s="2">
        <v>1571.76</v>
      </c>
      <c r="AM1440" s="2">
        <v>4764</v>
      </c>
    </row>
    <row r="1441" spans="1:39" hidden="1" outlineLevel="2" x14ac:dyDescent="0.2">
      <c r="A1441" s="9">
        <v>1231</v>
      </c>
      <c r="B1441" s="9" t="s">
        <v>2412</v>
      </c>
      <c r="C1441" s="2">
        <v>124547542</v>
      </c>
      <c r="D1441" s="2" t="s">
        <v>2924</v>
      </c>
      <c r="E1441" s="2" t="s">
        <v>2925</v>
      </c>
      <c r="F1441" s="2" t="str">
        <f>VLOOKUP(E1441,[1]工资发放表!G$1:H$65536,2,0)</f>
        <v>沅江市黄茅洲镇中心小学</v>
      </c>
      <c r="G1441" s="2" t="s">
        <v>1</v>
      </c>
      <c r="H1441" s="2" t="s">
        <v>2</v>
      </c>
      <c r="I1441" s="2" t="s">
        <v>3</v>
      </c>
      <c r="J1441" s="2">
        <v>202001</v>
      </c>
      <c r="K1441" s="2">
        <v>202001</v>
      </c>
      <c r="L1441" s="2">
        <v>6625</v>
      </c>
      <c r="M1441" s="2">
        <v>6625</v>
      </c>
      <c r="N1441" s="2">
        <v>0.16</v>
      </c>
      <c r="O1441" s="2">
        <v>1060</v>
      </c>
      <c r="S1441" s="2">
        <v>6625</v>
      </c>
      <c r="T1441" s="2">
        <v>0.08</v>
      </c>
      <c r="U1441" s="2">
        <v>530</v>
      </c>
      <c r="AJ1441" s="3">
        <v>1060</v>
      </c>
      <c r="AK1441" s="3">
        <v>530</v>
      </c>
      <c r="AL1441" s="2">
        <v>1590</v>
      </c>
      <c r="AM1441" s="2">
        <v>4764</v>
      </c>
    </row>
    <row r="1442" spans="1:39" hidden="1" outlineLevel="2" x14ac:dyDescent="0.2">
      <c r="A1442" s="9">
        <v>1238</v>
      </c>
      <c r="B1442" s="9" t="s">
        <v>2412</v>
      </c>
      <c r="C1442" s="2">
        <v>124547549</v>
      </c>
      <c r="D1442" s="2" t="s">
        <v>2926</v>
      </c>
      <c r="E1442" s="2" t="s">
        <v>2927</v>
      </c>
      <c r="F1442" s="2" t="str">
        <f>VLOOKUP(E1442,[1]工资发放表!G$1:H$65536,2,0)</f>
        <v>沅江市黄茅洲镇中心小学</v>
      </c>
      <c r="G1442" s="2" t="s">
        <v>1</v>
      </c>
      <c r="H1442" s="2" t="s">
        <v>2</v>
      </c>
      <c r="I1442" s="2" t="s">
        <v>3</v>
      </c>
      <c r="J1442" s="2">
        <v>202001</v>
      </c>
      <c r="K1442" s="2">
        <v>202001</v>
      </c>
      <c r="L1442" s="2">
        <v>7608</v>
      </c>
      <c r="M1442" s="2">
        <v>7608</v>
      </c>
      <c r="N1442" s="2">
        <v>0.16</v>
      </c>
      <c r="O1442" s="2">
        <v>1217.28</v>
      </c>
      <c r="S1442" s="2">
        <v>7608</v>
      </c>
      <c r="T1442" s="2">
        <v>0.08</v>
      </c>
      <c r="U1442" s="2">
        <v>608.64</v>
      </c>
      <c r="AJ1442" s="3">
        <v>1217.28</v>
      </c>
      <c r="AK1442" s="3">
        <v>608.64</v>
      </c>
      <c r="AL1442" s="2">
        <v>1825.92</v>
      </c>
      <c r="AM1442" s="2">
        <v>4764</v>
      </c>
    </row>
    <row r="1443" spans="1:39" hidden="1" outlineLevel="2" x14ac:dyDescent="0.2">
      <c r="A1443" s="9">
        <v>1243</v>
      </c>
      <c r="B1443" s="9" t="s">
        <v>2412</v>
      </c>
      <c r="C1443" s="2">
        <v>124547554</v>
      </c>
      <c r="D1443" s="2" t="s">
        <v>2928</v>
      </c>
      <c r="E1443" s="2" t="s">
        <v>2929</v>
      </c>
      <c r="F1443" s="2" t="str">
        <f>VLOOKUP(E1443,[1]工资发放表!G$1:H$65536,2,0)</f>
        <v>沅江市黄茅洲镇中心小学</v>
      </c>
      <c r="G1443" s="2" t="s">
        <v>1</v>
      </c>
      <c r="H1443" s="2" t="s">
        <v>2</v>
      </c>
      <c r="I1443" s="2" t="s">
        <v>3</v>
      </c>
      <c r="J1443" s="2">
        <v>202001</v>
      </c>
      <c r="K1443" s="2">
        <v>202001</v>
      </c>
      <c r="L1443" s="2">
        <v>10122</v>
      </c>
      <c r="M1443" s="2">
        <v>10122</v>
      </c>
      <c r="N1443" s="2">
        <v>0.16</v>
      </c>
      <c r="O1443" s="2">
        <v>1619.52</v>
      </c>
      <c r="S1443" s="2">
        <v>10122</v>
      </c>
      <c r="T1443" s="2">
        <v>0.08</v>
      </c>
      <c r="U1443" s="2">
        <v>809.76</v>
      </c>
      <c r="AJ1443" s="3">
        <v>1619.52</v>
      </c>
      <c r="AK1443" s="3">
        <v>809.76</v>
      </c>
      <c r="AL1443" s="2">
        <v>2429.2800000000002</v>
      </c>
      <c r="AM1443" s="2">
        <v>4764</v>
      </c>
    </row>
    <row r="1444" spans="1:39" hidden="1" outlineLevel="2" x14ac:dyDescent="0.2">
      <c r="A1444" s="9">
        <v>1272</v>
      </c>
      <c r="B1444" s="9" t="s">
        <v>2412</v>
      </c>
      <c r="C1444" s="2">
        <v>124547585</v>
      </c>
      <c r="D1444" s="2" t="s">
        <v>2930</v>
      </c>
      <c r="E1444" s="2" t="s">
        <v>2931</v>
      </c>
      <c r="F1444" s="2" t="str">
        <f>VLOOKUP(E1444,[1]工资发放表!G$1:H$65536,2,0)</f>
        <v>沅江市黄茅洲镇中心小学</v>
      </c>
      <c r="G1444" s="2" t="s">
        <v>1</v>
      </c>
      <c r="H1444" s="2" t="s">
        <v>2</v>
      </c>
      <c r="I1444" s="2" t="s">
        <v>3</v>
      </c>
      <c r="J1444" s="2">
        <v>202001</v>
      </c>
      <c r="K1444" s="2">
        <v>202001</v>
      </c>
      <c r="L1444" s="2">
        <v>4202</v>
      </c>
      <c r="M1444" s="2">
        <v>4202</v>
      </c>
      <c r="N1444" s="2">
        <v>0.16</v>
      </c>
      <c r="O1444" s="2">
        <v>672.32</v>
      </c>
      <c r="S1444" s="2">
        <v>4202</v>
      </c>
      <c r="T1444" s="2">
        <v>0.08</v>
      </c>
      <c r="U1444" s="2">
        <v>336.16</v>
      </c>
      <c r="AJ1444" s="3">
        <v>672.32</v>
      </c>
      <c r="AK1444" s="3">
        <v>336.16</v>
      </c>
      <c r="AL1444" s="2">
        <v>1008.48</v>
      </c>
      <c r="AM1444" s="2">
        <v>4764</v>
      </c>
    </row>
    <row r="1445" spans="1:39" hidden="1" outlineLevel="2" x14ac:dyDescent="0.2">
      <c r="A1445" s="9">
        <v>1282</v>
      </c>
      <c r="B1445" s="9" t="s">
        <v>2412</v>
      </c>
      <c r="C1445" s="2">
        <v>124547595</v>
      </c>
      <c r="D1445" s="2" t="s">
        <v>2932</v>
      </c>
      <c r="E1445" s="2" t="s">
        <v>2933</v>
      </c>
      <c r="F1445" s="2" t="str">
        <f>VLOOKUP(E1445,[1]工资发放表!G$1:H$65536,2,0)</f>
        <v>沅江市黄茅洲镇中心小学</v>
      </c>
      <c r="G1445" s="2" t="s">
        <v>1</v>
      </c>
      <c r="H1445" s="2" t="s">
        <v>2</v>
      </c>
      <c r="I1445" s="2" t="s">
        <v>3</v>
      </c>
      <c r="J1445" s="2">
        <v>202001</v>
      </c>
      <c r="K1445" s="2">
        <v>202001</v>
      </c>
      <c r="L1445" s="2">
        <v>6642</v>
      </c>
      <c r="M1445" s="2">
        <v>6642</v>
      </c>
      <c r="N1445" s="2">
        <v>0.16</v>
      </c>
      <c r="O1445" s="2">
        <v>1062.72</v>
      </c>
      <c r="S1445" s="2">
        <v>6642</v>
      </c>
      <c r="T1445" s="2">
        <v>0.08</v>
      </c>
      <c r="U1445" s="2">
        <v>531.36</v>
      </c>
      <c r="AJ1445" s="3">
        <v>1062.72</v>
      </c>
      <c r="AK1445" s="3">
        <v>531.36</v>
      </c>
      <c r="AL1445" s="2">
        <v>1594.08</v>
      </c>
      <c r="AM1445" s="2">
        <v>4764</v>
      </c>
    </row>
    <row r="1446" spans="1:39" hidden="1" outlineLevel="2" x14ac:dyDescent="0.2">
      <c r="A1446" s="9">
        <v>1283</v>
      </c>
      <c r="B1446" s="9" t="s">
        <v>2412</v>
      </c>
      <c r="C1446" s="2">
        <v>124547596</v>
      </c>
      <c r="D1446" s="2" t="s">
        <v>2934</v>
      </c>
      <c r="E1446" s="2" t="s">
        <v>2935</v>
      </c>
      <c r="F1446" s="2" t="str">
        <f>VLOOKUP(E1446,[1]工资发放表!G$1:H$65536,2,0)</f>
        <v>沅江市黄茅洲镇中心小学</v>
      </c>
      <c r="G1446" s="2" t="s">
        <v>1</v>
      </c>
      <c r="H1446" s="2" t="s">
        <v>2</v>
      </c>
      <c r="I1446" s="2" t="s">
        <v>3</v>
      </c>
      <c r="J1446" s="2">
        <v>202001</v>
      </c>
      <c r="K1446" s="2">
        <v>202001</v>
      </c>
      <c r="L1446" s="2">
        <v>2596</v>
      </c>
      <c r="M1446" s="2">
        <v>2858</v>
      </c>
      <c r="N1446" s="2">
        <v>0.16</v>
      </c>
      <c r="O1446" s="2">
        <v>457.28</v>
      </c>
      <c r="S1446" s="2">
        <v>2858</v>
      </c>
      <c r="T1446" s="2">
        <v>0.08</v>
      </c>
      <c r="U1446" s="2">
        <v>228.64</v>
      </c>
      <c r="AJ1446" s="3">
        <v>457.28</v>
      </c>
      <c r="AK1446" s="3">
        <v>228.64</v>
      </c>
      <c r="AL1446" s="2">
        <v>685.92</v>
      </c>
      <c r="AM1446" s="2">
        <v>4764</v>
      </c>
    </row>
    <row r="1447" spans="1:39" hidden="1" outlineLevel="2" x14ac:dyDescent="0.2">
      <c r="A1447" s="9">
        <v>1290</v>
      </c>
      <c r="B1447" s="9" t="s">
        <v>2412</v>
      </c>
      <c r="C1447" s="2">
        <v>124547603</v>
      </c>
      <c r="D1447" s="2" t="s">
        <v>2936</v>
      </c>
      <c r="E1447" s="2" t="s">
        <v>2937</v>
      </c>
      <c r="F1447" s="2" t="str">
        <f>VLOOKUP(E1447,[1]工资发放表!G$1:H$65536,2,0)</f>
        <v>沅江市黄茅洲镇中心小学</v>
      </c>
      <c r="G1447" s="2" t="s">
        <v>1</v>
      </c>
      <c r="H1447" s="2" t="s">
        <v>2</v>
      </c>
      <c r="I1447" s="2" t="s">
        <v>3</v>
      </c>
      <c r="J1447" s="2">
        <v>202001</v>
      </c>
      <c r="K1447" s="2">
        <v>202001</v>
      </c>
      <c r="L1447" s="2">
        <v>7726</v>
      </c>
      <c r="M1447" s="2">
        <v>7726</v>
      </c>
      <c r="N1447" s="2">
        <v>0.16</v>
      </c>
      <c r="O1447" s="2">
        <v>1236.1600000000001</v>
      </c>
      <c r="S1447" s="2">
        <v>7726</v>
      </c>
      <c r="T1447" s="2">
        <v>0.08</v>
      </c>
      <c r="U1447" s="2">
        <v>618.08000000000004</v>
      </c>
      <c r="AJ1447" s="3">
        <v>1236.1600000000001</v>
      </c>
      <c r="AK1447" s="3">
        <v>618.08000000000004</v>
      </c>
      <c r="AL1447" s="2">
        <v>1854.24</v>
      </c>
      <c r="AM1447" s="2">
        <v>4764</v>
      </c>
    </row>
    <row r="1448" spans="1:39" hidden="1" outlineLevel="2" x14ac:dyDescent="0.2">
      <c r="A1448" s="9">
        <v>1303</v>
      </c>
      <c r="B1448" s="9" t="s">
        <v>2412</v>
      </c>
      <c r="C1448" s="2">
        <v>124547616</v>
      </c>
      <c r="D1448" s="2" t="s">
        <v>2938</v>
      </c>
      <c r="E1448" s="2" t="s">
        <v>2939</v>
      </c>
      <c r="F1448" s="2" t="str">
        <f>VLOOKUP(E1448,[1]工资发放表!G$1:H$65536,2,0)</f>
        <v>沅江市黄茅洲镇中心小学</v>
      </c>
      <c r="G1448" s="2" t="s">
        <v>1</v>
      </c>
      <c r="H1448" s="2" t="s">
        <v>2</v>
      </c>
      <c r="I1448" s="2" t="s">
        <v>3</v>
      </c>
      <c r="J1448" s="2">
        <v>202001</v>
      </c>
      <c r="K1448" s="2">
        <v>202001</v>
      </c>
      <c r="L1448" s="2">
        <v>6074</v>
      </c>
      <c r="M1448" s="2">
        <v>6074</v>
      </c>
      <c r="N1448" s="2">
        <v>0.16</v>
      </c>
      <c r="O1448" s="2">
        <v>971.84</v>
      </c>
      <c r="S1448" s="2">
        <v>6074</v>
      </c>
      <c r="T1448" s="2">
        <v>0.08</v>
      </c>
      <c r="U1448" s="2">
        <v>485.92</v>
      </c>
      <c r="AJ1448" s="3">
        <v>971.84</v>
      </c>
      <c r="AK1448" s="3">
        <v>485.92</v>
      </c>
      <c r="AL1448" s="2">
        <v>1457.76</v>
      </c>
      <c r="AM1448" s="2">
        <v>4764</v>
      </c>
    </row>
    <row r="1449" spans="1:39" hidden="1" outlineLevel="2" x14ac:dyDescent="0.2">
      <c r="A1449" s="9">
        <v>1311</v>
      </c>
      <c r="B1449" s="9" t="s">
        <v>2412</v>
      </c>
      <c r="C1449" s="2">
        <v>124547624</v>
      </c>
      <c r="D1449" s="2" t="s">
        <v>2940</v>
      </c>
      <c r="E1449" s="2" t="s">
        <v>2941</v>
      </c>
      <c r="F1449" s="2" t="str">
        <f>VLOOKUP(E1449,[1]工资发放表!G$1:H$65536,2,0)</f>
        <v>沅江市黄茅洲镇中心小学</v>
      </c>
      <c r="G1449" s="2" t="s">
        <v>1</v>
      </c>
      <c r="H1449" s="2" t="s">
        <v>2</v>
      </c>
      <c r="I1449" s="2" t="s">
        <v>3</v>
      </c>
      <c r="J1449" s="2">
        <v>202001</v>
      </c>
      <c r="K1449" s="2">
        <v>202001</v>
      </c>
      <c r="L1449" s="2">
        <v>9963</v>
      </c>
      <c r="M1449" s="2">
        <v>9963</v>
      </c>
      <c r="N1449" s="2">
        <v>0.16</v>
      </c>
      <c r="O1449" s="2">
        <v>1594.08</v>
      </c>
      <c r="S1449" s="2">
        <v>9963</v>
      </c>
      <c r="T1449" s="2">
        <v>0.08</v>
      </c>
      <c r="U1449" s="2">
        <v>797.04</v>
      </c>
      <c r="AJ1449" s="3">
        <v>1594.08</v>
      </c>
      <c r="AK1449" s="3">
        <v>797.04</v>
      </c>
      <c r="AL1449" s="2">
        <v>2391.12</v>
      </c>
      <c r="AM1449" s="2">
        <v>4764</v>
      </c>
    </row>
    <row r="1450" spans="1:39" hidden="1" outlineLevel="2" x14ac:dyDescent="0.2">
      <c r="A1450" s="9">
        <v>1320</v>
      </c>
      <c r="B1450" s="9" t="s">
        <v>2412</v>
      </c>
      <c r="C1450" s="2">
        <v>124547633</v>
      </c>
      <c r="D1450" s="2" t="s">
        <v>2942</v>
      </c>
      <c r="E1450" s="2" t="s">
        <v>2943</v>
      </c>
      <c r="F1450" s="2" t="str">
        <f>VLOOKUP(E1450,[1]工资发放表!G$1:H$65536,2,0)</f>
        <v>沅江市黄茅洲镇中心小学</v>
      </c>
      <c r="G1450" s="2" t="s">
        <v>1</v>
      </c>
      <c r="H1450" s="2" t="s">
        <v>2</v>
      </c>
      <c r="I1450" s="2" t="s">
        <v>3</v>
      </c>
      <c r="J1450" s="2">
        <v>202001</v>
      </c>
      <c r="K1450" s="2">
        <v>202001</v>
      </c>
      <c r="L1450" s="2">
        <v>4947</v>
      </c>
      <c r="M1450" s="2">
        <v>4947</v>
      </c>
      <c r="N1450" s="2">
        <v>0.16</v>
      </c>
      <c r="O1450" s="2">
        <v>791.52</v>
      </c>
      <c r="S1450" s="2">
        <v>4947</v>
      </c>
      <c r="T1450" s="2">
        <v>0.08</v>
      </c>
      <c r="U1450" s="2">
        <v>395.76</v>
      </c>
      <c r="AJ1450" s="3">
        <v>791.52</v>
      </c>
      <c r="AK1450" s="3">
        <v>395.76</v>
      </c>
      <c r="AL1450" s="2">
        <v>1187.28</v>
      </c>
      <c r="AM1450" s="2">
        <v>4764</v>
      </c>
    </row>
    <row r="1451" spans="1:39" hidden="1" outlineLevel="2" x14ac:dyDescent="0.2">
      <c r="A1451" s="9">
        <v>1324</v>
      </c>
      <c r="B1451" s="9" t="s">
        <v>2412</v>
      </c>
      <c r="C1451" s="2">
        <v>124547637</v>
      </c>
      <c r="D1451" s="2" t="s">
        <v>2944</v>
      </c>
      <c r="E1451" s="2" t="s">
        <v>2945</v>
      </c>
      <c r="F1451" s="2" t="str">
        <f>VLOOKUP(E1451,[1]工资发放表!G$1:H$65536,2,0)</f>
        <v>沅江市黄茅洲镇中心小学</v>
      </c>
      <c r="G1451" s="2" t="s">
        <v>1</v>
      </c>
      <c r="H1451" s="2" t="s">
        <v>2</v>
      </c>
      <c r="I1451" s="2" t="s">
        <v>3</v>
      </c>
      <c r="J1451" s="2">
        <v>202001</v>
      </c>
      <c r="K1451" s="2">
        <v>202001</v>
      </c>
      <c r="L1451" s="2">
        <v>4874</v>
      </c>
      <c r="M1451" s="2">
        <v>4874</v>
      </c>
      <c r="N1451" s="2">
        <v>0.16</v>
      </c>
      <c r="O1451" s="2">
        <v>779.84</v>
      </c>
      <c r="S1451" s="2">
        <v>4874</v>
      </c>
      <c r="T1451" s="2">
        <v>0.08</v>
      </c>
      <c r="U1451" s="2">
        <v>389.92</v>
      </c>
      <c r="AJ1451" s="3">
        <v>779.84</v>
      </c>
      <c r="AK1451" s="3">
        <v>389.92</v>
      </c>
      <c r="AL1451" s="2">
        <v>1169.76</v>
      </c>
      <c r="AM1451" s="2">
        <v>4764</v>
      </c>
    </row>
    <row r="1452" spans="1:39" hidden="1" outlineLevel="2" x14ac:dyDescent="0.2">
      <c r="A1452" s="9">
        <v>1327</v>
      </c>
      <c r="B1452" s="9" t="s">
        <v>2412</v>
      </c>
      <c r="C1452" s="2">
        <v>124547640</v>
      </c>
      <c r="D1452" s="2" t="s">
        <v>2946</v>
      </c>
      <c r="E1452" s="2" t="s">
        <v>2947</v>
      </c>
      <c r="F1452" s="2" t="str">
        <f>VLOOKUP(E1452,[1]工资发放表!G$1:H$65536,2,0)</f>
        <v>沅江市黄茅洲镇中心小学</v>
      </c>
      <c r="G1452" s="2" t="s">
        <v>1</v>
      </c>
      <c r="H1452" s="2" t="s">
        <v>2</v>
      </c>
      <c r="I1452" s="2" t="s">
        <v>3</v>
      </c>
      <c r="J1452" s="2">
        <v>202001</v>
      </c>
      <c r="K1452" s="2">
        <v>202001</v>
      </c>
      <c r="L1452" s="2">
        <v>7862</v>
      </c>
      <c r="M1452" s="2">
        <v>7862</v>
      </c>
      <c r="N1452" s="2">
        <v>0.16</v>
      </c>
      <c r="O1452" s="2">
        <v>1257.92</v>
      </c>
      <c r="S1452" s="2">
        <v>7862</v>
      </c>
      <c r="T1452" s="2">
        <v>0.08</v>
      </c>
      <c r="U1452" s="2">
        <v>628.96</v>
      </c>
      <c r="AJ1452" s="3">
        <v>1257.92</v>
      </c>
      <c r="AK1452" s="3">
        <v>628.96</v>
      </c>
      <c r="AL1452" s="2">
        <v>1886.88</v>
      </c>
      <c r="AM1452" s="2">
        <v>4764</v>
      </c>
    </row>
    <row r="1453" spans="1:39" hidden="1" outlineLevel="2" x14ac:dyDescent="0.2">
      <c r="A1453" s="9">
        <v>1332</v>
      </c>
      <c r="B1453" s="9" t="s">
        <v>2412</v>
      </c>
      <c r="C1453" s="2">
        <v>124547645</v>
      </c>
      <c r="D1453" s="2" t="s">
        <v>2948</v>
      </c>
      <c r="E1453" s="2" t="s">
        <v>2949</v>
      </c>
      <c r="F1453" s="2" t="str">
        <f>VLOOKUP(E1453,[1]工资发放表!G$1:H$65536,2,0)</f>
        <v>沅江市黄茅洲镇中心小学</v>
      </c>
      <c r="G1453" s="2" t="s">
        <v>1</v>
      </c>
      <c r="H1453" s="2" t="s">
        <v>2</v>
      </c>
      <c r="I1453" s="2" t="s">
        <v>3</v>
      </c>
      <c r="J1453" s="2">
        <v>202001</v>
      </c>
      <c r="K1453" s="2">
        <v>202001</v>
      </c>
      <c r="L1453" s="2">
        <v>5265</v>
      </c>
      <c r="M1453" s="2">
        <v>5265</v>
      </c>
      <c r="N1453" s="2">
        <v>0.16</v>
      </c>
      <c r="O1453" s="2">
        <v>842.4</v>
      </c>
      <c r="S1453" s="2">
        <v>5265</v>
      </c>
      <c r="T1453" s="2">
        <v>0.08</v>
      </c>
      <c r="U1453" s="2">
        <v>421.2</v>
      </c>
      <c r="AJ1453" s="3">
        <v>842.4</v>
      </c>
      <c r="AK1453" s="3">
        <v>421.2</v>
      </c>
      <c r="AL1453" s="2">
        <v>1263.5999999999999</v>
      </c>
      <c r="AM1453" s="2">
        <v>4764</v>
      </c>
    </row>
    <row r="1454" spans="1:39" hidden="1" outlineLevel="2" x14ac:dyDescent="0.2">
      <c r="A1454" s="9">
        <v>1342</v>
      </c>
      <c r="B1454" s="9" t="s">
        <v>2412</v>
      </c>
      <c r="C1454" s="2">
        <v>124547655</v>
      </c>
      <c r="D1454" s="2" t="s">
        <v>2950</v>
      </c>
      <c r="E1454" s="2" t="s">
        <v>2951</v>
      </c>
      <c r="F1454" s="2" t="str">
        <f>VLOOKUP(E1454,[1]工资发放表!G$1:H$65536,2,0)</f>
        <v>沅江市黄茅洲镇中心小学</v>
      </c>
      <c r="G1454" s="2" t="s">
        <v>1</v>
      </c>
      <c r="H1454" s="2" t="s">
        <v>2</v>
      </c>
      <c r="I1454" s="2" t="s">
        <v>3</v>
      </c>
      <c r="J1454" s="2">
        <v>202001</v>
      </c>
      <c r="K1454" s="2">
        <v>202001</v>
      </c>
      <c r="L1454" s="2">
        <v>9185</v>
      </c>
      <c r="M1454" s="2">
        <v>9185</v>
      </c>
      <c r="N1454" s="2">
        <v>0.16</v>
      </c>
      <c r="O1454" s="2">
        <v>1469.6</v>
      </c>
      <c r="S1454" s="2">
        <v>9185</v>
      </c>
      <c r="T1454" s="2">
        <v>0.08</v>
      </c>
      <c r="U1454" s="2">
        <v>734.8</v>
      </c>
      <c r="AJ1454" s="3">
        <v>1469.6</v>
      </c>
      <c r="AK1454" s="3">
        <v>734.8</v>
      </c>
      <c r="AL1454" s="2">
        <v>2204.4</v>
      </c>
      <c r="AM1454" s="2">
        <v>4764</v>
      </c>
    </row>
    <row r="1455" spans="1:39" hidden="1" outlineLevel="2" x14ac:dyDescent="0.2">
      <c r="A1455" s="9">
        <v>1353</v>
      </c>
      <c r="B1455" s="9" t="s">
        <v>2412</v>
      </c>
      <c r="C1455" s="2">
        <v>124547666</v>
      </c>
      <c r="D1455" s="2" t="s">
        <v>2952</v>
      </c>
      <c r="E1455" s="2" t="s">
        <v>2953</v>
      </c>
      <c r="F1455" s="2" t="str">
        <f>VLOOKUP(E1455,[1]工资发放表!G$1:H$65536,2,0)</f>
        <v>沅江市黄茅洲镇中心小学</v>
      </c>
      <c r="G1455" s="2" t="s">
        <v>1</v>
      </c>
      <c r="H1455" s="2" t="s">
        <v>2</v>
      </c>
      <c r="I1455" s="2" t="s">
        <v>3</v>
      </c>
      <c r="J1455" s="2">
        <v>202001</v>
      </c>
      <c r="K1455" s="2">
        <v>202001</v>
      </c>
      <c r="L1455" s="2">
        <v>9057</v>
      </c>
      <c r="M1455" s="2">
        <v>9057</v>
      </c>
      <c r="N1455" s="2">
        <v>0.16</v>
      </c>
      <c r="O1455" s="2">
        <v>1449.12</v>
      </c>
      <c r="S1455" s="2">
        <v>9057</v>
      </c>
      <c r="T1455" s="2">
        <v>0.08</v>
      </c>
      <c r="U1455" s="2">
        <v>724.56</v>
      </c>
      <c r="AJ1455" s="3">
        <v>1449.12</v>
      </c>
      <c r="AK1455" s="3">
        <v>724.56</v>
      </c>
      <c r="AL1455" s="2">
        <v>2173.6799999999998</v>
      </c>
      <c r="AM1455" s="2">
        <v>4764</v>
      </c>
    </row>
    <row r="1456" spans="1:39" hidden="1" outlineLevel="2" x14ac:dyDescent="0.2">
      <c r="A1456" s="9">
        <v>1354</v>
      </c>
      <c r="B1456" s="9" t="s">
        <v>2412</v>
      </c>
      <c r="C1456" s="2">
        <v>124547667</v>
      </c>
      <c r="D1456" s="2" t="s">
        <v>2954</v>
      </c>
      <c r="E1456" s="2" t="s">
        <v>2955</v>
      </c>
      <c r="F1456" s="2" t="str">
        <f>VLOOKUP(E1456,[1]工资发放表!G$1:H$65536,2,0)</f>
        <v>沅江市黄茅洲镇中心小学</v>
      </c>
      <c r="G1456" s="2" t="s">
        <v>1</v>
      </c>
      <c r="H1456" s="2" t="s">
        <v>2</v>
      </c>
      <c r="I1456" s="2" t="s">
        <v>3</v>
      </c>
      <c r="J1456" s="2">
        <v>202001</v>
      </c>
      <c r="K1456" s="2">
        <v>202001</v>
      </c>
      <c r="L1456" s="2">
        <v>7930</v>
      </c>
      <c r="M1456" s="2">
        <v>7930</v>
      </c>
      <c r="N1456" s="2">
        <v>0.16</v>
      </c>
      <c r="O1456" s="2">
        <v>1268.8</v>
      </c>
      <c r="S1456" s="2">
        <v>7930</v>
      </c>
      <c r="T1456" s="2">
        <v>0.08</v>
      </c>
      <c r="U1456" s="2">
        <v>634.4</v>
      </c>
      <c r="AJ1456" s="3">
        <v>1268.8</v>
      </c>
      <c r="AK1456" s="3">
        <v>634.4</v>
      </c>
      <c r="AL1456" s="2">
        <v>1903.2</v>
      </c>
      <c r="AM1456" s="2">
        <v>4764</v>
      </c>
    </row>
    <row r="1457" spans="1:39" hidden="1" outlineLevel="2" x14ac:dyDescent="0.2">
      <c r="A1457" s="9">
        <v>1360</v>
      </c>
      <c r="B1457" s="9" t="s">
        <v>2412</v>
      </c>
      <c r="C1457" s="2">
        <v>124547673</v>
      </c>
      <c r="D1457" s="2" t="s">
        <v>2956</v>
      </c>
      <c r="E1457" s="2" t="s">
        <v>2957</v>
      </c>
      <c r="F1457" s="2" t="str">
        <f>VLOOKUP(E1457,[1]工资发放表!G$1:H$65536,2,0)</f>
        <v>沅江市黄茅洲镇中心小学</v>
      </c>
      <c r="G1457" s="2" t="s">
        <v>1</v>
      </c>
      <c r="H1457" s="2" t="s">
        <v>2</v>
      </c>
      <c r="I1457" s="2" t="s">
        <v>3</v>
      </c>
      <c r="J1457" s="2">
        <v>202001</v>
      </c>
      <c r="K1457" s="2">
        <v>202001</v>
      </c>
      <c r="L1457" s="2">
        <v>7651</v>
      </c>
      <c r="M1457" s="2">
        <v>7651</v>
      </c>
      <c r="N1457" s="2">
        <v>0.16</v>
      </c>
      <c r="O1457" s="2">
        <v>1224.1600000000001</v>
      </c>
      <c r="S1457" s="2">
        <v>7651</v>
      </c>
      <c r="T1457" s="2">
        <v>0.08</v>
      </c>
      <c r="U1457" s="2">
        <v>612.08000000000004</v>
      </c>
      <c r="AJ1457" s="3">
        <v>1224.1600000000001</v>
      </c>
      <c r="AK1457" s="3">
        <v>612.08000000000004</v>
      </c>
      <c r="AL1457" s="2">
        <v>1836.24</v>
      </c>
      <c r="AM1457" s="2">
        <v>4764</v>
      </c>
    </row>
    <row r="1458" spans="1:39" hidden="1" outlineLevel="2" x14ac:dyDescent="0.2">
      <c r="A1458" s="9">
        <v>1366</v>
      </c>
      <c r="B1458" s="9" t="s">
        <v>2412</v>
      </c>
      <c r="C1458" s="2">
        <v>124547679</v>
      </c>
      <c r="D1458" s="2" t="s">
        <v>2958</v>
      </c>
      <c r="E1458" s="2" t="s">
        <v>2959</v>
      </c>
      <c r="F1458" s="2" t="str">
        <f>VLOOKUP(E1458,[1]工资发放表!G$1:H$65536,2,0)</f>
        <v>沅江市黄茅洲镇中心小学</v>
      </c>
      <c r="G1458" s="2" t="s">
        <v>1</v>
      </c>
      <c r="H1458" s="2" t="s">
        <v>2</v>
      </c>
      <c r="I1458" s="2" t="s">
        <v>3</v>
      </c>
      <c r="J1458" s="2">
        <v>202001</v>
      </c>
      <c r="K1458" s="2">
        <v>202001</v>
      </c>
      <c r="L1458" s="2">
        <v>2596</v>
      </c>
      <c r="M1458" s="2">
        <v>2858</v>
      </c>
      <c r="N1458" s="2">
        <v>0.16</v>
      </c>
      <c r="O1458" s="2">
        <v>457.28</v>
      </c>
      <c r="S1458" s="2">
        <v>2858</v>
      </c>
      <c r="T1458" s="2">
        <v>0.08</v>
      </c>
      <c r="U1458" s="2">
        <v>228.64</v>
      </c>
      <c r="AJ1458" s="3">
        <v>457.28</v>
      </c>
      <c r="AK1458" s="3">
        <v>228.64</v>
      </c>
      <c r="AL1458" s="2">
        <v>685.92</v>
      </c>
      <c r="AM1458" s="2">
        <v>4764</v>
      </c>
    </row>
    <row r="1459" spans="1:39" hidden="1" outlineLevel="2" x14ac:dyDescent="0.2">
      <c r="A1459" s="9">
        <v>1368</v>
      </c>
      <c r="B1459" s="9" t="s">
        <v>2412</v>
      </c>
      <c r="C1459" s="2">
        <v>124547681</v>
      </c>
      <c r="D1459" s="2" t="s">
        <v>2960</v>
      </c>
      <c r="E1459" s="2" t="s">
        <v>2961</v>
      </c>
      <c r="F1459" s="2" t="str">
        <f>VLOOKUP(E1459,[1]工资发放表!G$1:H$65536,2,0)</f>
        <v>沅江市黄茅洲镇中心小学</v>
      </c>
      <c r="G1459" s="2" t="s">
        <v>1</v>
      </c>
      <c r="H1459" s="2" t="s">
        <v>2</v>
      </c>
      <c r="I1459" s="2" t="s">
        <v>3</v>
      </c>
      <c r="J1459" s="2">
        <v>202001</v>
      </c>
      <c r="K1459" s="2">
        <v>202001</v>
      </c>
      <c r="L1459" s="2">
        <v>8699</v>
      </c>
      <c r="M1459" s="2">
        <v>8699</v>
      </c>
      <c r="N1459" s="2">
        <v>0.16</v>
      </c>
      <c r="O1459" s="2">
        <v>1391.84</v>
      </c>
      <c r="S1459" s="2">
        <v>8699</v>
      </c>
      <c r="T1459" s="2">
        <v>0.08</v>
      </c>
      <c r="U1459" s="2">
        <v>695.92</v>
      </c>
      <c r="AJ1459" s="3">
        <v>1391.84</v>
      </c>
      <c r="AK1459" s="3">
        <v>695.92</v>
      </c>
      <c r="AL1459" s="2">
        <v>2087.7600000000002</v>
      </c>
      <c r="AM1459" s="2">
        <v>4764</v>
      </c>
    </row>
    <row r="1460" spans="1:39" hidden="1" outlineLevel="2" x14ac:dyDescent="0.2">
      <c r="A1460" s="9">
        <v>1369</v>
      </c>
      <c r="B1460" s="9" t="s">
        <v>2412</v>
      </c>
      <c r="C1460" s="2">
        <v>124547682</v>
      </c>
      <c r="D1460" s="2" t="s">
        <v>2962</v>
      </c>
      <c r="E1460" s="2" t="s">
        <v>2963</v>
      </c>
      <c r="F1460" s="2" t="str">
        <f>VLOOKUP(E1460,[1]工资发放表!G$1:H$65536,2,0)</f>
        <v>沅江市黄茅洲镇中心小学</v>
      </c>
      <c r="G1460" s="2" t="s">
        <v>1</v>
      </c>
      <c r="H1460" s="2" t="s">
        <v>2</v>
      </c>
      <c r="I1460" s="2" t="s">
        <v>3</v>
      </c>
      <c r="J1460" s="2">
        <v>202001</v>
      </c>
      <c r="K1460" s="2">
        <v>202001</v>
      </c>
      <c r="L1460" s="2">
        <v>6439</v>
      </c>
      <c r="M1460" s="2">
        <v>6439</v>
      </c>
      <c r="N1460" s="2">
        <v>0.16</v>
      </c>
      <c r="O1460" s="2">
        <v>1030.24</v>
      </c>
      <c r="S1460" s="2">
        <v>6439</v>
      </c>
      <c r="T1460" s="2">
        <v>0.08</v>
      </c>
      <c r="U1460" s="2">
        <v>515.12</v>
      </c>
      <c r="AJ1460" s="3">
        <v>1030.24</v>
      </c>
      <c r="AK1460" s="3">
        <v>515.12</v>
      </c>
      <c r="AL1460" s="2">
        <v>1545.36</v>
      </c>
      <c r="AM1460" s="2">
        <v>4764</v>
      </c>
    </row>
    <row r="1461" spans="1:39" hidden="1" outlineLevel="2" x14ac:dyDescent="0.2">
      <c r="A1461" s="9">
        <v>1370</v>
      </c>
      <c r="B1461" s="9" t="s">
        <v>2412</v>
      </c>
      <c r="C1461" s="2">
        <v>124547683</v>
      </c>
      <c r="D1461" s="2" t="s">
        <v>2964</v>
      </c>
      <c r="E1461" s="2" t="s">
        <v>2965</v>
      </c>
      <c r="F1461" s="2" t="str">
        <f>VLOOKUP(E1461,[1]工资发放表!G$1:H$65536,2,0)</f>
        <v>沅江市黄茅洲镇中心小学</v>
      </c>
      <c r="G1461" s="2" t="s">
        <v>1</v>
      </c>
      <c r="H1461" s="2" t="s">
        <v>2</v>
      </c>
      <c r="I1461" s="2" t="s">
        <v>3</v>
      </c>
      <c r="J1461" s="2">
        <v>202001</v>
      </c>
      <c r="K1461" s="2">
        <v>202001</v>
      </c>
      <c r="L1461" s="2">
        <v>2596</v>
      </c>
      <c r="M1461" s="2">
        <v>2858</v>
      </c>
      <c r="N1461" s="2">
        <v>0.16</v>
      </c>
      <c r="O1461" s="2">
        <v>457.28</v>
      </c>
      <c r="S1461" s="2">
        <v>2858</v>
      </c>
      <c r="T1461" s="2">
        <v>0.08</v>
      </c>
      <c r="U1461" s="2">
        <v>228.64</v>
      </c>
      <c r="AJ1461" s="3">
        <v>457.28</v>
      </c>
      <c r="AK1461" s="3">
        <v>228.64</v>
      </c>
      <c r="AL1461" s="2">
        <v>685.92</v>
      </c>
      <c r="AM1461" s="2">
        <v>4764</v>
      </c>
    </row>
    <row r="1462" spans="1:39" hidden="1" outlineLevel="2" x14ac:dyDescent="0.2">
      <c r="A1462" s="9">
        <v>1376</v>
      </c>
      <c r="B1462" s="9" t="s">
        <v>2412</v>
      </c>
      <c r="C1462" s="2">
        <v>124547689</v>
      </c>
      <c r="D1462" s="2" t="s">
        <v>2966</v>
      </c>
      <c r="E1462" s="2" t="s">
        <v>2967</v>
      </c>
      <c r="F1462" s="2" t="str">
        <f>VLOOKUP(E1462,[1]工资发放表!G$1:H$65536,2,0)</f>
        <v>沅江市黄茅洲镇中心小学</v>
      </c>
      <c r="G1462" s="2" t="s">
        <v>1</v>
      </c>
      <c r="H1462" s="2" t="s">
        <v>2</v>
      </c>
      <c r="I1462" s="2" t="s">
        <v>3</v>
      </c>
      <c r="J1462" s="2">
        <v>202001</v>
      </c>
      <c r="K1462" s="2">
        <v>202001</v>
      </c>
      <c r="L1462" s="2">
        <v>5380</v>
      </c>
      <c r="M1462" s="2">
        <v>5380</v>
      </c>
      <c r="N1462" s="2">
        <v>0.16</v>
      </c>
      <c r="O1462" s="2">
        <v>860.8</v>
      </c>
      <c r="S1462" s="2">
        <v>5380</v>
      </c>
      <c r="T1462" s="2">
        <v>0.08</v>
      </c>
      <c r="U1462" s="2">
        <v>430.4</v>
      </c>
      <c r="AJ1462" s="3">
        <v>860.8</v>
      </c>
      <c r="AK1462" s="3">
        <v>430.4</v>
      </c>
      <c r="AL1462" s="2">
        <v>1291.2</v>
      </c>
      <c r="AM1462" s="2">
        <v>4764</v>
      </c>
    </row>
    <row r="1463" spans="1:39" hidden="1" outlineLevel="2" x14ac:dyDescent="0.2">
      <c r="A1463" s="9">
        <v>1382</v>
      </c>
      <c r="B1463" s="9" t="s">
        <v>2412</v>
      </c>
      <c r="C1463" s="2">
        <v>124547695</v>
      </c>
      <c r="D1463" s="2" t="s">
        <v>2968</v>
      </c>
      <c r="E1463" s="2" t="s">
        <v>2969</v>
      </c>
      <c r="F1463" s="2" t="str">
        <f>VLOOKUP(E1463,[1]工资发放表!G$1:H$65536,2,0)</f>
        <v>沅江市黄茅洲镇中心小学</v>
      </c>
      <c r="G1463" s="2" t="s">
        <v>1</v>
      </c>
      <c r="H1463" s="2" t="s">
        <v>2</v>
      </c>
      <c r="I1463" s="2" t="s">
        <v>3</v>
      </c>
      <c r="J1463" s="2">
        <v>202001</v>
      </c>
      <c r="K1463" s="2">
        <v>202001</v>
      </c>
      <c r="L1463" s="2">
        <v>6997</v>
      </c>
      <c r="M1463" s="2">
        <v>6997</v>
      </c>
      <c r="N1463" s="2">
        <v>0.16</v>
      </c>
      <c r="O1463" s="2">
        <v>1119.52</v>
      </c>
      <c r="S1463" s="2">
        <v>6997</v>
      </c>
      <c r="T1463" s="2">
        <v>0.08</v>
      </c>
      <c r="U1463" s="2">
        <v>559.76</v>
      </c>
      <c r="AJ1463" s="3">
        <v>1119.52</v>
      </c>
      <c r="AK1463" s="3">
        <v>559.76</v>
      </c>
      <c r="AL1463" s="2">
        <v>1679.28</v>
      </c>
      <c r="AM1463" s="2">
        <v>4764</v>
      </c>
    </row>
    <row r="1464" spans="1:39" hidden="1" outlineLevel="2" x14ac:dyDescent="0.2">
      <c r="A1464" s="9">
        <v>1393</v>
      </c>
      <c r="B1464" s="9" t="s">
        <v>2412</v>
      </c>
      <c r="C1464" s="2">
        <v>124547706</v>
      </c>
      <c r="D1464" s="2" t="s">
        <v>2970</v>
      </c>
      <c r="E1464" s="2" t="s">
        <v>2971</v>
      </c>
      <c r="F1464" s="2" t="str">
        <f>VLOOKUP(E1464,[1]工资发放表!G$1:H$65536,2,0)</f>
        <v>沅江市黄茅洲镇中心小学</v>
      </c>
      <c r="G1464" s="2" t="s">
        <v>1</v>
      </c>
      <c r="H1464" s="2" t="s">
        <v>2</v>
      </c>
      <c r="I1464" s="2" t="s">
        <v>3</v>
      </c>
      <c r="J1464" s="2">
        <v>202001</v>
      </c>
      <c r="K1464" s="2">
        <v>202001</v>
      </c>
      <c r="L1464" s="2">
        <v>7858</v>
      </c>
      <c r="M1464" s="2">
        <v>7858</v>
      </c>
      <c r="N1464" s="2">
        <v>0.16</v>
      </c>
      <c r="O1464" s="2">
        <v>1257.28</v>
      </c>
      <c r="S1464" s="2">
        <v>7858</v>
      </c>
      <c r="T1464" s="2">
        <v>0.08</v>
      </c>
      <c r="U1464" s="2">
        <v>628.64</v>
      </c>
      <c r="AJ1464" s="3">
        <v>1257.28</v>
      </c>
      <c r="AK1464" s="3">
        <v>628.64</v>
      </c>
      <c r="AL1464" s="2">
        <v>1885.92</v>
      </c>
      <c r="AM1464" s="2">
        <v>4764</v>
      </c>
    </row>
    <row r="1465" spans="1:39" hidden="1" outlineLevel="2" x14ac:dyDescent="0.2">
      <c r="A1465" s="9">
        <v>1395</v>
      </c>
      <c r="B1465" s="9" t="s">
        <v>2412</v>
      </c>
      <c r="C1465" s="2">
        <v>124547708</v>
      </c>
      <c r="D1465" s="2" t="s">
        <v>2972</v>
      </c>
      <c r="E1465" s="2" t="s">
        <v>2973</v>
      </c>
      <c r="F1465" s="2" t="str">
        <f>VLOOKUP(E1465,[1]工资发放表!G$1:H$65536,2,0)</f>
        <v>沅江市黄茅洲镇中心小学</v>
      </c>
      <c r="G1465" s="2" t="s">
        <v>1</v>
      </c>
      <c r="H1465" s="2" t="s">
        <v>2</v>
      </c>
      <c r="I1465" s="2" t="s">
        <v>3</v>
      </c>
      <c r="J1465" s="2">
        <v>202001</v>
      </c>
      <c r="K1465" s="2">
        <v>202001</v>
      </c>
      <c r="L1465" s="2">
        <v>9420</v>
      </c>
      <c r="M1465" s="2">
        <v>9420</v>
      </c>
      <c r="N1465" s="2">
        <v>0.16</v>
      </c>
      <c r="O1465" s="2">
        <v>1507.2</v>
      </c>
      <c r="S1465" s="2">
        <v>9420</v>
      </c>
      <c r="T1465" s="2">
        <v>0.08</v>
      </c>
      <c r="U1465" s="2">
        <v>753.6</v>
      </c>
      <c r="AJ1465" s="3">
        <v>1507.2</v>
      </c>
      <c r="AK1465" s="3">
        <v>753.6</v>
      </c>
      <c r="AL1465" s="2">
        <v>2260.8000000000002</v>
      </c>
      <c r="AM1465" s="2">
        <v>4764</v>
      </c>
    </row>
    <row r="1466" spans="1:39" hidden="1" outlineLevel="2" x14ac:dyDescent="0.2">
      <c r="A1466" s="9">
        <v>1401</v>
      </c>
      <c r="B1466" s="9" t="s">
        <v>2412</v>
      </c>
      <c r="C1466" s="2">
        <v>124547714</v>
      </c>
      <c r="D1466" s="2" t="s">
        <v>2974</v>
      </c>
      <c r="E1466" s="2" t="s">
        <v>2975</v>
      </c>
      <c r="F1466" s="2" t="str">
        <f>VLOOKUP(E1466,[1]工资发放表!G$1:H$65536,2,0)</f>
        <v>沅江市黄茅洲镇中心小学</v>
      </c>
      <c r="G1466" s="2" t="s">
        <v>1</v>
      </c>
      <c r="H1466" s="2" t="s">
        <v>2</v>
      </c>
      <c r="I1466" s="2" t="s">
        <v>3</v>
      </c>
      <c r="J1466" s="2">
        <v>202001</v>
      </c>
      <c r="K1466" s="2">
        <v>202001</v>
      </c>
      <c r="L1466" s="2">
        <v>2596</v>
      </c>
      <c r="M1466" s="2">
        <v>2858</v>
      </c>
      <c r="N1466" s="2">
        <v>0.16</v>
      </c>
      <c r="O1466" s="2">
        <v>457.28</v>
      </c>
      <c r="S1466" s="2">
        <v>2858</v>
      </c>
      <c r="T1466" s="2">
        <v>0.08</v>
      </c>
      <c r="U1466" s="2">
        <v>228.64</v>
      </c>
      <c r="AJ1466" s="3">
        <v>457.28</v>
      </c>
      <c r="AK1466" s="3">
        <v>228.64</v>
      </c>
      <c r="AL1466" s="2">
        <v>685.92</v>
      </c>
      <c r="AM1466" s="2">
        <v>4764</v>
      </c>
    </row>
    <row r="1467" spans="1:39" s="10" customFormat="1" hidden="1" outlineLevel="2" x14ac:dyDescent="0.2">
      <c r="A1467" s="9">
        <v>1405</v>
      </c>
      <c r="B1467" s="9" t="s">
        <v>2412</v>
      </c>
      <c r="C1467" s="2">
        <v>124547718</v>
      </c>
      <c r="D1467" s="2" t="s">
        <v>2976</v>
      </c>
      <c r="E1467" s="2" t="s">
        <v>2977</v>
      </c>
      <c r="F1467" s="2" t="str">
        <f>VLOOKUP(E1467,[1]工资发放表!G$1:H$65536,2,0)</f>
        <v>沅江市黄茅洲镇中心小学</v>
      </c>
      <c r="G1467" s="2" t="s">
        <v>1</v>
      </c>
      <c r="H1467" s="2" t="s">
        <v>2</v>
      </c>
      <c r="I1467" s="2" t="s">
        <v>3</v>
      </c>
      <c r="J1467" s="2">
        <v>202001</v>
      </c>
      <c r="K1467" s="2">
        <v>202001</v>
      </c>
      <c r="L1467" s="2">
        <v>3521</v>
      </c>
      <c r="M1467" s="2">
        <v>3521</v>
      </c>
      <c r="N1467" s="2">
        <v>0.16</v>
      </c>
      <c r="O1467" s="2">
        <v>563.36</v>
      </c>
      <c r="P1467" s="2"/>
      <c r="Q1467" s="2"/>
      <c r="R1467" s="2"/>
      <c r="S1467" s="2">
        <v>3521</v>
      </c>
      <c r="T1467" s="2">
        <v>0.08</v>
      </c>
      <c r="U1467" s="2">
        <v>281.68</v>
      </c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3">
        <v>563.36</v>
      </c>
      <c r="AK1467" s="3">
        <v>281.68</v>
      </c>
      <c r="AL1467" s="2">
        <v>845.04</v>
      </c>
      <c r="AM1467" s="2">
        <v>4764</v>
      </c>
    </row>
    <row r="1468" spans="1:39" hidden="1" outlineLevel="2" x14ac:dyDescent="0.2">
      <c r="A1468" s="9">
        <v>1417</v>
      </c>
      <c r="B1468" s="9" t="s">
        <v>2412</v>
      </c>
      <c r="C1468" s="2">
        <v>124547730</v>
      </c>
      <c r="D1468" s="2" t="s">
        <v>2978</v>
      </c>
      <c r="E1468" s="2" t="s">
        <v>2979</v>
      </c>
      <c r="F1468" s="2" t="str">
        <f>VLOOKUP(E1468,[1]工资发放表!G$1:H$65536,2,0)</f>
        <v>沅江市黄茅洲镇中心小学</v>
      </c>
      <c r="G1468" s="2" t="s">
        <v>1</v>
      </c>
      <c r="H1468" s="2" t="s">
        <v>2</v>
      </c>
      <c r="I1468" s="2" t="s">
        <v>3</v>
      </c>
      <c r="J1468" s="2">
        <v>202001</v>
      </c>
      <c r="K1468" s="2">
        <v>202001</v>
      </c>
      <c r="L1468" s="2">
        <v>6141</v>
      </c>
      <c r="M1468" s="2">
        <v>6141</v>
      </c>
      <c r="N1468" s="2">
        <v>0.16</v>
      </c>
      <c r="O1468" s="2">
        <v>982.56</v>
      </c>
      <c r="S1468" s="2">
        <v>6141</v>
      </c>
      <c r="T1468" s="2">
        <v>0.08</v>
      </c>
      <c r="U1468" s="2">
        <v>491.28</v>
      </c>
      <c r="AJ1468" s="3">
        <v>982.56</v>
      </c>
      <c r="AK1468" s="3">
        <v>491.28</v>
      </c>
      <c r="AL1468" s="2">
        <v>1473.84</v>
      </c>
      <c r="AM1468" s="2">
        <v>4764</v>
      </c>
    </row>
    <row r="1469" spans="1:39" hidden="1" outlineLevel="2" x14ac:dyDescent="0.2">
      <c r="A1469" s="9">
        <v>1418</v>
      </c>
      <c r="B1469" s="9" t="s">
        <v>2412</v>
      </c>
      <c r="C1469" s="2">
        <v>124547731</v>
      </c>
      <c r="D1469" s="2" t="s">
        <v>2980</v>
      </c>
      <c r="E1469" s="2" t="s">
        <v>2981</v>
      </c>
      <c r="F1469" s="2" t="str">
        <f>VLOOKUP(E1469,[1]工资发放表!G$1:H$65536,2,0)</f>
        <v>沅江市黄茅洲镇中心小学</v>
      </c>
      <c r="G1469" s="2" t="s">
        <v>1</v>
      </c>
      <c r="H1469" s="2" t="s">
        <v>2</v>
      </c>
      <c r="I1469" s="2" t="s">
        <v>3</v>
      </c>
      <c r="J1469" s="2">
        <v>202001</v>
      </c>
      <c r="K1469" s="2">
        <v>202001</v>
      </c>
      <c r="L1469" s="2">
        <v>5643</v>
      </c>
      <c r="M1469" s="2">
        <v>5643</v>
      </c>
      <c r="N1469" s="2">
        <v>0.16</v>
      </c>
      <c r="O1469" s="2">
        <v>902.88</v>
      </c>
      <c r="S1469" s="2">
        <v>5643</v>
      </c>
      <c r="T1469" s="2">
        <v>0.08</v>
      </c>
      <c r="U1469" s="2">
        <v>451.44</v>
      </c>
      <c r="AJ1469" s="3">
        <v>902.88</v>
      </c>
      <c r="AK1469" s="3">
        <v>451.44</v>
      </c>
      <c r="AL1469" s="2">
        <v>1354.32</v>
      </c>
      <c r="AM1469" s="2">
        <v>4764</v>
      </c>
    </row>
    <row r="1470" spans="1:39" hidden="1" outlineLevel="2" x14ac:dyDescent="0.2">
      <c r="A1470" s="9">
        <v>1419</v>
      </c>
      <c r="B1470" s="9" t="s">
        <v>2412</v>
      </c>
      <c r="C1470" s="2">
        <v>124547732</v>
      </c>
      <c r="D1470" s="2" t="s">
        <v>2982</v>
      </c>
      <c r="E1470" s="2" t="s">
        <v>2983</v>
      </c>
      <c r="F1470" s="2" t="str">
        <f>VLOOKUP(E1470,[1]工资发放表!G$1:H$65536,2,0)</f>
        <v>沅江市黄茅洲镇中心小学</v>
      </c>
      <c r="G1470" s="2" t="s">
        <v>1</v>
      </c>
      <c r="H1470" s="2" t="s">
        <v>2</v>
      </c>
      <c r="I1470" s="2" t="s">
        <v>3</v>
      </c>
      <c r="J1470" s="2">
        <v>202001</v>
      </c>
      <c r="K1470" s="2">
        <v>202001</v>
      </c>
      <c r="L1470" s="2">
        <v>8983</v>
      </c>
      <c r="M1470" s="2">
        <v>8983</v>
      </c>
      <c r="N1470" s="2">
        <v>0.16</v>
      </c>
      <c r="O1470" s="2">
        <v>1437.28</v>
      </c>
      <c r="S1470" s="2">
        <v>8983</v>
      </c>
      <c r="T1470" s="2">
        <v>0.08</v>
      </c>
      <c r="U1470" s="2">
        <v>718.64</v>
      </c>
      <c r="AJ1470" s="3">
        <v>1437.28</v>
      </c>
      <c r="AK1470" s="3">
        <v>718.64</v>
      </c>
      <c r="AL1470" s="2">
        <v>2155.92</v>
      </c>
      <c r="AM1470" s="2">
        <v>4764</v>
      </c>
    </row>
    <row r="1471" spans="1:39" hidden="1" outlineLevel="2" x14ac:dyDescent="0.2">
      <c r="A1471" s="9">
        <v>1420</v>
      </c>
      <c r="B1471" s="9" t="s">
        <v>2412</v>
      </c>
      <c r="C1471" s="2">
        <v>124547733</v>
      </c>
      <c r="D1471" s="2" t="s">
        <v>2984</v>
      </c>
      <c r="E1471" s="2" t="s">
        <v>2985</v>
      </c>
      <c r="F1471" s="2" t="str">
        <f>VLOOKUP(E1471,[1]工资发放表!G$1:H$65536,2,0)</f>
        <v>沅江市黄茅洲镇中心小学</v>
      </c>
      <c r="G1471" s="2" t="s">
        <v>1</v>
      </c>
      <c r="H1471" s="2" t="s">
        <v>2</v>
      </c>
      <c r="I1471" s="2" t="s">
        <v>3</v>
      </c>
      <c r="J1471" s="2">
        <v>202001</v>
      </c>
      <c r="K1471" s="2">
        <v>202001</v>
      </c>
      <c r="L1471" s="2">
        <v>3521</v>
      </c>
      <c r="M1471" s="2">
        <v>3521</v>
      </c>
      <c r="N1471" s="2">
        <v>0.16</v>
      </c>
      <c r="O1471" s="2">
        <v>563.36</v>
      </c>
      <c r="S1471" s="2">
        <v>3521</v>
      </c>
      <c r="T1471" s="2">
        <v>0.08</v>
      </c>
      <c r="U1471" s="2">
        <v>281.68</v>
      </c>
      <c r="AJ1471" s="3">
        <v>563.36</v>
      </c>
      <c r="AK1471" s="3">
        <v>281.68</v>
      </c>
      <c r="AL1471" s="2">
        <v>845.04</v>
      </c>
      <c r="AM1471" s="2">
        <v>4764</v>
      </c>
    </row>
    <row r="1472" spans="1:39" hidden="1" outlineLevel="2" x14ac:dyDescent="0.2">
      <c r="A1472" s="9">
        <v>1427</v>
      </c>
      <c r="B1472" s="9" t="s">
        <v>2412</v>
      </c>
      <c r="C1472" s="2">
        <v>124547740</v>
      </c>
      <c r="D1472" s="2" t="s">
        <v>2986</v>
      </c>
      <c r="E1472" s="2" t="s">
        <v>2987</v>
      </c>
      <c r="F1472" s="2" t="str">
        <f>VLOOKUP(E1472,[1]工资发放表!G$1:H$65536,2,0)</f>
        <v>沅江市黄茅洲镇中心小学</v>
      </c>
      <c r="G1472" s="2" t="s">
        <v>1</v>
      </c>
      <c r="H1472" s="2" t="s">
        <v>2</v>
      </c>
      <c r="I1472" s="2" t="s">
        <v>3</v>
      </c>
      <c r="J1472" s="2">
        <v>202001</v>
      </c>
      <c r="K1472" s="2">
        <v>202001</v>
      </c>
      <c r="L1472" s="2">
        <v>7748</v>
      </c>
      <c r="M1472" s="2">
        <v>7748</v>
      </c>
      <c r="N1472" s="2">
        <v>0.16</v>
      </c>
      <c r="O1472" s="2">
        <v>1239.68</v>
      </c>
      <c r="S1472" s="2">
        <v>7748</v>
      </c>
      <c r="T1472" s="2">
        <v>0.08</v>
      </c>
      <c r="U1472" s="2">
        <v>619.84</v>
      </c>
      <c r="AJ1472" s="3">
        <v>1239.68</v>
      </c>
      <c r="AK1472" s="3">
        <v>619.84</v>
      </c>
      <c r="AL1472" s="2">
        <v>1859.52</v>
      </c>
      <c r="AM1472" s="2">
        <v>4764</v>
      </c>
    </row>
    <row r="1473" spans="1:39" hidden="1" outlineLevel="2" x14ac:dyDescent="0.2">
      <c r="A1473" s="9">
        <v>1430</v>
      </c>
      <c r="B1473" s="9" t="s">
        <v>2412</v>
      </c>
      <c r="C1473" s="2">
        <v>124547743</v>
      </c>
      <c r="D1473" s="2" t="s">
        <v>2988</v>
      </c>
      <c r="E1473" s="2" t="s">
        <v>2989</v>
      </c>
      <c r="F1473" s="2" t="str">
        <f>VLOOKUP(E1473,[1]工资发放表!G$1:H$65536,2,0)</f>
        <v>沅江市黄茅洲镇中心小学</v>
      </c>
      <c r="G1473" s="2" t="s">
        <v>1</v>
      </c>
      <c r="H1473" s="2" t="s">
        <v>2</v>
      </c>
      <c r="I1473" s="2" t="s">
        <v>3</v>
      </c>
      <c r="J1473" s="2">
        <v>202001</v>
      </c>
      <c r="K1473" s="2">
        <v>202001</v>
      </c>
      <c r="L1473" s="2">
        <v>3431</v>
      </c>
      <c r="M1473" s="2">
        <v>3431</v>
      </c>
      <c r="N1473" s="2">
        <v>0.16</v>
      </c>
      <c r="O1473" s="2">
        <v>548.96</v>
      </c>
      <c r="S1473" s="2">
        <v>3431</v>
      </c>
      <c r="T1473" s="2">
        <v>0.08</v>
      </c>
      <c r="U1473" s="2">
        <v>274.48</v>
      </c>
      <c r="AJ1473" s="3">
        <v>548.96</v>
      </c>
      <c r="AK1473" s="3">
        <v>274.48</v>
      </c>
      <c r="AL1473" s="2">
        <v>823.44</v>
      </c>
      <c r="AM1473" s="2">
        <v>4764</v>
      </c>
    </row>
    <row r="1474" spans="1:39" outlineLevel="1" collapsed="1" x14ac:dyDescent="0.2">
      <c r="F1474" s="1" t="s">
        <v>39</v>
      </c>
      <c r="AJ1474" s="3">
        <f>SUBTOTAL(9,AJ1412:AJ1473)</f>
        <v>57328.319999999978</v>
      </c>
      <c r="AK1474" s="3">
        <f>SUBTOTAL(9,AK1412:AK1473)</f>
        <v>28664.159999999989</v>
      </c>
    </row>
    <row r="1475" spans="1:39" hidden="1" outlineLevel="2" x14ac:dyDescent="0.2">
      <c r="A1475" s="9">
        <v>1146</v>
      </c>
      <c r="B1475" s="9" t="s">
        <v>2412</v>
      </c>
      <c r="C1475" s="2">
        <v>124547456</v>
      </c>
      <c r="D1475" s="2" t="s">
        <v>2990</v>
      </c>
      <c r="E1475" s="2" t="s">
        <v>2991</v>
      </c>
      <c r="F1475" s="2" t="str">
        <f>VLOOKUP(E1475,[1]工资发放表!G$1:H$65536,2,0)</f>
        <v>沅江市黄茅洲镇子母城小学</v>
      </c>
      <c r="G1475" s="2" t="s">
        <v>1</v>
      </c>
      <c r="H1475" s="2" t="s">
        <v>2</v>
      </c>
      <c r="I1475" s="2" t="s">
        <v>3</v>
      </c>
      <c r="J1475" s="2">
        <v>202001</v>
      </c>
      <c r="K1475" s="2">
        <v>202001</v>
      </c>
      <c r="L1475" s="2">
        <v>6728</v>
      </c>
      <c r="M1475" s="2">
        <v>6728</v>
      </c>
      <c r="N1475" s="2">
        <v>0.16</v>
      </c>
      <c r="O1475" s="2">
        <v>1076.48</v>
      </c>
      <c r="S1475" s="2">
        <v>6728</v>
      </c>
      <c r="T1475" s="2">
        <v>0.08</v>
      </c>
      <c r="U1475" s="2">
        <v>538.24</v>
      </c>
      <c r="AJ1475" s="3">
        <v>1076.48</v>
      </c>
      <c r="AK1475" s="3">
        <v>538.24</v>
      </c>
      <c r="AL1475" s="2">
        <v>1614.72</v>
      </c>
      <c r="AM1475" s="2">
        <v>4764</v>
      </c>
    </row>
    <row r="1476" spans="1:39" hidden="1" outlineLevel="2" x14ac:dyDescent="0.2">
      <c r="A1476" s="9">
        <v>1156</v>
      </c>
      <c r="B1476" s="9" t="s">
        <v>2412</v>
      </c>
      <c r="C1476" s="2">
        <v>124547466</v>
      </c>
      <c r="D1476" s="2" t="s">
        <v>2992</v>
      </c>
      <c r="E1476" s="2" t="s">
        <v>2993</v>
      </c>
      <c r="F1476" s="2" t="str">
        <f>VLOOKUP(E1476,[1]工资发放表!G$1:H$65536,2,0)</f>
        <v>沅江市黄茅洲镇子母城小学</v>
      </c>
      <c r="G1476" s="2" t="s">
        <v>1</v>
      </c>
      <c r="H1476" s="2" t="s">
        <v>2</v>
      </c>
      <c r="I1476" s="2" t="s">
        <v>3</v>
      </c>
      <c r="J1476" s="2">
        <v>202001</v>
      </c>
      <c r="K1476" s="2">
        <v>202001</v>
      </c>
      <c r="L1476" s="2">
        <v>4407</v>
      </c>
      <c r="M1476" s="2">
        <v>4407</v>
      </c>
      <c r="N1476" s="2">
        <v>0.16</v>
      </c>
      <c r="O1476" s="2">
        <v>705.12</v>
      </c>
      <c r="S1476" s="2">
        <v>4407</v>
      </c>
      <c r="T1476" s="2">
        <v>0.08</v>
      </c>
      <c r="U1476" s="2">
        <v>352.56</v>
      </c>
      <c r="AJ1476" s="3">
        <v>705.12</v>
      </c>
      <c r="AK1476" s="3">
        <v>352.56</v>
      </c>
      <c r="AL1476" s="2">
        <v>1057.68</v>
      </c>
      <c r="AM1476" s="2">
        <v>4764</v>
      </c>
    </row>
    <row r="1477" spans="1:39" hidden="1" outlineLevel="2" x14ac:dyDescent="0.2">
      <c r="A1477" s="9">
        <v>1164</v>
      </c>
      <c r="B1477" s="9" t="s">
        <v>2412</v>
      </c>
      <c r="C1477" s="2">
        <v>124547475</v>
      </c>
      <c r="D1477" s="2" t="s">
        <v>2994</v>
      </c>
      <c r="E1477" s="2" t="s">
        <v>2995</v>
      </c>
      <c r="F1477" s="2" t="str">
        <f>VLOOKUP(E1477,[1]工资发放表!G$1:H$65536,2,0)</f>
        <v>沅江市黄茅洲镇子母城小学</v>
      </c>
      <c r="G1477" s="2" t="s">
        <v>1</v>
      </c>
      <c r="H1477" s="2" t="s">
        <v>2</v>
      </c>
      <c r="I1477" s="2" t="s">
        <v>3</v>
      </c>
      <c r="J1477" s="2">
        <v>202001</v>
      </c>
      <c r="K1477" s="2">
        <v>202001</v>
      </c>
      <c r="L1477" s="2">
        <v>4351</v>
      </c>
      <c r="M1477" s="2">
        <v>4351</v>
      </c>
      <c r="N1477" s="2">
        <v>0.16</v>
      </c>
      <c r="O1477" s="2">
        <v>696.16</v>
      </c>
      <c r="S1477" s="2">
        <v>4351</v>
      </c>
      <c r="T1477" s="2">
        <v>0.08</v>
      </c>
      <c r="U1477" s="2">
        <v>348.08</v>
      </c>
      <c r="AJ1477" s="3">
        <v>696.16</v>
      </c>
      <c r="AK1477" s="3">
        <v>348.08</v>
      </c>
      <c r="AL1477" s="2">
        <v>1044.24</v>
      </c>
      <c r="AM1477" s="2">
        <v>4764</v>
      </c>
    </row>
    <row r="1478" spans="1:39" hidden="1" outlineLevel="2" x14ac:dyDescent="0.2">
      <c r="A1478" s="9">
        <v>1177</v>
      </c>
      <c r="B1478" s="9" t="s">
        <v>2412</v>
      </c>
      <c r="C1478" s="2">
        <v>124547488</v>
      </c>
      <c r="D1478" s="2" t="s">
        <v>2996</v>
      </c>
      <c r="E1478" s="2" t="s">
        <v>2997</v>
      </c>
      <c r="F1478" s="2" t="str">
        <f>VLOOKUP(E1478,[1]工资发放表!G$1:H$65536,2,0)</f>
        <v>沅江市黄茅洲镇子母城小学</v>
      </c>
      <c r="G1478" s="2" t="s">
        <v>1</v>
      </c>
      <c r="H1478" s="2" t="s">
        <v>2</v>
      </c>
      <c r="I1478" s="2" t="s">
        <v>3</v>
      </c>
      <c r="J1478" s="2">
        <v>202001</v>
      </c>
      <c r="K1478" s="2">
        <v>202001</v>
      </c>
      <c r="L1478" s="2">
        <v>2596</v>
      </c>
      <c r="M1478" s="2">
        <v>2858</v>
      </c>
      <c r="N1478" s="2">
        <v>0.16</v>
      </c>
      <c r="O1478" s="2">
        <v>457.28</v>
      </c>
      <c r="S1478" s="2">
        <v>2858</v>
      </c>
      <c r="T1478" s="2">
        <v>0.08</v>
      </c>
      <c r="U1478" s="2">
        <v>228.64</v>
      </c>
      <c r="AJ1478" s="3">
        <v>457.28</v>
      </c>
      <c r="AK1478" s="3">
        <v>228.64</v>
      </c>
      <c r="AL1478" s="2">
        <v>685.92</v>
      </c>
      <c r="AM1478" s="2">
        <v>4764</v>
      </c>
    </row>
    <row r="1479" spans="1:39" hidden="1" outlineLevel="2" x14ac:dyDescent="0.2">
      <c r="A1479" s="9">
        <v>1204</v>
      </c>
      <c r="B1479" s="9" t="s">
        <v>2412</v>
      </c>
      <c r="C1479" s="2">
        <v>124547515</v>
      </c>
      <c r="D1479" s="2" t="s">
        <v>2998</v>
      </c>
      <c r="E1479" s="2" t="s">
        <v>2999</v>
      </c>
      <c r="F1479" s="2" t="str">
        <f>VLOOKUP(E1479,[1]工资发放表!G$1:H$65536,2,0)</f>
        <v>沅江市黄茅洲镇子母城小学</v>
      </c>
      <c r="G1479" s="2" t="s">
        <v>1</v>
      </c>
      <c r="H1479" s="2" t="s">
        <v>2</v>
      </c>
      <c r="I1479" s="2" t="s">
        <v>3</v>
      </c>
      <c r="J1479" s="2">
        <v>202001</v>
      </c>
      <c r="K1479" s="2">
        <v>202001</v>
      </c>
      <c r="L1479" s="2">
        <v>6819</v>
      </c>
      <c r="M1479" s="2">
        <v>6819</v>
      </c>
      <c r="N1479" s="2">
        <v>0.16</v>
      </c>
      <c r="O1479" s="2">
        <v>1091.04</v>
      </c>
      <c r="S1479" s="2">
        <v>6819</v>
      </c>
      <c r="T1479" s="2">
        <v>0.08</v>
      </c>
      <c r="U1479" s="2">
        <v>545.52</v>
      </c>
      <c r="AJ1479" s="3">
        <v>1091.04</v>
      </c>
      <c r="AK1479" s="3">
        <v>545.52</v>
      </c>
      <c r="AL1479" s="2">
        <v>1636.56</v>
      </c>
      <c r="AM1479" s="2">
        <v>4764</v>
      </c>
    </row>
    <row r="1480" spans="1:39" hidden="1" outlineLevel="2" x14ac:dyDescent="0.2">
      <c r="A1480" s="9">
        <v>1241</v>
      </c>
      <c r="B1480" s="9" t="s">
        <v>2412</v>
      </c>
      <c r="C1480" s="2">
        <v>124547552</v>
      </c>
      <c r="D1480" s="2" t="s">
        <v>3000</v>
      </c>
      <c r="E1480" s="2" t="s">
        <v>3001</v>
      </c>
      <c r="F1480" s="2" t="str">
        <f>VLOOKUP(E1480,[1]工资发放表!G$1:H$65536,2,0)</f>
        <v>沅江市黄茅洲镇子母城小学</v>
      </c>
      <c r="G1480" s="2" t="s">
        <v>1</v>
      </c>
      <c r="H1480" s="2" t="s">
        <v>2</v>
      </c>
      <c r="I1480" s="2" t="s">
        <v>3</v>
      </c>
      <c r="J1480" s="2">
        <v>202001</v>
      </c>
      <c r="K1480" s="2">
        <v>202001</v>
      </c>
      <c r="L1480" s="2">
        <v>6358</v>
      </c>
      <c r="M1480" s="2">
        <v>6358</v>
      </c>
      <c r="N1480" s="2">
        <v>0.16</v>
      </c>
      <c r="O1480" s="2">
        <v>1017.28</v>
      </c>
      <c r="S1480" s="2">
        <v>6358</v>
      </c>
      <c r="T1480" s="2">
        <v>0.08</v>
      </c>
      <c r="U1480" s="2">
        <v>508.64</v>
      </c>
      <c r="AJ1480" s="3">
        <v>1017.28</v>
      </c>
      <c r="AK1480" s="3">
        <v>508.64</v>
      </c>
      <c r="AL1480" s="2">
        <v>1525.92</v>
      </c>
      <c r="AM1480" s="2">
        <v>4764</v>
      </c>
    </row>
    <row r="1481" spans="1:39" hidden="1" outlineLevel="2" x14ac:dyDescent="0.2">
      <c r="A1481" s="9">
        <v>1269</v>
      </c>
      <c r="B1481" s="9" t="s">
        <v>2412</v>
      </c>
      <c r="C1481" s="2">
        <v>124547582</v>
      </c>
      <c r="D1481" s="2" t="s">
        <v>3002</v>
      </c>
      <c r="E1481" s="2" t="s">
        <v>3003</v>
      </c>
      <c r="F1481" s="2" t="str">
        <f>VLOOKUP(E1481,[1]工资发放表!G$1:H$65536,2,0)</f>
        <v>沅江市黄茅洲镇子母城小学</v>
      </c>
      <c r="G1481" s="2" t="s">
        <v>1</v>
      </c>
      <c r="H1481" s="2" t="s">
        <v>2</v>
      </c>
      <c r="I1481" s="2" t="s">
        <v>3</v>
      </c>
      <c r="J1481" s="2">
        <v>202001</v>
      </c>
      <c r="K1481" s="2">
        <v>202001</v>
      </c>
      <c r="L1481" s="2">
        <v>7437</v>
      </c>
      <c r="M1481" s="2">
        <v>7437</v>
      </c>
      <c r="N1481" s="2">
        <v>0.16</v>
      </c>
      <c r="O1481" s="2">
        <v>1189.92</v>
      </c>
      <c r="S1481" s="2">
        <v>7437</v>
      </c>
      <c r="T1481" s="2">
        <v>0.08</v>
      </c>
      <c r="U1481" s="2">
        <v>594.96</v>
      </c>
      <c r="AJ1481" s="3">
        <v>1189.92</v>
      </c>
      <c r="AK1481" s="3">
        <v>594.96</v>
      </c>
      <c r="AL1481" s="2">
        <v>1784.88</v>
      </c>
      <c r="AM1481" s="2">
        <v>4764</v>
      </c>
    </row>
    <row r="1482" spans="1:39" hidden="1" outlineLevel="2" x14ac:dyDescent="0.2">
      <c r="A1482" s="9">
        <v>1286</v>
      </c>
      <c r="B1482" s="9" t="s">
        <v>2412</v>
      </c>
      <c r="C1482" s="2">
        <v>124547599</v>
      </c>
      <c r="D1482" s="2" t="s">
        <v>3004</v>
      </c>
      <c r="E1482" s="2" t="s">
        <v>3005</v>
      </c>
      <c r="F1482" s="2" t="str">
        <f>VLOOKUP(E1482,[1]工资发放表!G$1:H$65536,2,0)</f>
        <v>沅江市黄茅洲镇子母城小学</v>
      </c>
      <c r="G1482" s="2" t="s">
        <v>1</v>
      </c>
      <c r="H1482" s="2" t="s">
        <v>2</v>
      </c>
      <c r="I1482" s="2" t="s">
        <v>3</v>
      </c>
      <c r="J1482" s="2">
        <v>202001</v>
      </c>
      <c r="K1482" s="2">
        <v>202001</v>
      </c>
      <c r="L1482" s="2">
        <v>7969</v>
      </c>
      <c r="M1482" s="2">
        <v>7969</v>
      </c>
      <c r="N1482" s="2">
        <v>0.16</v>
      </c>
      <c r="O1482" s="2">
        <v>1275.04</v>
      </c>
      <c r="S1482" s="2">
        <v>7969</v>
      </c>
      <c r="T1482" s="2">
        <v>0.08</v>
      </c>
      <c r="U1482" s="2">
        <v>637.52</v>
      </c>
      <c r="AJ1482" s="3">
        <v>1275.04</v>
      </c>
      <c r="AK1482" s="3">
        <v>637.52</v>
      </c>
      <c r="AL1482" s="2">
        <v>1912.56</v>
      </c>
      <c r="AM1482" s="2">
        <v>4764</v>
      </c>
    </row>
    <row r="1483" spans="1:39" hidden="1" outlineLevel="2" x14ac:dyDescent="0.2">
      <c r="A1483" s="9">
        <v>1295</v>
      </c>
      <c r="B1483" s="9" t="s">
        <v>2412</v>
      </c>
      <c r="C1483" s="2">
        <v>124547608</v>
      </c>
      <c r="D1483" s="2" t="s">
        <v>3006</v>
      </c>
      <c r="E1483" s="2" t="s">
        <v>3007</v>
      </c>
      <c r="F1483" s="2" t="str">
        <f>VLOOKUP(E1483,[1]工资发放表!G$1:H$65536,2,0)</f>
        <v>沅江市黄茅洲镇子母城小学</v>
      </c>
      <c r="G1483" s="2" t="s">
        <v>1</v>
      </c>
      <c r="H1483" s="2" t="s">
        <v>2</v>
      </c>
      <c r="I1483" s="2" t="s">
        <v>3</v>
      </c>
      <c r="J1483" s="2">
        <v>202001</v>
      </c>
      <c r="K1483" s="2">
        <v>202001</v>
      </c>
      <c r="L1483" s="2">
        <v>7922</v>
      </c>
      <c r="M1483" s="2">
        <v>7922</v>
      </c>
      <c r="N1483" s="2">
        <v>0.16</v>
      </c>
      <c r="O1483" s="2">
        <v>1267.52</v>
      </c>
      <c r="S1483" s="2">
        <v>7922</v>
      </c>
      <c r="T1483" s="2">
        <v>0.08</v>
      </c>
      <c r="U1483" s="2">
        <v>633.76</v>
      </c>
      <c r="AJ1483" s="3">
        <v>1267.52</v>
      </c>
      <c r="AK1483" s="3">
        <v>633.76</v>
      </c>
      <c r="AL1483" s="2">
        <v>1901.28</v>
      </c>
      <c r="AM1483" s="2">
        <v>4764</v>
      </c>
    </row>
    <row r="1484" spans="1:39" hidden="1" outlineLevel="2" x14ac:dyDescent="0.2">
      <c r="A1484" s="9">
        <v>1336</v>
      </c>
      <c r="B1484" s="9" t="s">
        <v>2412</v>
      </c>
      <c r="C1484" s="2">
        <v>124547649</v>
      </c>
      <c r="D1484" s="2" t="s">
        <v>3008</v>
      </c>
      <c r="E1484" s="2" t="s">
        <v>3009</v>
      </c>
      <c r="F1484" s="2" t="str">
        <f>VLOOKUP(E1484,[1]工资发放表!G$1:H$65536,2,0)</f>
        <v>沅江市黄茅洲镇子母城小学</v>
      </c>
      <c r="G1484" s="2" t="s">
        <v>1</v>
      </c>
      <c r="H1484" s="2" t="s">
        <v>2</v>
      </c>
      <c r="I1484" s="2" t="s">
        <v>3</v>
      </c>
      <c r="J1484" s="2">
        <v>202001</v>
      </c>
      <c r="K1484" s="2">
        <v>202001</v>
      </c>
      <c r="L1484" s="2">
        <v>9452</v>
      </c>
      <c r="M1484" s="2">
        <v>9452</v>
      </c>
      <c r="N1484" s="2">
        <v>0.16</v>
      </c>
      <c r="O1484" s="2">
        <v>1512.32</v>
      </c>
      <c r="S1484" s="2">
        <v>9452</v>
      </c>
      <c r="T1484" s="2">
        <v>0.08</v>
      </c>
      <c r="U1484" s="2">
        <v>756.16</v>
      </c>
      <c r="AJ1484" s="3">
        <v>1512.32</v>
      </c>
      <c r="AK1484" s="3">
        <v>756.16</v>
      </c>
      <c r="AL1484" s="2">
        <v>2268.48</v>
      </c>
      <c r="AM1484" s="2">
        <v>4764</v>
      </c>
    </row>
    <row r="1485" spans="1:39" hidden="1" outlineLevel="2" x14ac:dyDescent="0.2">
      <c r="A1485" s="9">
        <v>1403</v>
      </c>
      <c r="B1485" s="9" t="s">
        <v>2412</v>
      </c>
      <c r="C1485" s="2">
        <v>124547716</v>
      </c>
      <c r="D1485" s="2" t="s">
        <v>3010</v>
      </c>
      <c r="E1485" s="2" t="s">
        <v>3011</v>
      </c>
      <c r="F1485" s="2" t="str">
        <f>VLOOKUP(E1485,[1]工资发放表!G$1:H$65536,2,0)</f>
        <v>沅江市黄茅洲镇子母城小学</v>
      </c>
      <c r="G1485" s="2" t="s">
        <v>1</v>
      </c>
      <c r="H1485" s="2" t="s">
        <v>2</v>
      </c>
      <c r="I1485" s="2" t="s">
        <v>3</v>
      </c>
      <c r="J1485" s="2">
        <v>202001</v>
      </c>
      <c r="K1485" s="2">
        <v>202001</v>
      </c>
      <c r="L1485" s="2">
        <v>4584</v>
      </c>
      <c r="M1485" s="2">
        <v>4584</v>
      </c>
      <c r="N1485" s="2">
        <v>0.16</v>
      </c>
      <c r="O1485" s="2">
        <v>733.44</v>
      </c>
      <c r="S1485" s="2">
        <v>4584</v>
      </c>
      <c r="T1485" s="2">
        <v>0.08</v>
      </c>
      <c r="U1485" s="2">
        <v>366.72</v>
      </c>
      <c r="AJ1485" s="3">
        <v>733.44</v>
      </c>
      <c r="AK1485" s="3">
        <v>366.72</v>
      </c>
      <c r="AL1485" s="2">
        <v>1100.1600000000001</v>
      </c>
      <c r="AM1485" s="2">
        <v>4764</v>
      </c>
    </row>
    <row r="1486" spans="1:39" hidden="1" outlineLevel="2" x14ac:dyDescent="0.2">
      <c r="A1486" s="9">
        <v>1428</v>
      </c>
      <c r="B1486" s="9" t="s">
        <v>2412</v>
      </c>
      <c r="C1486" s="2">
        <v>124547741</v>
      </c>
      <c r="D1486" s="2" t="s">
        <v>3012</v>
      </c>
      <c r="E1486" s="2" t="s">
        <v>3013</v>
      </c>
      <c r="F1486" s="2" t="str">
        <f>VLOOKUP(E1486,[1]工资发放表!G$1:H$65536,2,0)</f>
        <v>沅江市黄茅洲镇子母城小学</v>
      </c>
      <c r="G1486" s="2" t="s">
        <v>1</v>
      </c>
      <c r="H1486" s="2" t="s">
        <v>2</v>
      </c>
      <c r="I1486" s="2" t="s">
        <v>3</v>
      </c>
      <c r="J1486" s="2">
        <v>202001</v>
      </c>
      <c r="K1486" s="2">
        <v>202001</v>
      </c>
      <c r="L1486" s="2">
        <v>4336</v>
      </c>
      <c r="M1486" s="2">
        <v>4336</v>
      </c>
      <c r="N1486" s="2">
        <v>0.16</v>
      </c>
      <c r="O1486" s="2">
        <v>693.76</v>
      </c>
      <c r="S1486" s="2">
        <v>4336</v>
      </c>
      <c r="T1486" s="2">
        <v>0.08</v>
      </c>
      <c r="U1486" s="2">
        <v>346.88</v>
      </c>
      <c r="AJ1486" s="3">
        <v>693.76</v>
      </c>
      <c r="AK1486" s="3">
        <v>346.88</v>
      </c>
      <c r="AL1486" s="2">
        <v>1040.6400000000001</v>
      </c>
      <c r="AM1486" s="2">
        <v>4764</v>
      </c>
    </row>
    <row r="1487" spans="1:39" hidden="1" outlineLevel="2" x14ac:dyDescent="0.2">
      <c r="A1487" s="9">
        <v>1440</v>
      </c>
      <c r="B1487" s="9" t="s">
        <v>2412</v>
      </c>
      <c r="C1487" s="2">
        <v>124547753</v>
      </c>
      <c r="D1487" s="2" t="s">
        <v>3014</v>
      </c>
      <c r="E1487" s="2" t="s">
        <v>3015</v>
      </c>
      <c r="F1487" s="2" t="str">
        <f>VLOOKUP(E1487,[1]工资发放表!G$1:H$65536,2,0)</f>
        <v>沅江市黄茅洲镇子母城小学</v>
      </c>
      <c r="G1487" s="2" t="s">
        <v>1</v>
      </c>
      <c r="H1487" s="2" t="s">
        <v>2</v>
      </c>
      <c r="I1487" s="2" t="s">
        <v>3</v>
      </c>
      <c r="J1487" s="2">
        <v>202001</v>
      </c>
      <c r="K1487" s="2">
        <v>202001</v>
      </c>
      <c r="L1487" s="2">
        <v>8279</v>
      </c>
      <c r="M1487" s="2">
        <v>8279</v>
      </c>
      <c r="N1487" s="2">
        <v>0.16</v>
      </c>
      <c r="O1487" s="2">
        <v>1324.64</v>
      </c>
      <c r="S1487" s="2">
        <v>8279</v>
      </c>
      <c r="T1487" s="2">
        <v>0.08</v>
      </c>
      <c r="U1487" s="2">
        <v>662.32</v>
      </c>
      <c r="AJ1487" s="3">
        <v>1324.64</v>
      </c>
      <c r="AK1487" s="3">
        <v>662.32</v>
      </c>
      <c r="AL1487" s="2">
        <v>1986.96</v>
      </c>
      <c r="AM1487" s="2">
        <v>4764</v>
      </c>
    </row>
    <row r="1488" spans="1:39" outlineLevel="1" collapsed="1" x14ac:dyDescent="0.2">
      <c r="F1488" s="1" t="s">
        <v>40</v>
      </c>
      <c r="AJ1488" s="3">
        <f>SUBTOTAL(9,AJ1475:AJ1487)</f>
        <v>13040</v>
      </c>
      <c r="AK1488" s="3">
        <f>SUBTOTAL(9,AK1475:AK1487)</f>
        <v>6520</v>
      </c>
    </row>
    <row r="1489" spans="1:39" hidden="1" outlineLevel="2" x14ac:dyDescent="0.2">
      <c r="A1489" s="9">
        <v>1450</v>
      </c>
      <c r="B1489" s="9" t="s">
        <v>2412</v>
      </c>
      <c r="C1489" s="2">
        <v>117734151</v>
      </c>
      <c r="D1489" s="2" t="s">
        <v>1695</v>
      </c>
      <c r="E1489" s="2" t="s">
        <v>3016</v>
      </c>
      <c r="F1489" s="2" t="s">
        <v>41</v>
      </c>
      <c r="G1489" s="2" t="s">
        <v>1</v>
      </c>
      <c r="H1489" s="2" t="s">
        <v>9</v>
      </c>
      <c r="I1489" s="2" t="s">
        <v>3</v>
      </c>
      <c r="J1489" s="2">
        <v>202001</v>
      </c>
      <c r="K1489" s="2">
        <v>201912</v>
      </c>
      <c r="L1489" s="2">
        <v>5214</v>
      </c>
      <c r="M1489" s="2">
        <v>-5214</v>
      </c>
      <c r="N1489" s="2">
        <v>0.16</v>
      </c>
      <c r="O1489" s="2">
        <v>-834.24</v>
      </c>
      <c r="P1489" s="2">
        <v>0</v>
      </c>
      <c r="R1489" s="2">
        <v>0</v>
      </c>
      <c r="S1489" s="2">
        <v>-5214</v>
      </c>
      <c r="T1489" s="2">
        <v>0.08</v>
      </c>
      <c r="U1489" s="2">
        <v>-417.12</v>
      </c>
      <c r="V1489" s="2">
        <v>0</v>
      </c>
      <c r="X1489" s="2">
        <v>0</v>
      </c>
      <c r="Y1489" s="2">
        <v>0</v>
      </c>
      <c r="AA1489" s="2">
        <v>0</v>
      </c>
      <c r="AB1489" s="2">
        <v>0</v>
      </c>
      <c r="AD1489" s="2">
        <v>0</v>
      </c>
      <c r="AE1489" s="2">
        <v>0</v>
      </c>
      <c r="AG1489" s="2">
        <v>0</v>
      </c>
      <c r="AH1489" s="2">
        <v>0</v>
      </c>
      <c r="AI1489" s="2">
        <v>0</v>
      </c>
      <c r="AJ1489" s="3">
        <v>-834.24</v>
      </c>
      <c r="AK1489" s="3">
        <v>-417.12</v>
      </c>
      <c r="AL1489" s="2">
        <v>-1251.3599999999999</v>
      </c>
      <c r="AM1489" s="2">
        <v>4764</v>
      </c>
    </row>
    <row r="1490" spans="1:39" outlineLevel="1" collapsed="1" x14ac:dyDescent="0.2">
      <c r="F1490" s="1" t="s">
        <v>42</v>
      </c>
      <c r="AJ1490" s="3">
        <f>SUBTOTAL(9,AJ1489:AJ1489)</f>
        <v>-834.24</v>
      </c>
      <c r="AK1490" s="3">
        <f>SUBTOTAL(9,AK1489:AK1489)</f>
        <v>-417.12</v>
      </c>
    </row>
    <row r="1491" spans="1:39" hidden="1" outlineLevel="2" x14ac:dyDescent="0.2">
      <c r="A1491" s="9">
        <v>1452</v>
      </c>
      <c r="B1491" s="9" t="s">
        <v>3017</v>
      </c>
      <c r="C1491" s="2">
        <v>124546412</v>
      </c>
      <c r="D1491" s="2" t="s">
        <v>3018</v>
      </c>
      <c r="E1491" s="2" t="s">
        <v>3019</v>
      </c>
      <c r="F1491" s="2" t="str">
        <f>VLOOKUP(E1491,[3]工资发放表!B$2:C$158,2,0)</f>
        <v>教育局机关</v>
      </c>
      <c r="G1491" s="2" t="s">
        <v>1</v>
      </c>
      <c r="H1491" s="2" t="s">
        <v>2</v>
      </c>
      <c r="I1491" s="2" t="s">
        <v>3</v>
      </c>
      <c r="J1491" s="2">
        <v>202001</v>
      </c>
      <c r="K1491" s="2">
        <v>202001</v>
      </c>
      <c r="L1491" s="2">
        <v>6020</v>
      </c>
      <c r="M1491" s="2">
        <v>6020</v>
      </c>
      <c r="N1491" s="2">
        <v>0.16</v>
      </c>
      <c r="O1491" s="2">
        <v>963.2</v>
      </c>
      <c r="S1491" s="2">
        <v>6020</v>
      </c>
      <c r="T1491" s="2">
        <v>0.08</v>
      </c>
      <c r="U1491" s="2">
        <v>481.6</v>
      </c>
      <c r="AJ1491" s="3">
        <v>963.2</v>
      </c>
      <c r="AK1491" s="3">
        <v>481.6</v>
      </c>
      <c r="AL1491" s="2">
        <v>1444.8</v>
      </c>
      <c r="AM1491" s="2">
        <v>4764</v>
      </c>
    </row>
    <row r="1492" spans="1:39" hidden="1" outlineLevel="2" x14ac:dyDescent="0.2">
      <c r="A1492" s="9">
        <v>1453</v>
      </c>
      <c r="B1492" s="9" t="s">
        <v>3017</v>
      </c>
      <c r="C1492" s="2">
        <v>124546413</v>
      </c>
      <c r="D1492" s="2" t="s">
        <v>3020</v>
      </c>
      <c r="E1492" s="2" t="s">
        <v>3021</v>
      </c>
      <c r="F1492" s="2" t="str">
        <f>VLOOKUP(E1492,[3]工资发放表!B$2:C$158,2,0)</f>
        <v>教育局机关</v>
      </c>
      <c r="G1492" s="2" t="s">
        <v>1</v>
      </c>
      <c r="H1492" s="2" t="s">
        <v>2</v>
      </c>
      <c r="I1492" s="2" t="s">
        <v>3</v>
      </c>
      <c r="J1492" s="2">
        <v>202001</v>
      </c>
      <c r="K1492" s="2">
        <v>202001</v>
      </c>
      <c r="L1492" s="2">
        <v>8564</v>
      </c>
      <c r="M1492" s="2">
        <v>8564</v>
      </c>
      <c r="N1492" s="2">
        <v>0.16</v>
      </c>
      <c r="O1492" s="2">
        <v>1370.24</v>
      </c>
      <c r="S1492" s="2">
        <v>8564</v>
      </c>
      <c r="T1492" s="2">
        <v>0.08</v>
      </c>
      <c r="U1492" s="2">
        <v>685.12</v>
      </c>
      <c r="AJ1492" s="3">
        <v>1370.24</v>
      </c>
      <c r="AK1492" s="3">
        <v>685.12</v>
      </c>
      <c r="AL1492" s="2">
        <v>2055.36</v>
      </c>
      <c r="AM1492" s="2">
        <v>4764</v>
      </c>
    </row>
    <row r="1493" spans="1:39" hidden="1" outlineLevel="2" x14ac:dyDescent="0.2">
      <c r="A1493" s="9">
        <v>1454</v>
      </c>
      <c r="B1493" s="9" t="s">
        <v>3017</v>
      </c>
      <c r="C1493" s="2">
        <v>124546414</v>
      </c>
      <c r="D1493" s="2" t="s">
        <v>3022</v>
      </c>
      <c r="E1493" s="2" t="s">
        <v>3023</v>
      </c>
      <c r="F1493" s="2" t="str">
        <f>VLOOKUP(E1493,[3]工资发放表!B$2:C$158,2,0)</f>
        <v>教育局机关</v>
      </c>
      <c r="G1493" s="2" t="s">
        <v>1</v>
      </c>
      <c r="H1493" s="2" t="s">
        <v>2</v>
      </c>
      <c r="I1493" s="2" t="s">
        <v>3</v>
      </c>
      <c r="J1493" s="2">
        <v>202001</v>
      </c>
      <c r="K1493" s="2">
        <v>202001</v>
      </c>
      <c r="L1493" s="2">
        <v>8085</v>
      </c>
      <c r="M1493" s="2">
        <v>8085</v>
      </c>
      <c r="N1493" s="2">
        <v>0.16</v>
      </c>
      <c r="O1493" s="2">
        <v>1293.5999999999999</v>
      </c>
      <c r="S1493" s="2">
        <v>8085</v>
      </c>
      <c r="T1493" s="2">
        <v>0.08</v>
      </c>
      <c r="U1493" s="2">
        <v>646.79999999999995</v>
      </c>
      <c r="AJ1493" s="3">
        <v>1293.5999999999999</v>
      </c>
      <c r="AK1493" s="3">
        <v>646.79999999999995</v>
      </c>
      <c r="AL1493" s="2">
        <v>1940.4</v>
      </c>
      <c r="AM1493" s="2">
        <v>4764</v>
      </c>
    </row>
    <row r="1494" spans="1:39" hidden="1" outlineLevel="2" x14ac:dyDescent="0.2">
      <c r="A1494" s="9">
        <v>1455</v>
      </c>
      <c r="B1494" s="9" t="s">
        <v>3017</v>
      </c>
      <c r="C1494" s="2">
        <v>124546415</v>
      </c>
      <c r="D1494" s="2" t="s">
        <v>3024</v>
      </c>
      <c r="E1494" s="2" t="s">
        <v>3025</v>
      </c>
      <c r="F1494" s="2" t="str">
        <f>VLOOKUP(E1494,[3]工资发放表!B$2:C$158,2,0)</f>
        <v>教育局机关</v>
      </c>
      <c r="G1494" s="2" t="s">
        <v>1</v>
      </c>
      <c r="H1494" s="2" t="s">
        <v>2</v>
      </c>
      <c r="I1494" s="2" t="s">
        <v>3</v>
      </c>
      <c r="J1494" s="2">
        <v>202001</v>
      </c>
      <c r="K1494" s="2">
        <v>202001</v>
      </c>
      <c r="L1494" s="2">
        <v>8339</v>
      </c>
      <c r="M1494" s="2">
        <v>8339</v>
      </c>
      <c r="N1494" s="2">
        <v>0.16</v>
      </c>
      <c r="O1494" s="2">
        <v>1334.24</v>
      </c>
      <c r="S1494" s="2">
        <v>8339</v>
      </c>
      <c r="T1494" s="2">
        <v>0.08</v>
      </c>
      <c r="U1494" s="2">
        <v>667.12</v>
      </c>
      <c r="AJ1494" s="3">
        <v>1334.24</v>
      </c>
      <c r="AK1494" s="3">
        <v>667.12</v>
      </c>
      <c r="AL1494" s="2">
        <v>2001.36</v>
      </c>
      <c r="AM1494" s="2">
        <v>4764</v>
      </c>
    </row>
    <row r="1495" spans="1:39" hidden="1" outlineLevel="2" x14ac:dyDescent="0.2">
      <c r="A1495" s="9">
        <v>1456</v>
      </c>
      <c r="B1495" s="9" t="s">
        <v>3017</v>
      </c>
      <c r="C1495" s="2">
        <v>124546416</v>
      </c>
      <c r="D1495" s="2" t="s">
        <v>3026</v>
      </c>
      <c r="E1495" s="2" t="s">
        <v>3027</v>
      </c>
      <c r="F1495" s="2" t="str">
        <f>VLOOKUP(E1495,[3]工资发放表!B$2:C$158,2,0)</f>
        <v>教育局机关</v>
      </c>
      <c r="G1495" s="2" t="s">
        <v>1</v>
      </c>
      <c r="H1495" s="2" t="s">
        <v>2</v>
      </c>
      <c r="I1495" s="2" t="s">
        <v>3</v>
      </c>
      <c r="J1495" s="2">
        <v>202001</v>
      </c>
      <c r="K1495" s="2">
        <v>202001</v>
      </c>
      <c r="L1495" s="2">
        <v>6465</v>
      </c>
      <c r="M1495" s="2">
        <v>6465</v>
      </c>
      <c r="N1495" s="2">
        <v>0.16</v>
      </c>
      <c r="O1495" s="2">
        <v>1034.4000000000001</v>
      </c>
      <c r="S1495" s="2">
        <v>6465</v>
      </c>
      <c r="T1495" s="2">
        <v>0.08</v>
      </c>
      <c r="U1495" s="2">
        <v>517.20000000000005</v>
      </c>
      <c r="AJ1495" s="3">
        <v>1034.4000000000001</v>
      </c>
      <c r="AK1495" s="3">
        <v>517.20000000000005</v>
      </c>
      <c r="AL1495" s="2">
        <v>1551.6</v>
      </c>
      <c r="AM1495" s="2">
        <v>4764</v>
      </c>
    </row>
    <row r="1496" spans="1:39" hidden="1" outlineLevel="2" x14ac:dyDescent="0.2">
      <c r="A1496" s="9">
        <v>1457</v>
      </c>
      <c r="B1496" s="9" t="s">
        <v>3017</v>
      </c>
      <c r="C1496" s="2">
        <v>124546417</v>
      </c>
      <c r="D1496" s="2" t="s">
        <v>3028</v>
      </c>
      <c r="E1496" s="2" t="s">
        <v>3029</v>
      </c>
      <c r="F1496" s="2" t="str">
        <f>VLOOKUP(E1496,[3]工资发放表!B$2:C$158,2,0)</f>
        <v>教育局机关</v>
      </c>
      <c r="G1496" s="2" t="s">
        <v>1</v>
      </c>
      <c r="H1496" s="2" t="s">
        <v>2</v>
      </c>
      <c r="I1496" s="2" t="s">
        <v>3</v>
      </c>
      <c r="J1496" s="2">
        <v>202001</v>
      </c>
      <c r="K1496" s="2">
        <v>202001</v>
      </c>
      <c r="L1496" s="2">
        <v>6392</v>
      </c>
      <c r="M1496" s="2">
        <v>6392</v>
      </c>
      <c r="N1496" s="2">
        <v>0.16</v>
      </c>
      <c r="O1496" s="2">
        <v>1022.72</v>
      </c>
      <c r="S1496" s="2">
        <v>6392</v>
      </c>
      <c r="T1496" s="2">
        <v>0.08</v>
      </c>
      <c r="U1496" s="2">
        <v>511.36</v>
      </c>
      <c r="AJ1496" s="3">
        <v>1022.72</v>
      </c>
      <c r="AK1496" s="3">
        <v>511.36</v>
      </c>
      <c r="AL1496" s="2">
        <v>1534.08</v>
      </c>
      <c r="AM1496" s="2">
        <v>4764</v>
      </c>
    </row>
    <row r="1497" spans="1:39" hidden="1" outlineLevel="2" x14ac:dyDescent="0.2">
      <c r="A1497" s="9">
        <v>1458</v>
      </c>
      <c r="B1497" s="9" t="s">
        <v>3017</v>
      </c>
      <c r="C1497" s="2">
        <v>124546418</v>
      </c>
      <c r="D1497" s="2" t="s">
        <v>3030</v>
      </c>
      <c r="E1497" s="2" t="s">
        <v>3031</v>
      </c>
      <c r="F1497" s="2" t="str">
        <f>VLOOKUP(E1497,[3]工资发放表!B$2:C$158,2,0)</f>
        <v>教育局机关</v>
      </c>
      <c r="G1497" s="2" t="s">
        <v>1</v>
      </c>
      <c r="H1497" s="2" t="s">
        <v>2</v>
      </c>
      <c r="I1497" s="2" t="s">
        <v>3</v>
      </c>
      <c r="J1497" s="2">
        <v>202001</v>
      </c>
      <c r="K1497" s="2">
        <v>202001</v>
      </c>
      <c r="L1497" s="2">
        <v>5982</v>
      </c>
      <c r="M1497" s="2">
        <v>5982</v>
      </c>
      <c r="N1497" s="2">
        <v>0.16</v>
      </c>
      <c r="O1497" s="2">
        <v>957.12</v>
      </c>
      <c r="S1497" s="2">
        <v>5982</v>
      </c>
      <c r="T1497" s="2">
        <v>0.08</v>
      </c>
      <c r="U1497" s="2">
        <v>478.56</v>
      </c>
      <c r="AJ1497" s="3">
        <v>957.12</v>
      </c>
      <c r="AK1497" s="3">
        <v>478.56</v>
      </c>
      <c r="AL1497" s="2">
        <v>1435.68</v>
      </c>
      <c r="AM1497" s="2">
        <v>4764</v>
      </c>
    </row>
    <row r="1498" spans="1:39" hidden="1" outlineLevel="2" x14ac:dyDescent="0.2">
      <c r="A1498" s="9">
        <v>1459</v>
      </c>
      <c r="B1498" s="9" t="s">
        <v>3017</v>
      </c>
      <c r="C1498" s="2">
        <v>124546419</v>
      </c>
      <c r="D1498" s="2" t="s">
        <v>3032</v>
      </c>
      <c r="E1498" s="2" t="s">
        <v>3033</v>
      </c>
      <c r="F1498" s="2" t="str">
        <f>VLOOKUP(E1498,[3]工资发放表!B$2:C$158,2,0)</f>
        <v>教育局机关</v>
      </c>
      <c r="G1498" s="2" t="s">
        <v>1</v>
      </c>
      <c r="H1498" s="2" t="s">
        <v>2</v>
      </c>
      <c r="I1498" s="2" t="s">
        <v>3</v>
      </c>
      <c r="J1498" s="2">
        <v>202001</v>
      </c>
      <c r="K1498" s="2">
        <v>202001</v>
      </c>
      <c r="L1498" s="2">
        <v>5982</v>
      </c>
      <c r="M1498" s="2">
        <v>5982</v>
      </c>
      <c r="N1498" s="2">
        <v>0.16</v>
      </c>
      <c r="O1498" s="2">
        <v>957.12</v>
      </c>
      <c r="S1498" s="2">
        <v>5982</v>
      </c>
      <c r="T1498" s="2">
        <v>0.08</v>
      </c>
      <c r="U1498" s="2">
        <v>478.56</v>
      </c>
      <c r="AJ1498" s="3">
        <v>957.12</v>
      </c>
      <c r="AK1498" s="3">
        <v>478.56</v>
      </c>
      <c r="AL1498" s="2">
        <v>1435.68</v>
      </c>
      <c r="AM1498" s="2">
        <v>4764</v>
      </c>
    </row>
    <row r="1499" spans="1:39" hidden="1" outlineLevel="2" x14ac:dyDescent="0.2">
      <c r="A1499" s="9">
        <v>1460</v>
      </c>
      <c r="B1499" s="9" t="s">
        <v>3017</v>
      </c>
      <c r="C1499" s="2">
        <v>124546420</v>
      </c>
      <c r="D1499" s="2" t="s">
        <v>3034</v>
      </c>
      <c r="E1499" s="2" t="s">
        <v>3035</v>
      </c>
      <c r="F1499" s="2" t="str">
        <f>VLOOKUP(E1499,[3]工资发放表!B$2:C$158,2,0)</f>
        <v>教育局机关</v>
      </c>
      <c r="G1499" s="2" t="s">
        <v>1</v>
      </c>
      <c r="H1499" s="2" t="s">
        <v>2</v>
      </c>
      <c r="I1499" s="2" t="s">
        <v>3</v>
      </c>
      <c r="J1499" s="2">
        <v>202001</v>
      </c>
      <c r="K1499" s="2">
        <v>202001</v>
      </c>
      <c r="L1499" s="2">
        <v>8804</v>
      </c>
      <c r="M1499" s="2">
        <v>8804</v>
      </c>
      <c r="N1499" s="2">
        <v>0.16</v>
      </c>
      <c r="O1499" s="2">
        <v>1408.64</v>
      </c>
      <c r="S1499" s="2">
        <v>8804</v>
      </c>
      <c r="T1499" s="2">
        <v>0.08</v>
      </c>
      <c r="U1499" s="2">
        <v>704.32</v>
      </c>
      <c r="AJ1499" s="3">
        <v>1408.64</v>
      </c>
      <c r="AK1499" s="3">
        <v>704.32</v>
      </c>
      <c r="AL1499" s="2">
        <v>2112.96</v>
      </c>
      <c r="AM1499" s="2">
        <v>4764</v>
      </c>
    </row>
    <row r="1500" spans="1:39" hidden="1" outlineLevel="2" x14ac:dyDescent="0.2">
      <c r="A1500" s="9">
        <v>1461</v>
      </c>
      <c r="B1500" s="9" t="s">
        <v>3017</v>
      </c>
      <c r="C1500" s="2">
        <v>124546421</v>
      </c>
      <c r="D1500" s="2" t="s">
        <v>3036</v>
      </c>
      <c r="E1500" s="2" t="s">
        <v>3037</v>
      </c>
      <c r="F1500" s="2" t="str">
        <f>VLOOKUP(E1500,[3]工资发放表!B$2:C$158,2,0)</f>
        <v>教育局机关</v>
      </c>
      <c r="G1500" s="2" t="s">
        <v>1</v>
      </c>
      <c r="H1500" s="2" t="s">
        <v>2</v>
      </c>
      <c r="I1500" s="2" t="s">
        <v>3</v>
      </c>
      <c r="J1500" s="2">
        <v>202001</v>
      </c>
      <c r="K1500" s="2">
        <v>202001</v>
      </c>
      <c r="L1500" s="2">
        <v>7443</v>
      </c>
      <c r="M1500" s="2">
        <v>7443</v>
      </c>
      <c r="N1500" s="2">
        <v>0.16</v>
      </c>
      <c r="O1500" s="2">
        <v>1190.8800000000001</v>
      </c>
      <c r="S1500" s="2">
        <v>7443</v>
      </c>
      <c r="T1500" s="2">
        <v>0.08</v>
      </c>
      <c r="U1500" s="2">
        <v>595.44000000000005</v>
      </c>
      <c r="AJ1500" s="3">
        <v>1190.8800000000001</v>
      </c>
      <c r="AK1500" s="3">
        <v>595.44000000000005</v>
      </c>
      <c r="AL1500" s="2">
        <v>1786.32</v>
      </c>
      <c r="AM1500" s="2">
        <v>4764</v>
      </c>
    </row>
    <row r="1501" spans="1:39" hidden="1" outlineLevel="2" x14ac:dyDescent="0.2">
      <c r="A1501" s="9">
        <v>1462</v>
      </c>
      <c r="B1501" s="9" t="s">
        <v>3017</v>
      </c>
      <c r="C1501" s="2">
        <v>124546422</v>
      </c>
      <c r="D1501" s="2" t="s">
        <v>3038</v>
      </c>
      <c r="E1501" s="2" t="s">
        <v>3039</v>
      </c>
      <c r="F1501" s="2" t="str">
        <f>VLOOKUP(E1501,[3]工资发放表!B$2:C$158,2,0)</f>
        <v>教育局机关</v>
      </c>
      <c r="G1501" s="2" t="s">
        <v>1</v>
      </c>
      <c r="H1501" s="2" t="s">
        <v>2</v>
      </c>
      <c r="I1501" s="2" t="s">
        <v>3</v>
      </c>
      <c r="J1501" s="2">
        <v>202001</v>
      </c>
      <c r="K1501" s="2">
        <v>202001</v>
      </c>
      <c r="L1501" s="2">
        <v>6282</v>
      </c>
      <c r="M1501" s="2">
        <v>6282</v>
      </c>
      <c r="N1501" s="2">
        <v>0.16</v>
      </c>
      <c r="O1501" s="2">
        <v>1005.12</v>
      </c>
      <c r="S1501" s="2">
        <v>6282</v>
      </c>
      <c r="T1501" s="2">
        <v>0.08</v>
      </c>
      <c r="U1501" s="2">
        <v>502.56</v>
      </c>
      <c r="AJ1501" s="3">
        <v>1005.12</v>
      </c>
      <c r="AK1501" s="3">
        <v>502.56</v>
      </c>
      <c r="AL1501" s="2">
        <v>1507.68</v>
      </c>
      <c r="AM1501" s="2">
        <v>4764</v>
      </c>
    </row>
    <row r="1502" spans="1:39" hidden="1" outlineLevel="2" x14ac:dyDescent="0.2">
      <c r="A1502" s="9">
        <v>1463</v>
      </c>
      <c r="B1502" s="9" t="s">
        <v>3017</v>
      </c>
      <c r="C1502" s="2">
        <v>124546423</v>
      </c>
      <c r="D1502" s="2" t="s">
        <v>3040</v>
      </c>
      <c r="E1502" s="2" t="s">
        <v>3041</v>
      </c>
      <c r="F1502" s="2" t="str">
        <f>VLOOKUP(E1502,[3]工资发放表!B$2:C$158,2,0)</f>
        <v>教育局机关</v>
      </c>
      <c r="G1502" s="2" t="s">
        <v>1</v>
      </c>
      <c r="H1502" s="2" t="s">
        <v>2</v>
      </c>
      <c r="I1502" s="2" t="s">
        <v>3</v>
      </c>
      <c r="J1502" s="2">
        <v>202001</v>
      </c>
      <c r="K1502" s="2">
        <v>202001</v>
      </c>
      <c r="L1502" s="2">
        <v>7458</v>
      </c>
      <c r="M1502" s="2">
        <v>7458</v>
      </c>
      <c r="N1502" s="2">
        <v>0.16</v>
      </c>
      <c r="O1502" s="2">
        <v>1193.28</v>
      </c>
      <c r="S1502" s="2">
        <v>7458</v>
      </c>
      <c r="T1502" s="2">
        <v>0.08</v>
      </c>
      <c r="U1502" s="2">
        <v>596.64</v>
      </c>
      <c r="AJ1502" s="3">
        <v>1193.28</v>
      </c>
      <c r="AK1502" s="3">
        <v>596.64</v>
      </c>
      <c r="AL1502" s="2">
        <v>1789.92</v>
      </c>
      <c r="AM1502" s="2">
        <v>4764</v>
      </c>
    </row>
    <row r="1503" spans="1:39" hidden="1" outlineLevel="2" x14ac:dyDescent="0.2">
      <c r="A1503" s="9">
        <v>1464</v>
      </c>
      <c r="B1503" s="9" t="s">
        <v>3017</v>
      </c>
      <c r="C1503" s="2">
        <v>124546424</v>
      </c>
      <c r="D1503" s="2" t="s">
        <v>3042</v>
      </c>
      <c r="E1503" s="2" t="s">
        <v>3043</v>
      </c>
      <c r="F1503" s="2" t="str">
        <f>VLOOKUP(E1503,[3]工资发放表!B$2:C$158,2,0)</f>
        <v>教育局机关</v>
      </c>
      <c r="G1503" s="2" t="s">
        <v>1</v>
      </c>
      <c r="H1503" s="2" t="s">
        <v>2</v>
      </c>
      <c r="I1503" s="2" t="s">
        <v>3</v>
      </c>
      <c r="J1503" s="2">
        <v>202001</v>
      </c>
      <c r="K1503" s="2">
        <v>202001</v>
      </c>
      <c r="L1503" s="2">
        <v>7235</v>
      </c>
      <c r="M1503" s="2">
        <v>7235</v>
      </c>
      <c r="N1503" s="2">
        <v>0.16</v>
      </c>
      <c r="O1503" s="2">
        <v>1157.5999999999999</v>
      </c>
      <c r="S1503" s="2">
        <v>7235</v>
      </c>
      <c r="T1503" s="2">
        <v>0.08</v>
      </c>
      <c r="U1503" s="2">
        <v>578.79999999999995</v>
      </c>
      <c r="AJ1503" s="3">
        <v>1157.5999999999999</v>
      </c>
      <c r="AK1503" s="3">
        <v>578.79999999999995</v>
      </c>
      <c r="AL1503" s="2">
        <v>1736.4</v>
      </c>
      <c r="AM1503" s="2">
        <v>4764</v>
      </c>
    </row>
    <row r="1504" spans="1:39" hidden="1" outlineLevel="2" x14ac:dyDescent="0.2">
      <c r="A1504" s="9">
        <v>1465</v>
      </c>
      <c r="B1504" s="9" t="s">
        <v>3017</v>
      </c>
      <c r="C1504" s="2">
        <v>124546425</v>
      </c>
      <c r="D1504" s="2" t="s">
        <v>3044</v>
      </c>
      <c r="E1504" s="2" t="s">
        <v>3045</v>
      </c>
      <c r="F1504" s="2" t="str">
        <f>VLOOKUP(E1504,[3]工资发放表!B$2:C$158,2,0)</f>
        <v>教育局机关</v>
      </c>
      <c r="G1504" s="2" t="s">
        <v>1</v>
      </c>
      <c r="H1504" s="2" t="s">
        <v>2</v>
      </c>
      <c r="I1504" s="2" t="s">
        <v>3</v>
      </c>
      <c r="J1504" s="2">
        <v>202001</v>
      </c>
      <c r="K1504" s="2">
        <v>202001</v>
      </c>
      <c r="L1504" s="2">
        <v>5381</v>
      </c>
      <c r="M1504" s="2">
        <v>5381</v>
      </c>
      <c r="N1504" s="2">
        <v>0.16</v>
      </c>
      <c r="O1504" s="2">
        <v>860.96</v>
      </c>
      <c r="S1504" s="2">
        <v>5381</v>
      </c>
      <c r="T1504" s="2">
        <v>0.08</v>
      </c>
      <c r="U1504" s="2">
        <v>430.48</v>
      </c>
      <c r="AJ1504" s="3">
        <v>860.96</v>
      </c>
      <c r="AK1504" s="3">
        <v>430.48</v>
      </c>
      <c r="AL1504" s="2">
        <v>1291.44</v>
      </c>
      <c r="AM1504" s="2">
        <v>4764</v>
      </c>
    </row>
    <row r="1505" spans="1:39" hidden="1" outlineLevel="2" x14ac:dyDescent="0.2">
      <c r="A1505" s="9">
        <v>1466</v>
      </c>
      <c r="B1505" s="9" t="s">
        <v>3017</v>
      </c>
      <c r="C1505" s="2">
        <v>124546426</v>
      </c>
      <c r="D1505" s="2" t="s">
        <v>3046</v>
      </c>
      <c r="E1505" s="2" t="s">
        <v>3047</v>
      </c>
      <c r="F1505" s="2" t="str">
        <f>VLOOKUP(E1505,[3]工资发放表!B$2:C$158,2,0)</f>
        <v>教育局机关</v>
      </c>
      <c r="G1505" s="2" t="s">
        <v>1</v>
      </c>
      <c r="H1505" s="2" t="s">
        <v>2</v>
      </c>
      <c r="I1505" s="2" t="s">
        <v>3</v>
      </c>
      <c r="J1505" s="2">
        <v>202001</v>
      </c>
      <c r="K1505" s="2">
        <v>202001</v>
      </c>
      <c r="L1505" s="2">
        <v>7649</v>
      </c>
      <c r="M1505" s="2">
        <v>7649</v>
      </c>
      <c r="N1505" s="2">
        <v>0.16</v>
      </c>
      <c r="O1505" s="2">
        <v>1223.8399999999999</v>
      </c>
      <c r="S1505" s="2">
        <v>7649</v>
      </c>
      <c r="T1505" s="2">
        <v>0.08</v>
      </c>
      <c r="U1505" s="2">
        <v>611.91999999999996</v>
      </c>
      <c r="AJ1505" s="3">
        <v>1223.8399999999999</v>
      </c>
      <c r="AK1505" s="3">
        <v>611.91999999999996</v>
      </c>
      <c r="AL1505" s="2">
        <v>1835.76</v>
      </c>
      <c r="AM1505" s="2">
        <v>4764</v>
      </c>
    </row>
    <row r="1506" spans="1:39" hidden="1" outlineLevel="2" x14ac:dyDescent="0.2">
      <c r="A1506" s="9">
        <v>1467</v>
      </c>
      <c r="B1506" s="9" t="s">
        <v>3017</v>
      </c>
      <c r="C1506" s="2">
        <v>124546427</v>
      </c>
      <c r="D1506" s="2" t="s">
        <v>3048</v>
      </c>
      <c r="E1506" s="2" t="s">
        <v>3049</v>
      </c>
      <c r="F1506" s="2" t="str">
        <f>VLOOKUP(E1506,[3]工资发放表!B$2:C$158,2,0)</f>
        <v>教育局机关</v>
      </c>
      <c r="G1506" s="2" t="s">
        <v>1</v>
      </c>
      <c r="H1506" s="2" t="s">
        <v>2</v>
      </c>
      <c r="I1506" s="2" t="s">
        <v>3</v>
      </c>
      <c r="J1506" s="2">
        <v>202001</v>
      </c>
      <c r="K1506" s="2">
        <v>202001</v>
      </c>
      <c r="L1506" s="2">
        <v>6953</v>
      </c>
      <c r="M1506" s="2">
        <v>6953</v>
      </c>
      <c r="N1506" s="2">
        <v>0.16</v>
      </c>
      <c r="O1506" s="2">
        <v>1112.48</v>
      </c>
      <c r="S1506" s="2">
        <v>6953</v>
      </c>
      <c r="T1506" s="2">
        <v>0.08</v>
      </c>
      <c r="U1506" s="2">
        <v>556.24</v>
      </c>
      <c r="AJ1506" s="3">
        <v>1112.48</v>
      </c>
      <c r="AK1506" s="3">
        <v>556.24</v>
      </c>
      <c r="AL1506" s="2">
        <v>1668.72</v>
      </c>
      <c r="AM1506" s="2">
        <v>4764</v>
      </c>
    </row>
    <row r="1507" spans="1:39" hidden="1" outlineLevel="2" x14ac:dyDescent="0.2">
      <c r="A1507" s="9">
        <v>1468</v>
      </c>
      <c r="B1507" s="9" t="s">
        <v>3017</v>
      </c>
      <c r="C1507" s="2">
        <v>124546428</v>
      </c>
      <c r="D1507" s="2" t="s">
        <v>3050</v>
      </c>
      <c r="E1507" s="2" t="s">
        <v>3051</v>
      </c>
      <c r="F1507" s="2" t="str">
        <f>VLOOKUP(E1507,[3]工资发放表!B$2:C$158,2,0)</f>
        <v>教育局机关</v>
      </c>
      <c r="G1507" s="2" t="s">
        <v>1</v>
      </c>
      <c r="H1507" s="2" t="s">
        <v>2</v>
      </c>
      <c r="I1507" s="2" t="s">
        <v>3</v>
      </c>
      <c r="J1507" s="2">
        <v>202001</v>
      </c>
      <c r="K1507" s="2">
        <v>202001</v>
      </c>
      <c r="L1507" s="2">
        <v>5615</v>
      </c>
      <c r="M1507" s="2">
        <v>5615</v>
      </c>
      <c r="N1507" s="2">
        <v>0.16</v>
      </c>
      <c r="O1507" s="2">
        <v>898.4</v>
      </c>
      <c r="S1507" s="2">
        <v>5615</v>
      </c>
      <c r="T1507" s="2">
        <v>0.08</v>
      </c>
      <c r="U1507" s="2">
        <v>449.2</v>
      </c>
      <c r="AJ1507" s="3">
        <v>898.4</v>
      </c>
      <c r="AK1507" s="3">
        <v>449.2</v>
      </c>
      <c r="AL1507" s="2">
        <v>1347.6</v>
      </c>
      <c r="AM1507" s="2">
        <v>4764</v>
      </c>
    </row>
    <row r="1508" spans="1:39" hidden="1" outlineLevel="2" x14ac:dyDescent="0.2">
      <c r="A1508" s="9">
        <v>1469</v>
      </c>
      <c r="B1508" s="9" t="s">
        <v>3017</v>
      </c>
      <c r="C1508" s="2">
        <v>124546429</v>
      </c>
      <c r="D1508" s="2" t="s">
        <v>3052</v>
      </c>
      <c r="E1508" s="2" t="s">
        <v>3053</v>
      </c>
      <c r="F1508" s="2" t="str">
        <f>VLOOKUP(E1508,[3]工资发放表!B$2:C$158,2,0)</f>
        <v>教育局机关</v>
      </c>
      <c r="G1508" s="2" t="s">
        <v>1</v>
      </c>
      <c r="H1508" s="2" t="s">
        <v>2</v>
      </c>
      <c r="I1508" s="2" t="s">
        <v>3</v>
      </c>
      <c r="J1508" s="2">
        <v>202001</v>
      </c>
      <c r="K1508" s="2">
        <v>202001</v>
      </c>
      <c r="L1508" s="2">
        <v>9407</v>
      </c>
      <c r="M1508" s="2">
        <v>9407</v>
      </c>
      <c r="N1508" s="2">
        <v>0.16</v>
      </c>
      <c r="O1508" s="2">
        <v>1505.12</v>
      </c>
      <c r="S1508" s="2">
        <v>9407</v>
      </c>
      <c r="T1508" s="2">
        <v>0.08</v>
      </c>
      <c r="U1508" s="2">
        <v>752.56</v>
      </c>
      <c r="AJ1508" s="3">
        <v>1505.12</v>
      </c>
      <c r="AK1508" s="3">
        <v>752.56</v>
      </c>
      <c r="AL1508" s="2">
        <v>2257.6799999999998</v>
      </c>
      <c r="AM1508" s="2">
        <v>4764</v>
      </c>
    </row>
    <row r="1509" spans="1:39" hidden="1" outlineLevel="2" x14ac:dyDescent="0.2">
      <c r="A1509" s="9">
        <v>1470</v>
      </c>
      <c r="B1509" s="9" t="s">
        <v>3017</v>
      </c>
      <c r="C1509" s="2">
        <v>124546430</v>
      </c>
      <c r="D1509" s="2" t="s">
        <v>3054</v>
      </c>
      <c r="E1509" s="2" t="s">
        <v>3055</v>
      </c>
      <c r="F1509" s="2" t="str">
        <f>VLOOKUP(E1509,[3]工资发放表!B$2:C$158,2,0)</f>
        <v>教育局机关</v>
      </c>
      <c r="G1509" s="2" t="s">
        <v>1</v>
      </c>
      <c r="H1509" s="2" t="s">
        <v>2</v>
      </c>
      <c r="I1509" s="2" t="s">
        <v>3</v>
      </c>
      <c r="J1509" s="2">
        <v>202001</v>
      </c>
      <c r="K1509" s="2">
        <v>202001</v>
      </c>
      <c r="L1509" s="2">
        <v>9156</v>
      </c>
      <c r="M1509" s="2">
        <v>9156</v>
      </c>
      <c r="N1509" s="2">
        <v>0.16</v>
      </c>
      <c r="O1509" s="2">
        <v>1464.96</v>
      </c>
      <c r="S1509" s="2">
        <v>9156</v>
      </c>
      <c r="T1509" s="2">
        <v>0.08</v>
      </c>
      <c r="U1509" s="2">
        <v>732.48</v>
      </c>
      <c r="AJ1509" s="3">
        <v>1464.96</v>
      </c>
      <c r="AK1509" s="3">
        <v>732.48</v>
      </c>
      <c r="AL1509" s="2">
        <v>2197.44</v>
      </c>
      <c r="AM1509" s="2">
        <v>4764</v>
      </c>
    </row>
    <row r="1510" spans="1:39" hidden="1" outlineLevel="2" x14ac:dyDescent="0.2">
      <c r="A1510" s="9">
        <v>1471</v>
      </c>
      <c r="B1510" s="9" t="s">
        <v>3017</v>
      </c>
      <c r="C1510" s="2">
        <v>124546431</v>
      </c>
      <c r="D1510" s="2" t="s">
        <v>3056</v>
      </c>
      <c r="E1510" s="2" t="s">
        <v>3057</v>
      </c>
      <c r="F1510" s="2" t="str">
        <f>VLOOKUP(E1510,[3]工资发放表!B$2:C$158,2,0)</f>
        <v>教育局机关</v>
      </c>
      <c r="G1510" s="2" t="s">
        <v>1</v>
      </c>
      <c r="H1510" s="2" t="s">
        <v>2</v>
      </c>
      <c r="I1510" s="2" t="s">
        <v>3</v>
      </c>
      <c r="J1510" s="2">
        <v>202001</v>
      </c>
      <c r="K1510" s="2">
        <v>202001</v>
      </c>
      <c r="L1510" s="2">
        <v>6724</v>
      </c>
      <c r="M1510" s="2">
        <v>6724</v>
      </c>
      <c r="N1510" s="2">
        <v>0.16</v>
      </c>
      <c r="O1510" s="2">
        <v>1075.8399999999999</v>
      </c>
      <c r="S1510" s="2">
        <v>6724</v>
      </c>
      <c r="T1510" s="2">
        <v>0.08</v>
      </c>
      <c r="U1510" s="2">
        <v>537.91999999999996</v>
      </c>
      <c r="AJ1510" s="3">
        <v>1075.8399999999999</v>
      </c>
      <c r="AK1510" s="3">
        <v>537.91999999999996</v>
      </c>
      <c r="AL1510" s="2">
        <v>1613.76</v>
      </c>
      <c r="AM1510" s="2">
        <v>4764</v>
      </c>
    </row>
    <row r="1511" spans="1:39" hidden="1" outlineLevel="2" x14ac:dyDescent="0.2">
      <c r="A1511" s="9">
        <v>1472</v>
      </c>
      <c r="B1511" s="9" t="s">
        <v>3017</v>
      </c>
      <c r="C1511" s="2">
        <v>124546432</v>
      </c>
      <c r="D1511" s="2" t="s">
        <v>3058</v>
      </c>
      <c r="E1511" s="2" t="s">
        <v>3059</v>
      </c>
      <c r="F1511" s="2" t="str">
        <f>VLOOKUP(E1511,[3]工资发放表!B$2:C$158,2,0)</f>
        <v>教育局机关</v>
      </c>
      <c r="G1511" s="2" t="s">
        <v>1</v>
      </c>
      <c r="H1511" s="2" t="s">
        <v>2</v>
      </c>
      <c r="I1511" s="2" t="s">
        <v>3</v>
      </c>
      <c r="J1511" s="2">
        <v>202001</v>
      </c>
      <c r="K1511" s="2">
        <v>202001</v>
      </c>
      <c r="L1511" s="2">
        <v>9538</v>
      </c>
      <c r="M1511" s="2">
        <v>9538</v>
      </c>
      <c r="N1511" s="2">
        <v>0.16</v>
      </c>
      <c r="O1511" s="2">
        <v>1526.08</v>
      </c>
      <c r="S1511" s="2">
        <v>9538</v>
      </c>
      <c r="T1511" s="2">
        <v>0.08</v>
      </c>
      <c r="U1511" s="2">
        <v>763.04</v>
      </c>
      <c r="AJ1511" s="3">
        <v>1526.08</v>
      </c>
      <c r="AK1511" s="3">
        <v>763.04</v>
      </c>
      <c r="AL1511" s="2">
        <v>2289.12</v>
      </c>
      <c r="AM1511" s="2">
        <v>4764</v>
      </c>
    </row>
    <row r="1512" spans="1:39" hidden="1" outlineLevel="2" x14ac:dyDescent="0.2">
      <c r="A1512" s="9">
        <v>1473</v>
      </c>
      <c r="B1512" s="9" t="s">
        <v>3017</v>
      </c>
      <c r="C1512" s="2">
        <v>124546433</v>
      </c>
      <c r="D1512" s="2" t="s">
        <v>3060</v>
      </c>
      <c r="E1512" s="2" t="s">
        <v>3061</v>
      </c>
      <c r="F1512" s="2" t="str">
        <f>VLOOKUP(E1512,[3]工资发放表!B$2:C$158,2,0)</f>
        <v>教育局机关</v>
      </c>
      <c r="G1512" s="2" t="s">
        <v>1</v>
      </c>
      <c r="H1512" s="2" t="s">
        <v>2</v>
      </c>
      <c r="I1512" s="2" t="s">
        <v>3</v>
      </c>
      <c r="J1512" s="2">
        <v>202001</v>
      </c>
      <c r="K1512" s="2">
        <v>202001</v>
      </c>
      <c r="L1512" s="2">
        <v>6092</v>
      </c>
      <c r="M1512" s="2">
        <v>6092</v>
      </c>
      <c r="N1512" s="2">
        <v>0.16</v>
      </c>
      <c r="O1512" s="2">
        <v>974.72</v>
      </c>
      <c r="S1512" s="2">
        <v>6092</v>
      </c>
      <c r="T1512" s="2">
        <v>0.08</v>
      </c>
      <c r="U1512" s="2">
        <v>487.36</v>
      </c>
      <c r="AJ1512" s="3">
        <v>974.72</v>
      </c>
      <c r="AK1512" s="3">
        <v>487.36</v>
      </c>
      <c r="AL1512" s="2">
        <v>1462.08</v>
      </c>
      <c r="AM1512" s="2">
        <v>4764</v>
      </c>
    </row>
    <row r="1513" spans="1:39" hidden="1" outlineLevel="2" x14ac:dyDescent="0.2">
      <c r="A1513" s="9">
        <v>1474</v>
      </c>
      <c r="B1513" s="9" t="s">
        <v>3017</v>
      </c>
      <c r="C1513" s="2">
        <v>124546434</v>
      </c>
      <c r="D1513" s="2" t="s">
        <v>3062</v>
      </c>
      <c r="E1513" s="2" t="s">
        <v>3063</v>
      </c>
      <c r="F1513" s="2" t="str">
        <f>VLOOKUP(E1513,[3]工资发放表!B$2:C$158,2,0)</f>
        <v>教育局机关</v>
      </c>
      <c r="G1513" s="2" t="s">
        <v>1</v>
      </c>
      <c r="H1513" s="2" t="s">
        <v>2</v>
      </c>
      <c r="I1513" s="2" t="s">
        <v>3</v>
      </c>
      <c r="J1513" s="2">
        <v>202001</v>
      </c>
      <c r="K1513" s="2">
        <v>202001</v>
      </c>
      <c r="L1513" s="2">
        <v>8444</v>
      </c>
      <c r="M1513" s="2">
        <v>8444</v>
      </c>
      <c r="N1513" s="2">
        <v>0.16</v>
      </c>
      <c r="O1513" s="2">
        <v>1351.04</v>
      </c>
      <c r="S1513" s="2">
        <v>8444</v>
      </c>
      <c r="T1513" s="2">
        <v>0.08</v>
      </c>
      <c r="U1513" s="2">
        <v>675.52</v>
      </c>
      <c r="AJ1513" s="3">
        <v>1351.04</v>
      </c>
      <c r="AK1513" s="3">
        <v>675.52</v>
      </c>
      <c r="AL1513" s="2">
        <v>2026.56</v>
      </c>
      <c r="AM1513" s="2">
        <v>4764</v>
      </c>
    </row>
    <row r="1514" spans="1:39" hidden="1" outlineLevel="2" x14ac:dyDescent="0.2">
      <c r="A1514" s="9">
        <v>1475</v>
      </c>
      <c r="B1514" s="9" t="s">
        <v>3017</v>
      </c>
      <c r="C1514" s="2">
        <v>124546435</v>
      </c>
      <c r="D1514" s="2" t="s">
        <v>3064</v>
      </c>
      <c r="E1514" s="2" t="s">
        <v>3065</v>
      </c>
      <c r="F1514" s="2" t="str">
        <f>VLOOKUP(E1514,[3]工资发放表!B$2:C$158,2,0)</f>
        <v>教育局机关</v>
      </c>
      <c r="G1514" s="2" t="s">
        <v>1</v>
      </c>
      <c r="H1514" s="2" t="s">
        <v>2</v>
      </c>
      <c r="I1514" s="2" t="s">
        <v>3</v>
      </c>
      <c r="J1514" s="2">
        <v>202001</v>
      </c>
      <c r="K1514" s="2">
        <v>202001</v>
      </c>
      <c r="L1514" s="2">
        <v>8253</v>
      </c>
      <c r="M1514" s="2">
        <v>8253</v>
      </c>
      <c r="N1514" s="2">
        <v>0.16</v>
      </c>
      <c r="O1514" s="2">
        <v>1320.48</v>
      </c>
      <c r="S1514" s="2">
        <v>8253</v>
      </c>
      <c r="T1514" s="2">
        <v>0.08</v>
      </c>
      <c r="U1514" s="2">
        <v>660.24</v>
      </c>
      <c r="AJ1514" s="3">
        <v>1320.48</v>
      </c>
      <c r="AK1514" s="3">
        <v>660.24</v>
      </c>
      <c r="AL1514" s="2">
        <v>1980.72</v>
      </c>
      <c r="AM1514" s="2">
        <v>4764</v>
      </c>
    </row>
    <row r="1515" spans="1:39" hidden="1" outlineLevel="2" x14ac:dyDescent="0.2">
      <c r="A1515" s="9">
        <v>1476</v>
      </c>
      <c r="B1515" s="9" t="s">
        <v>3017</v>
      </c>
      <c r="C1515" s="2">
        <v>124546436</v>
      </c>
      <c r="D1515" s="2" t="s">
        <v>3066</v>
      </c>
      <c r="E1515" s="2" t="s">
        <v>3067</v>
      </c>
      <c r="F1515" s="2" t="str">
        <f>VLOOKUP(E1515,[3]工资发放表!B$2:C$158,2,0)</f>
        <v>教育局机关</v>
      </c>
      <c r="G1515" s="2" t="s">
        <v>1</v>
      </c>
      <c r="H1515" s="2" t="s">
        <v>2</v>
      </c>
      <c r="I1515" s="2" t="s">
        <v>3</v>
      </c>
      <c r="J1515" s="2">
        <v>202001</v>
      </c>
      <c r="K1515" s="2">
        <v>202001</v>
      </c>
      <c r="L1515" s="2">
        <v>9036</v>
      </c>
      <c r="M1515" s="2">
        <v>9036</v>
      </c>
      <c r="N1515" s="2">
        <v>0.16</v>
      </c>
      <c r="O1515" s="2">
        <v>1445.76</v>
      </c>
      <c r="S1515" s="2">
        <v>9036</v>
      </c>
      <c r="T1515" s="2">
        <v>0.08</v>
      </c>
      <c r="U1515" s="2">
        <v>722.88</v>
      </c>
      <c r="AJ1515" s="3">
        <v>1445.76</v>
      </c>
      <c r="AK1515" s="3">
        <v>722.88</v>
      </c>
      <c r="AL1515" s="2">
        <v>2168.64</v>
      </c>
      <c r="AM1515" s="2">
        <v>4764</v>
      </c>
    </row>
    <row r="1516" spans="1:39" hidden="1" outlineLevel="2" x14ac:dyDescent="0.2">
      <c r="A1516" s="9">
        <v>1477</v>
      </c>
      <c r="B1516" s="9" t="s">
        <v>3017</v>
      </c>
      <c r="C1516" s="2">
        <v>124546437</v>
      </c>
      <c r="D1516" s="2" t="s">
        <v>3068</v>
      </c>
      <c r="E1516" s="2" t="s">
        <v>3069</v>
      </c>
      <c r="F1516" s="2" t="str">
        <f>VLOOKUP(E1516,[3]工资发放表!B$2:C$158,2,0)</f>
        <v>教育局机关</v>
      </c>
      <c r="G1516" s="2" t="s">
        <v>1</v>
      </c>
      <c r="H1516" s="2" t="s">
        <v>2</v>
      </c>
      <c r="I1516" s="2" t="s">
        <v>3</v>
      </c>
      <c r="J1516" s="2">
        <v>202001</v>
      </c>
      <c r="K1516" s="2">
        <v>202001</v>
      </c>
      <c r="L1516" s="2">
        <v>8684</v>
      </c>
      <c r="M1516" s="2">
        <v>8684</v>
      </c>
      <c r="N1516" s="2">
        <v>0.16</v>
      </c>
      <c r="O1516" s="2">
        <v>1389.44</v>
      </c>
      <c r="S1516" s="2">
        <v>8684</v>
      </c>
      <c r="T1516" s="2">
        <v>0.08</v>
      </c>
      <c r="U1516" s="2">
        <v>694.72</v>
      </c>
      <c r="AJ1516" s="3">
        <v>1389.44</v>
      </c>
      <c r="AK1516" s="3">
        <v>694.72</v>
      </c>
      <c r="AL1516" s="2">
        <v>2084.16</v>
      </c>
      <c r="AM1516" s="2">
        <v>4764</v>
      </c>
    </row>
    <row r="1517" spans="1:39" hidden="1" outlineLevel="2" x14ac:dyDescent="0.2">
      <c r="A1517" s="9">
        <v>1478</v>
      </c>
      <c r="B1517" s="9" t="s">
        <v>3017</v>
      </c>
      <c r="C1517" s="2">
        <v>124546438</v>
      </c>
      <c r="D1517" s="2" t="s">
        <v>3070</v>
      </c>
      <c r="E1517" s="2" t="s">
        <v>3071</v>
      </c>
      <c r="F1517" s="2" t="str">
        <f>VLOOKUP(E1517,[3]工资发放表!B$2:C$158,2,0)</f>
        <v>教育局机关</v>
      </c>
      <c r="G1517" s="2" t="s">
        <v>1</v>
      </c>
      <c r="H1517" s="2" t="s">
        <v>2</v>
      </c>
      <c r="I1517" s="2" t="s">
        <v>3</v>
      </c>
      <c r="J1517" s="2">
        <v>202001</v>
      </c>
      <c r="K1517" s="2">
        <v>202001</v>
      </c>
      <c r="L1517" s="2">
        <v>6087</v>
      </c>
      <c r="M1517" s="2">
        <v>6087</v>
      </c>
      <c r="N1517" s="2">
        <v>0.16</v>
      </c>
      <c r="O1517" s="2">
        <v>973.92</v>
      </c>
      <c r="S1517" s="2">
        <v>6087</v>
      </c>
      <c r="T1517" s="2">
        <v>0.08</v>
      </c>
      <c r="U1517" s="2">
        <v>486.96</v>
      </c>
      <c r="AJ1517" s="3">
        <v>973.92</v>
      </c>
      <c r="AK1517" s="3">
        <v>486.96</v>
      </c>
      <c r="AL1517" s="2">
        <v>1460.88</v>
      </c>
      <c r="AM1517" s="2">
        <v>4764</v>
      </c>
    </row>
    <row r="1518" spans="1:39" hidden="1" outlineLevel="2" x14ac:dyDescent="0.2">
      <c r="A1518" s="9">
        <v>1479</v>
      </c>
      <c r="B1518" s="9" t="s">
        <v>3017</v>
      </c>
      <c r="C1518" s="2">
        <v>124546439</v>
      </c>
      <c r="D1518" s="2" t="s">
        <v>3072</v>
      </c>
      <c r="E1518" s="2" t="s">
        <v>3073</v>
      </c>
      <c r="F1518" s="2" t="str">
        <f>VLOOKUP(E1518,[3]工资发放表!B$2:C$158,2,0)</f>
        <v>教育局机关</v>
      </c>
      <c r="G1518" s="2" t="s">
        <v>1</v>
      </c>
      <c r="H1518" s="2" t="s">
        <v>2</v>
      </c>
      <c r="I1518" s="2" t="s">
        <v>3</v>
      </c>
      <c r="J1518" s="2">
        <v>202001</v>
      </c>
      <c r="K1518" s="2">
        <v>202001</v>
      </c>
      <c r="L1518" s="2">
        <v>7053</v>
      </c>
      <c r="M1518" s="2">
        <v>7053</v>
      </c>
      <c r="N1518" s="2">
        <v>0.16</v>
      </c>
      <c r="O1518" s="2">
        <v>1128.48</v>
      </c>
      <c r="S1518" s="2">
        <v>7053</v>
      </c>
      <c r="T1518" s="2">
        <v>0.08</v>
      </c>
      <c r="U1518" s="2">
        <v>564.24</v>
      </c>
      <c r="AJ1518" s="3">
        <v>1128.48</v>
      </c>
      <c r="AK1518" s="3">
        <v>564.24</v>
      </c>
      <c r="AL1518" s="2">
        <v>1692.72</v>
      </c>
      <c r="AM1518" s="2">
        <v>4764</v>
      </c>
    </row>
    <row r="1519" spans="1:39" hidden="1" outlineLevel="2" x14ac:dyDescent="0.2">
      <c r="A1519" s="9">
        <v>1480</v>
      </c>
      <c r="B1519" s="9" t="s">
        <v>3017</v>
      </c>
      <c r="C1519" s="2">
        <v>124546440</v>
      </c>
      <c r="D1519" s="2" t="s">
        <v>3074</v>
      </c>
      <c r="E1519" s="2" t="s">
        <v>3075</v>
      </c>
      <c r="F1519" s="2" t="str">
        <f>VLOOKUP(E1519,[3]工资发放表!B$2:C$158,2,0)</f>
        <v>教育局机关</v>
      </c>
      <c r="G1519" s="2" t="s">
        <v>1</v>
      </c>
      <c r="H1519" s="2" t="s">
        <v>2</v>
      </c>
      <c r="I1519" s="2" t="s">
        <v>3</v>
      </c>
      <c r="J1519" s="2">
        <v>202001</v>
      </c>
      <c r="K1519" s="2">
        <v>202001</v>
      </c>
      <c r="L1519" s="2">
        <v>5381</v>
      </c>
      <c r="M1519" s="2">
        <v>5381</v>
      </c>
      <c r="N1519" s="2">
        <v>0.16</v>
      </c>
      <c r="O1519" s="2">
        <v>860.96</v>
      </c>
      <c r="S1519" s="2">
        <v>5381</v>
      </c>
      <c r="T1519" s="2">
        <v>0.08</v>
      </c>
      <c r="U1519" s="2">
        <v>430.48</v>
      </c>
      <c r="AJ1519" s="3">
        <v>860.96</v>
      </c>
      <c r="AK1519" s="3">
        <v>430.48</v>
      </c>
      <c r="AL1519" s="2">
        <v>1291.44</v>
      </c>
      <c r="AM1519" s="2">
        <v>4764</v>
      </c>
    </row>
    <row r="1520" spans="1:39" hidden="1" outlineLevel="2" x14ac:dyDescent="0.2">
      <c r="A1520" s="9">
        <v>1481</v>
      </c>
      <c r="B1520" s="9" t="s">
        <v>3017</v>
      </c>
      <c r="C1520" s="2">
        <v>124546441</v>
      </c>
      <c r="D1520" s="2" t="s">
        <v>3076</v>
      </c>
      <c r="E1520" s="2" t="s">
        <v>3077</v>
      </c>
      <c r="F1520" s="2" t="str">
        <f>VLOOKUP(E1520,[3]工资发放表!B$2:C$158,2,0)</f>
        <v>教育局机关</v>
      </c>
      <c r="G1520" s="2" t="s">
        <v>1</v>
      </c>
      <c r="H1520" s="2" t="s">
        <v>2</v>
      </c>
      <c r="I1520" s="2" t="s">
        <v>3</v>
      </c>
      <c r="J1520" s="2">
        <v>202001</v>
      </c>
      <c r="K1520" s="2">
        <v>202001</v>
      </c>
      <c r="L1520" s="2">
        <v>7991</v>
      </c>
      <c r="M1520" s="2">
        <v>7991</v>
      </c>
      <c r="N1520" s="2">
        <v>0.16</v>
      </c>
      <c r="O1520" s="2">
        <v>1278.56</v>
      </c>
      <c r="S1520" s="2">
        <v>7991</v>
      </c>
      <c r="T1520" s="2">
        <v>0.08</v>
      </c>
      <c r="U1520" s="2">
        <v>639.28</v>
      </c>
      <c r="AJ1520" s="3">
        <v>1278.56</v>
      </c>
      <c r="AK1520" s="3">
        <v>639.28</v>
      </c>
      <c r="AL1520" s="2">
        <v>1917.84</v>
      </c>
      <c r="AM1520" s="2">
        <v>4764</v>
      </c>
    </row>
    <row r="1521" spans="1:39" hidden="1" outlineLevel="2" x14ac:dyDescent="0.2">
      <c r="A1521" s="9">
        <v>1482</v>
      </c>
      <c r="B1521" s="9" t="s">
        <v>3017</v>
      </c>
      <c r="C1521" s="2">
        <v>124546442</v>
      </c>
      <c r="D1521" s="2" t="s">
        <v>3078</v>
      </c>
      <c r="E1521" s="2" t="s">
        <v>3079</v>
      </c>
      <c r="F1521" s="2" t="str">
        <f>VLOOKUP(E1521,[3]工资发放表!B$2:C$158,2,0)</f>
        <v>教育局机关</v>
      </c>
      <c r="G1521" s="2" t="s">
        <v>1</v>
      </c>
      <c r="H1521" s="2" t="s">
        <v>2</v>
      </c>
      <c r="I1521" s="2" t="s">
        <v>3</v>
      </c>
      <c r="J1521" s="2">
        <v>202001</v>
      </c>
      <c r="K1521" s="2">
        <v>202001</v>
      </c>
      <c r="L1521" s="2">
        <v>6407</v>
      </c>
      <c r="M1521" s="2">
        <v>6407</v>
      </c>
      <c r="N1521" s="2">
        <v>0.16</v>
      </c>
      <c r="O1521" s="2">
        <v>1025.1199999999999</v>
      </c>
      <c r="S1521" s="2">
        <v>6407</v>
      </c>
      <c r="T1521" s="2">
        <v>0.08</v>
      </c>
      <c r="U1521" s="2">
        <v>512.55999999999995</v>
      </c>
      <c r="AJ1521" s="3">
        <v>1025.1199999999999</v>
      </c>
      <c r="AK1521" s="3">
        <v>512.55999999999995</v>
      </c>
      <c r="AL1521" s="2">
        <v>1537.68</v>
      </c>
      <c r="AM1521" s="2">
        <v>4764</v>
      </c>
    </row>
    <row r="1522" spans="1:39" hidden="1" outlineLevel="2" x14ac:dyDescent="0.2">
      <c r="A1522" s="9">
        <v>1483</v>
      </c>
      <c r="B1522" s="9" t="s">
        <v>3017</v>
      </c>
      <c r="C1522" s="2">
        <v>124546443</v>
      </c>
      <c r="D1522" s="2" t="s">
        <v>3080</v>
      </c>
      <c r="E1522" s="2" t="s">
        <v>3081</v>
      </c>
      <c r="F1522" s="2" t="str">
        <f>VLOOKUP(E1522,[3]工资发放表!B$2:C$158,2,0)</f>
        <v>教育局机关</v>
      </c>
      <c r="G1522" s="2" t="s">
        <v>1</v>
      </c>
      <c r="H1522" s="2" t="s">
        <v>2</v>
      </c>
      <c r="I1522" s="2" t="s">
        <v>3</v>
      </c>
      <c r="J1522" s="2">
        <v>202001</v>
      </c>
      <c r="K1522" s="2">
        <v>202001</v>
      </c>
      <c r="L1522" s="2">
        <v>8324</v>
      </c>
      <c r="M1522" s="2">
        <v>8324</v>
      </c>
      <c r="N1522" s="2">
        <v>0.16</v>
      </c>
      <c r="O1522" s="2">
        <v>1331.84</v>
      </c>
      <c r="S1522" s="2">
        <v>8324</v>
      </c>
      <c r="T1522" s="2">
        <v>0.08</v>
      </c>
      <c r="U1522" s="2">
        <v>665.92</v>
      </c>
      <c r="AJ1522" s="3">
        <v>1331.84</v>
      </c>
      <c r="AK1522" s="3">
        <v>665.92</v>
      </c>
      <c r="AL1522" s="2">
        <v>1997.76</v>
      </c>
      <c r="AM1522" s="2">
        <v>4764</v>
      </c>
    </row>
    <row r="1523" spans="1:39" hidden="1" outlineLevel="2" x14ac:dyDescent="0.2">
      <c r="A1523" s="9">
        <v>1484</v>
      </c>
      <c r="B1523" s="9" t="s">
        <v>3017</v>
      </c>
      <c r="C1523" s="2">
        <v>124546444</v>
      </c>
      <c r="D1523" s="2" t="s">
        <v>3082</v>
      </c>
      <c r="E1523" s="2" t="s">
        <v>3083</v>
      </c>
      <c r="F1523" s="2" t="str">
        <f>VLOOKUP(E1523,[3]工资发放表!B$2:C$158,2,0)</f>
        <v>教育局机关</v>
      </c>
      <c r="G1523" s="2" t="s">
        <v>1</v>
      </c>
      <c r="H1523" s="2" t="s">
        <v>2</v>
      </c>
      <c r="I1523" s="2" t="s">
        <v>3</v>
      </c>
      <c r="J1523" s="2">
        <v>202001</v>
      </c>
      <c r="K1523" s="2">
        <v>202001</v>
      </c>
      <c r="L1523" s="2">
        <v>6600</v>
      </c>
      <c r="M1523" s="2">
        <v>6600</v>
      </c>
      <c r="N1523" s="2">
        <v>0.16</v>
      </c>
      <c r="O1523" s="2">
        <v>1056</v>
      </c>
      <c r="S1523" s="2">
        <v>6600</v>
      </c>
      <c r="T1523" s="2">
        <v>0.08</v>
      </c>
      <c r="U1523" s="2">
        <v>528</v>
      </c>
      <c r="AJ1523" s="3">
        <v>1056</v>
      </c>
      <c r="AK1523" s="3">
        <v>528</v>
      </c>
      <c r="AL1523" s="2">
        <v>1584</v>
      </c>
      <c r="AM1523" s="2">
        <v>4764</v>
      </c>
    </row>
    <row r="1524" spans="1:39" hidden="1" outlineLevel="2" x14ac:dyDescent="0.2">
      <c r="A1524" s="9">
        <v>1485</v>
      </c>
      <c r="B1524" s="9" t="s">
        <v>3017</v>
      </c>
      <c r="C1524" s="2">
        <v>124546445</v>
      </c>
      <c r="D1524" s="2" t="s">
        <v>3084</v>
      </c>
      <c r="E1524" s="2" t="s">
        <v>3085</v>
      </c>
      <c r="F1524" s="2" t="str">
        <f>VLOOKUP(E1524,[3]工资发放表!B$2:C$158,2,0)</f>
        <v>教育局机关</v>
      </c>
      <c r="G1524" s="2" t="s">
        <v>1</v>
      </c>
      <c r="H1524" s="2" t="s">
        <v>2</v>
      </c>
      <c r="I1524" s="2" t="s">
        <v>3</v>
      </c>
      <c r="J1524" s="2">
        <v>202001</v>
      </c>
      <c r="K1524" s="2">
        <v>202001</v>
      </c>
      <c r="L1524" s="2">
        <v>9800</v>
      </c>
      <c r="M1524" s="2">
        <v>9800</v>
      </c>
      <c r="N1524" s="2">
        <v>0.16</v>
      </c>
      <c r="O1524" s="2">
        <v>1568</v>
      </c>
      <c r="S1524" s="2">
        <v>9800</v>
      </c>
      <c r="T1524" s="2">
        <v>0.08</v>
      </c>
      <c r="U1524" s="2">
        <v>784</v>
      </c>
      <c r="AJ1524" s="3">
        <v>1568</v>
      </c>
      <c r="AK1524" s="3">
        <v>784</v>
      </c>
      <c r="AL1524" s="2">
        <v>2352</v>
      </c>
      <c r="AM1524" s="2">
        <v>4764</v>
      </c>
    </row>
    <row r="1525" spans="1:39" hidden="1" outlineLevel="2" x14ac:dyDescent="0.2">
      <c r="A1525" s="9">
        <v>1486</v>
      </c>
      <c r="B1525" s="9" t="s">
        <v>3017</v>
      </c>
      <c r="C1525" s="2">
        <v>124546446</v>
      </c>
      <c r="D1525" s="2" t="s">
        <v>3086</v>
      </c>
      <c r="E1525" s="2" t="s">
        <v>3087</v>
      </c>
      <c r="F1525" s="2" t="str">
        <f>VLOOKUP(E1525,[3]工资发放表!B$2:C$158,2,0)</f>
        <v>教育局机关</v>
      </c>
      <c r="G1525" s="2" t="s">
        <v>1</v>
      </c>
      <c r="H1525" s="2" t="s">
        <v>2</v>
      </c>
      <c r="I1525" s="2" t="s">
        <v>3</v>
      </c>
      <c r="J1525" s="2">
        <v>202001</v>
      </c>
      <c r="K1525" s="2">
        <v>202001</v>
      </c>
      <c r="L1525" s="2">
        <v>6665</v>
      </c>
      <c r="M1525" s="2">
        <v>6665</v>
      </c>
      <c r="N1525" s="2">
        <v>0.16</v>
      </c>
      <c r="O1525" s="2">
        <v>1066.4000000000001</v>
      </c>
      <c r="S1525" s="2">
        <v>6665</v>
      </c>
      <c r="T1525" s="2">
        <v>0.08</v>
      </c>
      <c r="U1525" s="2">
        <v>533.20000000000005</v>
      </c>
      <c r="AJ1525" s="3">
        <v>1066.4000000000001</v>
      </c>
      <c r="AK1525" s="3">
        <v>533.20000000000005</v>
      </c>
      <c r="AL1525" s="2">
        <v>1599.6</v>
      </c>
      <c r="AM1525" s="2">
        <v>4764</v>
      </c>
    </row>
    <row r="1526" spans="1:39" hidden="1" outlineLevel="2" x14ac:dyDescent="0.2">
      <c r="A1526" s="9">
        <v>1487</v>
      </c>
      <c r="B1526" s="9" t="s">
        <v>3017</v>
      </c>
      <c r="C1526" s="2">
        <v>124546447</v>
      </c>
      <c r="D1526" s="2" t="s">
        <v>3088</v>
      </c>
      <c r="E1526" s="2" t="s">
        <v>3089</v>
      </c>
      <c r="F1526" s="2" t="str">
        <f>VLOOKUP(E1526,[3]工资发放表!B$2:C$158,2,0)</f>
        <v>教育局机关</v>
      </c>
      <c r="G1526" s="2" t="s">
        <v>1</v>
      </c>
      <c r="H1526" s="2" t="s">
        <v>2</v>
      </c>
      <c r="I1526" s="2" t="s">
        <v>3</v>
      </c>
      <c r="J1526" s="2">
        <v>202001</v>
      </c>
      <c r="K1526" s="2">
        <v>202001</v>
      </c>
      <c r="L1526" s="2">
        <v>8024</v>
      </c>
      <c r="M1526" s="2">
        <v>8024</v>
      </c>
      <c r="N1526" s="2">
        <v>0.16</v>
      </c>
      <c r="O1526" s="2">
        <v>1283.8399999999999</v>
      </c>
      <c r="S1526" s="2">
        <v>8024</v>
      </c>
      <c r="T1526" s="2">
        <v>0.08</v>
      </c>
      <c r="U1526" s="2">
        <v>641.91999999999996</v>
      </c>
      <c r="AJ1526" s="3">
        <v>1283.8399999999999</v>
      </c>
      <c r="AK1526" s="3">
        <v>641.91999999999996</v>
      </c>
      <c r="AL1526" s="2">
        <v>1925.76</v>
      </c>
      <c r="AM1526" s="2">
        <v>4764</v>
      </c>
    </row>
    <row r="1527" spans="1:39" hidden="1" outlineLevel="2" x14ac:dyDescent="0.2">
      <c r="A1527" s="9">
        <v>1488</v>
      </c>
      <c r="B1527" s="9" t="s">
        <v>3017</v>
      </c>
      <c r="C1527" s="2">
        <v>124546448</v>
      </c>
      <c r="D1527" s="2" t="s">
        <v>3090</v>
      </c>
      <c r="E1527" s="2" t="s">
        <v>3091</v>
      </c>
      <c r="F1527" s="2" t="str">
        <f>VLOOKUP(E1527,[3]工资发放表!B$2:C$158,2,0)</f>
        <v>教育局机关</v>
      </c>
      <c r="G1527" s="2" t="s">
        <v>1</v>
      </c>
      <c r="H1527" s="2" t="s">
        <v>2</v>
      </c>
      <c r="I1527" s="2" t="s">
        <v>3</v>
      </c>
      <c r="J1527" s="2">
        <v>202001</v>
      </c>
      <c r="K1527" s="2">
        <v>202001</v>
      </c>
      <c r="L1527" s="2">
        <v>6096</v>
      </c>
      <c r="M1527" s="2">
        <v>6096</v>
      </c>
      <c r="N1527" s="2">
        <v>0.16</v>
      </c>
      <c r="O1527" s="2">
        <v>975.36</v>
      </c>
      <c r="S1527" s="2">
        <v>6096</v>
      </c>
      <c r="T1527" s="2">
        <v>0.08</v>
      </c>
      <c r="U1527" s="2">
        <v>487.68</v>
      </c>
      <c r="AJ1527" s="3">
        <v>975.36</v>
      </c>
      <c r="AK1527" s="3">
        <v>487.68</v>
      </c>
      <c r="AL1527" s="2">
        <v>1463.04</v>
      </c>
      <c r="AM1527" s="2">
        <v>4764</v>
      </c>
    </row>
    <row r="1528" spans="1:39" hidden="1" outlineLevel="2" x14ac:dyDescent="0.2">
      <c r="A1528" s="9">
        <v>1489</v>
      </c>
      <c r="B1528" s="9" t="s">
        <v>3017</v>
      </c>
      <c r="C1528" s="2">
        <v>124546449</v>
      </c>
      <c r="D1528" s="2" t="s">
        <v>3092</v>
      </c>
      <c r="E1528" s="2" t="s">
        <v>3093</v>
      </c>
      <c r="F1528" s="2" t="str">
        <f>VLOOKUP(E1528,[3]工资发放表!B$2:C$158,2,0)</f>
        <v>教育局机关</v>
      </c>
      <c r="G1528" s="2" t="s">
        <v>1</v>
      </c>
      <c r="H1528" s="2" t="s">
        <v>2</v>
      </c>
      <c r="I1528" s="2" t="s">
        <v>3</v>
      </c>
      <c r="J1528" s="2">
        <v>202001</v>
      </c>
      <c r="K1528" s="2">
        <v>202001</v>
      </c>
      <c r="L1528" s="2">
        <v>7890</v>
      </c>
      <c r="M1528" s="2">
        <v>7890</v>
      </c>
      <c r="N1528" s="2">
        <v>0.16</v>
      </c>
      <c r="O1528" s="2">
        <v>1262.4000000000001</v>
      </c>
      <c r="S1528" s="2">
        <v>7890</v>
      </c>
      <c r="T1528" s="2">
        <v>0.08</v>
      </c>
      <c r="U1528" s="2">
        <v>631.20000000000005</v>
      </c>
      <c r="AJ1528" s="3">
        <v>1262.4000000000001</v>
      </c>
      <c r="AK1528" s="3">
        <v>631.20000000000005</v>
      </c>
      <c r="AL1528" s="2">
        <v>1893.6</v>
      </c>
      <c r="AM1528" s="2">
        <v>4764</v>
      </c>
    </row>
    <row r="1529" spans="1:39" hidden="1" outlineLevel="2" x14ac:dyDescent="0.2">
      <c r="A1529" s="9">
        <v>1490</v>
      </c>
      <c r="B1529" s="9" t="s">
        <v>3017</v>
      </c>
      <c r="C1529" s="2">
        <v>124546450</v>
      </c>
      <c r="D1529" s="2" t="s">
        <v>3094</v>
      </c>
      <c r="E1529" s="2" t="s">
        <v>3095</v>
      </c>
      <c r="F1529" s="2" t="str">
        <f>VLOOKUP(E1529,[3]工资发放表!B$2:C$158,2,0)</f>
        <v>教育局机关</v>
      </c>
      <c r="G1529" s="2" t="s">
        <v>1</v>
      </c>
      <c r="H1529" s="2" t="s">
        <v>2</v>
      </c>
      <c r="I1529" s="2" t="s">
        <v>3</v>
      </c>
      <c r="J1529" s="2">
        <v>202001</v>
      </c>
      <c r="K1529" s="2">
        <v>202001</v>
      </c>
      <c r="L1529" s="2">
        <v>6506</v>
      </c>
      <c r="M1529" s="2">
        <v>6506</v>
      </c>
      <c r="N1529" s="2">
        <v>0.16</v>
      </c>
      <c r="O1529" s="2">
        <v>1040.96</v>
      </c>
      <c r="S1529" s="2">
        <v>6506</v>
      </c>
      <c r="T1529" s="2">
        <v>0.08</v>
      </c>
      <c r="U1529" s="2">
        <v>520.48</v>
      </c>
      <c r="AJ1529" s="3">
        <v>1040.96</v>
      </c>
      <c r="AK1529" s="3">
        <v>520.48</v>
      </c>
      <c r="AL1529" s="2">
        <v>1561.44</v>
      </c>
      <c r="AM1529" s="2">
        <v>4764</v>
      </c>
    </row>
    <row r="1530" spans="1:39" hidden="1" outlineLevel="2" x14ac:dyDescent="0.2">
      <c r="A1530" s="9">
        <v>1491</v>
      </c>
      <c r="B1530" s="9" t="s">
        <v>3017</v>
      </c>
      <c r="C1530" s="2">
        <v>124546451</v>
      </c>
      <c r="D1530" s="2" t="s">
        <v>472</v>
      </c>
      <c r="E1530" s="2" t="s">
        <v>3096</v>
      </c>
      <c r="F1530" s="2" t="str">
        <f>VLOOKUP(E1530,[3]工资发放表!B$2:C$158,2,0)</f>
        <v>教育局机关</v>
      </c>
      <c r="G1530" s="2" t="s">
        <v>1</v>
      </c>
      <c r="H1530" s="2" t="s">
        <v>2</v>
      </c>
      <c r="I1530" s="2" t="s">
        <v>3</v>
      </c>
      <c r="J1530" s="2">
        <v>202001</v>
      </c>
      <c r="K1530" s="2">
        <v>202001</v>
      </c>
      <c r="L1530" s="2">
        <v>6718</v>
      </c>
      <c r="M1530" s="2">
        <v>6718</v>
      </c>
      <c r="N1530" s="2">
        <v>0.16</v>
      </c>
      <c r="O1530" s="2">
        <v>1074.8800000000001</v>
      </c>
      <c r="S1530" s="2">
        <v>6718</v>
      </c>
      <c r="T1530" s="2">
        <v>0.08</v>
      </c>
      <c r="U1530" s="2">
        <v>537.44000000000005</v>
      </c>
      <c r="AJ1530" s="3">
        <v>1074.8800000000001</v>
      </c>
      <c r="AK1530" s="3">
        <v>537.44000000000005</v>
      </c>
      <c r="AL1530" s="2">
        <v>1612.32</v>
      </c>
      <c r="AM1530" s="2">
        <v>4764</v>
      </c>
    </row>
    <row r="1531" spans="1:39" hidden="1" outlineLevel="2" x14ac:dyDescent="0.2">
      <c r="A1531" s="9">
        <v>1492</v>
      </c>
      <c r="B1531" s="9" t="s">
        <v>3017</v>
      </c>
      <c r="C1531" s="2">
        <v>124546452</v>
      </c>
      <c r="D1531" s="2" t="s">
        <v>3097</v>
      </c>
      <c r="E1531" s="2" t="s">
        <v>3098</v>
      </c>
      <c r="F1531" s="2" t="str">
        <f>VLOOKUP(E1531,[3]工资发放表!B$2:C$158,2,0)</f>
        <v>教育局机关</v>
      </c>
      <c r="G1531" s="2" t="s">
        <v>1</v>
      </c>
      <c r="H1531" s="2" t="s">
        <v>2</v>
      </c>
      <c r="I1531" s="2" t="s">
        <v>3</v>
      </c>
      <c r="J1531" s="2">
        <v>202001</v>
      </c>
      <c r="K1531" s="2">
        <v>202001</v>
      </c>
      <c r="L1531" s="2">
        <v>6624</v>
      </c>
      <c r="M1531" s="2">
        <v>6624</v>
      </c>
      <c r="N1531" s="2">
        <v>0.16</v>
      </c>
      <c r="O1531" s="2">
        <v>1059.8399999999999</v>
      </c>
      <c r="S1531" s="2">
        <v>6624</v>
      </c>
      <c r="T1531" s="2">
        <v>0.08</v>
      </c>
      <c r="U1531" s="2">
        <v>529.91999999999996</v>
      </c>
      <c r="AJ1531" s="3">
        <v>1059.8399999999999</v>
      </c>
      <c r="AK1531" s="3">
        <v>529.91999999999996</v>
      </c>
      <c r="AL1531" s="2">
        <v>1589.76</v>
      </c>
      <c r="AM1531" s="2">
        <v>4764</v>
      </c>
    </row>
    <row r="1532" spans="1:39" hidden="1" outlineLevel="2" x14ac:dyDescent="0.2">
      <c r="A1532" s="9">
        <v>1493</v>
      </c>
      <c r="B1532" s="9" t="s">
        <v>3017</v>
      </c>
      <c r="C1532" s="2">
        <v>124546453</v>
      </c>
      <c r="D1532" s="2" t="s">
        <v>3099</v>
      </c>
      <c r="E1532" s="2" t="s">
        <v>3100</v>
      </c>
      <c r="F1532" s="2" t="str">
        <f>VLOOKUP(E1532,[3]工资发放表!B$2:C$158,2,0)</f>
        <v>教育局机关</v>
      </c>
      <c r="G1532" s="2" t="s">
        <v>1</v>
      </c>
      <c r="H1532" s="2" t="s">
        <v>2</v>
      </c>
      <c r="I1532" s="2" t="s">
        <v>3</v>
      </c>
      <c r="J1532" s="2">
        <v>202001</v>
      </c>
      <c r="K1532" s="2">
        <v>202001</v>
      </c>
      <c r="L1532" s="2">
        <v>7062</v>
      </c>
      <c r="M1532" s="2">
        <v>7062</v>
      </c>
      <c r="N1532" s="2">
        <v>0.16</v>
      </c>
      <c r="O1532" s="2">
        <v>1129.92</v>
      </c>
      <c r="S1532" s="2">
        <v>7062</v>
      </c>
      <c r="T1532" s="2">
        <v>0.08</v>
      </c>
      <c r="U1532" s="2">
        <v>564.96</v>
      </c>
      <c r="AJ1532" s="3">
        <v>1129.92</v>
      </c>
      <c r="AK1532" s="3">
        <v>564.96</v>
      </c>
      <c r="AL1532" s="2">
        <v>1694.88</v>
      </c>
      <c r="AM1532" s="2">
        <v>4764</v>
      </c>
    </row>
    <row r="1533" spans="1:39" hidden="1" outlineLevel="2" x14ac:dyDescent="0.2">
      <c r="A1533" s="9">
        <v>1494</v>
      </c>
      <c r="B1533" s="9" t="s">
        <v>3017</v>
      </c>
      <c r="C1533" s="2">
        <v>124546454</v>
      </c>
      <c r="D1533" s="2" t="s">
        <v>3101</v>
      </c>
      <c r="E1533" s="2" t="s">
        <v>3102</v>
      </c>
      <c r="F1533" s="2" t="str">
        <f>VLOOKUP(E1533,[3]工资发放表!B$2:C$158,2,0)</f>
        <v>教育局机关</v>
      </c>
      <c r="G1533" s="2" t="s">
        <v>1</v>
      </c>
      <c r="H1533" s="2" t="s">
        <v>2</v>
      </c>
      <c r="I1533" s="2" t="s">
        <v>3</v>
      </c>
      <c r="J1533" s="2">
        <v>202001</v>
      </c>
      <c r="K1533" s="2">
        <v>202001</v>
      </c>
      <c r="L1533" s="2">
        <v>6833</v>
      </c>
      <c r="M1533" s="2">
        <v>6833</v>
      </c>
      <c r="N1533" s="2">
        <v>0.16</v>
      </c>
      <c r="O1533" s="2">
        <v>1093.28</v>
      </c>
      <c r="S1533" s="2">
        <v>6833</v>
      </c>
      <c r="T1533" s="2">
        <v>0.08</v>
      </c>
      <c r="U1533" s="2">
        <v>546.64</v>
      </c>
      <c r="AJ1533" s="3">
        <v>1093.28</v>
      </c>
      <c r="AK1533" s="3">
        <v>546.64</v>
      </c>
      <c r="AL1533" s="2">
        <v>1639.92</v>
      </c>
      <c r="AM1533" s="2">
        <v>4764</v>
      </c>
    </row>
    <row r="1534" spans="1:39" hidden="1" outlineLevel="2" x14ac:dyDescent="0.2">
      <c r="A1534" s="9">
        <v>1495</v>
      </c>
      <c r="B1534" s="9" t="s">
        <v>3017</v>
      </c>
      <c r="C1534" s="2">
        <v>124546455</v>
      </c>
      <c r="D1534" s="2" t="s">
        <v>3103</v>
      </c>
      <c r="E1534" s="2" t="s">
        <v>3104</v>
      </c>
      <c r="F1534" s="2" t="str">
        <f>VLOOKUP(E1534,[3]工资发放表!B$2:C$158,2,0)</f>
        <v>教育局机关</v>
      </c>
      <c r="G1534" s="2" t="s">
        <v>1</v>
      </c>
      <c r="H1534" s="2" t="s">
        <v>2</v>
      </c>
      <c r="I1534" s="2" t="s">
        <v>3</v>
      </c>
      <c r="J1534" s="2">
        <v>202001</v>
      </c>
      <c r="K1534" s="2">
        <v>202001</v>
      </c>
      <c r="L1534" s="2">
        <v>8129</v>
      </c>
      <c r="M1534" s="2">
        <v>8129</v>
      </c>
      <c r="N1534" s="2">
        <v>0.16</v>
      </c>
      <c r="O1534" s="2">
        <v>1300.6400000000001</v>
      </c>
      <c r="S1534" s="2">
        <v>8129</v>
      </c>
      <c r="T1534" s="2">
        <v>0.08</v>
      </c>
      <c r="U1534" s="2">
        <v>650.32000000000005</v>
      </c>
      <c r="AJ1534" s="3">
        <v>1300.6400000000001</v>
      </c>
      <c r="AK1534" s="3">
        <v>650.32000000000005</v>
      </c>
      <c r="AL1534" s="2">
        <v>1950.96</v>
      </c>
      <c r="AM1534" s="2">
        <v>4764</v>
      </c>
    </row>
    <row r="1535" spans="1:39" hidden="1" outlineLevel="2" x14ac:dyDescent="0.2">
      <c r="A1535" s="9">
        <v>1496</v>
      </c>
      <c r="B1535" s="9" t="s">
        <v>3017</v>
      </c>
      <c r="C1535" s="2">
        <v>124546456</v>
      </c>
      <c r="D1535" s="2" t="s">
        <v>3105</v>
      </c>
      <c r="E1535" s="2" t="s">
        <v>3106</v>
      </c>
      <c r="F1535" s="2" t="str">
        <f>VLOOKUP(E1535,[3]工资发放表!B$2:C$158,2,0)</f>
        <v>教育局机关</v>
      </c>
      <c r="G1535" s="2" t="s">
        <v>1</v>
      </c>
      <c r="H1535" s="2" t="s">
        <v>2</v>
      </c>
      <c r="I1535" s="2" t="s">
        <v>3</v>
      </c>
      <c r="J1535" s="2">
        <v>202001</v>
      </c>
      <c r="K1535" s="2">
        <v>202001</v>
      </c>
      <c r="L1535" s="2">
        <v>8935</v>
      </c>
      <c r="M1535" s="2">
        <v>8935</v>
      </c>
      <c r="N1535" s="2">
        <v>0.16</v>
      </c>
      <c r="O1535" s="2">
        <v>1429.6</v>
      </c>
      <c r="S1535" s="2">
        <v>8935</v>
      </c>
      <c r="T1535" s="2">
        <v>0.08</v>
      </c>
      <c r="U1535" s="2">
        <v>714.8</v>
      </c>
      <c r="AJ1535" s="3">
        <v>1429.6</v>
      </c>
      <c r="AK1535" s="3">
        <v>714.8</v>
      </c>
      <c r="AL1535" s="2">
        <v>2144.4</v>
      </c>
      <c r="AM1535" s="2">
        <v>4764</v>
      </c>
    </row>
    <row r="1536" spans="1:39" hidden="1" outlineLevel="2" x14ac:dyDescent="0.2">
      <c r="A1536" s="9">
        <v>1497</v>
      </c>
      <c r="B1536" s="9" t="s">
        <v>3017</v>
      </c>
      <c r="C1536" s="2">
        <v>124546457</v>
      </c>
      <c r="D1536" s="2" t="s">
        <v>3107</v>
      </c>
      <c r="E1536" s="2" t="s">
        <v>3108</v>
      </c>
      <c r="F1536" s="2" t="str">
        <f>VLOOKUP(E1536,[3]工资发放表!B$2:C$158,2,0)</f>
        <v>教育局机关</v>
      </c>
      <c r="G1536" s="2" t="s">
        <v>1</v>
      </c>
      <c r="H1536" s="2" t="s">
        <v>2</v>
      </c>
      <c r="I1536" s="2" t="s">
        <v>3</v>
      </c>
      <c r="J1536" s="2">
        <v>202001</v>
      </c>
      <c r="K1536" s="2">
        <v>202001</v>
      </c>
      <c r="L1536" s="2">
        <v>4417</v>
      </c>
      <c r="M1536" s="2">
        <v>4417</v>
      </c>
      <c r="N1536" s="2">
        <v>0.16</v>
      </c>
      <c r="O1536" s="2">
        <v>706.72</v>
      </c>
      <c r="S1536" s="2">
        <v>4417</v>
      </c>
      <c r="T1536" s="2">
        <v>0.08</v>
      </c>
      <c r="U1536" s="2">
        <v>353.36</v>
      </c>
      <c r="AJ1536" s="3">
        <v>706.72</v>
      </c>
      <c r="AK1536" s="3">
        <v>353.36</v>
      </c>
      <c r="AL1536" s="2">
        <v>1060.08</v>
      </c>
      <c r="AM1536" s="2">
        <v>4764</v>
      </c>
    </row>
    <row r="1537" spans="1:39" hidden="1" outlineLevel="2" x14ac:dyDescent="0.2">
      <c r="A1537" s="9">
        <v>1498</v>
      </c>
      <c r="B1537" s="9" t="s">
        <v>3017</v>
      </c>
      <c r="C1537" s="2">
        <v>124546458</v>
      </c>
      <c r="D1537" s="2" t="s">
        <v>3109</v>
      </c>
      <c r="E1537" s="2" t="s">
        <v>3110</v>
      </c>
      <c r="F1537" s="2" t="str">
        <f>VLOOKUP(E1537,[3]工资发放表!B$2:C$158,2,0)</f>
        <v>教育局机关</v>
      </c>
      <c r="G1537" s="2" t="s">
        <v>1</v>
      </c>
      <c r="H1537" s="2" t="s">
        <v>2</v>
      </c>
      <c r="I1537" s="2" t="s">
        <v>3</v>
      </c>
      <c r="J1537" s="2">
        <v>202001</v>
      </c>
      <c r="K1537" s="2">
        <v>202001</v>
      </c>
      <c r="L1537" s="2">
        <v>7991</v>
      </c>
      <c r="M1537" s="2">
        <v>7991</v>
      </c>
      <c r="N1537" s="2">
        <v>0.16</v>
      </c>
      <c r="O1537" s="2">
        <v>1278.56</v>
      </c>
      <c r="S1537" s="2">
        <v>7991</v>
      </c>
      <c r="T1537" s="2">
        <v>0.08</v>
      </c>
      <c r="U1537" s="2">
        <v>639.28</v>
      </c>
      <c r="AJ1537" s="3">
        <v>1278.56</v>
      </c>
      <c r="AK1537" s="3">
        <v>639.28</v>
      </c>
      <c r="AL1537" s="2">
        <v>1917.84</v>
      </c>
      <c r="AM1537" s="2">
        <v>4764</v>
      </c>
    </row>
    <row r="1538" spans="1:39" hidden="1" outlineLevel="2" x14ac:dyDescent="0.2">
      <c r="A1538" s="9">
        <v>1499</v>
      </c>
      <c r="B1538" s="9" t="s">
        <v>3017</v>
      </c>
      <c r="C1538" s="2">
        <v>124546459</v>
      </c>
      <c r="D1538" s="2" t="s">
        <v>3111</v>
      </c>
      <c r="E1538" s="2" t="s">
        <v>3112</v>
      </c>
      <c r="F1538" s="2" t="str">
        <f>VLOOKUP(E1538,[3]工资发放表!B$2:C$158,2,0)</f>
        <v>教育局机关</v>
      </c>
      <c r="G1538" s="2" t="s">
        <v>1</v>
      </c>
      <c r="H1538" s="2" t="s">
        <v>2</v>
      </c>
      <c r="I1538" s="2" t="s">
        <v>3</v>
      </c>
      <c r="J1538" s="2">
        <v>202001</v>
      </c>
      <c r="K1538" s="2">
        <v>202001</v>
      </c>
      <c r="L1538" s="2">
        <v>7661</v>
      </c>
      <c r="M1538" s="2">
        <v>7661</v>
      </c>
      <c r="N1538" s="2">
        <v>0.16</v>
      </c>
      <c r="O1538" s="2">
        <v>1225.76</v>
      </c>
      <c r="S1538" s="2">
        <v>7661</v>
      </c>
      <c r="T1538" s="2">
        <v>0.08</v>
      </c>
      <c r="U1538" s="2">
        <v>612.88</v>
      </c>
      <c r="AJ1538" s="3">
        <v>1225.76</v>
      </c>
      <c r="AK1538" s="3">
        <v>612.88</v>
      </c>
      <c r="AL1538" s="2">
        <v>1838.64</v>
      </c>
      <c r="AM1538" s="2">
        <v>4764</v>
      </c>
    </row>
    <row r="1539" spans="1:39" hidden="1" outlineLevel="2" x14ac:dyDescent="0.2">
      <c r="A1539" s="9">
        <v>1500</v>
      </c>
      <c r="B1539" s="9" t="s">
        <v>3017</v>
      </c>
      <c r="C1539" s="2">
        <v>124546460</v>
      </c>
      <c r="D1539" s="2" t="s">
        <v>3113</v>
      </c>
      <c r="E1539" s="2" t="s">
        <v>3114</v>
      </c>
      <c r="F1539" s="2" t="str">
        <f>VLOOKUP(E1539,[3]工资发放表!B$2:C$158,2,0)</f>
        <v>教育局机关</v>
      </c>
      <c r="G1539" s="2" t="s">
        <v>1</v>
      </c>
      <c r="H1539" s="2" t="s">
        <v>2</v>
      </c>
      <c r="I1539" s="2" t="s">
        <v>3</v>
      </c>
      <c r="J1539" s="2">
        <v>202001</v>
      </c>
      <c r="K1539" s="2">
        <v>202001</v>
      </c>
      <c r="L1539" s="2">
        <v>9407</v>
      </c>
      <c r="M1539" s="2">
        <v>9407</v>
      </c>
      <c r="N1539" s="2">
        <v>0.16</v>
      </c>
      <c r="O1539" s="2">
        <v>1505.12</v>
      </c>
      <c r="S1539" s="2">
        <v>9407</v>
      </c>
      <c r="T1539" s="2">
        <v>0.08</v>
      </c>
      <c r="U1539" s="2">
        <v>752.56</v>
      </c>
      <c r="AJ1539" s="3">
        <v>1505.12</v>
      </c>
      <c r="AK1539" s="3">
        <v>752.56</v>
      </c>
      <c r="AL1539" s="2">
        <v>2257.6799999999998</v>
      </c>
      <c r="AM1539" s="2">
        <v>4764</v>
      </c>
    </row>
    <row r="1540" spans="1:39" hidden="1" outlineLevel="2" x14ac:dyDescent="0.2">
      <c r="A1540" s="9">
        <v>1501</v>
      </c>
      <c r="B1540" s="9" t="s">
        <v>3017</v>
      </c>
      <c r="C1540" s="2">
        <v>124546461</v>
      </c>
      <c r="D1540" s="2" t="s">
        <v>3115</v>
      </c>
      <c r="E1540" s="2" t="s">
        <v>3116</v>
      </c>
      <c r="F1540" s="2" t="str">
        <f>VLOOKUP(E1540,[3]工资发放表!B$2:C$158,2,0)</f>
        <v>教育局机关</v>
      </c>
      <c r="G1540" s="2" t="s">
        <v>1</v>
      </c>
      <c r="H1540" s="2" t="s">
        <v>2</v>
      </c>
      <c r="I1540" s="2" t="s">
        <v>3</v>
      </c>
      <c r="J1540" s="2">
        <v>202001</v>
      </c>
      <c r="K1540" s="2">
        <v>202001</v>
      </c>
      <c r="L1540" s="2">
        <v>7054</v>
      </c>
      <c r="M1540" s="2">
        <v>7054</v>
      </c>
      <c r="N1540" s="2">
        <v>0.16</v>
      </c>
      <c r="O1540" s="2">
        <v>1128.6400000000001</v>
      </c>
      <c r="S1540" s="2">
        <v>7054</v>
      </c>
      <c r="T1540" s="2">
        <v>0.08</v>
      </c>
      <c r="U1540" s="2">
        <v>564.32000000000005</v>
      </c>
      <c r="AJ1540" s="3">
        <v>1128.6400000000001</v>
      </c>
      <c r="AK1540" s="3">
        <v>564.32000000000005</v>
      </c>
      <c r="AL1540" s="2">
        <v>1692.96</v>
      </c>
      <c r="AM1540" s="2">
        <v>4764</v>
      </c>
    </row>
    <row r="1541" spans="1:39" hidden="1" outlineLevel="2" x14ac:dyDescent="0.2">
      <c r="A1541" s="9">
        <v>1502</v>
      </c>
      <c r="B1541" s="9" t="s">
        <v>3017</v>
      </c>
      <c r="C1541" s="2">
        <v>124546462</v>
      </c>
      <c r="D1541" s="2" t="s">
        <v>3117</v>
      </c>
      <c r="E1541" s="2" t="s">
        <v>3118</v>
      </c>
      <c r="F1541" s="2" t="str">
        <f>VLOOKUP(E1541,[3]工资发放表!B$2:C$158,2,0)</f>
        <v>教育局机关</v>
      </c>
      <c r="G1541" s="2" t="s">
        <v>1</v>
      </c>
      <c r="H1541" s="2" t="s">
        <v>2</v>
      </c>
      <c r="I1541" s="2" t="s">
        <v>3</v>
      </c>
      <c r="J1541" s="2">
        <v>202001</v>
      </c>
      <c r="K1541" s="2">
        <v>202001</v>
      </c>
      <c r="L1541" s="2">
        <v>8129</v>
      </c>
      <c r="M1541" s="2">
        <v>8129</v>
      </c>
      <c r="N1541" s="2">
        <v>0.16</v>
      </c>
      <c r="O1541" s="2">
        <v>1300.6400000000001</v>
      </c>
      <c r="S1541" s="2">
        <v>8129</v>
      </c>
      <c r="T1541" s="2">
        <v>0.08</v>
      </c>
      <c r="U1541" s="2">
        <v>650.32000000000005</v>
      </c>
      <c r="AJ1541" s="3">
        <v>1300.6400000000001</v>
      </c>
      <c r="AK1541" s="3">
        <v>650.32000000000005</v>
      </c>
      <c r="AL1541" s="2">
        <v>1950.96</v>
      </c>
      <c r="AM1541" s="2">
        <v>4764</v>
      </c>
    </row>
    <row r="1542" spans="1:39" hidden="1" outlineLevel="2" x14ac:dyDescent="0.2">
      <c r="A1542" s="9">
        <v>1503</v>
      </c>
      <c r="B1542" s="9" t="s">
        <v>3017</v>
      </c>
      <c r="C1542" s="2">
        <v>124546463</v>
      </c>
      <c r="D1542" s="2" t="s">
        <v>3119</v>
      </c>
      <c r="E1542" s="2" t="s">
        <v>3120</v>
      </c>
      <c r="F1542" s="2" t="str">
        <f>VLOOKUP(E1542,[3]工资发放表!B$2:C$158,2,0)</f>
        <v>教育局机关</v>
      </c>
      <c r="G1542" s="2" t="s">
        <v>1</v>
      </c>
      <c r="H1542" s="2" t="s">
        <v>2</v>
      </c>
      <c r="I1542" s="2" t="s">
        <v>3</v>
      </c>
      <c r="J1542" s="2">
        <v>202001</v>
      </c>
      <c r="K1542" s="2">
        <v>202001</v>
      </c>
      <c r="L1542" s="2">
        <v>8444</v>
      </c>
      <c r="M1542" s="2">
        <v>8444</v>
      </c>
      <c r="N1542" s="2">
        <v>0.16</v>
      </c>
      <c r="O1542" s="2">
        <v>1351.04</v>
      </c>
      <c r="S1542" s="2">
        <v>8444</v>
      </c>
      <c r="T1542" s="2">
        <v>0.08</v>
      </c>
      <c r="U1542" s="2">
        <v>675.52</v>
      </c>
      <c r="AJ1542" s="3">
        <v>1351.04</v>
      </c>
      <c r="AK1542" s="3">
        <v>675.52</v>
      </c>
      <c r="AL1542" s="2">
        <v>2026.56</v>
      </c>
      <c r="AM1542" s="2">
        <v>4764</v>
      </c>
    </row>
    <row r="1543" spans="1:39" hidden="1" outlineLevel="2" x14ac:dyDescent="0.2">
      <c r="A1543" s="9">
        <v>1504</v>
      </c>
      <c r="B1543" s="9" t="s">
        <v>3017</v>
      </c>
      <c r="C1543" s="2">
        <v>124546464</v>
      </c>
      <c r="D1543" s="2" t="s">
        <v>3121</v>
      </c>
      <c r="E1543" s="2" t="s">
        <v>3122</v>
      </c>
      <c r="F1543" s="2" t="str">
        <f>VLOOKUP(E1543,[3]工资发放表!B$2:C$158,2,0)</f>
        <v>教育局机关</v>
      </c>
      <c r="G1543" s="2" t="s">
        <v>1</v>
      </c>
      <c r="H1543" s="2" t="s">
        <v>2</v>
      </c>
      <c r="I1543" s="2" t="s">
        <v>3</v>
      </c>
      <c r="J1543" s="2">
        <v>202001</v>
      </c>
      <c r="K1543" s="2">
        <v>202001</v>
      </c>
      <c r="L1543" s="2">
        <v>7235</v>
      </c>
      <c r="M1543" s="2">
        <v>7235</v>
      </c>
      <c r="N1543" s="2">
        <v>0.16</v>
      </c>
      <c r="O1543" s="2">
        <v>1157.5999999999999</v>
      </c>
      <c r="S1543" s="2">
        <v>7235</v>
      </c>
      <c r="T1543" s="2">
        <v>0.08</v>
      </c>
      <c r="U1543" s="2">
        <v>578.79999999999995</v>
      </c>
      <c r="AJ1543" s="3">
        <v>1157.5999999999999</v>
      </c>
      <c r="AK1543" s="3">
        <v>578.79999999999995</v>
      </c>
      <c r="AL1543" s="2">
        <v>1736.4</v>
      </c>
      <c r="AM1543" s="2">
        <v>4764</v>
      </c>
    </row>
    <row r="1544" spans="1:39" hidden="1" outlineLevel="2" x14ac:dyDescent="0.2">
      <c r="A1544" s="9">
        <v>1505</v>
      </c>
      <c r="B1544" s="9" t="s">
        <v>3017</v>
      </c>
      <c r="C1544" s="2">
        <v>124546465</v>
      </c>
      <c r="D1544" s="2" t="s">
        <v>3123</v>
      </c>
      <c r="E1544" s="2" t="s">
        <v>3124</v>
      </c>
      <c r="F1544" s="2" t="str">
        <f>VLOOKUP(E1544,[3]工资发放表!B$2:C$158,2,0)</f>
        <v>教育局机关</v>
      </c>
      <c r="G1544" s="2" t="s">
        <v>1</v>
      </c>
      <c r="H1544" s="2" t="s">
        <v>2</v>
      </c>
      <c r="I1544" s="2" t="s">
        <v>3</v>
      </c>
      <c r="J1544" s="2">
        <v>202001</v>
      </c>
      <c r="K1544" s="2">
        <v>202001</v>
      </c>
      <c r="L1544" s="2">
        <v>8009</v>
      </c>
      <c r="M1544" s="2">
        <v>8009</v>
      </c>
      <c r="N1544" s="2">
        <v>0.16</v>
      </c>
      <c r="O1544" s="2">
        <v>1281.44</v>
      </c>
      <c r="S1544" s="2">
        <v>8009</v>
      </c>
      <c r="T1544" s="2">
        <v>0.08</v>
      </c>
      <c r="U1544" s="2">
        <v>640.72</v>
      </c>
      <c r="AJ1544" s="3">
        <v>1281.44</v>
      </c>
      <c r="AK1544" s="3">
        <v>640.72</v>
      </c>
      <c r="AL1544" s="2">
        <v>1922.16</v>
      </c>
      <c r="AM1544" s="2">
        <v>4764</v>
      </c>
    </row>
    <row r="1545" spans="1:39" hidden="1" outlineLevel="2" x14ac:dyDescent="0.2">
      <c r="A1545" s="9">
        <v>1506</v>
      </c>
      <c r="B1545" s="9" t="s">
        <v>3017</v>
      </c>
      <c r="C1545" s="2">
        <v>124546466</v>
      </c>
      <c r="D1545" s="2" t="s">
        <v>3125</v>
      </c>
      <c r="E1545" s="2" t="s">
        <v>3126</v>
      </c>
      <c r="F1545" s="2" t="str">
        <f>VLOOKUP(E1545,[3]工资发放表!B$2:C$158,2,0)</f>
        <v>教育局机关</v>
      </c>
      <c r="G1545" s="2" t="s">
        <v>1</v>
      </c>
      <c r="H1545" s="2" t="s">
        <v>2</v>
      </c>
      <c r="I1545" s="2" t="s">
        <v>3</v>
      </c>
      <c r="J1545" s="2">
        <v>202001</v>
      </c>
      <c r="K1545" s="2">
        <v>202001</v>
      </c>
      <c r="L1545" s="2">
        <v>7676</v>
      </c>
      <c r="M1545" s="2">
        <v>7676</v>
      </c>
      <c r="N1545" s="2">
        <v>0.16</v>
      </c>
      <c r="O1545" s="2">
        <v>1228.1600000000001</v>
      </c>
      <c r="S1545" s="2">
        <v>7676</v>
      </c>
      <c r="T1545" s="2">
        <v>0.08</v>
      </c>
      <c r="U1545" s="2">
        <v>614.08000000000004</v>
      </c>
      <c r="AJ1545" s="3">
        <v>1228.1600000000001</v>
      </c>
      <c r="AK1545" s="3">
        <v>614.08000000000004</v>
      </c>
      <c r="AL1545" s="2">
        <v>1842.24</v>
      </c>
      <c r="AM1545" s="2">
        <v>4764</v>
      </c>
    </row>
    <row r="1546" spans="1:39" hidden="1" outlineLevel="2" x14ac:dyDescent="0.2">
      <c r="A1546" s="9">
        <v>1507</v>
      </c>
      <c r="B1546" s="9" t="s">
        <v>3017</v>
      </c>
      <c r="C1546" s="2">
        <v>124546467</v>
      </c>
      <c r="D1546" s="2" t="s">
        <v>3127</v>
      </c>
      <c r="E1546" s="2" t="s">
        <v>3128</v>
      </c>
      <c r="F1546" s="2" t="str">
        <f>VLOOKUP(E1546,[3]工资发放表!B$2:C$158,2,0)</f>
        <v>教育局机关</v>
      </c>
      <c r="G1546" s="2" t="s">
        <v>1</v>
      </c>
      <c r="H1546" s="2" t="s">
        <v>2</v>
      </c>
      <c r="I1546" s="2" t="s">
        <v>3</v>
      </c>
      <c r="J1546" s="2">
        <v>202001</v>
      </c>
      <c r="K1546" s="2">
        <v>202001</v>
      </c>
      <c r="L1546" s="2">
        <v>6833</v>
      </c>
      <c r="M1546" s="2">
        <v>6833</v>
      </c>
      <c r="N1546" s="2">
        <v>0.16</v>
      </c>
      <c r="O1546" s="2">
        <v>1093.28</v>
      </c>
      <c r="S1546" s="2">
        <v>6833</v>
      </c>
      <c r="T1546" s="2">
        <v>0.08</v>
      </c>
      <c r="U1546" s="2">
        <v>546.64</v>
      </c>
      <c r="AJ1546" s="3">
        <v>1093.28</v>
      </c>
      <c r="AK1546" s="3">
        <v>546.64</v>
      </c>
      <c r="AL1546" s="2">
        <v>1639.92</v>
      </c>
      <c r="AM1546" s="2">
        <v>4764</v>
      </c>
    </row>
    <row r="1547" spans="1:39" hidden="1" outlineLevel="2" x14ac:dyDescent="0.2">
      <c r="A1547" s="9">
        <v>1508</v>
      </c>
      <c r="B1547" s="9" t="s">
        <v>3017</v>
      </c>
      <c r="C1547" s="2">
        <v>124546468</v>
      </c>
      <c r="D1547" s="2" t="s">
        <v>3129</v>
      </c>
      <c r="E1547" s="2" t="s">
        <v>3130</v>
      </c>
      <c r="F1547" s="2" t="str">
        <f>VLOOKUP(E1547,[3]工资发放表!B$2:C$158,2,0)</f>
        <v>教育局机关</v>
      </c>
      <c r="G1547" s="2" t="s">
        <v>1</v>
      </c>
      <c r="H1547" s="2" t="s">
        <v>2</v>
      </c>
      <c r="I1547" s="2" t="s">
        <v>3</v>
      </c>
      <c r="J1547" s="2">
        <v>202001</v>
      </c>
      <c r="K1547" s="2">
        <v>202001</v>
      </c>
      <c r="L1547" s="2">
        <v>6600</v>
      </c>
      <c r="M1547" s="2">
        <v>6600</v>
      </c>
      <c r="N1547" s="2">
        <v>0.16</v>
      </c>
      <c r="O1547" s="2">
        <v>1056</v>
      </c>
      <c r="S1547" s="2">
        <v>6600</v>
      </c>
      <c r="T1547" s="2">
        <v>0.08</v>
      </c>
      <c r="U1547" s="2">
        <v>528</v>
      </c>
      <c r="AJ1547" s="3">
        <v>1056</v>
      </c>
      <c r="AK1547" s="3">
        <v>528</v>
      </c>
      <c r="AL1547" s="2">
        <v>1584</v>
      </c>
      <c r="AM1547" s="2">
        <v>4764</v>
      </c>
    </row>
    <row r="1548" spans="1:39" hidden="1" outlineLevel="2" x14ac:dyDescent="0.2">
      <c r="A1548" s="9">
        <v>1509</v>
      </c>
      <c r="B1548" s="9" t="s">
        <v>3017</v>
      </c>
      <c r="C1548" s="2">
        <v>124546469</v>
      </c>
      <c r="D1548" s="2" t="s">
        <v>3131</v>
      </c>
      <c r="E1548" s="2" t="s">
        <v>3132</v>
      </c>
      <c r="F1548" s="2" t="str">
        <f>VLOOKUP(E1548,[3]工资发放表!B$2:C$158,2,0)</f>
        <v>教育局机关</v>
      </c>
      <c r="G1548" s="2" t="s">
        <v>1</v>
      </c>
      <c r="H1548" s="2" t="s">
        <v>2</v>
      </c>
      <c r="I1548" s="2" t="s">
        <v>3</v>
      </c>
      <c r="J1548" s="2">
        <v>202001</v>
      </c>
      <c r="K1548" s="2">
        <v>202001</v>
      </c>
      <c r="L1548" s="2">
        <v>7882</v>
      </c>
      <c r="M1548" s="2">
        <v>7882</v>
      </c>
      <c r="N1548" s="2">
        <v>0.16</v>
      </c>
      <c r="O1548" s="2">
        <v>1261.1199999999999</v>
      </c>
      <c r="S1548" s="2">
        <v>7882</v>
      </c>
      <c r="T1548" s="2">
        <v>0.08</v>
      </c>
      <c r="U1548" s="2">
        <v>630.55999999999995</v>
      </c>
      <c r="AJ1548" s="3">
        <v>1261.1199999999999</v>
      </c>
      <c r="AK1548" s="3">
        <v>630.55999999999995</v>
      </c>
      <c r="AL1548" s="2">
        <v>1891.68</v>
      </c>
      <c r="AM1548" s="2">
        <v>4764</v>
      </c>
    </row>
    <row r="1549" spans="1:39" hidden="1" outlineLevel="2" x14ac:dyDescent="0.2">
      <c r="A1549" s="9">
        <v>1510</v>
      </c>
      <c r="B1549" s="9" t="s">
        <v>3017</v>
      </c>
      <c r="C1549" s="2">
        <v>124546470</v>
      </c>
      <c r="D1549" s="2" t="s">
        <v>3133</v>
      </c>
      <c r="E1549" s="2" t="s">
        <v>3134</v>
      </c>
      <c r="F1549" s="2" t="str">
        <f>VLOOKUP(E1549,[3]工资发放表!B$2:C$158,2,0)</f>
        <v>教育局机关</v>
      </c>
      <c r="G1549" s="2" t="s">
        <v>1</v>
      </c>
      <c r="H1549" s="2" t="s">
        <v>2</v>
      </c>
      <c r="I1549" s="2" t="s">
        <v>3</v>
      </c>
      <c r="J1549" s="2">
        <v>202001</v>
      </c>
      <c r="K1549" s="2">
        <v>202001</v>
      </c>
      <c r="L1549" s="2">
        <v>6615</v>
      </c>
      <c r="M1549" s="2">
        <v>6615</v>
      </c>
      <c r="N1549" s="2">
        <v>0.16</v>
      </c>
      <c r="O1549" s="2">
        <v>1058.4000000000001</v>
      </c>
      <c r="S1549" s="2">
        <v>6615</v>
      </c>
      <c r="T1549" s="2">
        <v>0.08</v>
      </c>
      <c r="U1549" s="2">
        <v>529.20000000000005</v>
      </c>
      <c r="AJ1549" s="3">
        <v>1058.4000000000001</v>
      </c>
      <c r="AK1549" s="3">
        <v>529.20000000000005</v>
      </c>
      <c r="AL1549" s="2">
        <v>1587.6</v>
      </c>
      <c r="AM1549" s="2">
        <v>4764</v>
      </c>
    </row>
    <row r="1550" spans="1:39" hidden="1" outlineLevel="2" x14ac:dyDescent="0.2">
      <c r="A1550" s="9">
        <v>1511</v>
      </c>
      <c r="B1550" s="9" t="s">
        <v>3017</v>
      </c>
      <c r="C1550" s="2">
        <v>124546471</v>
      </c>
      <c r="D1550" s="2" t="s">
        <v>3135</v>
      </c>
      <c r="E1550" s="2" t="s">
        <v>3136</v>
      </c>
      <c r="F1550" s="2" t="str">
        <f>VLOOKUP(E1550,[3]工资发放表!B$2:C$158,2,0)</f>
        <v>教育局机关</v>
      </c>
      <c r="G1550" s="2" t="s">
        <v>1</v>
      </c>
      <c r="H1550" s="2" t="s">
        <v>2</v>
      </c>
      <c r="I1550" s="2" t="s">
        <v>3</v>
      </c>
      <c r="J1550" s="2">
        <v>202001</v>
      </c>
      <c r="K1550" s="2">
        <v>202001</v>
      </c>
      <c r="L1550" s="2">
        <v>6600</v>
      </c>
      <c r="M1550" s="2">
        <v>6600</v>
      </c>
      <c r="N1550" s="2">
        <v>0.16</v>
      </c>
      <c r="O1550" s="2">
        <v>1056</v>
      </c>
      <c r="S1550" s="2">
        <v>6600</v>
      </c>
      <c r="T1550" s="2">
        <v>0.08</v>
      </c>
      <c r="U1550" s="2">
        <v>528</v>
      </c>
      <c r="AJ1550" s="3">
        <v>1056</v>
      </c>
      <c r="AK1550" s="3">
        <v>528</v>
      </c>
      <c r="AL1550" s="2">
        <v>1584</v>
      </c>
      <c r="AM1550" s="2">
        <v>4764</v>
      </c>
    </row>
    <row r="1551" spans="1:39" hidden="1" outlineLevel="2" x14ac:dyDescent="0.2">
      <c r="A1551" s="9">
        <v>1512</v>
      </c>
      <c r="B1551" s="9" t="s">
        <v>3017</v>
      </c>
      <c r="C1551" s="2">
        <v>124546472</v>
      </c>
      <c r="D1551" s="2" t="s">
        <v>3137</v>
      </c>
      <c r="E1551" s="2" t="s">
        <v>3138</v>
      </c>
      <c r="F1551" s="2" t="str">
        <f>VLOOKUP(E1551,[3]工资发放表!B$2:C$158,2,0)</f>
        <v>教育局机关</v>
      </c>
      <c r="G1551" s="2" t="s">
        <v>1</v>
      </c>
      <c r="H1551" s="2" t="s">
        <v>2</v>
      </c>
      <c r="I1551" s="2" t="s">
        <v>3</v>
      </c>
      <c r="J1551" s="2">
        <v>202001</v>
      </c>
      <c r="K1551" s="2">
        <v>202001</v>
      </c>
      <c r="L1551" s="2">
        <v>6845</v>
      </c>
      <c r="M1551" s="2">
        <v>6845</v>
      </c>
      <c r="N1551" s="2">
        <v>0.16</v>
      </c>
      <c r="O1551" s="2">
        <v>1095.2</v>
      </c>
      <c r="S1551" s="2">
        <v>6845</v>
      </c>
      <c r="T1551" s="2">
        <v>0.08</v>
      </c>
      <c r="U1551" s="2">
        <v>547.6</v>
      </c>
      <c r="AJ1551" s="3">
        <v>1095.2</v>
      </c>
      <c r="AK1551" s="3">
        <v>547.6</v>
      </c>
      <c r="AL1551" s="2">
        <v>1642.8</v>
      </c>
      <c r="AM1551" s="2">
        <v>4764</v>
      </c>
    </row>
    <row r="1552" spans="1:39" hidden="1" outlineLevel="2" x14ac:dyDescent="0.2">
      <c r="A1552" s="9">
        <v>1513</v>
      </c>
      <c r="B1552" s="9" t="s">
        <v>3017</v>
      </c>
      <c r="C1552" s="2">
        <v>124546473</v>
      </c>
      <c r="D1552" s="2" t="s">
        <v>3139</v>
      </c>
      <c r="E1552" s="2" t="s">
        <v>3140</v>
      </c>
      <c r="F1552" s="2" t="str">
        <f>VLOOKUP(E1552,[3]工资发放表!B$2:C$158,2,0)</f>
        <v>教育局机关</v>
      </c>
      <c r="G1552" s="2" t="s">
        <v>1</v>
      </c>
      <c r="H1552" s="2" t="s">
        <v>2</v>
      </c>
      <c r="I1552" s="2" t="s">
        <v>3</v>
      </c>
      <c r="J1552" s="2">
        <v>202001</v>
      </c>
      <c r="K1552" s="2">
        <v>202001</v>
      </c>
      <c r="L1552" s="2">
        <v>7552</v>
      </c>
      <c r="M1552" s="2">
        <v>7552</v>
      </c>
      <c r="N1552" s="2">
        <v>0.16</v>
      </c>
      <c r="O1552" s="2">
        <v>1208.32</v>
      </c>
      <c r="S1552" s="2">
        <v>7552</v>
      </c>
      <c r="T1552" s="2">
        <v>0.08</v>
      </c>
      <c r="U1552" s="2">
        <v>604.16</v>
      </c>
      <c r="AJ1552" s="3">
        <v>1208.32</v>
      </c>
      <c r="AK1552" s="3">
        <v>604.16</v>
      </c>
      <c r="AL1552" s="2">
        <v>1812.48</v>
      </c>
      <c r="AM1552" s="2">
        <v>4764</v>
      </c>
    </row>
    <row r="1553" spans="1:39" hidden="1" outlineLevel="2" x14ac:dyDescent="0.2">
      <c r="A1553" s="9">
        <v>1514</v>
      </c>
      <c r="B1553" s="9" t="s">
        <v>3017</v>
      </c>
      <c r="C1553" s="2">
        <v>124546474</v>
      </c>
      <c r="D1553" s="2" t="s">
        <v>3141</v>
      </c>
      <c r="E1553" s="2" t="s">
        <v>3142</v>
      </c>
      <c r="F1553" s="2" t="str">
        <f>VLOOKUP(E1553,[3]工资发放表!B$2:C$158,2,0)</f>
        <v>教育局机关</v>
      </c>
      <c r="G1553" s="2" t="s">
        <v>1</v>
      </c>
      <c r="H1553" s="2" t="s">
        <v>2</v>
      </c>
      <c r="I1553" s="2" t="s">
        <v>3</v>
      </c>
      <c r="J1553" s="2">
        <v>202001</v>
      </c>
      <c r="K1553" s="2">
        <v>202001</v>
      </c>
      <c r="L1553" s="2">
        <v>6615</v>
      </c>
      <c r="M1553" s="2">
        <v>6615</v>
      </c>
      <c r="N1553" s="2">
        <v>0.16</v>
      </c>
      <c r="O1553" s="2">
        <v>1058.4000000000001</v>
      </c>
      <c r="S1553" s="2">
        <v>6615</v>
      </c>
      <c r="T1553" s="2">
        <v>0.08</v>
      </c>
      <c r="U1553" s="2">
        <v>529.20000000000005</v>
      </c>
      <c r="AJ1553" s="3">
        <v>1058.4000000000001</v>
      </c>
      <c r="AK1553" s="3">
        <v>529.20000000000005</v>
      </c>
      <c r="AL1553" s="2">
        <v>1587.6</v>
      </c>
      <c r="AM1553" s="2">
        <v>4764</v>
      </c>
    </row>
    <row r="1554" spans="1:39" hidden="1" outlineLevel="2" x14ac:dyDescent="0.2">
      <c r="A1554" s="9">
        <v>1515</v>
      </c>
      <c r="B1554" s="9" t="s">
        <v>3017</v>
      </c>
      <c r="C1554" s="2">
        <v>124546475</v>
      </c>
      <c r="D1554" s="2" t="s">
        <v>3143</v>
      </c>
      <c r="E1554" s="2" t="s">
        <v>3144</v>
      </c>
      <c r="F1554" s="2" t="str">
        <f>VLOOKUP(E1554,[3]工资发放表!B$2:C$158,2,0)</f>
        <v>教育局机关</v>
      </c>
      <c r="G1554" s="2" t="s">
        <v>1</v>
      </c>
      <c r="H1554" s="2" t="s">
        <v>2</v>
      </c>
      <c r="I1554" s="2" t="s">
        <v>3</v>
      </c>
      <c r="J1554" s="2">
        <v>202001</v>
      </c>
      <c r="K1554" s="2">
        <v>202001</v>
      </c>
      <c r="L1554" s="2">
        <v>8564</v>
      </c>
      <c r="M1554" s="2">
        <v>8564</v>
      </c>
      <c r="N1554" s="2">
        <v>0.16</v>
      </c>
      <c r="O1554" s="2">
        <v>1370.24</v>
      </c>
      <c r="S1554" s="2">
        <v>8564</v>
      </c>
      <c r="T1554" s="2">
        <v>0.08</v>
      </c>
      <c r="U1554" s="2">
        <v>685.12</v>
      </c>
      <c r="AJ1554" s="3">
        <v>1370.24</v>
      </c>
      <c r="AK1554" s="3">
        <v>685.12</v>
      </c>
      <c r="AL1554" s="2">
        <v>2055.36</v>
      </c>
      <c r="AM1554" s="2">
        <v>4764</v>
      </c>
    </row>
    <row r="1555" spans="1:39" hidden="1" outlineLevel="2" x14ac:dyDescent="0.2">
      <c r="A1555" s="9">
        <v>1516</v>
      </c>
      <c r="B1555" s="9" t="s">
        <v>3017</v>
      </c>
      <c r="C1555" s="2">
        <v>124546476</v>
      </c>
      <c r="D1555" s="2" t="s">
        <v>3145</v>
      </c>
      <c r="E1555" s="2" t="s">
        <v>3146</v>
      </c>
      <c r="F1555" s="2" t="str">
        <f>VLOOKUP(E1555,[3]工资发放表!B$2:C$158,2,0)</f>
        <v>教育局机关</v>
      </c>
      <c r="G1555" s="2" t="s">
        <v>1</v>
      </c>
      <c r="H1555" s="2" t="s">
        <v>2</v>
      </c>
      <c r="I1555" s="2" t="s">
        <v>3</v>
      </c>
      <c r="J1555" s="2">
        <v>202001</v>
      </c>
      <c r="K1555" s="2">
        <v>202001</v>
      </c>
      <c r="L1555" s="2">
        <v>7253</v>
      </c>
      <c r="M1555" s="2">
        <v>7253</v>
      </c>
      <c r="N1555" s="2">
        <v>0.16</v>
      </c>
      <c r="O1555" s="2">
        <v>1160.48</v>
      </c>
      <c r="S1555" s="2">
        <v>7253</v>
      </c>
      <c r="T1555" s="2">
        <v>0.08</v>
      </c>
      <c r="U1555" s="2">
        <v>580.24</v>
      </c>
      <c r="AJ1555" s="3">
        <v>1160.48</v>
      </c>
      <c r="AK1555" s="3">
        <v>580.24</v>
      </c>
      <c r="AL1555" s="2">
        <v>1740.72</v>
      </c>
      <c r="AM1555" s="2">
        <v>4764</v>
      </c>
    </row>
    <row r="1556" spans="1:39" hidden="1" outlineLevel="2" x14ac:dyDescent="0.2">
      <c r="A1556" s="9">
        <v>1517</v>
      </c>
      <c r="B1556" s="9" t="s">
        <v>3017</v>
      </c>
      <c r="C1556" s="2">
        <v>124546477</v>
      </c>
      <c r="D1556" s="2" t="s">
        <v>548</v>
      </c>
      <c r="E1556" s="2" t="s">
        <v>3147</v>
      </c>
      <c r="F1556" s="2" t="str">
        <f>VLOOKUP(E1556,[3]工资发放表!B$2:C$158,2,0)</f>
        <v>教育局机关</v>
      </c>
      <c r="G1556" s="2" t="s">
        <v>1</v>
      </c>
      <c r="H1556" s="2" t="s">
        <v>2</v>
      </c>
      <c r="I1556" s="2" t="s">
        <v>3</v>
      </c>
      <c r="J1556" s="2">
        <v>202001</v>
      </c>
      <c r="K1556" s="2">
        <v>202001</v>
      </c>
      <c r="L1556" s="2">
        <v>8935</v>
      </c>
      <c r="M1556" s="2">
        <v>8935</v>
      </c>
      <c r="N1556" s="2">
        <v>0.16</v>
      </c>
      <c r="O1556" s="2">
        <v>1429.6</v>
      </c>
      <c r="S1556" s="2">
        <v>8935</v>
      </c>
      <c r="T1556" s="2">
        <v>0.08</v>
      </c>
      <c r="U1556" s="2">
        <v>714.8</v>
      </c>
      <c r="AJ1556" s="3">
        <v>1429.6</v>
      </c>
      <c r="AK1556" s="3">
        <v>714.8</v>
      </c>
      <c r="AL1556" s="2">
        <v>2144.4</v>
      </c>
      <c r="AM1556" s="2">
        <v>4764</v>
      </c>
    </row>
    <row r="1557" spans="1:39" hidden="1" outlineLevel="2" x14ac:dyDescent="0.2">
      <c r="A1557" s="9">
        <v>1518</v>
      </c>
      <c r="B1557" s="9" t="s">
        <v>3017</v>
      </c>
      <c r="C1557" s="2">
        <v>124546479</v>
      </c>
      <c r="D1557" s="2" t="s">
        <v>3148</v>
      </c>
      <c r="E1557" s="2" t="s">
        <v>3149</v>
      </c>
      <c r="F1557" s="2" t="str">
        <f>VLOOKUP(E1557,[3]工资发放表!B$2:C$158,2,0)</f>
        <v>教育局机关</v>
      </c>
      <c r="G1557" s="2" t="s">
        <v>1</v>
      </c>
      <c r="H1557" s="2" t="s">
        <v>2</v>
      </c>
      <c r="I1557" s="2" t="s">
        <v>3</v>
      </c>
      <c r="J1557" s="2">
        <v>202001</v>
      </c>
      <c r="K1557" s="2">
        <v>202001</v>
      </c>
      <c r="L1557" s="2">
        <v>6709</v>
      </c>
      <c r="M1557" s="2">
        <v>6709</v>
      </c>
      <c r="N1557" s="2">
        <v>0.16</v>
      </c>
      <c r="O1557" s="2">
        <v>1073.44</v>
      </c>
      <c r="S1557" s="2">
        <v>6709</v>
      </c>
      <c r="T1557" s="2">
        <v>0.08</v>
      </c>
      <c r="U1557" s="2">
        <v>536.72</v>
      </c>
      <c r="AJ1557" s="3">
        <v>1073.44</v>
      </c>
      <c r="AK1557" s="3">
        <v>536.72</v>
      </c>
      <c r="AL1557" s="2">
        <v>1610.16</v>
      </c>
      <c r="AM1557" s="2">
        <v>4764</v>
      </c>
    </row>
    <row r="1558" spans="1:39" hidden="1" outlineLevel="2" x14ac:dyDescent="0.2">
      <c r="A1558" s="9">
        <v>1519</v>
      </c>
      <c r="B1558" s="9" t="s">
        <v>3017</v>
      </c>
      <c r="C1558" s="2">
        <v>124546480</v>
      </c>
      <c r="D1558" s="2" t="s">
        <v>3150</v>
      </c>
      <c r="E1558" s="2" t="s">
        <v>3151</v>
      </c>
      <c r="F1558" s="2" t="str">
        <f>VLOOKUP(E1558,[3]工资发放表!B$2:C$158,2,0)</f>
        <v>教育局机关</v>
      </c>
      <c r="G1558" s="2" t="s">
        <v>1</v>
      </c>
      <c r="H1558" s="2" t="s">
        <v>2</v>
      </c>
      <c r="I1558" s="2" t="s">
        <v>3</v>
      </c>
      <c r="J1558" s="2">
        <v>202001</v>
      </c>
      <c r="K1558" s="2">
        <v>202001</v>
      </c>
      <c r="L1558" s="2">
        <v>9036</v>
      </c>
      <c r="M1558" s="2">
        <v>9036</v>
      </c>
      <c r="N1558" s="2">
        <v>0.16</v>
      </c>
      <c r="O1558" s="2">
        <v>1445.76</v>
      </c>
      <c r="S1558" s="2">
        <v>9036</v>
      </c>
      <c r="T1558" s="2">
        <v>0.08</v>
      </c>
      <c r="U1558" s="2">
        <v>722.88</v>
      </c>
      <c r="AJ1558" s="3">
        <v>1445.76</v>
      </c>
      <c r="AK1558" s="3">
        <v>722.88</v>
      </c>
      <c r="AL1558" s="2">
        <v>2168.64</v>
      </c>
      <c r="AM1558" s="2">
        <v>4764</v>
      </c>
    </row>
    <row r="1559" spans="1:39" hidden="1" outlineLevel="2" x14ac:dyDescent="0.2">
      <c r="A1559" s="9">
        <v>1520</v>
      </c>
      <c r="B1559" s="9" t="s">
        <v>3017</v>
      </c>
      <c r="C1559" s="2">
        <v>124546481</v>
      </c>
      <c r="D1559" s="2" t="s">
        <v>3152</v>
      </c>
      <c r="E1559" s="2" t="s">
        <v>3153</v>
      </c>
      <c r="F1559" s="2" t="str">
        <f>VLOOKUP(E1559,[3]工资发放表!B$2:C$158,2,0)</f>
        <v>教育局机关</v>
      </c>
      <c r="G1559" s="2" t="s">
        <v>1</v>
      </c>
      <c r="H1559" s="2" t="s">
        <v>2</v>
      </c>
      <c r="I1559" s="2" t="s">
        <v>3</v>
      </c>
      <c r="J1559" s="2">
        <v>202001</v>
      </c>
      <c r="K1559" s="2">
        <v>202001</v>
      </c>
      <c r="L1559" s="2">
        <v>8129</v>
      </c>
      <c r="M1559" s="2">
        <v>8129</v>
      </c>
      <c r="N1559" s="2">
        <v>0.16</v>
      </c>
      <c r="O1559" s="2">
        <v>1300.6400000000001</v>
      </c>
      <c r="S1559" s="2">
        <v>8129</v>
      </c>
      <c r="T1559" s="2">
        <v>0.08</v>
      </c>
      <c r="U1559" s="2">
        <v>650.32000000000005</v>
      </c>
      <c r="AJ1559" s="3">
        <v>1300.6400000000001</v>
      </c>
      <c r="AK1559" s="3">
        <v>650.32000000000005</v>
      </c>
      <c r="AL1559" s="2">
        <v>1950.96</v>
      </c>
      <c r="AM1559" s="2">
        <v>4764</v>
      </c>
    </row>
    <row r="1560" spans="1:39" hidden="1" outlineLevel="2" x14ac:dyDescent="0.2">
      <c r="A1560" s="9">
        <v>1521</v>
      </c>
      <c r="B1560" s="9" t="s">
        <v>3017</v>
      </c>
      <c r="C1560" s="2">
        <v>124546482</v>
      </c>
      <c r="D1560" s="2" t="s">
        <v>3154</v>
      </c>
      <c r="E1560" s="2" t="s">
        <v>3155</v>
      </c>
      <c r="F1560" s="2" t="str">
        <f>VLOOKUP(E1560,[3]工资发放表!B$2:C$158,2,0)</f>
        <v>教育局机关</v>
      </c>
      <c r="G1560" s="2" t="s">
        <v>1</v>
      </c>
      <c r="H1560" s="2" t="s">
        <v>2</v>
      </c>
      <c r="I1560" s="2" t="s">
        <v>3</v>
      </c>
      <c r="J1560" s="2">
        <v>202001</v>
      </c>
      <c r="K1560" s="2">
        <v>202001</v>
      </c>
      <c r="L1560" s="2">
        <v>8264</v>
      </c>
      <c r="M1560" s="2">
        <v>8264</v>
      </c>
      <c r="N1560" s="2">
        <v>0.16</v>
      </c>
      <c r="O1560" s="2">
        <v>1322.24</v>
      </c>
      <c r="S1560" s="2">
        <v>8264</v>
      </c>
      <c r="T1560" s="2">
        <v>0.08</v>
      </c>
      <c r="U1560" s="2">
        <v>661.12</v>
      </c>
      <c r="AJ1560" s="3">
        <v>1322.24</v>
      </c>
      <c r="AK1560" s="3">
        <v>661.12</v>
      </c>
      <c r="AL1560" s="2">
        <v>1983.36</v>
      </c>
      <c r="AM1560" s="2">
        <v>4764</v>
      </c>
    </row>
    <row r="1561" spans="1:39" hidden="1" outlineLevel="2" x14ac:dyDescent="0.2">
      <c r="A1561" s="9">
        <v>1522</v>
      </c>
      <c r="B1561" s="9" t="s">
        <v>3017</v>
      </c>
      <c r="C1561" s="2">
        <v>124546483</v>
      </c>
      <c r="D1561" s="2" t="s">
        <v>3156</v>
      </c>
      <c r="E1561" s="2" t="s">
        <v>3157</v>
      </c>
      <c r="F1561" s="2" t="str">
        <f>VLOOKUP(E1561,[3]工资发放表!B$2:C$158,2,0)</f>
        <v>教育局机关</v>
      </c>
      <c r="G1561" s="2" t="s">
        <v>1</v>
      </c>
      <c r="H1561" s="2" t="s">
        <v>2</v>
      </c>
      <c r="I1561" s="2" t="s">
        <v>3</v>
      </c>
      <c r="J1561" s="2">
        <v>202001</v>
      </c>
      <c r="K1561" s="2">
        <v>202001</v>
      </c>
      <c r="L1561" s="2">
        <v>7166</v>
      </c>
      <c r="M1561" s="2">
        <v>7166</v>
      </c>
      <c r="N1561" s="2">
        <v>0.16</v>
      </c>
      <c r="O1561" s="2">
        <v>1146.56</v>
      </c>
      <c r="S1561" s="2">
        <v>7166</v>
      </c>
      <c r="T1561" s="2">
        <v>0.08</v>
      </c>
      <c r="U1561" s="2">
        <v>573.28</v>
      </c>
      <c r="AJ1561" s="3">
        <v>1146.56</v>
      </c>
      <c r="AK1561" s="3">
        <v>573.28</v>
      </c>
      <c r="AL1561" s="2">
        <v>1719.84</v>
      </c>
      <c r="AM1561" s="2">
        <v>4764</v>
      </c>
    </row>
    <row r="1562" spans="1:39" hidden="1" outlineLevel="2" x14ac:dyDescent="0.2">
      <c r="A1562" s="9">
        <v>1523</v>
      </c>
      <c r="B1562" s="9" t="s">
        <v>3017</v>
      </c>
      <c r="C1562" s="2">
        <v>124546484</v>
      </c>
      <c r="D1562" s="2" t="s">
        <v>3158</v>
      </c>
      <c r="E1562" s="2" t="s">
        <v>3159</v>
      </c>
      <c r="F1562" s="2" t="str">
        <f>VLOOKUP(E1562,[3]工资发放表!B$2:C$158,2,0)</f>
        <v>教育局机关</v>
      </c>
      <c r="G1562" s="2" t="s">
        <v>1</v>
      </c>
      <c r="H1562" s="2" t="s">
        <v>2</v>
      </c>
      <c r="I1562" s="2" t="s">
        <v>3</v>
      </c>
      <c r="J1562" s="2">
        <v>202001</v>
      </c>
      <c r="K1562" s="2">
        <v>202001</v>
      </c>
      <c r="L1562" s="2">
        <v>7052</v>
      </c>
      <c r="M1562" s="2">
        <v>7052</v>
      </c>
      <c r="N1562" s="2">
        <v>0.16</v>
      </c>
      <c r="O1562" s="2">
        <v>1128.32</v>
      </c>
      <c r="S1562" s="2">
        <v>7052</v>
      </c>
      <c r="T1562" s="2">
        <v>0.08</v>
      </c>
      <c r="U1562" s="2">
        <v>564.16</v>
      </c>
      <c r="AJ1562" s="3">
        <v>1128.32</v>
      </c>
      <c r="AK1562" s="3">
        <v>564.16</v>
      </c>
      <c r="AL1562" s="2">
        <v>1692.48</v>
      </c>
      <c r="AM1562" s="2">
        <v>4764</v>
      </c>
    </row>
    <row r="1563" spans="1:39" hidden="1" outlineLevel="2" x14ac:dyDescent="0.2">
      <c r="A1563" s="9">
        <v>1524</v>
      </c>
      <c r="B1563" s="9" t="s">
        <v>3017</v>
      </c>
      <c r="C1563" s="2">
        <v>124546485</v>
      </c>
      <c r="D1563" s="2" t="s">
        <v>3160</v>
      </c>
      <c r="E1563" s="2" t="s">
        <v>3161</v>
      </c>
      <c r="F1563" s="2" t="str">
        <f>VLOOKUP(E1563,[3]工资发放表!B$2:C$158,2,0)</f>
        <v>教育局机关</v>
      </c>
      <c r="G1563" s="2" t="s">
        <v>1</v>
      </c>
      <c r="H1563" s="2" t="s">
        <v>2</v>
      </c>
      <c r="I1563" s="2" t="s">
        <v>3</v>
      </c>
      <c r="J1563" s="2">
        <v>202001</v>
      </c>
      <c r="K1563" s="2">
        <v>202001</v>
      </c>
      <c r="L1563" s="2">
        <v>5531</v>
      </c>
      <c r="M1563" s="2">
        <v>5531</v>
      </c>
      <c r="N1563" s="2">
        <v>0.16</v>
      </c>
      <c r="O1563" s="2">
        <v>884.96</v>
      </c>
      <c r="S1563" s="2">
        <v>5531</v>
      </c>
      <c r="T1563" s="2">
        <v>0.08</v>
      </c>
      <c r="U1563" s="2">
        <v>442.48</v>
      </c>
      <c r="AJ1563" s="3">
        <v>884.96</v>
      </c>
      <c r="AK1563" s="3">
        <v>442.48</v>
      </c>
      <c r="AL1563" s="2">
        <v>1327.44</v>
      </c>
      <c r="AM1563" s="2">
        <v>4764</v>
      </c>
    </row>
    <row r="1564" spans="1:39" hidden="1" outlineLevel="2" x14ac:dyDescent="0.2">
      <c r="A1564" s="9">
        <v>1525</v>
      </c>
      <c r="B1564" s="9" t="s">
        <v>3017</v>
      </c>
      <c r="C1564" s="2">
        <v>124546486</v>
      </c>
      <c r="D1564" s="2" t="s">
        <v>3162</v>
      </c>
      <c r="E1564" s="2" t="s">
        <v>3163</v>
      </c>
      <c r="F1564" s="2" t="str">
        <f>VLOOKUP(E1564,[3]工资发放表!B$2:C$158,2,0)</f>
        <v>教育局机关</v>
      </c>
      <c r="G1564" s="2" t="s">
        <v>1</v>
      </c>
      <c r="H1564" s="2" t="s">
        <v>2</v>
      </c>
      <c r="I1564" s="2" t="s">
        <v>3</v>
      </c>
      <c r="J1564" s="2">
        <v>202001</v>
      </c>
      <c r="K1564" s="2">
        <v>202001</v>
      </c>
      <c r="L1564" s="2">
        <v>5364</v>
      </c>
      <c r="M1564" s="2">
        <v>5364</v>
      </c>
      <c r="N1564" s="2">
        <v>0.16</v>
      </c>
      <c r="O1564" s="2">
        <v>858.24</v>
      </c>
      <c r="S1564" s="2">
        <v>5364</v>
      </c>
      <c r="T1564" s="2">
        <v>0.08</v>
      </c>
      <c r="U1564" s="2">
        <v>429.12</v>
      </c>
      <c r="AJ1564" s="3">
        <v>858.24</v>
      </c>
      <c r="AK1564" s="3">
        <v>429.12</v>
      </c>
      <c r="AL1564" s="2">
        <v>1287.3599999999999</v>
      </c>
      <c r="AM1564" s="2">
        <v>4764</v>
      </c>
    </row>
    <row r="1565" spans="1:39" hidden="1" outlineLevel="2" x14ac:dyDescent="0.2">
      <c r="A1565" s="9">
        <v>1526</v>
      </c>
      <c r="B1565" s="9" t="s">
        <v>3017</v>
      </c>
      <c r="C1565" s="2">
        <v>124546487</v>
      </c>
      <c r="D1565" s="2" t="s">
        <v>3164</v>
      </c>
      <c r="E1565" s="2" t="s">
        <v>3165</v>
      </c>
      <c r="F1565" s="2" t="str">
        <f>VLOOKUP(E1565,[3]工资发放表!B$2:C$158,2,0)</f>
        <v>教育局机关</v>
      </c>
      <c r="G1565" s="2" t="s">
        <v>1</v>
      </c>
      <c r="H1565" s="2" t="s">
        <v>2</v>
      </c>
      <c r="I1565" s="2" t="s">
        <v>3</v>
      </c>
      <c r="J1565" s="2">
        <v>202001</v>
      </c>
      <c r="K1565" s="2">
        <v>202001</v>
      </c>
      <c r="L1565" s="2">
        <v>7037</v>
      </c>
      <c r="M1565" s="2">
        <v>7037</v>
      </c>
      <c r="N1565" s="2">
        <v>0.16</v>
      </c>
      <c r="O1565" s="2">
        <v>1125.92</v>
      </c>
      <c r="S1565" s="2">
        <v>7037</v>
      </c>
      <c r="T1565" s="2">
        <v>0.08</v>
      </c>
      <c r="U1565" s="2">
        <v>562.96</v>
      </c>
      <c r="AJ1565" s="3">
        <v>1125.92</v>
      </c>
      <c r="AK1565" s="3">
        <v>562.96</v>
      </c>
      <c r="AL1565" s="2">
        <v>1688.88</v>
      </c>
      <c r="AM1565" s="2">
        <v>4764</v>
      </c>
    </row>
    <row r="1566" spans="1:39" hidden="1" outlineLevel="2" x14ac:dyDescent="0.2">
      <c r="A1566" s="9">
        <v>1527</v>
      </c>
      <c r="B1566" s="9" t="s">
        <v>3017</v>
      </c>
      <c r="C1566" s="2">
        <v>124546488</v>
      </c>
      <c r="D1566" s="2" t="s">
        <v>3166</v>
      </c>
      <c r="E1566" s="2" t="s">
        <v>3167</v>
      </c>
      <c r="F1566" s="2" t="str">
        <f>VLOOKUP(E1566,[3]工资发放表!B$2:C$158,2,0)</f>
        <v>教育局机关</v>
      </c>
      <c r="G1566" s="2" t="s">
        <v>1</v>
      </c>
      <c r="H1566" s="2" t="s">
        <v>2</v>
      </c>
      <c r="I1566" s="2" t="s">
        <v>3</v>
      </c>
      <c r="J1566" s="2">
        <v>202001</v>
      </c>
      <c r="K1566" s="2">
        <v>202001</v>
      </c>
      <c r="L1566" s="2">
        <v>7037</v>
      </c>
      <c r="M1566" s="2">
        <v>7037</v>
      </c>
      <c r="N1566" s="2">
        <v>0.16</v>
      </c>
      <c r="O1566" s="2">
        <v>1125.92</v>
      </c>
      <c r="S1566" s="2">
        <v>7037</v>
      </c>
      <c r="T1566" s="2">
        <v>0.08</v>
      </c>
      <c r="U1566" s="2">
        <v>562.96</v>
      </c>
      <c r="AJ1566" s="3">
        <v>1125.92</v>
      </c>
      <c r="AK1566" s="3">
        <v>562.96</v>
      </c>
      <c r="AL1566" s="2">
        <v>1688.88</v>
      </c>
      <c r="AM1566" s="2">
        <v>4764</v>
      </c>
    </row>
    <row r="1567" spans="1:39" hidden="1" outlineLevel="2" x14ac:dyDescent="0.2">
      <c r="A1567" s="9">
        <v>1528</v>
      </c>
      <c r="B1567" s="9" t="s">
        <v>3017</v>
      </c>
      <c r="C1567" s="2">
        <v>124546489</v>
      </c>
      <c r="D1567" s="2" t="s">
        <v>3168</v>
      </c>
      <c r="E1567" s="2" t="s">
        <v>3169</v>
      </c>
      <c r="F1567" s="2" t="str">
        <f>VLOOKUP(E1567,[3]工资发放表!B$2:C$158,2,0)</f>
        <v>教育局机关</v>
      </c>
      <c r="G1567" s="2" t="s">
        <v>1</v>
      </c>
      <c r="H1567" s="2" t="s">
        <v>2</v>
      </c>
      <c r="I1567" s="2" t="s">
        <v>3</v>
      </c>
      <c r="J1567" s="2">
        <v>202001</v>
      </c>
      <c r="K1567" s="2">
        <v>202001</v>
      </c>
      <c r="L1567" s="2">
        <v>6081</v>
      </c>
      <c r="M1567" s="2">
        <v>6081</v>
      </c>
      <c r="N1567" s="2">
        <v>0.16</v>
      </c>
      <c r="O1567" s="2">
        <v>972.96</v>
      </c>
      <c r="S1567" s="2">
        <v>6081</v>
      </c>
      <c r="T1567" s="2">
        <v>0.08</v>
      </c>
      <c r="U1567" s="2">
        <v>486.48</v>
      </c>
      <c r="AJ1567" s="3">
        <v>972.96</v>
      </c>
      <c r="AK1567" s="3">
        <v>486.48</v>
      </c>
      <c r="AL1567" s="2">
        <v>1459.44</v>
      </c>
      <c r="AM1567" s="2">
        <v>4764</v>
      </c>
    </row>
    <row r="1568" spans="1:39" hidden="1" outlineLevel="2" x14ac:dyDescent="0.2">
      <c r="A1568" s="9">
        <v>1529</v>
      </c>
      <c r="B1568" s="9" t="s">
        <v>3017</v>
      </c>
      <c r="C1568" s="2">
        <v>124546490</v>
      </c>
      <c r="D1568" s="2" t="s">
        <v>3170</v>
      </c>
      <c r="E1568" s="2" t="s">
        <v>3171</v>
      </c>
      <c r="F1568" s="2" t="str">
        <f>VLOOKUP(E1568,[3]工资发放表!B$2:C$158,2,0)</f>
        <v>教育局机关</v>
      </c>
      <c r="G1568" s="2" t="s">
        <v>1</v>
      </c>
      <c r="H1568" s="2" t="s">
        <v>2</v>
      </c>
      <c r="I1568" s="2" t="s">
        <v>3</v>
      </c>
      <c r="J1568" s="2">
        <v>202001</v>
      </c>
      <c r="K1568" s="2">
        <v>202001</v>
      </c>
      <c r="L1568" s="2">
        <v>8804</v>
      </c>
      <c r="M1568" s="2">
        <v>8804</v>
      </c>
      <c r="N1568" s="2">
        <v>0.16</v>
      </c>
      <c r="O1568" s="2">
        <v>1408.64</v>
      </c>
      <c r="S1568" s="2">
        <v>8804</v>
      </c>
      <c r="T1568" s="2">
        <v>0.08</v>
      </c>
      <c r="U1568" s="2">
        <v>704.32</v>
      </c>
      <c r="AJ1568" s="3">
        <v>1408.64</v>
      </c>
      <c r="AK1568" s="3">
        <v>704.32</v>
      </c>
      <c r="AL1568" s="2">
        <v>2112.96</v>
      </c>
      <c r="AM1568" s="2">
        <v>4764</v>
      </c>
    </row>
    <row r="1569" spans="1:39" hidden="1" outlineLevel="2" x14ac:dyDescent="0.2">
      <c r="A1569" s="9">
        <v>1530</v>
      </c>
      <c r="B1569" s="9" t="s">
        <v>3017</v>
      </c>
      <c r="C1569" s="2">
        <v>124546491</v>
      </c>
      <c r="D1569" s="2" t="s">
        <v>3172</v>
      </c>
      <c r="E1569" s="2" t="s">
        <v>3173</v>
      </c>
      <c r="F1569" s="2" t="str">
        <f>VLOOKUP(E1569,[3]工资发放表!B$2:C$158,2,0)</f>
        <v>教育局机关</v>
      </c>
      <c r="G1569" s="2" t="s">
        <v>1</v>
      </c>
      <c r="H1569" s="2" t="s">
        <v>2</v>
      </c>
      <c r="I1569" s="2" t="s">
        <v>3</v>
      </c>
      <c r="J1569" s="2">
        <v>202001</v>
      </c>
      <c r="K1569" s="2">
        <v>202001</v>
      </c>
      <c r="L1569" s="2">
        <v>7770</v>
      </c>
      <c r="M1569" s="2">
        <v>7770</v>
      </c>
      <c r="N1569" s="2">
        <v>0.16</v>
      </c>
      <c r="O1569" s="2">
        <v>1243.2</v>
      </c>
      <c r="S1569" s="2">
        <v>7770</v>
      </c>
      <c r="T1569" s="2">
        <v>0.08</v>
      </c>
      <c r="U1569" s="2">
        <v>621.6</v>
      </c>
      <c r="AJ1569" s="3">
        <v>1243.2</v>
      </c>
      <c r="AK1569" s="3">
        <v>621.6</v>
      </c>
      <c r="AL1569" s="2">
        <v>1864.8</v>
      </c>
      <c r="AM1569" s="2">
        <v>4764</v>
      </c>
    </row>
    <row r="1570" spans="1:39" hidden="1" outlineLevel="2" x14ac:dyDescent="0.2">
      <c r="A1570" s="9">
        <v>1531</v>
      </c>
      <c r="B1570" s="9" t="s">
        <v>3017</v>
      </c>
      <c r="C1570" s="2">
        <v>124546492</v>
      </c>
      <c r="D1570" s="2" t="s">
        <v>3174</v>
      </c>
      <c r="E1570" s="2" t="s">
        <v>3175</v>
      </c>
      <c r="F1570" s="2" t="str">
        <f>VLOOKUP(E1570,[3]工资发放表!B$2:C$158,2,0)</f>
        <v>教育局机关</v>
      </c>
      <c r="G1570" s="2" t="s">
        <v>1</v>
      </c>
      <c r="H1570" s="2" t="s">
        <v>2</v>
      </c>
      <c r="I1570" s="2" t="s">
        <v>3</v>
      </c>
      <c r="J1570" s="2">
        <v>202001</v>
      </c>
      <c r="K1570" s="2">
        <v>202001</v>
      </c>
      <c r="L1570" s="2">
        <v>7867</v>
      </c>
      <c r="M1570" s="2">
        <v>7867</v>
      </c>
      <c r="N1570" s="2">
        <v>0.16</v>
      </c>
      <c r="O1570" s="2">
        <v>1258.72</v>
      </c>
      <c r="S1570" s="2">
        <v>7867</v>
      </c>
      <c r="T1570" s="2">
        <v>0.08</v>
      </c>
      <c r="U1570" s="2">
        <v>629.36</v>
      </c>
      <c r="AJ1570" s="3">
        <v>1258.72</v>
      </c>
      <c r="AK1570" s="3">
        <v>629.36</v>
      </c>
      <c r="AL1570" s="2">
        <v>1888.08</v>
      </c>
      <c r="AM1570" s="2">
        <v>4764</v>
      </c>
    </row>
    <row r="1571" spans="1:39" hidden="1" outlineLevel="2" x14ac:dyDescent="0.2">
      <c r="A1571" s="9">
        <v>1532</v>
      </c>
      <c r="B1571" s="9" t="s">
        <v>3017</v>
      </c>
      <c r="C1571" s="2">
        <v>124546493</v>
      </c>
      <c r="D1571" s="2" t="s">
        <v>3176</v>
      </c>
      <c r="E1571" s="2" t="s">
        <v>3177</v>
      </c>
      <c r="F1571" s="2" t="str">
        <f>VLOOKUP(E1571,[3]工资发放表!B$2:C$158,2,0)</f>
        <v>教育局机关</v>
      </c>
      <c r="G1571" s="2" t="s">
        <v>1</v>
      </c>
      <c r="H1571" s="2" t="s">
        <v>2</v>
      </c>
      <c r="I1571" s="2" t="s">
        <v>3</v>
      </c>
      <c r="J1571" s="2">
        <v>202001</v>
      </c>
      <c r="K1571" s="2">
        <v>202001</v>
      </c>
      <c r="L1571" s="2">
        <v>6417</v>
      </c>
      <c r="M1571" s="2">
        <v>6417</v>
      </c>
      <c r="N1571" s="2">
        <v>0.16</v>
      </c>
      <c r="O1571" s="2">
        <v>1026.72</v>
      </c>
      <c r="S1571" s="2">
        <v>6417</v>
      </c>
      <c r="T1571" s="2">
        <v>0.08</v>
      </c>
      <c r="U1571" s="2">
        <v>513.36</v>
      </c>
      <c r="AJ1571" s="3">
        <v>1026.72</v>
      </c>
      <c r="AK1571" s="3">
        <v>513.36</v>
      </c>
      <c r="AL1571" s="2">
        <v>1540.08</v>
      </c>
      <c r="AM1571" s="2">
        <v>4764</v>
      </c>
    </row>
    <row r="1572" spans="1:39" hidden="1" outlineLevel="2" x14ac:dyDescent="0.2">
      <c r="A1572" s="9">
        <v>1533</v>
      </c>
      <c r="B1572" s="9" t="s">
        <v>3017</v>
      </c>
      <c r="C1572" s="2">
        <v>124546494</v>
      </c>
      <c r="D1572" s="2" t="s">
        <v>2948</v>
      </c>
      <c r="E1572" s="2" t="s">
        <v>3178</v>
      </c>
      <c r="F1572" s="2" t="str">
        <f>VLOOKUP(E1572,[3]工资发放表!B$2:C$158,2,0)</f>
        <v>教育局机关</v>
      </c>
      <c r="G1572" s="2" t="s">
        <v>1</v>
      </c>
      <c r="H1572" s="2" t="s">
        <v>2</v>
      </c>
      <c r="I1572" s="2" t="s">
        <v>3</v>
      </c>
      <c r="J1572" s="2">
        <v>202001</v>
      </c>
      <c r="K1572" s="2">
        <v>202001</v>
      </c>
      <c r="L1572" s="2">
        <v>4486</v>
      </c>
      <c r="M1572" s="2">
        <v>4486</v>
      </c>
      <c r="N1572" s="2">
        <v>0.16</v>
      </c>
      <c r="O1572" s="2">
        <v>717.76</v>
      </c>
      <c r="S1572" s="2">
        <v>4486</v>
      </c>
      <c r="T1572" s="2">
        <v>0.08</v>
      </c>
      <c r="U1572" s="2">
        <v>358.88</v>
      </c>
      <c r="AJ1572" s="3">
        <v>717.76</v>
      </c>
      <c r="AK1572" s="3">
        <v>358.88</v>
      </c>
      <c r="AL1572" s="2">
        <v>1076.6400000000001</v>
      </c>
      <c r="AM1572" s="2">
        <v>4764</v>
      </c>
    </row>
    <row r="1573" spans="1:39" hidden="1" outlineLevel="2" x14ac:dyDescent="0.2">
      <c r="A1573" s="9">
        <v>1534</v>
      </c>
      <c r="B1573" s="9" t="s">
        <v>3017</v>
      </c>
      <c r="C1573" s="2">
        <v>124546495</v>
      </c>
      <c r="D1573" s="2" t="s">
        <v>3179</v>
      </c>
      <c r="E1573" s="2" t="s">
        <v>3180</v>
      </c>
      <c r="F1573" s="2" t="str">
        <f>VLOOKUP(E1573,[3]工资发放表!B$2:C$158,2,0)</f>
        <v>教育局机关</v>
      </c>
      <c r="G1573" s="2" t="s">
        <v>1</v>
      </c>
      <c r="H1573" s="2" t="s">
        <v>2</v>
      </c>
      <c r="I1573" s="2" t="s">
        <v>3</v>
      </c>
      <c r="J1573" s="2">
        <v>202001</v>
      </c>
      <c r="K1573" s="2">
        <v>202001</v>
      </c>
      <c r="L1573" s="2">
        <v>9036</v>
      </c>
      <c r="M1573" s="2">
        <v>9036</v>
      </c>
      <c r="N1573" s="2">
        <v>0.16</v>
      </c>
      <c r="O1573" s="2">
        <v>1445.76</v>
      </c>
      <c r="S1573" s="2">
        <v>9036</v>
      </c>
      <c r="T1573" s="2">
        <v>0.08</v>
      </c>
      <c r="U1573" s="2">
        <v>722.88</v>
      </c>
      <c r="AJ1573" s="3">
        <v>1445.76</v>
      </c>
      <c r="AK1573" s="3">
        <v>722.88</v>
      </c>
      <c r="AL1573" s="2">
        <v>2168.64</v>
      </c>
      <c r="AM1573" s="2">
        <v>4764</v>
      </c>
    </row>
    <row r="1574" spans="1:39" hidden="1" outlineLevel="2" x14ac:dyDescent="0.2">
      <c r="A1574" s="9">
        <v>1535</v>
      </c>
      <c r="B1574" s="9" t="s">
        <v>3017</v>
      </c>
      <c r="C1574" s="2">
        <v>124546497</v>
      </c>
      <c r="D1574" s="2" t="s">
        <v>3181</v>
      </c>
      <c r="E1574" s="2" t="s">
        <v>3182</v>
      </c>
      <c r="F1574" s="2" t="str">
        <f>VLOOKUP(E1574,[3]工资发放表!B$2:C$158,2,0)</f>
        <v>教育局机关</v>
      </c>
      <c r="G1574" s="2" t="s">
        <v>1</v>
      </c>
      <c r="H1574" s="2" t="s">
        <v>2</v>
      </c>
      <c r="I1574" s="2" t="s">
        <v>3</v>
      </c>
      <c r="J1574" s="2">
        <v>202001</v>
      </c>
      <c r="K1574" s="2">
        <v>202001</v>
      </c>
      <c r="L1574" s="2">
        <v>8935</v>
      </c>
      <c r="M1574" s="2">
        <v>8935</v>
      </c>
      <c r="N1574" s="2">
        <v>0.16</v>
      </c>
      <c r="O1574" s="2">
        <v>1429.6</v>
      </c>
      <c r="S1574" s="2">
        <v>8935</v>
      </c>
      <c r="T1574" s="2">
        <v>0.08</v>
      </c>
      <c r="U1574" s="2">
        <v>714.8</v>
      </c>
      <c r="AJ1574" s="3">
        <v>1429.6</v>
      </c>
      <c r="AK1574" s="3">
        <v>714.8</v>
      </c>
      <c r="AL1574" s="2">
        <v>2144.4</v>
      </c>
      <c r="AM1574" s="2">
        <v>4764</v>
      </c>
    </row>
    <row r="1575" spans="1:39" hidden="1" outlineLevel="2" x14ac:dyDescent="0.2">
      <c r="A1575" s="9">
        <v>1536</v>
      </c>
      <c r="B1575" s="9" t="s">
        <v>3017</v>
      </c>
      <c r="C1575" s="2">
        <v>124546500</v>
      </c>
      <c r="D1575" s="2" t="s">
        <v>3183</v>
      </c>
      <c r="E1575" s="2" t="s">
        <v>3184</v>
      </c>
      <c r="F1575" s="2" t="str">
        <f>VLOOKUP(E1575,[3]工资发放表!B$2:C$158,2,0)</f>
        <v>教育局机关</v>
      </c>
      <c r="G1575" s="2" t="s">
        <v>1</v>
      </c>
      <c r="H1575" s="2" t="s">
        <v>2</v>
      </c>
      <c r="I1575" s="2" t="s">
        <v>3</v>
      </c>
      <c r="J1575" s="2">
        <v>202001</v>
      </c>
      <c r="K1575" s="2">
        <v>202001</v>
      </c>
      <c r="L1575" s="2">
        <v>7552</v>
      </c>
      <c r="M1575" s="2">
        <v>7552</v>
      </c>
      <c r="N1575" s="2">
        <v>0.16</v>
      </c>
      <c r="O1575" s="2">
        <v>1208.32</v>
      </c>
      <c r="S1575" s="2">
        <v>7552</v>
      </c>
      <c r="T1575" s="2">
        <v>0.08</v>
      </c>
      <c r="U1575" s="2">
        <v>604.16</v>
      </c>
      <c r="AJ1575" s="3">
        <v>1208.32</v>
      </c>
      <c r="AK1575" s="3">
        <v>604.16</v>
      </c>
      <c r="AL1575" s="2">
        <v>1812.48</v>
      </c>
      <c r="AM1575" s="2">
        <v>4764</v>
      </c>
    </row>
    <row r="1576" spans="1:39" hidden="1" outlineLevel="2" x14ac:dyDescent="0.2">
      <c r="A1576" s="9">
        <v>1537</v>
      </c>
      <c r="B1576" s="9" t="s">
        <v>3017</v>
      </c>
      <c r="C1576" s="2">
        <v>124546502</v>
      </c>
      <c r="D1576" s="2" t="s">
        <v>3185</v>
      </c>
      <c r="E1576" s="2" t="s">
        <v>3186</v>
      </c>
      <c r="F1576" s="2" t="str">
        <f>VLOOKUP(E1576,[3]工资发放表!B$2:C$158,2,0)</f>
        <v>教育局机关</v>
      </c>
      <c r="G1576" s="2" t="s">
        <v>1</v>
      </c>
      <c r="H1576" s="2" t="s">
        <v>2</v>
      </c>
      <c r="I1576" s="2" t="s">
        <v>3</v>
      </c>
      <c r="J1576" s="2">
        <v>202001</v>
      </c>
      <c r="K1576" s="2">
        <v>202001</v>
      </c>
      <c r="L1576" s="2">
        <v>8796</v>
      </c>
      <c r="M1576" s="2">
        <v>8796</v>
      </c>
      <c r="N1576" s="2">
        <v>0.16</v>
      </c>
      <c r="O1576" s="2">
        <v>1407.36</v>
      </c>
      <c r="S1576" s="2">
        <v>8796</v>
      </c>
      <c r="T1576" s="2">
        <v>0.08</v>
      </c>
      <c r="U1576" s="2">
        <v>703.68</v>
      </c>
      <c r="AJ1576" s="3">
        <v>1407.36</v>
      </c>
      <c r="AK1576" s="3">
        <v>703.68</v>
      </c>
      <c r="AL1576" s="2">
        <v>2111.04</v>
      </c>
      <c r="AM1576" s="2">
        <v>4764</v>
      </c>
    </row>
    <row r="1577" spans="1:39" hidden="1" outlineLevel="2" x14ac:dyDescent="0.2">
      <c r="A1577" s="9">
        <v>1538</v>
      </c>
      <c r="B1577" s="9" t="s">
        <v>3017</v>
      </c>
      <c r="C1577" s="2">
        <v>124546503</v>
      </c>
      <c r="D1577" s="2" t="s">
        <v>3187</v>
      </c>
      <c r="E1577" s="2" t="s">
        <v>3188</v>
      </c>
      <c r="F1577" s="2" t="str">
        <f>VLOOKUP(E1577,[3]工资发放表!B$2:C$158,2,0)</f>
        <v>教育局机关</v>
      </c>
      <c r="G1577" s="2" t="s">
        <v>1</v>
      </c>
      <c r="H1577" s="2" t="s">
        <v>2</v>
      </c>
      <c r="I1577" s="2" t="s">
        <v>3</v>
      </c>
      <c r="J1577" s="2">
        <v>202001</v>
      </c>
      <c r="K1577" s="2">
        <v>202001</v>
      </c>
      <c r="L1577" s="2">
        <v>7890</v>
      </c>
      <c r="M1577" s="2">
        <v>7890</v>
      </c>
      <c r="N1577" s="2">
        <v>0.16</v>
      </c>
      <c r="O1577" s="2">
        <v>1262.4000000000001</v>
      </c>
      <c r="S1577" s="2">
        <v>7890</v>
      </c>
      <c r="T1577" s="2">
        <v>0.08</v>
      </c>
      <c r="U1577" s="2">
        <v>631.20000000000005</v>
      </c>
      <c r="AJ1577" s="3">
        <v>1262.4000000000001</v>
      </c>
      <c r="AK1577" s="3">
        <v>631.20000000000005</v>
      </c>
      <c r="AL1577" s="2">
        <v>1893.6</v>
      </c>
      <c r="AM1577" s="2">
        <v>4764</v>
      </c>
    </row>
    <row r="1578" spans="1:39" hidden="1" outlineLevel="2" x14ac:dyDescent="0.2">
      <c r="A1578" s="9">
        <v>1539</v>
      </c>
      <c r="B1578" s="9" t="s">
        <v>3017</v>
      </c>
      <c r="C1578" s="2">
        <v>124546504</v>
      </c>
      <c r="D1578" s="2" t="s">
        <v>3189</v>
      </c>
      <c r="E1578" s="2" t="s">
        <v>3190</v>
      </c>
      <c r="F1578" s="2" t="str">
        <f>VLOOKUP(E1578,[3]工资发放表!B$2:C$158,2,0)</f>
        <v>教育局机关</v>
      </c>
      <c r="G1578" s="2" t="s">
        <v>1</v>
      </c>
      <c r="H1578" s="2" t="s">
        <v>2</v>
      </c>
      <c r="I1578" s="2" t="s">
        <v>3</v>
      </c>
      <c r="J1578" s="2">
        <v>202001</v>
      </c>
      <c r="K1578" s="2">
        <v>202001</v>
      </c>
      <c r="L1578" s="2">
        <v>5531</v>
      </c>
      <c r="M1578" s="2">
        <v>5531</v>
      </c>
      <c r="N1578" s="2">
        <v>0.16</v>
      </c>
      <c r="O1578" s="2">
        <v>884.96</v>
      </c>
      <c r="S1578" s="2">
        <v>5531</v>
      </c>
      <c r="T1578" s="2">
        <v>0.08</v>
      </c>
      <c r="U1578" s="2">
        <v>442.48</v>
      </c>
      <c r="AJ1578" s="3">
        <v>884.96</v>
      </c>
      <c r="AK1578" s="3">
        <v>442.48</v>
      </c>
      <c r="AL1578" s="2">
        <v>1327.44</v>
      </c>
      <c r="AM1578" s="2">
        <v>4764</v>
      </c>
    </row>
    <row r="1579" spans="1:39" hidden="1" outlineLevel="2" x14ac:dyDescent="0.2">
      <c r="A1579" s="9">
        <v>1540</v>
      </c>
      <c r="B1579" s="9" t="s">
        <v>3017</v>
      </c>
      <c r="C1579" s="2">
        <v>124546505</v>
      </c>
      <c r="D1579" s="2" t="s">
        <v>3191</v>
      </c>
      <c r="E1579" s="2" t="s">
        <v>3192</v>
      </c>
      <c r="F1579" s="2" t="str">
        <f>VLOOKUP(E1579,[3]工资发放表!B$2:C$158,2,0)</f>
        <v>教育局机关</v>
      </c>
      <c r="G1579" s="2" t="s">
        <v>1</v>
      </c>
      <c r="H1579" s="2" t="s">
        <v>2</v>
      </c>
      <c r="I1579" s="2" t="s">
        <v>3</v>
      </c>
      <c r="J1579" s="2">
        <v>202001</v>
      </c>
      <c r="K1579" s="2">
        <v>202001</v>
      </c>
      <c r="L1579" s="2">
        <v>7890</v>
      </c>
      <c r="M1579" s="2">
        <v>7890</v>
      </c>
      <c r="N1579" s="2">
        <v>0.16</v>
      </c>
      <c r="O1579" s="2">
        <v>1262.4000000000001</v>
      </c>
      <c r="S1579" s="2">
        <v>7890</v>
      </c>
      <c r="T1579" s="2">
        <v>0.08</v>
      </c>
      <c r="U1579" s="2">
        <v>631.20000000000005</v>
      </c>
      <c r="AJ1579" s="3">
        <v>1262.4000000000001</v>
      </c>
      <c r="AK1579" s="3">
        <v>631.20000000000005</v>
      </c>
      <c r="AL1579" s="2">
        <v>1893.6</v>
      </c>
      <c r="AM1579" s="2">
        <v>4764</v>
      </c>
    </row>
    <row r="1580" spans="1:39" hidden="1" outlineLevel="2" x14ac:dyDescent="0.2">
      <c r="A1580" s="9">
        <v>1541</v>
      </c>
      <c r="B1580" s="9" t="s">
        <v>3017</v>
      </c>
      <c r="C1580" s="2">
        <v>124546506</v>
      </c>
      <c r="D1580" s="2" t="s">
        <v>3193</v>
      </c>
      <c r="E1580" s="2" t="s">
        <v>3194</v>
      </c>
      <c r="F1580" s="2" t="str">
        <f>VLOOKUP(E1580,[3]工资发放表!B$2:C$158,2,0)</f>
        <v>教育局机关</v>
      </c>
      <c r="G1580" s="2" t="s">
        <v>1</v>
      </c>
      <c r="H1580" s="2" t="s">
        <v>2</v>
      </c>
      <c r="I1580" s="2" t="s">
        <v>3</v>
      </c>
      <c r="J1580" s="2">
        <v>202001</v>
      </c>
      <c r="K1580" s="2">
        <v>202001</v>
      </c>
      <c r="L1580" s="2">
        <v>8444</v>
      </c>
      <c r="M1580" s="2">
        <v>8444</v>
      </c>
      <c r="N1580" s="2">
        <v>0.16</v>
      </c>
      <c r="O1580" s="2">
        <v>1351.04</v>
      </c>
      <c r="S1580" s="2">
        <v>8444</v>
      </c>
      <c r="T1580" s="2">
        <v>0.08</v>
      </c>
      <c r="U1580" s="2">
        <v>675.52</v>
      </c>
      <c r="AJ1580" s="3">
        <v>1351.04</v>
      </c>
      <c r="AK1580" s="3">
        <v>675.52</v>
      </c>
      <c r="AL1580" s="2">
        <v>2026.56</v>
      </c>
      <c r="AM1580" s="2">
        <v>4764</v>
      </c>
    </row>
    <row r="1581" spans="1:39" hidden="1" outlineLevel="2" x14ac:dyDescent="0.2">
      <c r="A1581" s="9">
        <v>1542</v>
      </c>
      <c r="B1581" s="9" t="s">
        <v>3017</v>
      </c>
      <c r="C1581" s="2">
        <v>124546507</v>
      </c>
      <c r="D1581" s="2" t="s">
        <v>3195</v>
      </c>
      <c r="E1581" s="2" t="s">
        <v>3196</v>
      </c>
      <c r="F1581" s="2" t="str">
        <f>VLOOKUP(E1581,[3]工资发放表!B$2:C$158,2,0)</f>
        <v>教育局机关</v>
      </c>
      <c r="G1581" s="2" t="s">
        <v>1</v>
      </c>
      <c r="H1581" s="2" t="s">
        <v>2</v>
      </c>
      <c r="I1581" s="2" t="s">
        <v>3</v>
      </c>
      <c r="J1581" s="2">
        <v>202001</v>
      </c>
      <c r="K1581" s="2">
        <v>202001</v>
      </c>
      <c r="L1581" s="2">
        <v>8935</v>
      </c>
      <c r="M1581" s="2">
        <v>8935</v>
      </c>
      <c r="N1581" s="2">
        <v>0.16</v>
      </c>
      <c r="O1581" s="2">
        <v>1429.6</v>
      </c>
      <c r="S1581" s="2">
        <v>8935</v>
      </c>
      <c r="T1581" s="2">
        <v>0.08</v>
      </c>
      <c r="U1581" s="2">
        <v>714.8</v>
      </c>
      <c r="AJ1581" s="3">
        <v>1429.6</v>
      </c>
      <c r="AK1581" s="3">
        <v>714.8</v>
      </c>
      <c r="AL1581" s="2">
        <v>2144.4</v>
      </c>
      <c r="AM1581" s="2">
        <v>4764</v>
      </c>
    </row>
    <row r="1582" spans="1:39" hidden="1" outlineLevel="2" x14ac:dyDescent="0.2">
      <c r="A1582" s="9">
        <v>1543</v>
      </c>
      <c r="B1582" s="9" t="s">
        <v>3017</v>
      </c>
      <c r="C1582" s="2">
        <v>124546508</v>
      </c>
      <c r="D1582" s="2" t="s">
        <v>3197</v>
      </c>
      <c r="E1582" s="2" t="s">
        <v>3198</v>
      </c>
      <c r="F1582" s="2" t="str">
        <f>VLOOKUP(E1582,[3]工资发放表!B$2:C$158,2,0)</f>
        <v>教育局机关</v>
      </c>
      <c r="G1582" s="2" t="s">
        <v>1</v>
      </c>
      <c r="H1582" s="2" t="s">
        <v>2</v>
      </c>
      <c r="I1582" s="2" t="s">
        <v>3</v>
      </c>
      <c r="J1582" s="2">
        <v>202001</v>
      </c>
      <c r="K1582" s="2">
        <v>202001</v>
      </c>
      <c r="L1582" s="2">
        <v>8819</v>
      </c>
      <c r="M1582" s="2">
        <v>8819</v>
      </c>
      <c r="N1582" s="2">
        <v>0.16</v>
      </c>
      <c r="O1582" s="2">
        <v>1411.04</v>
      </c>
      <c r="S1582" s="2">
        <v>8819</v>
      </c>
      <c r="T1582" s="2">
        <v>0.08</v>
      </c>
      <c r="U1582" s="2">
        <v>705.52</v>
      </c>
      <c r="AJ1582" s="3">
        <v>1411.04</v>
      </c>
      <c r="AK1582" s="3">
        <v>705.52</v>
      </c>
      <c r="AL1582" s="2">
        <v>2116.56</v>
      </c>
      <c r="AM1582" s="2">
        <v>4764</v>
      </c>
    </row>
    <row r="1583" spans="1:39" hidden="1" outlineLevel="2" x14ac:dyDescent="0.2">
      <c r="A1583" s="9">
        <v>1544</v>
      </c>
      <c r="B1583" s="9" t="s">
        <v>3017</v>
      </c>
      <c r="C1583" s="2">
        <v>124546509</v>
      </c>
      <c r="D1583" s="2" t="s">
        <v>3199</v>
      </c>
      <c r="E1583" s="2" t="s">
        <v>3200</v>
      </c>
      <c r="F1583" s="2" t="str">
        <f>VLOOKUP(E1583,[3]工资发放表!B$2:C$158,2,0)</f>
        <v>教育局机关</v>
      </c>
      <c r="G1583" s="2" t="s">
        <v>1</v>
      </c>
      <c r="H1583" s="2" t="s">
        <v>2</v>
      </c>
      <c r="I1583" s="2" t="s">
        <v>3</v>
      </c>
      <c r="J1583" s="2">
        <v>202001</v>
      </c>
      <c r="K1583" s="2">
        <v>202001</v>
      </c>
      <c r="L1583" s="2">
        <v>5810</v>
      </c>
      <c r="M1583" s="2">
        <v>5810</v>
      </c>
      <c r="N1583" s="2">
        <v>0.16</v>
      </c>
      <c r="O1583" s="2">
        <v>929.6</v>
      </c>
      <c r="S1583" s="2">
        <v>5810</v>
      </c>
      <c r="T1583" s="2">
        <v>0.08</v>
      </c>
      <c r="U1583" s="2">
        <v>464.8</v>
      </c>
      <c r="AJ1583" s="3">
        <v>929.6</v>
      </c>
      <c r="AK1583" s="3">
        <v>464.8</v>
      </c>
      <c r="AL1583" s="2">
        <v>1394.4</v>
      </c>
      <c r="AM1583" s="2">
        <v>4764</v>
      </c>
    </row>
    <row r="1584" spans="1:39" hidden="1" outlineLevel="2" x14ac:dyDescent="0.2">
      <c r="A1584" s="9">
        <v>1545</v>
      </c>
      <c r="B1584" s="9" t="s">
        <v>3017</v>
      </c>
      <c r="C1584" s="2">
        <v>124546510</v>
      </c>
      <c r="D1584" s="2" t="s">
        <v>3201</v>
      </c>
      <c r="E1584" s="2" t="s">
        <v>3202</v>
      </c>
      <c r="F1584" s="2" t="str">
        <f>VLOOKUP(E1584,[3]工资发放表!B$2:C$158,2,0)</f>
        <v>教育局机关</v>
      </c>
      <c r="G1584" s="2" t="s">
        <v>1</v>
      </c>
      <c r="H1584" s="2" t="s">
        <v>2</v>
      </c>
      <c r="I1584" s="2" t="s">
        <v>3</v>
      </c>
      <c r="J1584" s="2">
        <v>202001</v>
      </c>
      <c r="K1584" s="2">
        <v>202001</v>
      </c>
      <c r="L1584" s="2">
        <v>8564</v>
      </c>
      <c r="M1584" s="2">
        <v>8564</v>
      </c>
      <c r="N1584" s="2">
        <v>0.16</v>
      </c>
      <c r="O1584" s="2">
        <v>1370.24</v>
      </c>
      <c r="S1584" s="2">
        <v>8564</v>
      </c>
      <c r="T1584" s="2">
        <v>0.08</v>
      </c>
      <c r="U1584" s="2">
        <v>685.12</v>
      </c>
      <c r="AJ1584" s="3">
        <v>1370.24</v>
      </c>
      <c r="AK1584" s="3">
        <v>685.12</v>
      </c>
      <c r="AL1584" s="2">
        <v>2055.36</v>
      </c>
      <c r="AM1584" s="2">
        <v>4764</v>
      </c>
    </row>
    <row r="1585" spans="1:39" hidden="1" outlineLevel="2" x14ac:dyDescent="0.2">
      <c r="A1585" s="9">
        <v>1546</v>
      </c>
      <c r="B1585" s="9" t="s">
        <v>3017</v>
      </c>
      <c r="C1585" s="2">
        <v>124546511</v>
      </c>
      <c r="D1585" s="2" t="s">
        <v>400</v>
      </c>
      <c r="E1585" s="2" t="s">
        <v>3203</v>
      </c>
      <c r="F1585" s="2" t="str">
        <f>VLOOKUP(E1585,[3]工资发放表!B$2:C$158,2,0)</f>
        <v>教育局机关</v>
      </c>
      <c r="G1585" s="2" t="s">
        <v>1</v>
      </c>
      <c r="H1585" s="2" t="s">
        <v>2</v>
      </c>
      <c r="I1585" s="2" t="s">
        <v>3</v>
      </c>
      <c r="J1585" s="2">
        <v>202001</v>
      </c>
      <c r="K1585" s="2">
        <v>202001</v>
      </c>
      <c r="L1585" s="2">
        <v>6286</v>
      </c>
      <c r="M1585" s="2">
        <v>6286</v>
      </c>
      <c r="N1585" s="2">
        <v>0.16</v>
      </c>
      <c r="O1585" s="2">
        <v>1005.76</v>
      </c>
      <c r="S1585" s="2">
        <v>6286</v>
      </c>
      <c r="T1585" s="2">
        <v>0.08</v>
      </c>
      <c r="U1585" s="2">
        <v>502.88</v>
      </c>
      <c r="AJ1585" s="3">
        <v>1005.76</v>
      </c>
      <c r="AK1585" s="3">
        <v>502.88</v>
      </c>
      <c r="AL1585" s="2">
        <v>1508.64</v>
      </c>
      <c r="AM1585" s="2">
        <v>4764</v>
      </c>
    </row>
    <row r="1586" spans="1:39" hidden="1" outlineLevel="2" x14ac:dyDescent="0.2">
      <c r="A1586" s="9">
        <v>1547</v>
      </c>
      <c r="B1586" s="9" t="s">
        <v>3017</v>
      </c>
      <c r="C1586" s="2">
        <v>124546512</v>
      </c>
      <c r="D1586" s="2" t="s">
        <v>582</v>
      </c>
      <c r="E1586" s="2" t="s">
        <v>3204</v>
      </c>
      <c r="F1586" s="2" t="str">
        <f>VLOOKUP(E1586,[3]工资发放表!B$2:C$158,2,0)</f>
        <v>教育局机关</v>
      </c>
      <c r="G1586" s="2" t="s">
        <v>1</v>
      </c>
      <c r="H1586" s="2" t="s">
        <v>2</v>
      </c>
      <c r="I1586" s="2" t="s">
        <v>3</v>
      </c>
      <c r="J1586" s="2">
        <v>202001</v>
      </c>
      <c r="K1586" s="2">
        <v>202001</v>
      </c>
      <c r="L1586" s="2">
        <v>6600</v>
      </c>
      <c r="M1586" s="2">
        <v>6600</v>
      </c>
      <c r="N1586" s="2">
        <v>0.16</v>
      </c>
      <c r="O1586" s="2">
        <v>1056</v>
      </c>
      <c r="S1586" s="2">
        <v>6600</v>
      </c>
      <c r="T1586" s="2">
        <v>0.08</v>
      </c>
      <c r="U1586" s="2">
        <v>528</v>
      </c>
      <c r="AJ1586" s="3">
        <v>1056</v>
      </c>
      <c r="AK1586" s="3">
        <v>528</v>
      </c>
      <c r="AL1586" s="2">
        <v>1584</v>
      </c>
      <c r="AM1586" s="2">
        <v>4764</v>
      </c>
    </row>
    <row r="1587" spans="1:39" hidden="1" outlineLevel="2" x14ac:dyDescent="0.2">
      <c r="A1587" s="9">
        <v>1548</v>
      </c>
      <c r="B1587" s="9" t="s">
        <v>3017</v>
      </c>
      <c r="C1587" s="2">
        <v>124546513</v>
      </c>
      <c r="D1587" s="2" t="s">
        <v>3205</v>
      </c>
      <c r="E1587" s="2" t="s">
        <v>3206</v>
      </c>
      <c r="F1587" s="2" t="str">
        <f>VLOOKUP(E1587,[3]工资发放表!B$2:C$158,2,0)</f>
        <v>教育局机关</v>
      </c>
      <c r="G1587" s="2" t="s">
        <v>1</v>
      </c>
      <c r="H1587" s="2" t="s">
        <v>2</v>
      </c>
      <c r="I1587" s="2" t="s">
        <v>3</v>
      </c>
      <c r="J1587" s="2">
        <v>202001</v>
      </c>
      <c r="K1587" s="2">
        <v>202001</v>
      </c>
      <c r="L1587" s="2">
        <v>6709</v>
      </c>
      <c r="M1587" s="2">
        <v>6709</v>
      </c>
      <c r="N1587" s="2">
        <v>0.16</v>
      </c>
      <c r="O1587" s="2">
        <v>1073.44</v>
      </c>
      <c r="S1587" s="2">
        <v>6709</v>
      </c>
      <c r="T1587" s="2">
        <v>0.08</v>
      </c>
      <c r="U1587" s="2">
        <v>536.72</v>
      </c>
      <c r="AJ1587" s="3">
        <v>1073.44</v>
      </c>
      <c r="AK1587" s="3">
        <v>536.72</v>
      </c>
      <c r="AL1587" s="2">
        <v>1610.16</v>
      </c>
      <c r="AM1587" s="2">
        <v>4764</v>
      </c>
    </row>
    <row r="1588" spans="1:39" hidden="1" outlineLevel="2" x14ac:dyDescent="0.2">
      <c r="A1588" s="9">
        <v>1549</v>
      </c>
      <c r="B1588" s="9" t="s">
        <v>3017</v>
      </c>
      <c r="C1588" s="2">
        <v>124546514</v>
      </c>
      <c r="D1588" s="2" t="s">
        <v>3207</v>
      </c>
      <c r="E1588" s="2" t="s">
        <v>3208</v>
      </c>
      <c r="F1588" s="2" t="str">
        <f>VLOOKUP(E1588,[3]工资发放表!B$2:C$158,2,0)</f>
        <v>教育局机关</v>
      </c>
      <c r="G1588" s="2" t="s">
        <v>1</v>
      </c>
      <c r="H1588" s="2" t="s">
        <v>2</v>
      </c>
      <c r="I1588" s="2" t="s">
        <v>3</v>
      </c>
      <c r="J1588" s="2">
        <v>202001</v>
      </c>
      <c r="K1588" s="2">
        <v>202001</v>
      </c>
      <c r="L1588" s="2">
        <v>7052</v>
      </c>
      <c r="M1588" s="2">
        <v>7052</v>
      </c>
      <c r="N1588" s="2">
        <v>0.16</v>
      </c>
      <c r="O1588" s="2">
        <v>1128.32</v>
      </c>
      <c r="S1588" s="2">
        <v>7052</v>
      </c>
      <c r="T1588" s="2">
        <v>0.08</v>
      </c>
      <c r="U1588" s="2">
        <v>564.16</v>
      </c>
      <c r="AJ1588" s="3">
        <v>1128.32</v>
      </c>
      <c r="AK1588" s="3">
        <v>564.16</v>
      </c>
      <c r="AL1588" s="2">
        <v>1692.48</v>
      </c>
      <c r="AM1588" s="2">
        <v>4764</v>
      </c>
    </row>
    <row r="1589" spans="1:39" hidden="1" outlineLevel="2" x14ac:dyDescent="0.2">
      <c r="A1589" s="9">
        <v>1550</v>
      </c>
      <c r="B1589" s="9" t="s">
        <v>3017</v>
      </c>
      <c r="C1589" s="2">
        <v>124546515</v>
      </c>
      <c r="D1589" s="2" t="s">
        <v>3209</v>
      </c>
      <c r="E1589" s="2" t="s">
        <v>3210</v>
      </c>
      <c r="F1589" s="2" t="str">
        <f>VLOOKUP(E1589,[3]工资发放表!B$2:C$158,2,0)</f>
        <v>教育局机关</v>
      </c>
      <c r="G1589" s="2" t="s">
        <v>1</v>
      </c>
      <c r="H1589" s="2" t="s">
        <v>2</v>
      </c>
      <c r="I1589" s="2" t="s">
        <v>3</v>
      </c>
      <c r="J1589" s="2">
        <v>202001</v>
      </c>
      <c r="K1589" s="2">
        <v>202001</v>
      </c>
      <c r="L1589" s="2">
        <v>7976</v>
      </c>
      <c r="M1589" s="2">
        <v>7976</v>
      </c>
      <c r="N1589" s="2">
        <v>0.16</v>
      </c>
      <c r="O1589" s="2">
        <v>1276.1600000000001</v>
      </c>
      <c r="S1589" s="2">
        <v>7976</v>
      </c>
      <c r="T1589" s="2">
        <v>0.08</v>
      </c>
      <c r="U1589" s="2">
        <v>638.08000000000004</v>
      </c>
      <c r="AJ1589" s="3">
        <v>1276.1600000000001</v>
      </c>
      <c r="AK1589" s="3">
        <v>638.08000000000004</v>
      </c>
      <c r="AL1589" s="2">
        <v>1914.24</v>
      </c>
      <c r="AM1589" s="2">
        <v>4764</v>
      </c>
    </row>
    <row r="1590" spans="1:39" hidden="1" outlineLevel="2" x14ac:dyDescent="0.2">
      <c r="A1590" s="9">
        <v>1551</v>
      </c>
      <c r="B1590" s="9" t="s">
        <v>3017</v>
      </c>
      <c r="C1590" s="2">
        <v>124546516</v>
      </c>
      <c r="D1590" s="2" t="s">
        <v>3211</v>
      </c>
      <c r="E1590" s="2" t="s">
        <v>3212</v>
      </c>
      <c r="F1590" s="2" t="str">
        <f>VLOOKUP(E1590,[3]工资发放表!B$2:C$158,2,0)</f>
        <v>教育局机关</v>
      </c>
      <c r="G1590" s="2" t="s">
        <v>1</v>
      </c>
      <c r="H1590" s="2" t="s">
        <v>2</v>
      </c>
      <c r="I1590" s="2" t="s">
        <v>3</v>
      </c>
      <c r="J1590" s="2">
        <v>202001</v>
      </c>
      <c r="K1590" s="2">
        <v>202001</v>
      </c>
      <c r="L1590" s="2">
        <v>9156</v>
      </c>
      <c r="M1590" s="2">
        <v>9156</v>
      </c>
      <c r="N1590" s="2">
        <v>0.16</v>
      </c>
      <c r="O1590" s="2">
        <v>1464.96</v>
      </c>
      <c r="S1590" s="2">
        <v>9156</v>
      </c>
      <c r="T1590" s="2">
        <v>0.08</v>
      </c>
      <c r="U1590" s="2">
        <v>732.48</v>
      </c>
      <c r="AJ1590" s="3">
        <v>1464.96</v>
      </c>
      <c r="AK1590" s="3">
        <v>732.48</v>
      </c>
      <c r="AL1590" s="2">
        <v>2197.44</v>
      </c>
      <c r="AM1590" s="2">
        <v>4764</v>
      </c>
    </row>
    <row r="1591" spans="1:39" hidden="1" outlineLevel="2" x14ac:dyDescent="0.2">
      <c r="A1591" s="9">
        <v>1552</v>
      </c>
      <c r="B1591" s="9" t="s">
        <v>3017</v>
      </c>
      <c r="C1591" s="2">
        <v>124546517</v>
      </c>
      <c r="D1591" s="2" t="s">
        <v>3213</v>
      </c>
      <c r="E1591" s="2" t="s">
        <v>3214</v>
      </c>
      <c r="F1591" s="2" t="str">
        <f>VLOOKUP(E1591,[3]工资发放表!B$2:C$158,2,0)</f>
        <v>教育局机关</v>
      </c>
      <c r="G1591" s="2" t="s">
        <v>1</v>
      </c>
      <c r="H1591" s="2" t="s">
        <v>2</v>
      </c>
      <c r="I1591" s="2" t="s">
        <v>3</v>
      </c>
      <c r="J1591" s="2">
        <v>202001</v>
      </c>
      <c r="K1591" s="2">
        <v>202001</v>
      </c>
      <c r="L1591" s="2">
        <v>8751</v>
      </c>
      <c r="M1591" s="2">
        <v>8751</v>
      </c>
      <c r="N1591" s="2">
        <v>0.16</v>
      </c>
      <c r="O1591" s="2">
        <v>1400.16</v>
      </c>
      <c r="S1591" s="2">
        <v>8751</v>
      </c>
      <c r="T1591" s="2">
        <v>0.08</v>
      </c>
      <c r="U1591" s="2">
        <v>700.08</v>
      </c>
      <c r="AJ1591" s="3">
        <v>1400.16</v>
      </c>
      <c r="AK1591" s="3">
        <v>700.08</v>
      </c>
      <c r="AL1591" s="2">
        <v>2100.2399999999998</v>
      </c>
      <c r="AM1591" s="2">
        <v>4764</v>
      </c>
    </row>
    <row r="1592" spans="1:39" hidden="1" outlineLevel="2" x14ac:dyDescent="0.2">
      <c r="A1592" s="9">
        <v>1553</v>
      </c>
      <c r="B1592" s="9" t="s">
        <v>3017</v>
      </c>
      <c r="C1592" s="2">
        <v>124546518</v>
      </c>
      <c r="D1592" s="2" t="s">
        <v>3215</v>
      </c>
      <c r="E1592" s="2" t="s">
        <v>3216</v>
      </c>
      <c r="F1592" s="2" t="str">
        <f>VLOOKUP(E1592,[3]工资发放表!B$2:C$158,2,0)</f>
        <v>教育局机关</v>
      </c>
      <c r="G1592" s="2" t="s">
        <v>1</v>
      </c>
      <c r="H1592" s="2" t="s">
        <v>2</v>
      </c>
      <c r="I1592" s="2" t="s">
        <v>3</v>
      </c>
      <c r="J1592" s="2">
        <v>202001</v>
      </c>
      <c r="K1592" s="2">
        <v>202001</v>
      </c>
      <c r="L1592" s="2">
        <v>7871</v>
      </c>
      <c r="M1592" s="2">
        <v>7871</v>
      </c>
      <c r="N1592" s="2">
        <v>0.16</v>
      </c>
      <c r="O1592" s="2">
        <v>1259.3599999999999</v>
      </c>
      <c r="S1592" s="2">
        <v>7871</v>
      </c>
      <c r="T1592" s="2">
        <v>0.08</v>
      </c>
      <c r="U1592" s="2">
        <v>629.67999999999995</v>
      </c>
      <c r="AJ1592" s="3">
        <v>1259.3599999999999</v>
      </c>
      <c r="AK1592" s="3">
        <v>629.67999999999995</v>
      </c>
      <c r="AL1592" s="2">
        <v>1889.04</v>
      </c>
      <c r="AM1592" s="2">
        <v>4764</v>
      </c>
    </row>
    <row r="1593" spans="1:39" hidden="1" outlineLevel="2" x14ac:dyDescent="0.2">
      <c r="A1593" s="9">
        <v>1554</v>
      </c>
      <c r="B1593" s="9" t="s">
        <v>3017</v>
      </c>
      <c r="C1593" s="2">
        <v>124546519</v>
      </c>
      <c r="D1593" s="2" t="s">
        <v>3217</v>
      </c>
      <c r="E1593" s="2" t="s">
        <v>3218</v>
      </c>
      <c r="F1593" s="2" t="str">
        <f>VLOOKUP(E1593,[3]工资发放表!B$2:C$158,2,0)</f>
        <v>教育局机关</v>
      </c>
      <c r="G1593" s="2" t="s">
        <v>1</v>
      </c>
      <c r="H1593" s="2" t="s">
        <v>2</v>
      </c>
      <c r="I1593" s="2" t="s">
        <v>3</v>
      </c>
      <c r="J1593" s="2">
        <v>202001</v>
      </c>
      <c r="K1593" s="2">
        <v>202001</v>
      </c>
      <c r="L1593" s="2">
        <v>6609</v>
      </c>
      <c r="M1593" s="2">
        <v>6609</v>
      </c>
      <c r="N1593" s="2">
        <v>0.16</v>
      </c>
      <c r="O1593" s="2">
        <v>1057.44</v>
      </c>
      <c r="S1593" s="2">
        <v>6609</v>
      </c>
      <c r="T1593" s="2">
        <v>0.08</v>
      </c>
      <c r="U1593" s="2">
        <v>528.72</v>
      </c>
      <c r="AJ1593" s="3">
        <v>1057.44</v>
      </c>
      <c r="AK1593" s="3">
        <v>528.72</v>
      </c>
      <c r="AL1593" s="2">
        <v>1586.16</v>
      </c>
      <c r="AM1593" s="2">
        <v>4764</v>
      </c>
    </row>
    <row r="1594" spans="1:39" hidden="1" outlineLevel="2" x14ac:dyDescent="0.2">
      <c r="A1594" s="9">
        <v>1555</v>
      </c>
      <c r="B1594" s="9" t="s">
        <v>3017</v>
      </c>
      <c r="C1594" s="2">
        <v>124546520</v>
      </c>
      <c r="D1594" s="2" t="s">
        <v>3219</v>
      </c>
      <c r="E1594" s="2" t="s">
        <v>3220</v>
      </c>
      <c r="F1594" s="2" t="str">
        <f>VLOOKUP(E1594,[3]工资发放表!B$2:C$158,2,0)</f>
        <v>教育局机关</v>
      </c>
      <c r="G1594" s="2" t="s">
        <v>1</v>
      </c>
      <c r="H1594" s="2" t="s">
        <v>2</v>
      </c>
      <c r="I1594" s="2" t="s">
        <v>3</v>
      </c>
      <c r="J1594" s="2">
        <v>202001</v>
      </c>
      <c r="K1594" s="2">
        <v>202001</v>
      </c>
      <c r="L1594" s="2">
        <v>6945</v>
      </c>
      <c r="M1594" s="2">
        <v>6945</v>
      </c>
      <c r="N1594" s="2">
        <v>0.16</v>
      </c>
      <c r="O1594" s="2">
        <v>1111.2</v>
      </c>
      <c r="S1594" s="2">
        <v>6945</v>
      </c>
      <c r="T1594" s="2">
        <v>0.08</v>
      </c>
      <c r="U1594" s="2">
        <v>555.6</v>
      </c>
      <c r="AJ1594" s="3">
        <v>1111.2</v>
      </c>
      <c r="AK1594" s="3">
        <v>555.6</v>
      </c>
      <c r="AL1594" s="2">
        <v>1666.8</v>
      </c>
      <c r="AM1594" s="2">
        <v>4764</v>
      </c>
    </row>
    <row r="1595" spans="1:39" hidden="1" outlineLevel="2" x14ac:dyDescent="0.2">
      <c r="A1595" s="9">
        <v>1556</v>
      </c>
      <c r="B1595" s="9" t="s">
        <v>3017</v>
      </c>
      <c r="C1595" s="2">
        <v>124546521</v>
      </c>
      <c r="D1595" s="2" t="s">
        <v>3221</v>
      </c>
      <c r="E1595" s="2" t="s">
        <v>3222</v>
      </c>
      <c r="F1595" s="2" t="str">
        <f>VLOOKUP(E1595,[3]工资发放表!B$2:C$158,2,0)</f>
        <v>教育局机关</v>
      </c>
      <c r="G1595" s="2" t="s">
        <v>1</v>
      </c>
      <c r="H1595" s="2" t="s">
        <v>2</v>
      </c>
      <c r="I1595" s="2" t="s">
        <v>3</v>
      </c>
      <c r="J1595" s="2">
        <v>202001</v>
      </c>
      <c r="K1595" s="2">
        <v>202001</v>
      </c>
      <c r="L1595" s="2">
        <v>8916</v>
      </c>
      <c r="M1595" s="2">
        <v>8916</v>
      </c>
      <c r="N1595" s="2">
        <v>0.16</v>
      </c>
      <c r="O1595" s="2">
        <v>1426.56</v>
      </c>
      <c r="S1595" s="2">
        <v>8916</v>
      </c>
      <c r="T1595" s="2">
        <v>0.08</v>
      </c>
      <c r="U1595" s="2">
        <v>713.28</v>
      </c>
      <c r="AJ1595" s="3">
        <v>1426.56</v>
      </c>
      <c r="AK1595" s="3">
        <v>713.28</v>
      </c>
      <c r="AL1595" s="2">
        <v>2139.84</v>
      </c>
      <c r="AM1595" s="2">
        <v>4764</v>
      </c>
    </row>
    <row r="1596" spans="1:39" hidden="1" outlineLevel="2" x14ac:dyDescent="0.2">
      <c r="A1596" s="9">
        <v>1557</v>
      </c>
      <c r="B1596" s="9" t="s">
        <v>3017</v>
      </c>
      <c r="C1596" s="2">
        <v>124546524</v>
      </c>
      <c r="D1596" s="2" t="s">
        <v>3223</v>
      </c>
      <c r="E1596" s="2" t="s">
        <v>3224</v>
      </c>
      <c r="F1596" s="2" t="str">
        <f>VLOOKUP(E1596,[3]工资发放表!B$2:C$158,2,0)</f>
        <v>教育局机关</v>
      </c>
      <c r="G1596" s="2" t="s">
        <v>1</v>
      </c>
      <c r="H1596" s="2" t="s">
        <v>2</v>
      </c>
      <c r="I1596" s="2" t="s">
        <v>3</v>
      </c>
      <c r="J1596" s="2">
        <v>202001</v>
      </c>
      <c r="K1596" s="2">
        <v>202001</v>
      </c>
      <c r="L1596" s="2">
        <v>8804</v>
      </c>
      <c r="M1596" s="2">
        <v>8804</v>
      </c>
      <c r="N1596" s="2">
        <v>0.16</v>
      </c>
      <c r="O1596" s="2">
        <v>1408.64</v>
      </c>
      <c r="S1596" s="2">
        <v>8804</v>
      </c>
      <c r="T1596" s="2">
        <v>0.08</v>
      </c>
      <c r="U1596" s="2">
        <v>704.32</v>
      </c>
      <c r="AJ1596" s="3">
        <v>1408.64</v>
      </c>
      <c r="AK1596" s="3">
        <v>704.32</v>
      </c>
      <c r="AL1596" s="2">
        <v>2112.96</v>
      </c>
      <c r="AM1596" s="2">
        <v>4764</v>
      </c>
    </row>
    <row r="1597" spans="1:39" hidden="1" outlineLevel="2" x14ac:dyDescent="0.2">
      <c r="A1597" s="9">
        <v>1558</v>
      </c>
      <c r="B1597" s="9" t="s">
        <v>3017</v>
      </c>
      <c r="C1597" s="2">
        <v>124546525</v>
      </c>
      <c r="D1597" s="2" t="s">
        <v>3225</v>
      </c>
      <c r="E1597" s="2" t="s">
        <v>3226</v>
      </c>
      <c r="F1597" s="2" t="str">
        <f>VLOOKUP(E1597,[3]工资发放表!B$2:C$158,2,0)</f>
        <v>教育局机关</v>
      </c>
      <c r="G1597" s="2" t="s">
        <v>1</v>
      </c>
      <c r="H1597" s="2" t="s">
        <v>2</v>
      </c>
      <c r="I1597" s="2" t="s">
        <v>3</v>
      </c>
      <c r="J1597" s="2">
        <v>202001</v>
      </c>
      <c r="K1597" s="2">
        <v>202001</v>
      </c>
      <c r="L1597" s="2">
        <v>8935</v>
      </c>
      <c r="M1597" s="2">
        <v>8935</v>
      </c>
      <c r="N1597" s="2">
        <v>0.16</v>
      </c>
      <c r="O1597" s="2">
        <v>1429.6</v>
      </c>
      <c r="S1597" s="2">
        <v>8935</v>
      </c>
      <c r="T1597" s="2">
        <v>0.08</v>
      </c>
      <c r="U1597" s="2">
        <v>714.8</v>
      </c>
      <c r="AJ1597" s="3">
        <v>1429.6</v>
      </c>
      <c r="AK1597" s="3">
        <v>714.8</v>
      </c>
      <c r="AL1597" s="2">
        <v>2144.4</v>
      </c>
      <c r="AM1597" s="2">
        <v>4764</v>
      </c>
    </row>
    <row r="1598" spans="1:39" hidden="1" outlineLevel="2" x14ac:dyDescent="0.2">
      <c r="A1598" s="9">
        <v>1559</v>
      </c>
      <c r="B1598" s="9" t="s">
        <v>3017</v>
      </c>
      <c r="C1598" s="2">
        <v>124546526</v>
      </c>
      <c r="D1598" s="2" t="s">
        <v>3227</v>
      </c>
      <c r="E1598" s="2" t="s">
        <v>3228</v>
      </c>
      <c r="F1598" s="2" t="str">
        <f>VLOOKUP(E1598,[3]工资发放表!B$2:C$158,2,0)</f>
        <v>教育局机关</v>
      </c>
      <c r="G1598" s="2" t="s">
        <v>1</v>
      </c>
      <c r="H1598" s="2" t="s">
        <v>2</v>
      </c>
      <c r="I1598" s="2" t="s">
        <v>3</v>
      </c>
      <c r="J1598" s="2">
        <v>202001</v>
      </c>
      <c r="K1598" s="2">
        <v>202001</v>
      </c>
      <c r="L1598" s="2">
        <v>5821</v>
      </c>
      <c r="M1598" s="2">
        <v>5821</v>
      </c>
      <c r="N1598" s="2">
        <v>0.16</v>
      </c>
      <c r="O1598" s="2">
        <v>931.36</v>
      </c>
      <c r="S1598" s="2">
        <v>5821</v>
      </c>
      <c r="T1598" s="2">
        <v>0.08</v>
      </c>
      <c r="U1598" s="2">
        <v>465.68</v>
      </c>
      <c r="AJ1598" s="3">
        <v>931.36</v>
      </c>
      <c r="AK1598" s="3">
        <v>465.68</v>
      </c>
      <c r="AL1598" s="2">
        <v>1397.04</v>
      </c>
      <c r="AM1598" s="2">
        <v>4764</v>
      </c>
    </row>
    <row r="1599" spans="1:39" hidden="1" outlineLevel="2" x14ac:dyDescent="0.2">
      <c r="A1599" s="9">
        <v>1560</v>
      </c>
      <c r="B1599" s="9" t="s">
        <v>3017</v>
      </c>
      <c r="C1599" s="2">
        <v>124546527</v>
      </c>
      <c r="D1599" s="2" t="s">
        <v>3229</v>
      </c>
      <c r="E1599" s="2" t="s">
        <v>3230</v>
      </c>
      <c r="F1599" s="2" t="str">
        <f>VLOOKUP(E1599,[3]工资发放表!B$2:C$158,2,0)</f>
        <v>教育局机关</v>
      </c>
      <c r="G1599" s="2" t="s">
        <v>1</v>
      </c>
      <c r="H1599" s="2" t="s">
        <v>2</v>
      </c>
      <c r="I1599" s="2" t="s">
        <v>3</v>
      </c>
      <c r="J1599" s="2">
        <v>202001</v>
      </c>
      <c r="K1599" s="2">
        <v>202001</v>
      </c>
      <c r="L1599" s="2">
        <v>7250</v>
      </c>
      <c r="M1599" s="2">
        <v>7250</v>
      </c>
      <c r="N1599" s="2">
        <v>0.16</v>
      </c>
      <c r="O1599" s="2">
        <v>1160</v>
      </c>
      <c r="S1599" s="2">
        <v>7250</v>
      </c>
      <c r="T1599" s="2">
        <v>0.08</v>
      </c>
      <c r="U1599" s="2">
        <v>580</v>
      </c>
      <c r="AJ1599" s="3">
        <v>1160</v>
      </c>
      <c r="AK1599" s="3">
        <v>580</v>
      </c>
      <c r="AL1599" s="2">
        <v>1740</v>
      </c>
      <c r="AM1599" s="2">
        <v>4764</v>
      </c>
    </row>
    <row r="1600" spans="1:39" hidden="1" outlineLevel="2" x14ac:dyDescent="0.2">
      <c r="A1600" s="9">
        <v>1561</v>
      </c>
      <c r="B1600" s="9" t="s">
        <v>3017</v>
      </c>
      <c r="C1600" s="2">
        <v>124546528</v>
      </c>
      <c r="D1600" s="2" t="s">
        <v>3231</v>
      </c>
      <c r="E1600" s="2" t="s">
        <v>3232</v>
      </c>
      <c r="F1600" s="2" t="str">
        <f>VLOOKUP(E1600,[3]工资发放表!B$2:C$158,2,0)</f>
        <v>教育局机关</v>
      </c>
      <c r="G1600" s="2" t="s">
        <v>1</v>
      </c>
      <c r="H1600" s="2" t="s">
        <v>2</v>
      </c>
      <c r="I1600" s="2" t="s">
        <v>3</v>
      </c>
      <c r="J1600" s="2">
        <v>202001</v>
      </c>
      <c r="K1600" s="2">
        <v>202001</v>
      </c>
      <c r="L1600" s="2">
        <v>8009</v>
      </c>
      <c r="M1600" s="2">
        <v>8009</v>
      </c>
      <c r="N1600" s="2">
        <v>0.16</v>
      </c>
      <c r="O1600" s="2">
        <v>1281.44</v>
      </c>
      <c r="S1600" s="2">
        <v>8009</v>
      </c>
      <c r="T1600" s="2">
        <v>0.08</v>
      </c>
      <c r="U1600" s="2">
        <v>640.72</v>
      </c>
      <c r="AJ1600" s="3">
        <v>1281.44</v>
      </c>
      <c r="AK1600" s="3">
        <v>640.72</v>
      </c>
      <c r="AL1600" s="2">
        <v>1922.16</v>
      </c>
      <c r="AM1600" s="2">
        <v>4764</v>
      </c>
    </row>
    <row r="1601" spans="1:39" hidden="1" outlineLevel="2" x14ac:dyDescent="0.2">
      <c r="A1601" s="9">
        <v>1562</v>
      </c>
      <c r="B1601" s="9" t="s">
        <v>3017</v>
      </c>
      <c r="C1601" s="2">
        <v>124546529</v>
      </c>
      <c r="D1601" s="2" t="s">
        <v>3233</v>
      </c>
      <c r="E1601" s="2" t="s">
        <v>3234</v>
      </c>
      <c r="F1601" s="2" t="str">
        <f>VLOOKUP(E1601,[3]工资发放表!B$2:C$158,2,0)</f>
        <v>教育局机关</v>
      </c>
      <c r="G1601" s="2" t="s">
        <v>1</v>
      </c>
      <c r="H1601" s="2" t="s">
        <v>2</v>
      </c>
      <c r="I1601" s="2" t="s">
        <v>3</v>
      </c>
      <c r="J1601" s="2">
        <v>202001</v>
      </c>
      <c r="K1601" s="2">
        <v>202001</v>
      </c>
      <c r="L1601" s="2">
        <v>6600</v>
      </c>
      <c r="M1601" s="2">
        <v>6600</v>
      </c>
      <c r="N1601" s="2">
        <v>0.16</v>
      </c>
      <c r="O1601" s="2">
        <v>1056</v>
      </c>
      <c r="S1601" s="2">
        <v>6600</v>
      </c>
      <c r="T1601" s="2">
        <v>0.08</v>
      </c>
      <c r="U1601" s="2">
        <v>528</v>
      </c>
      <c r="AJ1601" s="3">
        <v>1056</v>
      </c>
      <c r="AK1601" s="3">
        <v>528</v>
      </c>
      <c r="AL1601" s="2">
        <v>1584</v>
      </c>
      <c r="AM1601" s="2">
        <v>4764</v>
      </c>
    </row>
    <row r="1602" spans="1:39" hidden="1" outlineLevel="2" x14ac:dyDescent="0.2">
      <c r="A1602" s="9">
        <v>1563</v>
      </c>
      <c r="B1602" s="9" t="s">
        <v>3017</v>
      </c>
      <c r="C1602" s="2">
        <v>124546530</v>
      </c>
      <c r="D1602" s="2" t="s">
        <v>3235</v>
      </c>
      <c r="E1602" s="2" t="s">
        <v>3236</v>
      </c>
      <c r="F1602" s="2" t="str">
        <f>VLOOKUP(E1602,[3]工资发放表!B$2:C$158,2,0)</f>
        <v>教育局机关</v>
      </c>
      <c r="G1602" s="2" t="s">
        <v>1</v>
      </c>
      <c r="H1602" s="2" t="s">
        <v>2</v>
      </c>
      <c r="I1602" s="2" t="s">
        <v>3</v>
      </c>
      <c r="J1602" s="2">
        <v>202001</v>
      </c>
      <c r="K1602" s="2">
        <v>202001</v>
      </c>
      <c r="L1602" s="2">
        <v>9036</v>
      </c>
      <c r="M1602" s="2">
        <v>9036</v>
      </c>
      <c r="N1602" s="2">
        <v>0.16</v>
      </c>
      <c r="O1602" s="2">
        <v>1445.76</v>
      </c>
      <c r="S1602" s="2">
        <v>9036</v>
      </c>
      <c r="T1602" s="2">
        <v>0.08</v>
      </c>
      <c r="U1602" s="2">
        <v>722.88</v>
      </c>
      <c r="AJ1602" s="3">
        <v>1445.76</v>
      </c>
      <c r="AK1602" s="3">
        <v>722.88</v>
      </c>
      <c r="AL1602" s="2">
        <v>2168.64</v>
      </c>
      <c r="AM1602" s="2">
        <v>4764</v>
      </c>
    </row>
    <row r="1603" spans="1:39" hidden="1" outlineLevel="2" x14ac:dyDescent="0.2">
      <c r="A1603" s="9">
        <v>1564</v>
      </c>
      <c r="B1603" s="9" t="s">
        <v>3017</v>
      </c>
      <c r="C1603" s="2">
        <v>124546531</v>
      </c>
      <c r="D1603" s="2" t="s">
        <v>3237</v>
      </c>
      <c r="E1603" s="2" t="s">
        <v>3238</v>
      </c>
      <c r="F1603" s="2" t="s">
        <v>43</v>
      </c>
      <c r="G1603" s="2" t="s">
        <v>1</v>
      </c>
      <c r="H1603" s="2" t="s">
        <v>2</v>
      </c>
      <c r="I1603" s="2" t="s">
        <v>3</v>
      </c>
      <c r="J1603" s="2">
        <v>202001</v>
      </c>
      <c r="K1603" s="2">
        <v>202001</v>
      </c>
      <c r="L1603" s="2">
        <v>9538</v>
      </c>
      <c r="M1603" s="2">
        <v>9538</v>
      </c>
      <c r="N1603" s="2">
        <v>0.16</v>
      </c>
      <c r="O1603" s="2">
        <v>1526.08</v>
      </c>
      <c r="S1603" s="2">
        <v>9538</v>
      </c>
      <c r="T1603" s="2">
        <v>0.08</v>
      </c>
      <c r="U1603" s="2">
        <v>763.04</v>
      </c>
      <c r="AJ1603" s="3">
        <v>1526.08</v>
      </c>
      <c r="AK1603" s="3">
        <v>763.04</v>
      </c>
      <c r="AL1603" s="2">
        <v>2289.12</v>
      </c>
      <c r="AM1603" s="2">
        <v>4764</v>
      </c>
    </row>
    <row r="1604" spans="1:39" hidden="1" outlineLevel="2" x14ac:dyDescent="0.2">
      <c r="A1604" s="9">
        <v>1565</v>
      </c>
      <c r="B1604" s="9" t="s">
        <v>3017</v>
      </c>
      <c r="C1604" s="2">
        <v>124546532</v>
      </c>
      <c r="D1604" s="2" t="s">
        <v>3239</v>
      </c>
      <c r="E1604" s="2" t="s">
        <v>3240</v>
      </c>
      <c r="F1604" s="2" t="str">
        <f>VLOOKUP(E1604,[3]工资发放表!B$2:C$158,2,0)</f>
        <v>教育局机关</v>
      </c>
      <c r="G1604" s="2" t="s">
        <v>1</v>
      </c>
      <c r="H1604" s="2" t="s">
        <v>2</v>
      </c>
      <c r="I1604" s="2" t="s">
        <v>3</v>
      </c>
      <c r="J1604" s="2">
        <v>202001</v>
      </c>
      <c r="K1604" s="2">
        <v>202001</v>
      </c>
      <c r="L1604" s="2">
        <v>9066</v>
      </c>
      <c r="M1604" s="2">
        <v>9066</v>
      </c>
      <c r="N1604" s="2">
        <v>0.16</v>
      </c>
      <c r="O1604" s="2">
        <v>1450.56</v>
      </c>
      <c r="S1604" s="2">
        <v>9066</v>
      </c>
      <c r="T1604" s="2">
        <v>0.08</v>
      </c>
      <c r="U1604" s="2">
        <v>725.28</v>
      </c>
      <c r="AJ1604" s="3">
        <v>1450.56</v>
      </c>
      <c r="AK1604" s="3">
        <v>725.28</v>
      </c>
      <c r="AL1604" s="2">
        <v>2175.84</v>
      </c>
      <c r="AM1604" s="2">
        <v>4764</v>
      </c>
    </row>
    <row r="1605" spans="1:39" hidden="1" outlineLevel="2" x14ac:dyDescent="0.2">
      <c r="A1605" s="9">
        <v>1566</v>
      </c>
      <c r="B1605" s="9" t="s">
        <v>3017</v>
      </c>
      <c r="C1605" s="2">
        <v>124546533</v>
      </c>
      <c r="D1605" s="2" t="s">
        <v>3235</v>
      </c>
      <c r="E1605" s="2" t="s">
        <v>3241</v>
      </c>
      <c r="F1605" s="2" t="str">
        <f>VLOOKUP(E1605,[3]工资发放表!B$2:C$158,2,0)</f>
        <v>教育局机关</v>
      </c>
      <c r="G1605" s="2" t="s">
        <v>1</v>
      </c>
      <c r="H1605" s="2" t="s">
        <v>2</v>
      </c>
      <c r="I1605" s="2" t="s">
        <v>3</v>
      </c>
      <c r="J1605" s="2">
        <v>202001</v>
      </c>
      <c r="K1605" s="2">
        <v>202001</v>
      </c>
      <c r="L1605" s="2">
        <v>9036</v>
      </c>
      <c r="M1605" s="2">
        <v>9036</v>
      </c>
      <c r="N1605" s="2">
        <v>0.16</v>
      </c>
      <c r="O1605" s="2">
        <v>1445.76</v>
      </c>
      <c r="S1605" s="2">
        <v>9036</v>
      </c>
      <c r="T1605" s="2">
        <v>0.08</v>
      </c>
      <c r="U1605" s="2">
        <v>722.88</v>
      </c>
      <c r="AJ1605" s="3">
        <v>1445.76</v>
      </c>
      <c r="AK1605" s="3">
        <v>722.88</v>
      </c>
      <c r="AL1605" s="2">
        <v>2168.64</v>
      </c>
      <c r="AM1605" s="2">
        <v>4764</v>
      </c>
    </row>
    <row r="1606" spans="1:39" hidden="1" outlineLevel="2" x14ac:dyDescent="0.2">
      <c r="A1606" s="9">
        <v>1567</v>
      </c>
      <c r="B1606" s="9" t="s">
        <v>3017</v>
      </c>
      <c r="C1606" s="2">
        <v>124546534</v>
      </c>
      <c r="D1606" s="2" t="s">
        <v>3242</v>
      </c>
      <c r="E1606" s="2" t="s">
        <v>3243</v>
      </c>
      <c r="F1606" s="2" t="str">
        <f>VLOOKUP(E1606,[3]工资发放表!B$2:C$158,2,0)</f>
        <v>教育局机关</v>
      </c>
      <c r="G1606" s="2" t="s">
        <v>1</v>
      </c>
      <c r="H1606" s="2" t="s">
        <v>2</v>
      </c>
      <c r="I1606" s="2" t="s">
        <v>3</v>
      </c>
      <c r="J1606" s="2">
        <v>202001</v>
      </c>
      <c r="K1606" s="2">
        <v>202001</v>
      </c>
      <c r="L1606" s="2">
        <v>7334</v>
      </c>
      <c r="M1606" s="2">
        <v>7334</v>
      </c>
      <c r="N1606" s="2">
        <v>0.16</v>
      </c>
      <c r="O1606" s="2">
        <v>1173.44</v>
      </c>
      <c r="S1606" s="2">
        <v>7334</v>
      </c>
      <c r="T1606" s="2">
        <v>0.08</v>
      </c>
      <c r="U1606" s="2">
        <v>586.72</v>
      </c>
      <c r="AJ1606" s="3">
        <v>1173.44</v>
      </c>
      <c r="AK1606" s="3">
        <v>586.72</v>
      </c>
      <c r="AL1606" s="2">
        <v>1760.16</v>
      </c>
      <c r="AM1606" s="2">
        <v>4764</v>
      </c>
    </row>
    <row r="1607" spans="1:39" hidden="1" outlineLevel="2" x14ac:dyDescent="0.2">
      <c r="A1607" s="9">
        <v>1568</v>
      </c>
      <c r="B1607" s="9" t="s">
        <v>3017</v>
      </c>
      <c r="C1607" s="2">
        <v>124546535</v>
      </c>
      <c r="D1607" s="2" t="s">
        <v>3244</v>
      </c>
      <c r="E1607" s="2" t="s">
        <v>3245</v>
      </c>
      <c r="F1607" s="2" t="str">
        <f>VLOOKUP(E1607,[3]工资发放表!B$2:C$158,2,0)</f>
        <v>教育局机关</v>
      </c>
      <c r="G1607" s="2" t="s">
        <v>1</v>
      </c>
      <c r="H1607" s="2" t="s">
        <v>2</v>
      </c>
      <c r="I1607" s="2" t="s">
        <v>3</v>
      </c>
      <c r="J1607" s="2">
        <v>202001</v>
      </c>
      <c r="K1607" s="2">
        <v>202001</v>
      </c>
      <c r="L1607" s="2">
        <v>8819</v>
      </c>
      <c r="M1607" s="2">
        <v>8819</v>
      </c>
      <c r="N1607" s="2">
        <v>0.16</v>
      </c>
      <c r="O1607" s="2">
        <v>1411.04</v>
      </c>
      <c r="S1607" s="2">
        <v>8819</v>
      </c>
      <c r="T1607" s="2">
        <v>0.08</v>
      </c>
      <c r="U1607" s="2">
        <v>705.52</v>
      </c>
      <c r="AJ1607" s="3">
        <v>1411.04</v>
      </c>
      <c r="AK1607" s="3">
        <v>705.52</v>
      </c>
      <c r="AL1607" s="2">
        <v>2116.56</v>
      </c>
      <c r="AM1607" s="2">
        <v>4764</v>
      </c>
    </row>
    <row r="1608" spans="1:39" hidden="1" outlineLevel="2" x14ac:dyDescent="0.2">
      <c r="A1608" s="9">
        <v>1569</v>
      </c>
      <c r="B1608" s="9" t="s">
        <v>3017</v>
      </c>
      <c r="C1608" s="2">
        <v>124546536</v>
      </c>
      <c r="D1608" s="2" t="s">
        <v>3246</v>
      </c>
      <c r="E1608" s="2" t="s">
        <v>3247</v>
      </c>
      <c r="F1608" s="2" t="str">
        <f>VLOOKUP(E1608,[3]工资发放表!B$2:C$158,2,0)</f>
        <v>教育局机关</v>
      </c>
      <c r="G1608" s="2" t="s">
        <v>1</v>
      </c>
      <c r="H1608" s="2" t="s">
        <v>2</v>
      </c>
      <c r="I1608" s="2" t="s">
        <v>3</v>
      </c>
      <c r="J1608" s="2">
        <v>202001</v>
      </c>
      <c r="K1608" s="2">
        <v>202001</v>
      </c>
      <c r="L1608" s="2">
        <v>8882</v>
      </c>
      <c r="M1608" s="2">
        <v>8882</v>
      </c>
      <c r="N1608" s="2">
        <v>0.16</v>
      </c>
      <c r="O1608" s="2">
        <v>1421.12</v>
      </c>
      <c r="S1608" s="2">
        <v>8882</v>
      </c>
      <c r="T1608" s="2">
        <v>0.08</v>
      </c>
      <c r="U1608" s="2">
        <v>710.56</v>
      </c>
      <c r="AJ1608" s="3">
        <v>1421.12</v>
      </c>
      <c r="AK1608" s="3">
        <v>710.56</v>
      </c>
      <c r="AL1608" s="2">
        <v>2131.6799999999998</v>
      </c>
      <c r="AM1608" s="2">
        <v>4764</v>
      </c>
    </row>
    <row r="1609" spans="1:39" hidden="1" outlineLevel="2" x14ac:dyDescent="0.2">
      <c r="A1609" s="9">
        <v>1570</v>
      </c>
      <c r="B1609" s="9" t="s">
        <v>3017</v>
      </c>
      <c r="C1609" s="2">
        <v>124546537</v>
      </c>
      <c r="D1609" s="2" t="s">
        <v>3248</v>
      </c>
      <c r="E1609" s="2" t="s">
        <v>3249</v>
      </c>
      <c r="F1609" s="2" t="str">
        <f>VLOOKUP(E1609,[3]工资发放表!B$2:C$158,2,0)</f>
        <v>教育局机关</v>
      </c>
      <c r="G1609" s="2" t="s">
        <v>1</v>
      </c>
      <c r="H1609" s="2" t="s">
        <v>2</v>
      </c>
      <c r="I1609" s="2" t="s">
        <v>3</v>
      </c>
      <c r="J1609" s="2">
        <v>202001</v>
      </c>
      <c r="K1609" s="2">
        <v>202001</v>
      </c>
      <c r="L1609" s="2">
        <v>8369</v>
      </c>
      <c r="M1609" s="2">
        <v>8369</v>
      </c>
      <c r="N1609" s="2">
        <v>0.16</v>
      </c>
      <c r="O1609" s="2">
        <v>1339.04</v>
      </c>
      <c r="S1609" s="2">
        <v>8369</v>
      </c>
      <c r="T1609" s="2">
        <v>0.08</v>
      </c>
      <c r="U1609" s="2">
        <v>669.52</v>
      </c>
      <c r="AJ1609" s="3">
        <v>1339.04</v>
      </c>
      <c r="AK1609" s="3">
        <v>669.52</v>
      </c>
      <c r="AL1609" s="2">
        <v>2008.56</v>
      </c>
      <c r="AM1609" s="2">
        <v>4764</v>
      </c>
    </row>
    <row r="1610" spans="1:39" hidden="1" outlineLevel="2" x14ac:dyDescent="0.2">
      <c r="A1610" s="9">
        <v>1571</v>
      </c>
      <c r="B1610" s="9" t="s">
        <v>3017</v>
      </c>
      <c r="C1610" s="2">
        <v>124546538</v>
      </c>
      <c r="D1610" s="2" t="s">
        <v>3250</v>
      </c>
      <c r="E1610" s="2" t="s">
        <v>3251</v>
      </c>
      <c r="F1610" s="2" t="str">
        <f>VLOOKUP(E1610,[3]工资发放表!B$2:C$158,2,0)</f>
        <v>教育局机关</v>
      </c>
      <c r="G1610" s="2" t="s">
        <v>1</v>
      </c>
      <c r="H1610" s="2" t="s">
        <v>2</v>
      </c>
      <c r="I1610" s="2" t="s">
        <v>3</v>
      </c>
      <c r="J1610" s="2">
        <v>202001</v>
      </c>
      <c r="K1610" s="2">
        <v>202001</v>
      </c>
      <c r="L1610" s="2">
        <v>7406</v>
      </c>
      <c r="M1610" s="2">
        <v>7406</v>
      </c>
      <c r="N1610" s="2">
        <v>0.16</v>
      </c>
      <c r="O1610" s="2">
        <v>1184.96</v>
      </c>
      <c r="S1610" s="2">
        <v>7406</v>
      </c>
      <c r="T1610" s="2">
        <v>0.08</v>
      </c>
      <c r="U1610" s="2">
        <v>592.48</v>
      </c>
      <c r="AJ1610" s="3">
        <v>1184.96</v>
      </c>
      <c r="AK1610" s="3">
        <v>592.48</v>
      </c>
      <c r="AL1610" s="2">
        <v>1777.44</v>
      </c>
      <c r="AM1610" s="2">
        <v>4764</v>
      </c>
    </row>
    <row r="1611" spans="1:39" hidden="1" outlineLevel="2" x14ac:dyDescent="0.2">
      <c r="A1611" s="9">
        <v>1572</v>
      </c>
      <c r="B1611" s="9" t="s">
        <v>3017</v>
      </c>
      <c r="C1611" s="2">
        <v>124546539</v>
      </c>
      <c r="D1611" s="2" t="s">
        <v>3252</v>
      </c>
      <c r="E1611" s="2" t="s">
        <v>3253</v>
      </c>
      <c r="F1611" s="2" t="str">
        <f>VLOOKUP(E1611,[3]工资发放表!B$2:C$158,2,0)</f>
        <v>教育局机关</v>
      </c>
      <c r="G1611" s="2" t="s">
        <v>1</v>
      </c>
      <c r="H1611" s="2" t="s">
        <v>2</v>
      </c>
      <c r="I1611" s="2" t="s">
        <v>3</v>
      </c>
      <c r="J1611" s="2">
        <v>202001</v>
      </c>
      <c r="K1611" s="2">
        <v>202001</v>
      </c>
      <c r="L1611" s="2">
        <v>7905</v>
      </c>
      <c r="M1611" s="2">
        <v>7905</v>
      </c>
      <c r="N1611" s="2">
        <v>0.16</v>
      </c>
      <c r="O1611" s="2">
        <v>1264.8</v>
      </c>
      <c r="S1611" s="2">
        <v>7905</v>
      </c>
      <c r="T1611" s="2">
        <v>0.08</v>
      </c>
      <c r="U1611" s="2">
        <v>632.4</v>
      </c>
      <c r="AJ1611" s="3">
        <v>1264.8</v>
      </c>
      <c r="AK1611" s="3">
        <v>632.4</v>
      </c>
      <c r="AL1611" s="2">
        <v>1897.2</v>
      </c>
      <c r="AM1611" s="2">
        <v>4764</v>
      </c>
    </row>
    <row r="1612" spans="1:39" hidden="1" outlineLevel="2" x14ac:dyDescent="0.2">
      <c r="A1612" s="9">
        <v>1573</v>
      </c>
      <c r="B1612" s="9" t="s">
        <v>3017</v>
      </c>
      <c r="C1612" s="2">
        <v>124546540</v>
      </c>
      <c r="D1612" s="2" t="s">
        <v>3254</v>
      </c>
      <c r="E1612" s="2" t="s">
        <v>3255</v>
      </c>
      <c r="F1612" s="2" t="str">
        <f>VLOOKUP(E1612,[3]工资发放表!B$2:C$158,2,0)</f>
        <v>教育局机关</v>
      </c>
      <c r="G1612" s="2" t="s">
        <v>1</v>
      </c>
      <c r="H1612" s="2" t="s">
        <v>2</v>
      </c>
      <c r="I1612" s="2" t="s">
        <v>3</v>
      </c>
      <c r="J1612" s="2">
        <v>202001</v>
      </c>
      <c r="K1612" s="2">
        <v>202001</v>
      </c>
      <c r="L1612" s="2">
        <v>9036</v>
      </c>
      <c r="M1612" s="2">
        <v>9036</v>
      </c>
      <c r="N1612" s="2">
        <v>0.16</v>
      </c>
      <c r="O1612" s="2">
        <v>1445.76</v>
      </c>
      <c r="S1612" s="2">
        <v>9036</v>
      </c>
      <c r="T1612" s="2">
        <v>0.08</v>
      </c>
      <c r="U1612" s="2">
        <v>722.88</v>
      </c>
      <c r="AJ1612" s="3">
        <v>1445.76</v>
      </c>
      <c r="AK1612" s="3">
        <v>722.88</v>
      </c>
      <c r="AL1612" s="2">
        <v>2168.64</v>
      </c>
      <c r="AM1612" s="2">
        <v>4764</v>
      </c>
    </row>
    <row r="1613" spans="1:39" hidden="1" outlineLevel="2" x14ac:dyDescent="0.2">
      <c r="A1613" s="9">
        <v>1574</v>
      </c>
      <c r="B1613" s="9" t="s">
        <v>3017</v>
      </c>
      <c r="C1613" s="2">
        <v>124546541</v>
      </c>
      <c r="D1613" s="2" t="s">
        <v>3256</v>
      </c>
      <c r="E1613" s="2" t="s">
        <v>3257</v>
      </c>
      <c r="F1613" s="2" t="str">
        <f>VLOOKUP(E1613,[3]工资发放表!B$2:C$158,2,0)</f>
        <v>教育局机关</v>
      </c>
      <c r="G1613" s="2" t="s">
        <v>1</v>
      </c>
      <c r="H1613" s="2" t="s">
        <v>2</v>
      </c>
      <c r="I1613" s="2" t="s">
        <v>3</v>
      </c>
      <c r="J1613" s="2">
        <v>202001</v>
      </c>
      <c r="K1613" s="2">
        <v>202001</v>
      </c>
      <c r="L1613" s="2">
        <v>8489</v>
      </c>
      <c r="M1613" s="2">
        <v>8489</v>
      </c>
      <c r="N1613" s="2">
        <v>0.16</v>
      </c>
      <c r="O1613" s="2">
        <v>1358.24</v>
      </c>
      <c r="S1613" s="2">
        <v>8489</v>
      </c>
      <c r="T1613" s="2">
        <v>0.08</v>
      </c>
      <c r="U1613" s="2">
        <v>679.12</v>
      </c>
      <c r="AJ1613" s="3">
        <v>1358.24</v>
      </c>
      <c r="AK1613" s="3">
        <v>679.12</v>
      </c>
      <c r="AL1613" s="2">
        <v>2037.36</v>
      </c>
      <c r="AM1613" s="2">
        <v>4764</v>
      </c>
    </row>
    <row r="1614" spans="1:39" hidden="1" outlineLevel="2" x14ac:dyDescent="0.2">
      <c r="A1614" s="9">
        <v>1575</v>
      </c>
      <c r="B1614" s="9" t="s">
        <v>3017</v>
      </c>
      <c r="C1614" s="2">
        <v>124546542</v>
      </c>
      <c r="D1614" s="2" t="s">
        <v>3258</v>
      </c>
      <c r="E1614" s="2" t="s">
        <v>3259</v>
      </c>
      <c r="F1614" s="2" t="str">
        <f>VLOOKUP(E1614,[3]工资发放表!B$2:C$158,2,0)</f>
        <v>教育局机关</v>
      </c>
      <c r="G1614" s="2" t="s">
        <v>1</v>
      </c>
      <c r="H1614" s="2" t="s">
        <v>2</v>
      </c>
      <c r="I1614" s="2" t="s">
        <v>3</v>
      </c>
      <c r="J1614" s="2">
        <v>202001</v>
      </c>
      <c r="K1614" s="2">
        <v>202001</v>
      </c>
      <c r="L1614" s="2">
        <v>9407</v>
      </c>
      <c r="M1614" s="2">
        <v>9407</v>
      </c>
      <c r="N1614" s="2">
        <v>0.16</v>
      </c>
      <c r="O1614" s="2">
        <v>1505.12</v>
      </c>
      <c r="S1614" s="2">
        <v>9407</v>
      </c>
      <c r="T1614" s="2">
        <v>0.08</v>
      </c>
      <c r="U1614" s="2">
        <v>752.56</v>
      </c>
      <c r="AJ1614" s="3">
        <v>1505.12</v>
      </c>
      <c r="AK1614" s="3">
        <v>752.56</v>
      </c>
      <c r="AL1614" s="2">
        <v>2257.6799999999998</v>
      </c>
      <c r="AM1614" s="2">
        <v>4764</v>
      </c>
    </row>
    <row r="1615" spans="1:39" hidden="1" outlineLevel="2" x14ac:dyDescent="0.2">
      <c r="A1615" s="9">
        <v>1576</v>
      </c>
      <c r="B1615" s="9" t="s">
        <v>3017</v>
      </c>
      <c r="C1615" s="2">
        <v>124546543</v>
      </c>
      <c r="D1615" s="2" t="s">
        <v>3260</v>
      </c>
      <c r="E1615" s="2" t="s">
        <v>3261</v>
      </c>
      <c r="F1615" s="2" t="str">
        <f>VLOOKUP(E1615,[3]工资发放表!B$2:C$158,2,0)</f>
        <v>教育局机关</v>
      </c>
      <c r="G1615" s="2" t="s">
        <v>1</v>
      </c>
      <c r="H1615" s="2" t="s">
        <v>2</v>
      </c>
      <c r="I1615" s="2" t="s">
        <v>3</v>
      </c>
      <c r="J1615" s="2">
        <v>202001</v>
      </c>
      <c r="K1615" s="2">
        <v>202001</v>
      </c>
      <c r="L1615" s="2">
        <v>8009</v>
      </c>
      <c r="M1615" s="2">
        <v>8009</v>
      </c>
      <c r="N1615" s="2">
        <v>0.16</v>
      </c>
      <c r="O1615" s="2">
        <v>1281.44</v>
      </c>
      <c r="S1615" s="2">
        <v>8009</v>
      </c>
      <c r="T1615" s="2">
        <v>0.08</v>
      </c>
      <c r="U1615" s="2">
        <v>640.72</v>
      </c>
      <c r="AJ1615" s="3">
        <v>1281.44</v>
      </c>
      <c r="AK1615" s="3">
        <v>640.72</v>
      </c>
      <c r="AL1615" s="2">
        <v>1922.16</v>
      </c>
      <c r="AM1615" s="2">
        <v>4764</v>
      </c>
    </row>
    <row r="1616" spans="1:39" hidden="1" outlineLevel="2" x14ac:dyDescent="0.2">
      <c r="A1616" s="9">
        <v>1577</v>
      </c>
      <c r="B1616" s="9" t="s">
        <v>3017</v>
      </c>
      <c r="C1616" s="2">
        <v>124546544</v>
      </c>
      <c r="D1616" s="2" t="s">
        <v>3262</v>
      </c>
      <c r="E1616" s="2" t="s">
        <v>3263</v>
      </c>
      <c r="F1616" s="2" t="str">
        <f>VLOOKUP(E1616,[3]工资发放表!B$2:C$158,2,0)</f>
        <v>教育局机关</v>
      </c>
      <c r="G1616" s="2" t="s">
        <v>1</v>
      </c>
      <c r="H1616" s="2" t="s">
        <v>2</v>
      </c>
      <c r="I1616" s="2" t="s">
        <v>3</v>
      </c>
      <c r="J1616" s="2">
        <v>202001</v>
      </c>
      <c r="K1616" s="2">
        <v>202001</v>
      </c>
      <c r="L1616" s="2">
        <v>7128</v>
      </c>
      <c r="M1616" s="2">
        <v>7128</v>
      </c>
      <c r="N1616" s="2">
        <v>0.16</v>
      </c>
      <c r="O1616" s="2">
        <v>1140.48</v>
      </c>
      <c r="S1616" s="2">
        <v>7128</v>
      </c>
      <c r="T1616" s="2">
        <v>0.08</v>
      </c>
      <c r="U1616" s="2">
        <v>570.24</v>
      </c>
      <c r="AJ1616" s="3">
        <v>1140.48</v>
      </c>
      <c r="AK1616" s="3">
        <v>570.24</v>
      </c>
      <c r="AL1616" s="2">
        <v>1710.72</v>
      </c>
      <c r="AM1616" s="2">
        <v>4764</v>
      </c>
    </row>
    <row r="1617" spans="1:39" hidden="1" outlineLevel="2" x14ac:dyDescent="0.2">
      <c r="A1617" s="9">
        <v>1578</v>
      </c>
      <c r="B1617" s="9" t="s">
        <v>3017</v>
      </c>
      <c r="C1617" s="2">
        <v>124546545</v>
      </c>
      <c r="D1617" s="2" t="s">
        <v>3264</v>
      </c>
      <c r="E1617" s="2" t="s">
        <v>3265</v>
      </c>
      <c r="F1617" s="2" t="str">
        <f>VLOOKUP(E1617,[3]工资发放表!B$2:C$158,2,0)</f>
        <v>教育局机关</v>
      </c>
      <c r="G1617" s="2" t="s">
        <v>1</v>
      </c>
      <c r="H1617" s="2" t="s">
        <v>2</v>
      </c>
      <c r="I1617" s="2" t="s">
        <v>3</v>
      </c>
      <c r="J1617" s="2">
        <v>202001</v>
      </c>
      <c r="K1617" s="2">
        <v>202001</v>
      </c>
      <c r="L1617" s="2">
        <v>8009</v>
      </c>
      <c r="M1617" s="2">
        <v>8009</v>
      </c>
      <c r="N1617" s="2">
        <v>0.16</v>
      </c>
      <c r="O1617" s="2">
        <v>1281.44</v>
      </c>
      <c r="S1617" s="2">
        <v>8009</v>
      </c>
      <c r="T1617" s="2">
        <v>0.08</v>
      </c>
      <c r="U1617" s="2">
        <v>640.72</v>
      </c>
      <c r="AJ1617" s="3">
        <v>1281.44</v>
      </c>
      <c r="AK1617" s="3">
        <v>640.72</v>
      </c>
      <c r="AL1617" s="2">
        <v>1922.16</v>
      </c>
      <c r="AM1617" s="2">
        <v>4764</v>
      </c>
    </row>
    <row r="1618" spans="1:39" hidden="1" outlineLevel="2" x14ac:dyDescent="0.2">
      <c r="A1618" s="9">
        <v>1579</v>
      </c>
      <c r="B1618" s="9" t="s">
        <v>3017</v>
      </c>
      <c r="C1618" s="2">
        <v>124546546</v>
      </c>
      <c r="D1618" s="2" t="s">
        <v>3266</v>
      </c>
      <c r="E1618" s="2" t="s">
        <v>3267</v>
      </c>
      <c r="F1618" s="2" t="str">
        <f>VLOOKUP(E1618,[3]工资发放表!B$2:C$158,2,0)</f>
        <v>教育局机关</v>
      </c>
      <c r="G1618" s="2" t="s">
        <v>1</v>
      </c>
      <c r="H1618" s="2" t="s">
        <v>2</v>
      </c>
      <c r="I1618" s="2" t="s">
        <v>3</v>
      </c>
      <c r="J1618" s="2">
        <v>202001</v>
      </c>
      <c r="K1618" s="2">
        <v>202001</v>
      </c>
      <c r="L1618" s="2">
        <v>7751</v>
      </c>
      <c r="M1618" s="2">
        <v>7751</v>
      </c>
      <c r="N1618" s="2">
        <v>0.16</v>
      </c>
      <c r="O1618" s="2">
        <v>1240.1600000000001</v>
      </c>
      <c r="S1618" s="2">
        <v>7751</v>
      </c>
      <c r="T1618" s="2">
        <v>0.08</v>
      </c>
      <c r="U1618" s="2">
        <v>620.08000000000004</v>
      </c>
      <c r="AJ1618" s="3">
        <v>1240.1600000000001</v>
      </c>
      <c r="AK1618" s="3">
        <v>620.08000000000004</v>
      </c>
      <c r="AL1618" s="2">
        <v>1860.24</v>
      </c>
      <c r="AM1618" s="2">
        <v>4764</v>
      </c>
    </row>
    <row r="1619" spans="1:39" hidden="1" outlineLevel="2" x14ac:dyDescent="0.2">
      <c r="A1619" s="9">
        <v>1580</v>
      </c>
      <c r="B1619" s="9" t="s">
        <v>3017</v>
      </c>
      <c r="C1619" s="2">
        <v>124546547</v>
      </c>
      <c r="D1619" s="2" t="s">
        <v>3268</v>
      </c>
      <c r="E1619" s="2" t="s">
        <v>3269</v>
      </c>
      <c r="F1619" s="2" t="str">
        <f>VLOOKUP(E1619,[3]工资发放表!B$2:C$158,2,0)</f>
        <v>教育局机关</v>
      </c>
      <c r="G1619" s="2" t="s">
        <v>1</v>
      </c>
      <c r="H1619" s="2" t="s">
        <v>2</v>
      </c>
      <c r="I1619" s="2" t="s">
        <v>3</v>
      </c>
      <c r="J1619" s="2">
        <v>202001</v>
      </c>
      <c r="K1619" s="2">
        <v>202001</v>
      </c>
      <c r="L1619" s="2">
        <v>6709</v>
      </c>
      <c r="M1619" s="2">
        <v>6709</v>
      </c>
      <c r="N1619" s="2">
        <v>0.16</v>
      </c>
      <c r="O1619" s="2">
        <v>1073.44</v>
      </c>
      <c r="S1619" s="2">
        <v>6709</v>
      </c>
      <c r="T1619" s="2">
        <v>0.08</v>
      </c>
      <c r="U1619" s="2">
        <v>536.72</v>
      </c>
      <c r="AJ1619" s="3">
        <v>1073.44</v>
      </c>
      <c r="AK1619" s="3">
        <v>536.72</v>
      </c>
      <c r="AL1619" s="2">
        <v>1610.16</v>
      </c>
      <c r="AM1619" s="2">
        <v>4764</v>
      </c>
    </row>
    <row r="1620" spans="1:39" hidden="1" outlineLevel="2" x14ac:dyDescent="0.2">
      <c r="A1620" s="9">
        <v>1581</v>
      </c>
      <c r="B1620" s="9" t="s">
        <v>3017</v>
      </c>
      <c r="C1620" s="2">
        <v>124546548</v>
      </c>
      <c r="D1620" s="2" t="s">
        <v>3270</v>
      </c>
      <c r="E1620" s="2" t="s">
        <v>3271</v>
      </c>
      <c r="F1620" s="2" t="str">
        <f>VLOOKUP(E1620,[3]工资发放表!B$2:C$158,2,0)</f>
        <v>教育局机关</v>
      </c>
      <c r="G1620" s="2" t="s">
        <v>1</v>
      </c>
      <c r="H1620" s="2" t="s">
        <v>2</v>
      </c>
      <c r="I1620" s="2" t="s">
        <v>3</v>
      </c>
      <c r="J1620" s="2">
        <v>202001</v>
      </c>
      <c r="K1620" s="2">
        <v>202001</v>
      </c>
      <c r="L1620" s="2">
        <v>8249</v>
      </c>
      <c r="M1620" s="2">
        <v>8249</v>
      </c>
      <c r="N1620" s="2">
        <v>0.16</v>
      </c>
      <c r="O1620" s="2">
        <v>1319.84</v>
      </c>
      <c r="S1620" s="2">
        <v>8249</v>
      </c>
      <c r="T1620" s="2">
        <v>0.08</v>
      </c>
      <c r="U1620" s="2">
        <v>659.92</v>
      </c>
      <c r="AJ1620" s="3">
        <v>1319.84</v>
      </c>
      <c r="AK1620" s="3">
        <v>659.92</v>
      </c>
      <c r="AL1620" s="2">
        <v>1979.76</v>
      </c>
      <c r="AM1620" s="2">
        <v>4764</v>
      </c>
    </row>
    <row r="1621" spans="1:39" hidden="1" outlineLevel="2" x14ac:dyDescent="0.2">
      <c r="A1621" s="9">
        <v>1582</v>
      </c>
      <c r="B1621" s="9" t="s">
        <v>3017</v>
      </c>
      <c r="C1621" s="2">
        <v>124546549</v>
      </c>
      <c r="D1621" s="2" t="s">
        <v>3272</v>
      </c>
      <c r="E1621" s="2" t="s">
        <v>3273</v>
      </c>
      <c r="F1621" s="2" t="str">
        <f>VLOOKUP(E1621,[3]工资发放表!B$2:C$158,2,0)</f>
        <v>教育局机关</v>
      </c>
      <c r="G1621" s="2" t="s">
        <v>1</v>
      </c>
      <c r="H1621" s="2" t="s">
        <v>2</v>
      </c>
      <c r="I1621" s="2" t="s">
        <v>3</v>
      </c>
      <c r="J1621" s="2">
        <v>202001</v>
      </c>
      <c r="K1621" s="2">
        <v>202001</v>
      </c>
      <c r="L1621" s="2">
        <v>8009</v>
      </c>
      <c r="M1621" s="2">
        <v>8009</v>
      </c>
      <c r="N1621" s="2">
        <v>0.16</v>
      </c>
      <c r="O1621" s="2">
        <v>1281.44</v>
      </c>
      <c r="S1621" s="2">
        <v>8009</v>
      </c>
      <c r="T1621" s="2">
        <v>0.08</v>
      </c>
      <c r="U1621" s="2">
        <v>640.72</v>
      </c>
      <c r="AJ1621" s="3">
        <v>1281.44</v>
      </c>
      <c r="AK1621" s="3">
        <v>640.72</v>
      </c>
      <c r="AL1621" s="2">
        <v>1922.16</v>
      </c>
      <c r="AM1621" s="2">
        <v>4764</v>
      </c>
    </row>
    <row r="1622" spans="1:39" hidden="1" outlineLevel="2" x14ac:dyDescent="0.2">
      <c r="A1622" s="9">
        <v>1583</v>
      </c>
      <c r="B1622" s="9" t="s">
        <v>3017</v>
      </c>
      <c r="C1622" s="2">
        <v>124546553</v>
      </c>
      <c r="D1622" s="2" t="s">
        <v>3274</v>
      </c>
      <c r="E1622" s="2" t="s">
        <v>3275</v>
      </c>
      <c r="F1622" s="2" t="str">
        <f>VLOOKUP(E1622,[3]工资发放表!B$2:C$158,2,0)</f>
        <v>教育局机关</v>
      </c>
      <c r="G1622" s="2" t="s">
        <v>1</v>
      </c>
      <c r="H1622" s="2" t="s">
        <v>2</v>
      </c>
      <c r="I1622" s="2" t="s">
        <v>3</v>
      </c>
      <c r="J1622" s="2">
        <v>202001</v>
      </c>
      <c r="K1622" s="2">
        <v>202001</v>
      </c>
      <c r="L1622" s="2">
        <v>8444</v>
      </c>
      <c r="M1622" s="2">
        <v>8444</v>
      </c>
      <c r="N1622" s="2">
        <v>0.16</v>
      </c>
      <c r="O1622" s="2">
        <v>1351.04</v>
      </c>
      <c r="S1622" s="2">
        <v>8444</v>
      </c>
      <c r="T1622" s="2">
        <v>0.08</v>
      </c>
      <c r="U1622" s="2">
        <v>675.52</v>
      </c>
      <c r="AJ1622" s="3">
        <v>1351.04</v>
      </c>
      <c r="AK1622" s="3">
        <v>675.52</v>
      </c>
      <c r="AL1622" s="2">
        <v>2026.56</v>
      </c>
      <c r="AM1622" s="2">
        <v>4764</v>
      </c>
    </row>
    <row r="1623" spans="1:39" hidden="1" outlineLevel="2" x14ac:dyDescent="0.2">
      <c r="A1623" s="9">
        <v>1584</v>
      </c>
      <c r="B1623" s="9" t="s">
        <v>3017</v>
      </c>
      <c r="C1623" s="2">
        <v>124546555</v>
      </c>
      <c r="D1623" s="2" t="s">
        <v>3276</v>
      </c>
      <c r="E1623" s="2" t="s">
        <v>3277</v>
      </c>
      <c r="F1623" s="2" t="str">
        <f>VLOOKUP(E1623,[3]工资发放表!B$2:C$158,2,0)</f>
        <v>教育局机关</v>
      </c>
      <c r="G1623" s="2" t="s">
        <v>1</v>
      </c>
      <c r="H1623" s="2" t="s">
        <v>2</v>
      </c>
      <c r="I1623" s="2" t="s">
        <v>3</v>
      </c>
      <c r="J1623" s="2">
        <v>202001</v>
      </c>
      <c r="K1623" s="2">
        <v>202001</v>
      </c>
      <c r="L1623" s="2">
        <v>5045</v>
      </c>
      <c r="M1623" s="2">
        <v>5045</v>
      </c>
      <c r="N1623" s="2">
        <v>0.16</v>
      </c>
      <c r="O1623" s="2">
        <v>807.2</v>
      </c>
      <c r="S1623" s="2">
        <v>5045</v>
      </c>
      <c r="T1623" s="2">
        <v>0.08</v>
      </c>
      <c r="U1623" s="2">
        <v>403.6</v>
      </c>
      <c r="AJ1623" s="3">
        <v>807.2</v>
      </c>
      <c r="AK1623" s="3">
        <v>403.6</v>
      </c>
      <c r="AL1623" s="2">
        <v>1210.8</v>
      </c>
      <c r="AM1623" s="2">
        <v>4764</v>
      </c>
    </row>
    <row r="1624" spans="1:39" hidden="1" outlineLevel="2" x14ac:dyDescent="0.2">
      <c r="A1624" s="9">
        <v>1585</v>
      </c>
      <c r="B1624" s="9" t="s">
        <v>3017</v>
      </c>
      <c r="C1624" s="2">
        <v>124546556</v>
      </c>
      <c r="D1624" s="2" t="s">
        <v>3278</v>
      </c>
      <c r="E1624" s="2" t="s">
        <v>3279</v>
      </c>
      <c r="F1624" s="2" t="str">
        <f>VLOOKUP(E1624,[3]工资发放表!B$2:C$158,2,0)</f>
        <v>教育局机关</v>
      </c>
      <c r="G1624" s="2" t="s">
        <v>1</v>
      </c>
      <c r="H1624" s="2" t="s">
        <v>2</v>
      </c>
      <c r="I1624" s="2" t="s">
        <v>3</v>
      </c>
      <c r="J1624" s="2">
        <v>202001</v>
      </c>
      <c r="K1624" s="2">
        <v>202001</v>
      </c>
      <c r="L1624" s="2">
        <v>8935</v>
      </c>
      <c r="M1624" s="2">
        <v>8935</v>
      </c>
      <c r="N1624" s="2">
        <v>0.16</v>
      </c>
      <c r="O1624" s="2">
        <v>1429.6</v>
      </c>
      <c r="S1624" s="2">
        <v>8935</v>
      </c>
      <c r="T1624" s="2">
        <v>0.08</v>
      </c>
      <c r="U1624" s="2">
        <v>714.8</v>
      </c>
      <c r="AJ1624" s="3">
        <v>1429.6</v>
      </c>
      <c r="AK1624" s="3">
        <v>714.8</v>
      </c>
      <c r="AL1624" s="2">
        <v>2144.4</v>
      </c>
      <c r="AM1624" s="2">
        <v>4764</v>
      </c>
    </row>
    <row r="1625" spans="1:39" hidden="1" outlineLevel="2" x14ac:dyDescent="0.2">
      <c r="A1625" s="9">
        <v>1586</v>
      </c>
      <c r="B1625" s="9" t="s">
        <v>3017</v>
      </c>
      <c r="C1625" s="2">
        <v>124546557</v>
      </c>
      <c r="D1625" s="2" t="s">
        <v>3280</v>
      </c>
      <c r="E1625" s="2" t="s">
        <v>3281</v>
      </c>
      <c r="F1625" s="2" t="str">
        <f>VLOOKUP(E1625,[3]工资发放表!B$2:C$158,2,0)</f>
        <v>教育局机关</v>
      </c>
      <c r="G1625" s="2" t="s">
        <v>1</v>
      </c>
      <c r="H1625" s="2" t="s">
        <v>2</v>
      </c>
      <c r="I1625" s="2" t="s">
        <v>3</v>
      </c>
      <c r="J1625" s="2">
        <v>202001</v>
      </c>
      <c r="K1625" s="2">
        <v>202001</v>
      </c>
      <c r="L1625" s="2">
        <v>5836</v>
      </c>
      <c r="M1625" s="2">
        <v>5836</v>
      </c>
      <c r="N1625" s="2">
        <v>0.16</v>
      </c>
      <c r="O1625" s="2">
        <v>933.76</v>
      </c>
      <c r="S1625" s="2">
        <v>5836</v>
      </c>
      <c r="T1625" s="2">
        <v>0.08</v>
      </c>
      <c r="U1625" s="2">
        <v>466.88</v>
      </c>
      <c r="AJ1625" s="3">
        <v>933.76</v>
      </c>
      <c r="AK1625" s="3">
        <v>466.88</v>
      </c>
      <c r="AL1625" s="2">
        <v>1400.64</v>
      </c>
      <c r="AM1625" s="2">
        <v>4764</v>
      </c>
    </row>
    <row r="1626" spans="1:39" hidden="1" outlineLevel="2" x14ac:dyDescent="0.2">
      <c r="A1626" s="9">
        <v>1587</v>
      </c>
      <c r="B1626" s="9" t="s">
        <v>3017</v>
      </c>
      <c r="C1626" s="2">
        <v>124546558</v>
      </c>
      <c r="D1626" s="2" t="s">
        <v>3282</v>
      </c>
      <c r="E1626" s="2" t="s">
        <v>3283</v>
      </c>
      <c r="F1626" s="2" t="str">
        <f>VLOOKUP(E1626,[3]工资发放表!B$2:C$158,2,0)</f>
        <v>教育局机关</v>
      </c>
      <c r="G1626" s="2" t="s">
        <v>1</v>
      </c>
      <c r="H1626" s="2" t="s">
        <v>2</v>
      </c>
      <c r="I1626" s="2" t="s">
        <v>3</v>
      </c>
      <c r="J1626" s="2">
        <v>202001</v>
      </c>
      <c r="K1626" s="2">
        <v>202001</v>
      </c>
      <c r="L1626" s="2">
        <v>6392</v>
      </c>
      <c r="M1626" s="2">
        <v>6392</v>
      </c>
      <c r="N1626" s="2">
        <v>0.16</v>
      </c>
      <c r="O1626" s="2">
        <v>1022.72</v>
      </c>
      <c r="S1626" s="2">
        <v>6392</v>
      </c>
      <c r="T1626" s="2">
        <v>0.08</v>
      </c>
      <c r="U1626" s="2">
        <v>511.36</v>
      </c>
      <c r="AJ1626" s="3">
        <v>1022.72</v>
      </c>
      <c r="AK1626" s="3">
        <v>511.36</v>
      </c>
      <c r="AL1626" s="2">
        <v>1534.08</v>
      </c>
      <c r="AM1626" s="2">
        <v>4764</v>
      </c>
    </row>
    <row r="1627" spans="1:39" hidden="1" outlineLevel="2" x14ac:dyDescent="0.2">
      <c r="A1627" s="9">
        <v>1588</v>
      </c>
      <c r="B1627" s="9" t="s">
        <v>3017</v>
      </c>
      <c r="C1627" s="2">
        <v>124546559</v>
      </c>
      <c r="D1627" s="2" t="s">
        <v>3284</v>
      </c>
      <c r="E1627" s="2" t="s">
        <v>3285</v>
      </c>
      <c r="F1627" s="2" t="str">
        <f>VLOOKUP(E1627,[3]工资发放表!B$2:C$158,2,0)</f>
        <v>教育局机关</v>
      </c>
      <c r="G1627" s="2" t="s">
        <v>1</v>
      </c>
      <c r="H1627" s="2" t="s">
        <v>2</v>
      </c>
      <c r="I1627" s="2" t="s">
        <v>3</v>
      </c>
      <c r="J1627" s="2">
        <v>202001</v>
      </c>
      <c r="K1627" s="2">
        <v>202001</v>
      </c>
      <c r="L1627" s="2">
        <v>8684</v>
      </c>
      <c r="M1627" s="2">
        <v>8684</v>
      </c>
      <c r="N1627" s="2">
        <v>0.16</v>
      </c>
      <c r="O1627" s="2">
        <v>1389.44</v>
      </c>
      <c r="S1627" s="2">
        <v>8684</v>
      </c>
      <c r="T1627" s="2">
        <v>0.08</v>
      </c>
      <c r="U1627" s="2">
        <v>694.72</v>
      </c>
      <c r="AJ1627" s="3">
        <v>1389.44</v>
      </c>
      <c r="AK1627" s="3">
        <v>694.72</v>
      </c>
      <c r="AL1627" s="2">
        <v>2084.16</v>
      </c>
      <c r="AM1627" s="2">
        <v>4764</v>
      </c>
    </row>
    <row r="1628" spans="1:39" hidden="1" outlineLevel="2" x14ac:dyDescent="0.2">
      <c r="A1628" s="9">
        <v>1589</v>
      </c>
      <c r="B1628" s="9" t="s">
        <v>3017</v>
      </c>
      <c r="C1628" s="2">
        <v>124546560</v>
      </c>
      <c r="D1628" s="2" t="s">
        <v>3286</v>
      </c>
      <c r="E1628" s="2" t="s">
        <v>3287</v>
      </c>
      <c r="F1628" s="2" t="str">
        <f>VLOOKUP(E1628,[3]工资发放表!B$2:C$158,2,0)</f>
        <v>教育局机关</v>
      </c>
      <c r="G1628" s="2" t="s">
        <v>1</v>
      </c>
      <c r="H1628" s="2" t="s">
        <v>2</v>
      </c>
      <c r="I1628" s="2" t="s">
        <v>3</v>
      </c>
      <c r="J1628" s="2">
        <v>202001</v>
      </c>
      <c r="K1628" s="2">
        <v>202001</v>
      </c>
      <c r="L1628" s="2">
        <v>9422</v>
      </c>
      <c r="M1628" s="2">
        <v>9422</v>
      </c>
      <c r="N1628" s="2">
        <v>0.16</v>
      </c>
      <c r="O1628" s="2">
        <v>1507.52</v>
      </c>
      <c r="S1628" s="2">
        <v>9422</v>
      </c>
      <c r="T1628" s="2">
        <v>0.08</v>
      </c>
      <c r="U1628" s="2">
        <v>753.76</v>
      </c>
      <c r="AJ1628" s="3">
        <v>1507.52</v>
      </c>
      <c r="AK1628" s="3">
        <v>753.76</v>
      </c>
      <c r="AL1628" s="2">
        <v>2261.2800000000002</v>
      </c>
      <c r="AM1628" s="2">
        <v>4764</v>
      </c>
    </row>
    <row r="1629" spans="1:39" hidden="1" outlineLevel="2" x14ac:dyDescent="0.2">
      <c r="A1629" s="9">
        <v>1590</v>
      </c>
      <c r="B1629" s="9" t="s">
        <v>3017</v>
      </c>
      <c r="C1629" s="2">
        <v>124546561</v>
      </c>
      <c r="D1629" s="2" t="s">
        <v>3288</v>
      </c>
      <c r="E1629" s="2" t="s">
        <v>3289</v>
      </c>
      <c r="F1629" s="2" t="str">
        <f>VLOOKUP(E1629,[3]工资发放表!B$2:C$158,2,0)</f>
        <v>教育局机关</v>
      </c>
      <c r="G1629" s="2" t="s">
        <v>1</v>
      </c>
      <c r="H1629" s="2" t="s">
        <v>2</v>
      </c>
      <c r="I1629" s="2" t="s">
        <v>3</v>
      </c>
      <c r="J1629" s="2">
        <v>202001</v>
      </c>
      <c r="K1629" s="2">
        <v>202001</v>
      </c>
      <c r="L1629" s="2">
        <v>6308</v>
      </c>
      <c r="M1629" s="2">
        <v>6308</v>
      </c>
      <c r="N1629" s="2">
        <v>0.16</v>
      </c>
      <c r="O1629" s="2">
        <v>1009.28</v>
      </c>
      <c r="S1629" s="2">
        <v>6308</v>
      </c>
      <c r="T1629" s="2">
        <v>0.08</v>
      </c>
      <c r="U1629" s="2">
        <v>504.64</v>
      </c>
      <c r="AJ1629" s="3">
        <v>1009.28</v>
      </c>
      <c r="AK1629" s="3">
        <v>504.64</v>
      </c>
      <c r="AL1629" s="2">
        <v>1513.92</v>
      </c>
      <c r="AM1629" s="2">
        <v>4764</v>
      </c>
    </row>
    <row r="1630" spans="1:39" hidden="1" outlineLevel="2" x14ac:dyDescent="0.2">
      <c r="A1630" s="9">
        <v>1591</v>
      </c>
      <c r="B1630" s="9" t="s">
        <v>3017</v>
      </c>
      <c r="C1630" s="2">
        <v>124546562</v>
      </c>
      <c r="D1630" s="2" t="s">
        <v>3290</v>
      </c>
      <c r="E1630" s="2" t="s">
        <v>3291</v>
      </c>
      <c r="F1630" s="2" t="str">
        <f>VLOOKUP(E1630,[3]工资发放表!B$2:C$158,2,0)</f>
        <v>教育局机关</v>
      </c>
      <c r="G1630" s="2" t="s">
        <v>1</v>
      </c>
      <c r="H1630" s="2" t="s">
        <v>2</v>
      </c>
      <c r="I1630" s="2" t="s">
        <v>3</v>
      </c>
      <c r="J1630" s="2">
        <v>202001</v>
      </c>
      <c r="K1630" s="2">
        <v>202001</v>
      </c>
      <c r="L1630" s="2">
        <v>6183</v>
      </c>
      <c r="M1630" s="2">
        <v>6183</v>
      </c>
      <c r="N1630" s="2">
        <v>0.16</v>
      </c>
      <c r="O1630" s="2">
        <v>989.28</v>
      </c>
      <c r="S1630" s="2">
        <v>6183</v>
      </c>
      <c r="T1630" s="2">
        <v>0.08</v>
      </c>
      <c r="U1630" s="2">
        <v>494.64</v>
      </c>
      <c r="AJ1630" s="3">
        <v>989.28</v>
      </c>
      <c r="AK1630" s="3">
        <v>494.64</v>
      </c>
      <c r="AL1630" s="2">
        <v>1483.92</v>
      </c>
      <c r="AM1630" s="2">
        <v>4764</v>
      </c>
    </row>
    <row r="1631" spans="1:39" hidden="1" outlineLevel="2" x14ac:dyDescent="0.2">
      <c r="A1631" s="9">
        <v>1592</v>
      </c>
      <c r="B1631" s="9" t="s">
        <v>3017</v>
      </c>
      <c r="C1631" s="2">
        <v>124546563</v>
      </c>
      <c r="D1631" s="2" t="s">
        <v>3292</v>
      </c>
      <c r="E1631" s="2" t="s">
        <v>3293</v>
      </c>
      <c r="F1631" s="2" t="str">
        <f>VLOOKUP(E1631,[3]工资发放表!B$2:C$158,2,0)</f>
        <v>教育局机关</v>
      </c>
      <c r="G1631" s="2" t="s">
        <v>1</v>
      </c>
      <c r="H1631" s="2" t="s">
        <v>2</v>
      </c>
      <c r="I1631" s="2" t="s">
        <v>3</v>
      </c>
      <c r="J1631" s="2">
        <v>202001</v>
      </c>
      <c r="K1631" s="2">
        <v>202001</v>
      </c>
      <c r="L1631" s="2">
        <v>7352</v>
      </c>
      <c r="M1631" s="2">
        <v>7352</v>
      </c>
      <c r="N1631" s="2">
        <v>0.16</v>
      </c>
      <c r="O1631" s="2">
        <v>1176.32</v>
      </c>
      <c r="S1631" s="2">
        <v>7352</v>
      </c>
      <c r="T1631" s="2">
        <v>0.08</v>
      </c>
      <c r="U1631" s="2">
        <v>588.16</v>
      </c>
      <c r="AJ1631" s="3">
        <v>1176.32</v>
      </c>
      <c r="AK1631" s="3">
        <v>588.16</v>
      </c>
      <c r="AL1631" s="2">
        <v>1764.48</v>
      </c>
      <c r="AM1631" s="2">
        <v>4764</v>
      </c>
    </row>
    <row r="1632" spans="1:39" hidden="1" outlineLevel="2" x14ac:dyDescent="0.2">
      <c r="A1632" s="9">
        <v>1593</v>
      </c>
      <c r="B1632" s="9" t="s">
        <v>3017</v>
      </c>
      <c r="C1632" s="2">
        <v>124546564</v>
      </c>
      <c r="D1632" s="2" t="s">
        <v>3294</v>
      </c>
      <c r="E1632" s="2" t="s">
        <v>3295</v>
      </c>
      <c r="F1632" s="2" t="str">
        <f>VLOOKUP(E1632,[3]工资发放表!B$2:C$158,2,0)</f>
        <v>教育局机关</v>
      </c>
      <c r="G1632" s="2" t="s">
        <v>1</v>
      </c>
      <c r="H1632" s="2" t="s">
        <v>2</v>
      </c>
      <c r="I1632" s="2" t="s">
        <v>3</v>
      </c>
      <c r="J1632" s="2">
        <v>202001</v>
      </c>
      <c r="K1632" s="2">
        <v>202001</v>
      </c>
      <c r="L1632" s="2">
        <v>8489</v>
      </c>
      <c r="M1632" s="2">
        <v>8489</v>
      </c>
      <c r="N1632" s="2">
        <v>0.16</v>
      </c>
      <c r="O1632" s="2">
        <v>1358.24</v>
      </c>
      <c r="S1632" s="2">
        <v>8489</v>
      </c>
      <c r="T1632" s="2">
        <v>0.08</v>
      </c>
      <c r="U1632" s="2">
        <v>679.12</v>
      </c>
      <c r="AJ1632" s="3">
        <v>1358.24</v>
      </c>
      <c r="AK1632" s="3">
        <v>679.12</v>
      </c>
      <c r="AL1632" s="2">
        <v>2037.36</v>
      </c>
      <c r="AM1632" s="2">
        <v>4764</v>
      </c>
    </row>
    <row r="1633" spans="1:39" hidden="1" outlineLevel="2" x14ac:dyDescent="0.2">
      <c r="A1633" s="9">
        <v>1594</v>
      </c>
      <c r="B1633" s="9" t="s">
        <v>3017</v>
      </c>
      <c r="C1633" s="2">
        <v>124546565</v>
      </c>
      <c r="D1633" s="2" t="s">
        <v>3296</v>
      </c>
      <c r="E1633" s="2" t="s">
        <v>3297</v>
      </c>
      <c r="F1633" s="2" t="str">
        <f>VLOOKUP(E1633,[3]工资发放表!B$2:C$158,2,0)</f>
        <v>教育局机关</v>
      </c>
      <c r="G1633" s="2" t="s">
        <v>1</v>
      </c>
      <c r="H1633" s="2" t="s">
        <v>2</v>
      </c>
      <c r="I1633" s="2" t="s">
        <v>3</v>
      </c>
      <c r="J1633" s="2">
        <v>202001</v>
      </c>
      <c r="K1633" s="2">
        <v>202001</v>
      </c>
      <c r="L1633" s="2">
        <v>7381</v>
      </c>
      <c r="M1633" s="2">
        <v>7381</v>
      </c>
      <c r="N1633" s="2">
        <v>0.16</v>
      </c>
      <c r="O1633" s="2">
        <v>1180.96</v>
      </c>
      <c r="S1633" s="2">
        <v>7381</v>
      </c>
      <c r="T1633" s="2">
        <v>0.08</v>
      </c>
      <c r="U1633" s="2">
        <v>590.48</v>
      </c>
      <c r="AJ1633" s="3">
        <v>1180.96</v>
      </c>
      <c r="AK1633" s="3">
        <v>590.48</v>
      </c>
      <c r="AL1633" s="2">
        <v>1771.44</v>
      </c>
      <c r="AM1633" s="2">
        <v>4764</v>
      </c>
    </row>
    <row r="1634" spans="1:39" hidden="1" outlineLevel="2" x14ac:dyDescent="0.2">
      <c r="A1634" s="9">
        <v>1595</v>
      </c>
      <c r="B1634" s="9" t="s">
        <v>3017</v>
      </c>
      <c r="C1634" s="2">
        <v>124546567</v>
      </c>
      <c r="D1634" s="2" t="s">
        <v>3298</v>
      </c>
      <c r="E1634" s="2" t="s">
        <v>3299</v>
      </c>
      <c r="F1634" s="2" t="str">
        <f>VLOOKUP(E1634,[3]工资发放表!B$2:C$158,2,0)</f>
        <v>教育局机关</v>
      </c>
      <c r="G1634" s="2" t="s">
        <v>1</v>
      </c>
      <c r="H1634" s="2" t="s">
        <v>2</v>
      </c>
      <c r="I1634" s="2" t="s">
        <v>3</v>
      </c>
      <c r="J1634" s="2">
        <v>202001</v>
      </c>
      <c r="K1634" s="2">
        <v>202001</v>
      </c>
      <c r="L1634" s="2">
        <v>5769</v>
      </c>
      <c r="M1634" s="2">
        <v>5769</v>
      </c>
      <c r="N1634" s="2">
        <v>0.16</v>
      </c>
      <c r="O1634" s="2">
        <v>923.04</v>
      </c>
      <c r="S1634" s="2">
        <v>5769</v>
      </c>
      <c r="T1634" s="2">
        <v>0.08</v>
      </c>
      <c r="U1634" s="2">
        <v>461.52</v>
      </c>
      <c r="AJ1634" s="3">
        <v>923.04</v>
      </c>
      <c r="AK1634" s="3">
        <v>461.52</v>
      </c>
      <c r="AL1634" s="2">
        <v>1384.56</v>
      </c>
      <c r="AM1634" s="2">
        <v>4764</v>
      </c>
    </row>
    <row r="1635" spans="1:39" hidden="1" outlineLevel="2" x14ac:dyDescent="0.2">
      <c r="A1635" s="9">
        <v>1596</v>
      </c>
      <c r="B1635" s="9" t="s">
        <v>3017</v>
      </c>
      <c r="C1635" s="2">
        <v>124546568</v>
      </c>
      <c r="D1635" s="2" t="s">
        <v>3300</v>
      </c>
      <c r="E1635" s="2" t="s">
        <v>3301</v>
      </c>
      <c r="F1635" s="2" t="str">
        <f>VLOOKUP(E1635,[3]工资发放表!B$2:C$158,2,0)</f>
        <v>教育局机关</v>
      </c>
      <c r="G1635" s="2" t="s">
        <v>1</v>
      </c>
      <c r="H1635" s="2" t="s">
        <v>2</v>
      </c>
      <c r="I1635" s="2" t="s">
        <v>3</v>
      </c>
      <c r="J1635" s="2">
        <v>202001</v>
      </c>
      <c r="K1635" s="2">
        <v>202001</v>
      </c>
      <c r="L1635" s="2">
        <v>6818</v>
      </c>
      <c r="M1635" s="2">
        <v>6818</v>
      </c>
      <c r="N1635" s="2">
        <v>0.16</v>
      </c>
      <c r="O1635" s="2">
        <v>1090.8800000000001</v>
      </c>
      <c r="S1635" s="2">
        <v>6818</v>
      </c>
      <c r="T1635" s="2">
        <v>0.08</v>
      </c>
      <c r="U1635" s="2">
        <v>545.44000000000005</v>
      </c>
      <c r="AJ1635" s="3">
        <v>1090.8800000000001</v>
      </c>
      <c r="AK1635" s="3">
        <v>545.44000000000005</v>
      </c>
      <c r="AL1635" s="2">
        <v>1636.32</v>
      </c>
      <c r="AM1635" s="2">
        <v>4764</v>
      </c>
    </row>
    <row r="1636" spans="1:39" hidden="1" outlineLevel="2" x14ac:dyDescent="0.2">
      <c r="A1636" s="9">
        <v>1597</v>
      </c>
      <c r="B1636" s="9" t="s">
        <v>3017</v>
      </c>
      <c r="C1636" s="2">
        <v>124546569</v>
      </c>
      <c r="D1636" s="2" t="s">
        <v>3302</v>
      </c>
      <c r="E1636" s="2" t="s">
        <v>3303</v>
      </c>
      <c r="F1636" s="2" t="str">
        <f>VLOOKUP(E1636,[3]工资发放表!B$2:C$158,2,0)</f>
        <v>教育局机关</v>
      </c>
      <c r="G1636" s="2" t="s">
        <v>1</v>
      </c>
      <c r="H1636" s="2" t="s">
        <v>2</v>
      </c>
      <c r="I1636" s="2" t="s">
        <v>3</v>
      </c>
      <c r="J1636" s="2">
        <v>202001</v>
      </c>
      <c r="K1636" s="2">
        <v>202001</v>
      </c>
      <c r="L1636" s="2">
        <v>6724</v>
      </c>
      <c r="M1636" s="2">
        <v>6724</v>
      </c>
      <c r="N1636" s="2">
        <v>0.16</v>
      </c>
      <c r="O1636" s="2">
        <v>1075.8399999999999</v>
      </c>
      <c r="S1636" s="2">
        <v>6724</v>
      </c>
      <c r="T1636" s="2">
        <v>0.08</v>
      </c>
      <c r="U1636" s="2">
        <v>537.91999999999996</v>
      </c>
      <c r="AJ1636" s="3">
        <v>1075.8399999999999</v>
      </c>
      <c r="AK1636" s="3">
        <v>537.91999999999996</v>
      </c>
      <c r="AL1636" s="2">
        <v>1613.76</v>
      </c>
      <c r="AM1636" s="2">
        <v>4764</v>
      </c>
    </row>
    <row r="1637" spans="1:39" hidden="1" outlineLevel="2" x14ac:dyDescent="0.2">
      <c r="A1637" s="9">
        <v>1598</v>
      </c>
      <c r="B1637" s="9" t="s">
        <v>3017</v>
      </c>
      <c r="C1637" s="2">
        <v>124546570</v>
      </c>
      <c r="D1637" s="2" t="s">
        <v>3304</v>
      </c>
      <c r="E1637" s="2" t="s">
        <v>3305</v>
      </c>
      <c r="F1637" s="2" t="str">
        <f>VLOOKUP(E1637,[3]工资发放表!B$2:C$158,2,0)</f>
        <v>教育局机关</v>
      </c>
      <c r="G1637" s="2" t="s">
        <v>1</v>
      </c>
      <c r="H1637" s="2" t="s">
        <v>2</v>
      </c>
      <c r="I1637" s="2" t="s">
        <v>3</v>
      </c>
      <c r="J1637" s="2">
        <v>202001</v>
      </c>
      <c r="K1637" s="2">
        <v>202001</v>
      </c>
      <c r="L1637" s="2">
        <v>9669</v>
      </c>
      <c r="M1637" s="2">
        <v>9669</v>
      </c>
      <c r="N1637" s="2">
        <v>0.16</v>
      </c>
      <c r="O1637" s="2">
        <v>1547.04</v>
      </c>
      <c r="S1637" s="2">
        <v>9669</v>
      </c>
      <c r="T1637" s="2">
        <v>0.08</v>
      </c>
      <c r="U1637" s="2">
        <v>773.52</v>
      </c>
      <c r="AJ1637" s="3">
        <v>1547.04</v>
      </c>
      <c r="AK1637" s="3">
        <v>773.52</v>
      </c>
      <c r="AL1637" s="2">
        <v>2320.56</v>
      </c>
      <c r="AM1637" s="2">
        <v>4764</v>
      </c>
    </row>
    <row r="1638" spans="1:39" hidden="1" outlineLevel="2" x14ac:dyDescent="0.2">
      <c r="A1638" s="9">
        <v>1599</v>
      </c>
      <c r="B1638" s="9" t="s">
        <v>3017</v>
      </c>
      <c r="C1638" s="2">
        <v>124546571</v>
      </c>
      <c r="D1638" s="2" t="s">
        <v>3306</v>
      </c>
      <c r="E1638" s="2" t="s">
        <v>3307</v>
      </c>
      <c r="F1638" s="2" t="str">
        <f>VLOOKUP(E1638,[3]工资发放表!B$2:C$158,2,0)</f>
        <v>教育局机关</v>
      </c>
      <c r="G1638" s="2" t="s">
        <v>1</v>
      </c>
      <c r="H1638" s="2" t="s">
        <v>2</v>
      </c>
      <c r="I1638" s="2" t="s">
        <v>3</v>
      </c>
      <c r="J1638" s="2">
        <v>202001</v>
      </c>
      <c r="K1638" s="2">
        <v>202001</v>
      </c>
      <c r="L1638" s="2">
        <v>8916</v>
      </c>
      <c r="M1638" s="2">
        <v>8916</v>
      </c>
      <c r="N1638" s="2">
        <v>0.16</v>
      </c>
      <c r="O1638" s="2">
        <v>1426.56</v>
      </c>
      <c r="S1638" s="2">
        <v>8916</v>
      </c>
      <c r="T1638" s="2">
        <v>0.08</v>
      </c>
      <c r="U1638" s="2">
        <v>713.28</v>
      </c>
      <c r="AJ1638" s="3">
        <v>1426.56</v>
      </c>
      <c r="AK1638" s="3">
        <v>713.28</v>
      </c>
      <c r="AL1638" s="2">
        <v>2139.84</v>
      </c>
      <c r="AM1638" s="2">
        <v>4764</v>
      </c>
    </row>
    <row r="1639" spans="1:39" hidden="1" outlineLevel="2" x14ac:dyDescent="0.2">
      <c r="A1639" s="9">
        <v>1600</v>
      </c>
      <c r="B1639" s="9" t="s">
        <v>3017</v>
      </c>
      <c r="C1639" s="2">
        <v>124546572</v>
      </c>
      <c r="D1639" s="2" t="s">
        <v>3308</v>
      </c>
      <c r="E1639" s="2" t="s">
        <v>3309</v>
      </c>
      <c r="F1639" s="2" t="str">
        <f>VLOOKUP(E1639,[3]工资发放表!B$2:C$158,2,0)</f>
        <v>教育局机关</v>
      </c>
      <c r="G1639" s="2" t="s">
        <v>1</v>
      </c>
      <c r="H1639" s="2" t="s">
        <v>2</v>
      </c>
      <c r="I1639" s="2" t="s">
        <v>3</v>
      </c>
      <c r="J1639" s="2">
        <v>202001</v>
      </c>
      <c r="K1639" s="2">
        <v>202001</v>
      </c>
      <c r="L1639" s="2">
        <v>8935</v>
      </c>
      <c r="M1639" s="2">
        <v>8935</v>
      </c>
      <c r="N1639" s="2">
        <v>0.16</v>
      </c>
      <c r="O1639" s="2">
        <v>1429.6</v>
      </c>
      <c r="S1639" s="2">
        <v>8935</v>
      </c>
      <c r="T1639" s="2">
        <v>0.08</v>
      </c>
      <c r="U1639" s="2">
        <v>714.8</v>
      </c>
      <c r="AJ1639" s="3">
        <v>1429.6</v>
      </c>
      <c r="AK1639" s="3">
        <v>714.8</v>
      </c>
      <c r="AL1639" s="2">
        <v>2144.4</v>
      </c>
      <c r="AM1639" s="2">
        <v>4764</v>
      </c>
    </row>
    <row r="1640" spans="1:39" hidden="1" outlineLevel="2" x14ac:dyDescent="0.2">
      <c r="A1640" s="9">
        <v>1601</v>
      </c>
      <c r="B1640" s="9" t="s">
        <v>3017</v>
      </c>
      <c r="C1640" s="2">
        <v>124546573</v>
      </c>
      <c r="D1640" s="2" t="s">
        <v>3310</v>
      </c>
      <c r="E1640" s="2" t="s">
        <v>3311</v>
      </c>
      <c r="F1640" s="2" t="str">
        <f>VLOOKUP(E1640,[3]工资发放表!B$2:C$158,2,0)</f>
        <v>教育局机关</v>
      </c>
      <c r="G1640" s="2" t="s">
        <v>1</v>
      </c>
      <c r="H1640" s="2" t="s">
        <v>2</v>
      </c>
      <c r="I1640" s="2" t="s">
        <v>3</v>
      </c>
      <c r="J1640" s="2">
        <v>202001</v>
      </c>
      <c r="K1640" s="2">
        <v>202001</v>
      </c>
      <c r="L1640" s="2">
        <v>9066</v>
      </c>
      <c r="M1640" s="2">
        <v>9066</v>
      </c>
      <c r="N1640" s="2">
        <v>0.16</v>
      </c>
      <c r="O1640" s="2">
        <v>1450.56</v>
      </c>
      <c r="S1640" s="2">
        <v>9066</v>
      </c>
      <c r="T1640" s="2">
        <v>0.08</v>
      </c>
      <c r="U1640" s="2">
        <v>725.28</v>
      </c>
      <c r="AJ1640" s="3">
        <v>1450.56</v>
      </c>
      <c r="AK1640" s="3">
        <v>725.28</v>
      </c>
      <c r="AL1640" s="2">
        <v>2175.84</v>
      </c>
      <c r="AM1640" s="2">
        <v>4764</v>
      </c>
    </row>
    <row r="1641" spans="1:39" hidden="1" outlineLevel="2" x14ac:dyDescent="0.2">
      <c r="A1641" s="9">
        <v>1602</v>
      </c>
      <c r="B1641" s="9" t="s">
        <v>3017</v>
      </c>
      <c r="C1641" s="2">
        <v>124546574</v>
      </c>
      <c r="D1641" s="2" t="s">
        <v>3312</v>
      </c>
      <c r="E1641" s="2" t="s">
        <v>3313</v>
      </c>
      <c r="F1641" s="2" t="str">
        <f>VLOOKUP(E1641,[3]工资发放表!B$2:C$158,2,0)</f>
        <v>教育局机关</v>
      </c>
      <c r="G1641" s="2" t="s">
        <v>1</v>
      </c>
      <c r="H1641" s="2" t="s">
        <v>2</v>
      </c>
      <c r="I1641" s="2" t="s">
        <v>3</v>
      </c>
      <c r="J1641" s="2">
        <v>202001</v>
      </c>
      <c r="K1641" s="2">
        <v>202001</v>
      </c>
      <c r="L1641" s="2">
        <v>6539</v>
      </c>
      <c r="M1641" s="2">
        <v>6539</v>
      </c>
      <c r="N1641" s="2">
        <v>0.16</v>
      </c>
      <c r="O1641" s="2">
        <v>1046.24</v>
      </c>
      <c r="S1641" s="2">
        <v>6539</v>
      </c>
      <c r="T1641" s="2">
        <v>0.08</v>
      </c>
      <c r="U1641" s="2">
        <v>523.12</v>
      </c>
      <c r="AJ1641" s="3">
        <v>1046.24</v>
      </c>
      <c r="AK1641" s="3">
        <v>523.12</v>
      </c>
      <c r="AL1641" s="2">
        <v>1569.36</v>
      </c>
      <c r="AM1641" s="2">
        <v>4764</v>
      </c>
    </row>
    <row r="1642" spans="1:39" hidden="1" outlineLevel="2" x14ac:dyDescent="0.2">
      <c r="A1642" s="9">
        <v>1603</v>
      </c>
      <c r="B1642" s="9" t="s">
        <v>3017</v>
      </c>
      <c r="C1642" s="2">
        <v>124546575</v>
      </c>
      <c r="D1642" s="2" t="s">
        <v>3314</v>
      </c>
      <c r="E1642" s="2" t="s">
        <v>3315</v>
      </c>
      <c r="F1642" s="2" t="str">
        <f>VLOOKUP(E1642,[3]工资发放表!B$2:C$158,2,0)</f>
        <v>教育局机关</v>
      </c>
      <c r="G1642" s="2" t="s">
        <v>1</v>
      </c>
      <c r="H1642" s="2" t="s">
        <v>2</v>
      </c>
      <c r="I1642" s="2" t="s">
        <v>3</v>
      </c>
      <c r="J1642" s="2">
        <v>202001</v>
      </c>
      <c r="K1642" s="2">
        <v>202001</v>
      </c>
      <c r="L1642" s="2">
        <v>7526</v>
      </c>
      <c r="M1642" s="2">
        <v>7526</v>
      </c>
      <c r="N1642" s="2">
        <v>0.16</v>
      </c>
      <c r="O1642" s="2">
        <v>1204.1600000000001</v>
      </c>
      <c r="S1642" s="2">
        <v>7526</v>
      </c>
      <c r="T1642" s="2">
        <v>0.08</v>
      </c>
      <c r="U1642" s="2">
        <v>602.08000000000004</v>
      </c>
      <c r="AJ1642" s="3">
        <v>1204.1600000000001</v>
      </c>
      <c r="AK1642" s="3">
        <v>602.08000000000004</v>
      </c>
      <c r="AL1642" s="2">
        <v>1806.24</v>
      </c>
      <c r="AM1642" s="2">
        <v>4764</v>
      </c>
    </row>
    <row r="1643" spans="1:39" hidden="1" outlineLevel="2" x14ac:dyDescent="0.2">
      <c r="A1643" s="9">
        <v>1604</v>
      </c>
      <c r="B1643" s="9" t="s">
        <v>3017</v>
      </c>
      <c r="C1643" s="2">
        <v>124546576</v>
      </c>
      <c r="D1643" s="2" t="s">
        <v>3316</v>
      </c>
      <c r="E1643" s="2" t="s">
        <v>3317</v>
      </c>
      <c r="F1643" s="2" t="str">
        <f>VLOOKUP(E1643,[3]工资发放表!B$2:C$158,2,0)</f>
        <v>教育局机关</v>
      </c>
      <c r="G1643" s="2" t="s">
        <v>1</v>
      </c>
      <c r="H1643" s="2" t="s">
        <v>2</v>
      </c>
      <c r="I1643" s="2" t="s">
        <v>3</v>
      </c>
      <c r="J1643" s="2">
        <v>202001</v>
      </c>
      <c r="K1643" s="2">
        <v>202001</v>
      </c>
      <c r="L1643" s="2">
        <v>8804</v>
      </c>
      <c r="M1643" s="2">
        <v>8804</v>
      </c>
      <c r="N1643" s="2">
        <v>0.16</v>
      </c>
      <c r="O1643" s="2">
        <v>1408.64</v>
      </c>
      <c r="S1643" s="2">
        <v>8804</v>
      </c>
      <c r="T1643" s="2">
        <v>0.08</v>
      </c>
      <c r="U1643" s="2">
        <v>704.32</v>
      </c>
      <c r="AJ1643" s="3">
        <v>1408.64</v>
      </c>
      <c r="AK1643" s="3">
        <v>704.32</v>
      </c>
      <c r="AL1643" s="2">
        <v>2112.96</v>
      </c>
      <c r="AM1643" s="2">
        <v>4764</v>
      </c>
    </row>
    <row r="1644" spans="1:39" hidden="1" outlineLevel="2" x14ac:dyDescent="0.2">
      <c r="A1644" s="9">
        <v>1605</v>
      </c>
      <c r="B1644" s="9" t="s">
        <v>3017</v>
      </c>
      <c r="C1644" s="2">
        <v>124546577</v>
      </c>
      <c r="D1644" s="2" t="s">
        <v>3318</v>
      </c>
      <c r="E1644" s="2" t="s">
        <v>3319</v>
      </c>
      <c r="F1644" s="2" t="str">
        <f>VLOOKUP(E1644,[3]工资发放表!B$2:C$158,2,0)</f>
        <v>教育局机关</v>
      </c>
      <c r="G1644" s="2" t="s">
        <v>1</v>
      </c>
      <c r="H1644" s="2" t="s">
        <v>2</v>
      </c>
      <c r="I1644" s="2" t="s">
        <v>3</v>
      </c>
      <c r="J1644" s="2">
        <v>202001</v>
      </c>
      <c r="K1644" s="2">
        <v>202001</v>
      </c>
      <c r="L1644" s="2">
        <v>7890</v>
      </c>
      <c r="M1644" s="2">
        <v>7890</v>
      </c>
      <c r="N1644" s="2">
        <v>0.16</v>
      </c>
      <c r="O1644" s="2">
        <v>1262.4000000000001</v>
      </c>
      <c r="S1644" s="2">
        <v>7890</v>
      </c>
      <c r="T1644" s="2">
        <v>0.08</v>
      </c>
      <c r="U1644" s="2">
        <v>631.20000000000005</v>
      </c>
      <c r="AJ1644" s="3">
        <v>1262.4000000000001</v>
      </c>
      <c r="AK1644" s="3">
        <v>631.20000000000005</v>
      </c>
      <c r="AL1644" s="2">
        <v>1893.6</v>
      </c>
      <c r="AM1644" s="2">
        <v>4764</v>
      </c>
    </row>
    <row r="1645" spans="1:39" hidden="1" outlineLevel="2" x14ac:dyDescent="0.2">
      <c r="A1645" s="9">
        <v>1606</v>
      </c>
      <c r="B1645" s="9" t="s">
        <v>3017</v>
      </c>
      <c r="C1645" s="2">
        <v>124546578</v>
      </c>
      <c r="D1645" s="2" t="s">
        <v>3320</v>
      </c>
      <c r="E1645" s="2" t="s">
        <v>3321</v>
      </c>
      <c r="F1645" s="2" t="str">
        <f>VLOOKUP(E1645,[3]工资发放表!B$2:C$158,2,0)</f>
        <v>教育局机关</v>
      </c>
      <c r="G1645" s="2" t="s">
        <v>1</v>
      </c>
      <c r="H1645" s="2" t="s">
        <v>2</v>
      </c>
      <c r="I1645" s="2" t="s">
        <v>3</v>
      </c>
      <c r="J1645" s="2">
        <v>202001</v>
      </c>
      <c r="K1645" s="2">
        <v>202001</v>
      </c>
      <c r="L1645" s="2">
        <v>5612</v>
      </c>
      <c r="M1645" s="2">
        <v>5612</v>
      </c>
      <c r="N1645" s="2">
        <v>0.16</v>
      </c>
      <c r="O1645" s="2">
        <v>897.92</v>
      </c>
      <c r="S1645" s="2">
        <v>5612</v>
      </c>
      <c r="T1645" s="2">
        <v>0.08</v>
      </c>
      <c r="U1645" s="2">
        <v>448.96</v>
      </c>
      <c r="AJ1645" s="3">
        <v>897.92</v>
      </c>
      <c r="AK1645" s="3">
        <v>448.96</v>
      </c>
      <c r="AL1645" s="2">
        <v>1346.88</v>
      </c>
      <c r="AM1645" s="2">
        <v>4764</v>
      </c>
    </row>
    <row r="1646" spans="1:39" hidden="1" outlineLevel="2" x14ac:dyDescent="0.2">
      <c r="A1646" s="9">
        <v>1607</v>
      </c>
      <c r="B1646" s="9" t="s">
        <v>3017</v>
      </c>
      <c r="C1646" s="2">
        <v>124546579</v>
      </c>
      <c r="D1646" s="2" t="s">
        <v>3322</v>
      </c>
      <c r="E1646" s="2" t="s">
        <v>3323</v>
      </c>
      <c r="F1646" s="2" t="str">
        <f>VLOOKUP(E1646,[3]工资发放表!B$2:C$158,2,0)</f>
        <v>教育局机关</v>
      </c>
      <c r="G1646" s="2" t="s">
        <v>1</v>
      </c>
      <c r="H1646" s="2" t="s">
        <v>2</v>
      </c>
      <c r="I1646" s="2" t="s">
        <v>3</v>
      </c>
      <c r="J1646" s="2">
        <v>202001</v>
      </c>
      <c r="K1646" s="2">
        <v>202001</v>
      </c>
      <c r="L1646" s="2">
        <v>8324</v>
      </c>
      <c r="M1646" s="2">
        <v>8324</v>
      </c>
      <c r="N1646" s="2">
        <v>0.16</v>
      </c>
      <c r="O1646" s="2">
        <v>1331.84</v>
      </c>
      <c r="S1646" s="2">
        <v>8324</v>
      </c>
      <c r="T1646" s="2">
        <v>0.08</v>
      </c>
      <c r="U1646" s="2">
        <v>665.92</v>
      </c>
      <c r="AJ1646" s="3">
        <v>1331.84</v>
      </c>
      <c r="AK1646" s="3">
        <v>665.92</v>
      </c>
      <c r="AL1646" s="2">
        <v>1997.76</v>
      </c>
      <c r="AM1646" s="2">
        <v>4764</v>
      </c>
    </row>
    <row r="1647" spans="1:39" hidden="1" outlineLevel="2" x14ac:dyDescent="0.2">
      <c r="A1647" s="9">
        <v>1608</v>
      </c>
      <c r="B1647" s="9" t="s">
        <v>3017</v>
      </c>
      <c r="C1647" s="2">
        <v>124546580</v>
      </c>
      <c r="D1647" s="2" t="s">
        <v>3324</v>
      </c>
      <c r="E1647" s="2" t="s">
        <v>3325</v>
      </c>
      <c r="F1647" s="2" t="str">
        <f>VLOOKUP(E1647,[3]工资发放表!B$2:C$158,2,0)</f>
        <v>教育局机关</v>
      </c>
      <c r="G1647" s="2" t="s">
        <v>1</v>
      </c>
      <c r="H1647" s="2" t="s">
        <v>2</v>
      </c>
      <c r="I1647" s="2" t="s">
        <v>3</v>
      </c>
      <c r="J1647" s="2">
        <v>202001</v>
      </c>
      <c r="K1647" s="2">
        <v>202001</v>
      </c>
      <c r="L1647" s="2">
        <v>7166</v>
      </c>
      <c r="M1647" s="2">
        <v>7166</v>
      </c>
      <c r="N1647" s="2">
        <v>0.16</v>
      </c>
      <c r="O1647" s="2">
        <v>1146.56</v>
      </c>
      <c r="S1647" s="2">
        <v>7166</v>
      </c>
      <c r="T1647" s="2">
        <v>0.08</v>
      </c>
      <c r="U1647" s="2">
        <v>573.28</v>
      </c>
      <c r="AJ1647" s="3">
        <v>1146.56</v>
      </c>
      <c r="AK1647" s="3">
        <v>573.28</v>
      </c>
      <c r="AL1647" s="2">
        <v>1719.84</v>
      </c>
      <c r="AM1647" s="2">
        <v>4764</v>
      </c>
    </row>
    <row r="1648" spans="1:39" hidden="1" outlineLevel="2" x14ac:dyDescent="0.2">
      <c r="A1648" s="9">
        <v>1609</v>
      </c>
      <c r="B1648" s="9" t="s">
        <v>3017</v>
      </c>
      <c r="C1648" s="2">
        <v>124546581</v>
      </c>
      <c r="D1648" s="2" t="s">
        <v>3326</v>
      </c>
      <c r="E1648" s="2" t="s">
        <v>3327</v>
      </c>
      <c r="F1648" s="2" t="str">
        <f>VLOOKUP(E1648,[3]工资发放表!B$2:C$158,2,0)</f>
        <v>教育局机关</v>
      </c>
      <c r="G1648" s="2" t="s">
        <v>1</v>
      </c>
      <c r="H1648" s="2" t="s">
        <v>2</v>
      </c>
      <c r="I1648" s="2" t="s">
        <v>3</v>
      </c>
      <c r="J1648" s="2">
        <v>202001</v>
      </c>
      <c r="K1648" s="2">
        <v>202001</v>
      </c>
      <c r="L1648" s="2">
        <v>7526</v>
      </c>
      <c r="M1648" s="2">
        <v>7526</v>
      </c>
      <c r="N1648" s="2">
        <v>0.16</v>
      </c>
      <c r="O1648" s="2">
        <v>1204.1600000000001</v>
      </c>
      <c r="S1648" s="2">
        <v>7526</v>
      </c>
      <c r="T1648" s="2">
        <v>0.08</v>
      </c>
      <c r="U1648" s="2">
        <v>602.08000000000004</v>
      </c>
      <c r="AJ1648" s="3">
        <v>1204.1600000000001</v>
      </c>
      <c r="AK1648" s="3">
        <v>602.08000000000004</v>
      </c>
      <c r="AL1648" s="2">
        <v>1806.24</v>
      </c>
      <c r="AM1648" s="2">
        <v>4764</v>
      </c>
    </row>
    <row r="1649" spans="1:39" outlineLevel="1" collapsed="1" x14ac:dyDescent="0.2">
      <c r="F1649" s="1" t="s">
        <v>44</v>
      </c>
      <c r="AJ1649" s="3">
        <f>SUBTOTAL(9,AJ1491:AJ1648)</f>
        <v>191137.44000000009</v>
      </c>
      <c r="AK1649" s="3">
        <f>SUBTOTAL(9,AK1491:AK1648)</f>
        <v>95568.720000000045</v>
      </c>
    </row>
    <row r="1650" spans="1:39" hidden="1" outlineLevel="2" x14ac:dyDescent="0.2">
      <c r="A1650" s="9">
        <v>1610</v>
      </c>
      <c r="B1650" s="9" t="s">
        <v>3328</v>
      </c>
      <c r="C1650" s="2">
        <v>124554355</v>
      </c>
      <c r="D1650" s="2" t="s">
        <v>3329</v>
      </c>
      <c r="E1650" s="2" t="s">
        <v>3330</v>
      </c>
      <c r="F1650" s="2" t="str">
        <f>VLOOKUP(E1650,[1]工资发放表!G$1:H$65536,2,0)</f>
        <v>沅江市教师进修学校</v>
      </c>
      <c r="G1650" s="2" t="s">
        <v>1</v>
      </c>
      <c r="H1650" s="2" t="s">
        <v>2</v>
      </c>
      <c r="I1650" s="2" t="s">
        <v>3</v>
      </c>
      <c r="J1650" s="2">
        <v>202001</v>
      </c>
      <c r="K1650" s="2">
        <v>202001</v>
      </c>
      <c r="L1650" s="2">
        <v>5796</v>
      </c>
      <c r="M1650" s="2">
        <v>5796</v>
      </c>
      <c r="N1650" s="2">
        <v>0.16</v>
      </c>
      <c r="O1650" s="2">
        <v>927.36</v>
      </c>
      <c r="S1650" s="2">
        <v>5796</v>
      </c>
      <c r="T1650" s="2">
        <v>0.08</v>
      </c>
      <c r="U1650" s="2">
        <v>463.68</v>
      </c>
      <c r="AJ1650" s="3">
        <v>927.36</v>
      </c>
      <c r="AK1650" s="3">
        <v>463.68</v>
      </c>
      <c r="AL1650" s="2">
        <v>1391.04</v>
      </c>
      <c r="AM1650" s="2">
        <v>4764</v>
      </c>
    </row>
    <row r="1651" spans="1:39" hidden="1" outlineLevel="2" x14ac:dyDescent="0.2">
      <c r="A1651" s="9">
        <v>1611</v>
      </c>
      <c r="B1651" s="9" t="s">
        <v>3328</v>
      </c>
      <c r="C1651" s="2">
        <v>124554356</v>
      </c>
      <c r="D1651" s="2" t="s">
        <v>3331</v>
      </c>
      <c r="E1651" s="2" t="s">
        <v>3332</v>
      </c>
      <c r="F1651" s="2" t="str">
        <f>VLOOKUP(E1651,[1]工资发放表!G$1:H$65536,2,0)</f>
        <v>沅江市教师进修学校</v>
      </c>
      <c r="G1651" s="2" t="s">
        <v>1</v>
      </c>
      <c r="H1651" s="2" t="s">
        <v>2</v>
      </c>
      <c r="I1651" s="2" t="s">
        <v>3</v>
      </c>
      <c r="J1651" s="2">
        <v>202001</v>
      </c>
      <c r="K1651" s="2">
        <v>202001</v>
      </c>
      <c r="L1651" s="2">
        <v>2596</v>
      </c>
      <c r="M1651" s="2">
        <v>2858</v>
      </c>
      <c r="N1651" s="2">
        <v>0.16</v>
      </c>
      <c r="O1651" s="2">
        <v>457.28</v>
      </c>
      <c r="S1651" s="2">
        <v>2858</v>
      </c>
      <c r="T1651" s="2">
        <v>0.08</v>
      </c>
      <c r="U1651" s="2">
        <v>228.64</v>
      </c>
      <c r="AJ1651" s="3">
        <v>457.28</v>
      </c>
      <c r="AK1651" s="3">
        <v>228.64</v>
      </c>
      <c r="AL1651" s="2">
        <v>685.92</v>
      </c>
      <c r="AM1651" s="2">
        <v>4764</v>
      </c>
    </row>
    <row r="1652" spans="1:39" hidden="1" outlineLevel="2" x14ac:dyDescent="0.2">
      <c r="A1652" s="9">
        <v>1612</v>
      </c>
      <c r="B1652" s="9" t="s">
        <v>3328</v>
      </c>
      <c r="C1652" s="2">
        <v>124554357</v>
      </c>
      <c r="D1652" s="2" t="s">
        <v>3333</v>
      </c>
      <c r="E1652" s="2" t="s">
        <v>3334</v>
      </c>
      <c r="F1652" s="2" t="str">
        <f>VLOOKUP(E1652,[1]工资发放表!G$1:H$65536,2,0)</f>
        <v>沅江市教师进修学校</v>
      </c>
      <c r="G1652" s="2" t="s">
        <v>1</v>
      </c>
      <c r="H1652" s="2" t="s">
        <v>2</v>
      </c>
      <c r="I1652" s="2" t="s">
        <v>3</v>
      </c>
      <c r="J1652" s="2">
        <v>202001</v>
      </c>
      <c r="K1652" s="2">
        <v>202001</v>
      </c>
      <c r="L1652" s="2">
        <v>8553</v>
      </c>
      <c r="M1652" s="2">
        <v>8553</v>
      </c>
      <c r="N1652" s="2">
        <v>0.16</v>
      </c>
      <c r="O1652" s="2">
        <v>1368.48</v>
      </c>
      <c r="S1652" s="2">
        <v>8553</v>
      </c>
      <c r="T1652" s="2">
        <v>0.08</v>
      </c>
      <c r="U1652" s="2">
        <v>684.24</v>
      </c>
      <c r="AJ1652" s="3">
        <v>1368.48</v>
      </c>
      <c r="AK1652" s="3">
        <v>684.24</v>
      </c>
      <c r="AL1652" s="2">
        <v>2052.7199999999998</v>
      </c>
      <c r="AM1652" s="2">
        <v>4764</v>
      </c>
    </row>
    <row r="1653" spans="1:39" hidden="1" outlineLevel="2" x14ac:dyDescent="0.2">
      <c r="A1653" s="9">
        <v>1613</v>
      </c>
      <c r="B1653" s="9" t="s">
        <v>3328</v>
      </c>
      <c r="C1653" s="2">
        <v>124554358</v>
      </c>
      <c r="D1653" s="2" t="s">
        <v>3335</v>
      </c>
      <c r="E1653" s="2" t="s">
        <v>3336</v>
      </c>
      <c r="F1653" s="2" t="str">
        <f>VLOOKUP(E1653,[1]工资发放表!G$1:H$65536,2,0)</f>
        <v>沅江市教师进修学校</v>
      </c>
      <c r="G1653" s="2" t="s">
        <v>1</v>
      </c>
      <c r="H1653" s="2" t="s">
        <v>2</v>
      </c>
      <c r="I1653" s="2" t="s">
        <v>3</v>
      </c>
      <c r="J1653" s="2">
        <v>202001</v>
      </c>
      <c r="K1653" s="2">
        <v>202001</v>
      </c>
      <c r="L1653" s="2">
        <v>7392</v>
      </c>
      <c r="M1653" s="2">
        <v>7392</v>
      </c>
      <c r="N1653" s="2">
        <v>0.16</v>
      </c>
      <c r="O1653" s="2">
        <v>1182.72</v>
      </c>
      <c r="S1653" s="2">
        <v>7392</v>
      </c>
      <c r="T1653" s="2">
        <v>0.08</v>
      </c>
      <c r="U1653" s="2">
        <v>591.36</v>
      </c>
      <c r="AJ1653" s="3">
        <v>1182.72</v>
      </c>
      <c r="AK1653" s="3">
        <v>591.36</v>
      </c>
      <c r="AL1653" s="2">
        <v>1774.08</v>
      </c>
      <c r="AM1653" s="2">
        <v>4764</v>
      </c>
    </row>
    <row r="1654" spans="1:39" hidden="1" outlineLevel="2" x14ac:dyDescent="0.2">
      <c r="A1654" s="9">
        <v>1614</v>
      </c>
      <c r="B1654" s="9" t="s">
        <v>3328</v>
      </c>
      <c r="C1654" s="2">
        <v>124554359</v>
      </c>
      <c r="D1654" s="2" t="s">
        <v>3337</v>
      </c>
      <c r="E1654" s="2" t="s">
        <v>3338</v>
      </c>
      <c r="F1654" s="2" t="str">
        <f>VLOOKUP(E1654,[1]工资发放表!G$1:H$65536,2,0)</f>
        <v>沅江市教师进修学校</v>
      </c>
      <c r="G1654" s="2" t="s">
        <v>1</v>
      </c>
      <c r="H1654" s="2" t="s">
        <v>2</v>
      </c>
      <c r="I1654" s="2" t="s">
        <v>3</v>
      </c>
      <c r="J1654" s="2">
        <v>202001</v>
      </c>
      <c r="K1654" s="2">
        <v>202001</v>
      </c>
      <c r="L1654" s="2">
        <v>7235</v>
      </c>
      <c r="M1654" s="2">
        <v>7235</v>
      </c>
      <c r="N1654" s="2">
        <v>0.16</v>
      </c>
      <c r="O1654" s="2">
        <v>1157.5999999999999</v>
      </c>
      <c r="S1654" s="2">
        <v>7235</v>
      </c>
      <c r="T1654" s="2">
        <v>0.08</v>
      </c>
      <c r="U1654" s="2">
        <v>578.79999999999995</v>
      </c>
      <c r="AJ1654" s="3">
        <v>1157.5999999999999</v>
      </c>
      <c r="AK1654" s="3">
        <v>578.79999999999995</v>
      </c>
      <c r="AL1654" s="2">
        <v>1736.4</v>
      </c>
      <c r="AM1654" s="2">
        <v>4764</v>
      </c>
    </row>
    <row r="1655" spans="1:39" hidden="1" outlineLevel="2" x14ac:dyDescent="0.2">
      <c r="A1655" s="9">
        <v>1615</v>
      </c>
      <c r="B1655" s="9" t="s">
        <v>3328</v>
      </c>
      <c r="C1655" s="2">
        <v>124554360</v>
      </c>
      <c r="D1655" s="2" t="s">
        <v>3339</v>
      </c>
      <c r="E1655" s="2" t="s">
        <v>3340</v>
      </c>
      <c r="F1655" s="2" t="str">
        <f>VLOOKUP(E1655,[1]工资发放表!G$1:H$65536,2,0)</f>
        <v>沅江市教师进修学校</v>
      </c>
      <c r="G1655" s="2" t="s">
        <v>1</v>
      </c>
      <c r="H1655" s="2" t="s">
        <v>2</v>
      </c>
      <c r="I1655" s="2" t="s">
        <v>3</v>
      </c>
      <c r="J1655" s="2">
        <v>202001</v>
      </c>
      <c r="K1655" s="2">
        <v>202001</v>
      </c>
      <c r="L1655" s="2">
        <v>7867</v>
      </c>
      <c r="M1655" s="2">
        <v>7867</v>
      </c>
      <c r="N1655" s="2">
        <v>0.16</v>
      </c>
      <c r="O1655" s="2">
        <v>1258.72</v>
      </c>
      <c r="S1655" s="2">
        <v>7867</v>
      </c>
      <c r="T1655" s="2">
        <v>0.08</v>
      </c>
      <c r="U1655" s="2">
        <v>629.36</v>
      </c>
      <c r="AJ1655" s="3">
        <v>1258.72</v>
      </c>
      <c r="AK1655" s="3">
        <v>629.36</v>
      </c>
      <c r="AL1655" s="2">
        <v>1888.08</v>
      </c>
      <c r="AM1655" s="2">
        <v>4764</v>
      </c>
    </row>
    <row r="1656" spans="1:39" hidden="1" outlineLevel="2" x14ac:dyDescent="0.2">
      <c r="A1656" s="9">
        <v>1616</v>
      </c>
      <c r="B1656" s="9" t="s">
        <v>3328</v>
      </c>
      <c r="C1656" s="2">
        <v>124554361</v>
      </c>
      <c r="D1656" s="2" t="s">
        <v>3341</v>
      </c>
      <c r="E1656" s="2" t="s">
        <v>3342</v>
      </c>
      <c r="F1656" s="2" t="str">
        <f>VLOOKUP(E1656,[1]工资发放表!G$1:H$65536,2,0)</f>
        <v>沅江市教师进修学校</v>
      </c>
      <c r="G1656" s="2" t="s">
        <v>1</v>
      </c>
      <c r="H1656" s="2" t="s">
        <v>2</v>
      </c>
      <c r="I1656" s="2" t="s">
        <v>3</v>
      </c>
      <c r="J1656" s="2">
        <v>202001</v>
      </c>
      <c r="K1656" s="2">
        <v>202001</v>
      </c>
      <c r="L1656" s="2">
        <v>5155</v>
      </c>
      <c r="M1656" s="2">
        <v>5155</v>
      </c>
      <c r="N1656" s="2">
        <v>0.16</v>
      </c>
      <c r="O1656" s="2">
        <v>824.8</v>
      </c>
      <c r="S1656" s="2">
        <v>5155</v>
      </c>
      <c r="T1656" s="2">
        <v>0.08</v>
      </c>
      <c r="U1656" s="2">
        <v>412.4</v>
      </c>
      <c r="AJ1656" s="3">
        <v>824.8</v>
      </c>
      <c r="AK1656" s="3">
        <v>412.4</v>
      </c>
      <c r="AL1656" s="2">
        <v>1237.2</v>
      </c>
      <c r="AM1656" s="2">
        <v>4764</v>
      </c>
    </row>
    <row r="1657" spans="1:39" hidden="1" outlineLevel="2" x14ac:dyDescent="0.2">
      <c r="A1657" s="9">
        <v>1617</v>
      </c>
      <c r="B1657" s="9" t="s">
        <v>3328</v>
      </c>
      <c r="C1657" s="2">
        <v>124554362</v>
      </c>
      <c r="D1657" s="2" t="s">
        <v>3343</v>
      </c>
      <c r="E1657" s="2" t="s">
        <v>3344</v>
      </c>
      <c r="F1657" s="2" t="str">
        <f>VLOOKUP(E1657,[1]工资发放表!G$1:H$65536,2,0)</f>
        <v>沅江市教师进修学校</v>
      </c>
      <c r="G1657" s="2" t="s">
        <v>1</v>
      </c>
      <c r="H1657" s="2" t="s">
        <v>2</v>
      </c>
      <c r="I1657" s="2" t="s">
        <v>3</v>
      </c>
      <c r="J1657" s="2">
        <v>202001</v>
      </c>
      <c r="K1657" s="2">
        <v>202001</v>
      </c>
      <c r="L1657" s="2">
        <v>5463</v>
      </c>
      <c r="M1657" s="2">
        <v>5463</v>
      </c>
      <c r="N1657" s="2">
        <v>0.16</v>
      </c>
      <c r="O1657" s="2">
        <v>874.08</v>
      </c>
      <c r="S1657" s="2">
        <v>5463</v>
      </c>
      <c r="T1657" s="2">
        <v>0.08</v>
      </c>
      <c r="U1657" s="2">
        <v>437.04</v>
      </c>
      <c r="AJ1657" s="3">
        <v>874.08</v>
      </c>
      <c r="AK1657" s="3">
        <v>437.04</v>
      </c>
      <c r="AL1657" s="2">
        <v>1311.12</v>
      </c>
      <c r="AM1657" s="2">
        <v>4764</v>
      </c>
    </row>
    <row r="1658" spans="1:39" hidden="1" outlineLevel="2" x14ac:dyDescent="0.2">
      <c r="A1658" s="9">
        <v>1618</v>
      </c>
      <c r="B1658" s="9" t="s">
        <v>3328</v>
      </c>
      <c r="C1658" s="2">
        <v>124554363</v>
      </c>
      <c r="D1658" s="2" t="s">
        <v>3345</v>
      </c>
      <c r="E1658" s="2" t="s">
        <v>3346</v>
      </c>
      <c r="F1658" s="2" t="str">
        <f>VLOOKUP(E1658,[1]工资发放表!G$1:H$65536,2,0)</f>
        <v>沅江市教师进修学校</v>
      </c>
      <c r="G1658" s="2" t="s">
        <v>1</v>
      </c>
      <c r="H1658" s="2" t="s">
        <v>2</v>
      </c>
      <c r="I1658" s="2" t="s">
        <v>3</v>
      </c>
      <c r="J1658" s="2">
        <v>202001</v>
      </c>
      <c r="K1658" s="2">
        <v>202001</v>
      </c>
      <c r="L1658" s="2">
        <v>7069</v>
      </c>
      <c r="M1658" s="2">
        <v>7069</v>
      </c>
      <c r="N1658" s="2">
        <v>0.16</v>
      </c>
      <c r="O1658" s="2">
        <v>1131.04</v>
      </c>
      <c r="S1658" s="2">
        <v>7069</v>
      </c>
      <c r="T1658" s="2">
        <v>0.08</v>
      </c>
      <c r="U1658" s="2">
        <v>565.52</v>
      </c>
      <c r="AJ1658" s="3">
        <v>1131.04</v>
      </c>
      <c r="AK1658" s="3">
        <v>565.52</v>
      </c>
      <c r="AL1658" s="2">
        <v>1696.56</v>
      </c>
      <c r="AM1658" s="2">
        <v>4764</v>
      </c>
    </row>
    <row r="1659" spans="1:39" hidden="1" outlineLevel="2" x14ac:dyDescent="0.2">
      <c r="A1659" s="9">
        <v>1619</v>
      </c>
      <c r="B1659" s="9" t="s">
        <v>3328</v>
      </c>
      <c r="C1659" s="2">
        <v>124554364</v>
      </c>
      <c r="D1659" s="2" t="s">
        <v>3347</v>
      </c>
      <c r="E1659" s="2" t="s">
        <v>3348</v>
      </c>
      <c r="F1659" s="2" t="str">
        <f>VLOOKUP(E1659,[1]工资发放表!G$1:H$65536,2,0)</f>
        <v>沅江市教师进修学校</v>
      </c>
      <c r="G1659" s="2" t="s">
        <v>1</v>
      </c>
      <c r="H1659" s="2" t="s">
        <v>2</v>
      </c>
      <c r="I1659" s="2" t="s">
        <v>3</v>
      </c>
      <c r="J1659" s="2">
        <v>202001</v>
      </c>
      <c r="K1659" s="2">
        <v>202001</v>
      </c>
      <c r="L1659" s="2">
        <v>5821</v>
      </c>
      <c r="M1659" s="2">
        <v>5821</v>
      </c>
      <c r="N1659" s="2">
        <v>0.16</v>
      </c>
      <c r="O1659" s="2">
        <v>931.36</v>
      </c>
      <c r="S1659" s="2">
        <v>5821</v>
      </c>
      <c r="T1659" s="2">
        <v>0.08</v>
      </c>
      <c r="U1659" s="2">
        <v>465.68</v>
      </c>
      <c r="AJ1659" s="3">
        <v>931.36</v>
      </c>
      <c r="AK1659" s="3">
        <v>465.68</v>
      </c>
      <c r="AL1659" s="2">
        <v>1397.04</v>
      </c>
      <c r="AM1659" s="2">
        <v>4764</v>
      </c>
    </row>
    <row r="1660" spans="1:39" hidden="1" outlineLevel="2" x14ac:dyDescent="0.2">
      <c r="A1660" s="9">
        <v>1620</v>
      </c>
      <c r="B1660" s="9" t="s">
        <v>3328</v>
      </c>
      <c r="C1660" s="2">
        <v>124554365</v>
      </c>
      <c r="D1660" s="2" t="s">
        <v>3349</v>
      </c>
      <c r="E1660" s="2" t="s">
        <v>3350</v>
      </c>
      <c r="F1660" s="2" t="str">
        <f>VLOOKUP(E1660,[1]工资发放表!G$1:H$65536,2,0)</f>
        <v>沅江市教师进修学校</v>
      </c>
      <c r="G1660" s="2" t="s">
        <v>1</v>
      </c>
      <c r="H1660" s="2" t="s">
        <v>2</v>
      </c>
      <c r="I1660" s="2" t="s">
        <v>3</v>
      </c>
      <c r="J1660" s="2">
        <v>202001</v>
      </c>
      <c r="K1660" s="2">
        <v>202001</v>
      </c>
      <c r="L1660" s="2">
        <v>8684</v>
      </c>
      <c r="M1660" s="2">
        <v>8684</v>
      </c>
      <c r="N1660" s="2">
        <v>0.16</v>
      </c>
      <c r="O1660" s="2">
        <v>1389.44</v>
      </c>
      <c r="S1660" s="2">
        <v>8684</v>
      </c>
      <c r="T1660" s="2">
        <v>0.08</v>
      </c>
      <c r="U1660" s="2">
        <v>694.72</v>
      </c>
      <c r="AJ1660" s="3">
        <v>1389.44</v>
      </c>
      <c r="AK1660" s="3">
        <v>694.72</v>
      </c>
      <c r="AL1660" s="2">
        <v>2084.16</v>
      </c>
      <c r="AM1660" s="2">
        <v>4764</v>
      </c>
    </row>
    <row r="1661" spans="1:39" hidden="1" outlineLevel="2" x14ac:dyDescent="0.2">
      <c r="A1661" s="9">
        <v>1621</v>
      </c>
      <c r="B1661" s="9" t="s">
        <v>3328</v>
      </c>
      <c r="C1661" s="2">
        <v>124554366</v>
      </c>
      <c r="D1661" s="2" t="s">
        <v>3351</v>
      </c>
      <c r="E1661" s="2" t="s">
        <v>3352</v>
      </c>
      <c r="F1661" s="2" t="str">
        <f>VLOOKUP(E1661,[1]工资发放表!G$1:H$65536,2,0)</f>
        <v>沅江市教师进修学校</v>
      </c>
      <c r="G1661" s="2" t="s">
        <v>1</v>
      </c>
      <c r="H1661" s="2" t="s">
        <v>2</v>
      </c>
      <c r="I1661" s="2" t="s">
        <v>3</v>
      </c>
      <c r="J1661" s="2">
        <v>202001</v>
      </c>
      <c r="K1661" s="2">
        <v>202001</v>
      </c>
      <c r="L1661" s="2">
        <v>5392</v>
      </c>
      <c r="M1661" s="2">
        <v>5392</v>
      </c>
      <c r="N1661" s="2">
        <v>0.16</v>
      </c>
      <c r="O1661" s="2">
        <v>862.72</v>
      </c>
      <c r="S1661" s="2">
        <v>5392</v>
      </c>
      <c r="T1661" s="2">
        <v>0.08</v>
      </c>
      <c r="U1661" s="2">
        <v>431.36</v>
      </c>
      <c r="AJ1661" s="3">
        <v>862.72</v>
      </c>
      <c r="AK1661" s="3">
        <v>431.36</v>
      </c>
      <c r="AL1661" s="2">
        <v>1294.08</v>
      </c>
      <c r="AM1661" s="2">
        <v>4764</v>
      </c>
    </row>
    <row r="1662" spans="1:39" hidden="1" outlineLevel="2" x14ac:dyDescent="0.2">
      <c r="A1662" s="9">
        <v>1622</v>
      </c>
      <c r="B1662" s="9" t="s">
        <v>3328</v>
      </c>
      <c r="C1662" s="2">
        <v>124554367</v>
      </c>
      <c r="D1662" s="2" t="s">
        <v>3353</v>
      </c>
      <c r="E1662" s="2" t="s">
        <v>3354</v>
      </c>
      <c r="F1662" s="2" t="str">
        <f>VLOOKUP(E1662,[1]工资发放表!G$1:H$65536,2,0)</f>
        <v>沅江市教师进修学校</v>
      </c>
      <c r="G1662" s="2" t="s">
        <v>1</v>
      </c>
      <c r="H1662" s="2" t="s">
        <v>2</v>
      </c>
      <c r="I1662" s="2" t="s">
        <v>3</v>
      </c>
      <c r="J1662" s="2">
        <v>202001</v>
      </c>
      <c r="K1662" s="2">
        <v>202001</v>
      </c>
      <c r="L1662" s="2">
        <v>7867</v>
      </c>
      <c r="M1662" s="2">
        <v>7867</v>
      </c>
      <c r="N1662" s="2">
        <v>0.16</v>
      </c>
      <c r="O1662" s="2">
        <v>1258.72</v>
      </c>
      <c r="S1662" s="2">
        <v>7867</v>
      </c>
      <c r="T1662" s="2">
        <v>0.08</v>
      </c>
      <c r="U1662" s="2">
        <v>629.36</v>
      </c>
      <c r="AJ1662" s="3">
        <v>1258.72</v>
      </c>
      <c r="AK1662" s="3">
        <v>629.36</v>
      </c>
      <c r="AL1662" s="2">
        <v>1888.08</v>
      </c>
      <c r="AM1662" s="2">
        <v>4764</v>
      </c>
    </row>
    <row r="1663" spans="1:39" hidden="1" outlineLevel="2" x14ac:dyDescent="0.2">
      <c r="A1663" s="9">
        <v>1623</v>
      </c>
      <c r="B1663" s="9" t="s">
        <v>3328</v>
      </c>
      <c r="C1663" s="2">
        <v>124554368</v>
      </c>
      <c r="D1663" s="2" t="s">
        <v>3355</v>
      </c>
      <c r="E1663" s="2" t="s">
        <v>3356</v>
      </c>
      <c r="F1663" s="2" t="str">
        <f>VLOOKUP(E1663,[1]工资发放表!G$1:H$65536,2,0)</f>
        <v>沅江市教师进修学校</v>
      </c>
      <c r="G1663" s="2" t="s">
        <v>1</v>
      </c>
      <c r="H1663" s="2" t="s">
        <v>2</v>
      </c>
      <c r="I1663" s="2" t="s">
        <v>3</v>
      </c>
      <c r="J1663" s="2">
        <v>202001</v>
      </c>
      <c r="K1663" s="2">
        <v>202001</v>
      </c>
      <c r="L1663" s="2">
        <v>8144</v>
      </c>
      <c r="M1663" s="2">
        <v>8144</v>
      </c>
      <c r="N1663" s="2">
        <v>0.16</v>
      </c>
      <c r="O1663" s="2">
        <v>1303.04</v>
      </c>
      <c r="S1663" s="2">
        <v>8144</v>
      </c>
      <c r="T1663" s="2">
        <v>0.08</v>
      </c>
      <c r="U1663" s="2">
        <v>651.52</v>
      </c>
      <c r="AJ1663" s="3">
        <v>1303.04</v>
      </c>
      <c r="AK1663" s="3">
        <v>651.52</v>
      </c>
      <c r="AL1663" s="2">
        <v>1954.56</v>
      </c>
      <c r="AM1663" s="2">
        <v>4764</v>
      </c>
    </row>
    <row r="1664" spans="1:39" hidden="1" outlineLevel="2" x14ac:dyDescent="0.2">
      <c r="A1664" s="9">
        <v>1624</v>
      </c>
      <c r="B1664" s="9" t="s">
        <v>3328</v>
      </c>
      <c r="C1664" s="2">
        <v>124554369</v>
      </c>
      <c r="D1664" s="2" t="s">
        <v>2537</v>
      </c>
      <c r="E1664" s="2" t="s">
        <v>3357</v>
      </c>
      <c r="F1664" s="2" t="str">
        <f>VLOOKUP(E1664,[1]工资发放表!G$1:H$65536,2,0)</f>
        <v>沅江市教师进修学校</v>
      </c>
      <c r="G1664" s="2" t="s">
        <v>1</v>
      </c>
      <c r="H1664" s="2" t="s">
        <v>2</v>
      </c>
      <c r="I1664" s="2" t="s">
        <v>3</v>
      </c>
      <c r="J1664" s="2">
        <v>202001</v>
      </c>
      <c r="K1664" s="2">
        <v>202001</v>
      </c>
      <c r="L1664" s="2">
        <v>6818</v>
      </c>
      <c r="M1664" s="2">
        <v>6818</v>
      </c>
      <c r="N1664" s="2">
        <v>0.16</v>
      </c>
      <c r="O1664" s="2">
        <v>1090.8800000000001</v>
      </c>
      <c r="S1664" s="2">
        <v>6818</v>
      </c>
      <c r="T1664" s="2">
        <v>0.08</v>
      </c>
      <c r="U1664" s="2">
        <v>545.44000000000005</v>
      </c>
      <c r="AJ1664" s="3">
        <v>1090.8800000000001</v>
      </c>
      <c r="AK1664" s="3">
        <v>545.44000000000005</v>
      </c>
      <c r="AL1664" s="2">
        <v>1636.32</v>
      </c>
      <c r="AM1664" s="2">
        <v>4764</v>
      </c>
    </row>
    <row r="1665" spans="1:39" hidden="1" outlineLevel="2" x14ac:dyDescent="0.2">
      <c r="A1665" s="9">
        <v>1625</v>
      </c>
      <c r="B1665" s="9" t="s">
        <v>3328</v>
      </c>
      <c r="C1665" s="2">
        <v>124554370</v>
      </c>
      <c r="D1665" s="2" t="s">
        <v>3358</v>
      </c>
      <c r="E1665" s="2" t="s">
        <v>3359</v>
      </c>
      <c r="F1665" s="2" t="str">
        <f>VLOOKUP(E1665,[1]工资发放表!G$1:H$65536,2,0)</f>
        <v>沅江市教师进修学校</v>
      </c>
      <c r="G1665" s="2" t="s">
        <v>1</v>
      </c>
      <c r="H1665" s="2" t="s">
        <v>2</v>
      </c>
      <c r="I1665" s="2" t="s">
        <v>3</v>
      </c>
      <c r="J1665" s="2">
        <v>202001</v>
      </c>
      <c r="K1665" s="2">
        <v>202001</v>
      </c>
      <c r="L1665" s="2">
        <v>7443</v>
      </c>
      <c r="M1665" s="2">
        <v>7443</v>
      </c>
      <c r="N1665" s="2">
        <v>0.16</v>
      </c>
      <c r="O1665" s="2">
        <v>1190.8800000000001</v>
      </c>
      <c r="S1665" s="2">
        <v>7443</v>
      </c>
      <c r="T1665" s="2">
        <v>0.08</v>
      </c>
      <c r="U1665" s="2">
        <v>595.44000000000005</v>
      </c>
      <c r="AJ1665" s="3">
        <v>1190.8800000000001</v>
      </c>
      <c r="AK1665" s="3">
        <v>595.44000000000005</v>
      </c>
      <c r="AL1665" s="2">
        <v>1786.32</v>
      </c>
      <c r="AM1665" s="2">
        <v>4764</v>
      </c>
    </row>
    <row r="1666" spans="1:39" hidden="1" outlineLevel="2" x14ac:dyDescent="0.2">
      <c r="A1666" s="9">
        <v>1626</v>
      </c>
      <c r="B1666" s="9" t="s">
        <v>3328</v>
      </c>
      <c r="C1666" s="2">
        <v>124554371</v>
      </c>
      <c r="D1666" s="2" t="s">
        <v>3360</v>
      </c>
      <c r="E1666" s="2" t="s">
        <v>3361</v>
      </c>
      <c r="F1666" s="2" t="str">
        <f>VLOOKUP(E1666,[1]工资发放表!G$1:H$65536,2,0)</f>
        <v>沅江市教师进修学校</v>
      </c>
      <c r="G1666" s="2" t="s">
        <v>1</v>
      </c>
      <c r="H1666" s="2" t="s">
        <v>2</v>
      </c>
      <c r="I1666" s="2" t="s">
        <v>3</v>
      </c>
      <c r="J1666" s="2">
        <v>202001</v>
      </c>
      <c r="K1666" s="2">
        <v>202001</v>
      </c>
      <c r="L1666" s="2">
        <v>7250</v>
      </c>
      <c r="M1666" s="2">
        <v>7250</v>
      </c>
      <c r="N1666" s="2">
        <v>0.16</v>
      </c>
      <c r="O1666" s="2">
        <v>1160</v>
      </c>
      <c r="S1666" s="2">
        <v>7250</v>
      </c>
      <c r="T1666" s="2">
        <v>0.08</v>
      </c>
      <c r="U1666" s="2">
        <v>580</v>
      </c>
      <c r="AJ1666" s="3">
        <v>1160</v>
      </c>
      <c r="AK1666" s="3">
        <v>580</v>
      </c>
      <c r="AL1666" s="2">
        <v>1740</v>
      </c>
      <c r="AM1666" s="2">
        <v>4764</v>
      </c>
    </row>
    <row r="1667" spans="1:39" hidden="1" outlineLevel="2" x14ac:dyDescent="0.2">
      <c r="A1667" s="9">
        <v>1627</v>
      </c>
      <c r="B1667" s="9" t="s">
        <v>3328</v>
      </c>
      <c r="C1667" s="2">
        <v>124554372</v>
      </c>
      <c r="D1667" s="2" t="s">
        <v>3362</v>
      </c>
      <c r="E1667" s="2" t="s">
        <v>3363</v>
      </c>
      <c r="F1667" s="2" t="str">
        <f>VLOOKUP(E1667,[1]工资发放表!G$1:H$65536,2,0)</f>
        <v>沅江市教师进修学校</v>
      </c>
      <c r="G1667" s="2" t="s">
        <v>1</v>
      </c>
      <c r="H1667" s="2" t="s">
        <v>2</v>
      </c>
      <c r="I1667" s="2" t="s">
        <v>3</v>
      </c>
      <c r="J1667" s="2">
        <v>202001</v>
      </c>
      <c r="K1667" s="2">
        <v>202001</v>
      </c>
      <c r="L1667" s="2">
        <v>8009</v>
      </c>
      <c r="M1667" s="2">
        <v>8009</v>
      </c>
      <c r="N1667" s="2">
        <v>0.16</v>
      </c>
      <c r="O1667" s="2">
        <v>1281.44</v>
      </c>
      <c r="S1667" s="2">
        <v>8009</v>
      </c>
      <c r="T1667" s="2">
        <v>0.08</v>
      </c>
      <c r="U1667" s="2">
        <v>640.72</v>
      </c>
      <c r="AJ1667" s="3">
        <v>1281.44</v>
      </c>
      <c r="AK1667" s="3">
        <v>640.72</v>
      </c>
      <c r="AL1667" s="2">
        <v>1922.16</v>
      </c>
      <c r="AM1667" s="2">
        <v>4764</v>
      </c>
    </row>
    <row r="1668" spans="1:39" hidden="1" outlineLevel="2" x14ac:dyDescent="0.2">
      <c r="A1668" s="9">
        <v>1628</v>
      </c>
      <c r="B1668" s="9" t="s">
        <v>3328</v>
      </c>
      <c r="C1668" s="2">
        <v>124554373</v>
      </c>
      <c r="D1668" s="2" t="s">
        <v>416</v>
      </c>
      <c r="E1668" s="2" t="s">
        <v>3364</v>
      </c>
      <c r="F1668" s="2" t="str">
        <f>VLOOKUP(E1668,[1]工资发放表!G$1:H$65536,2,0)</f>
        <v>沅江市教师进修学校</v>
      </c>
      <c r="G1668" s="2" t="s">
        <v>1</v>
      </c>
      <c r="H1668" s="2" t="s">
        <v>2</v>
      </c>
      <c r="I1668" s="2" t="s">
        <v>3</v>
      </c>
      <c r="J1668" s="2">
        <v>202001</v>
      </c>
      <c r="K1668" s="2">
        <v>202001</v>
      </c>
      <c r="L1668" s="2">
        <v>5746</v>
      </c>
      <c r="M1668" s="2">
        <v>5746</v>
      </c>
      <c r="N1668" s="2">
        <v>0.16</v>
      </c>
      <c r="O1668" s="2">
        <v>919.36</v>
      </c>
      <c r="S1668" s="2">
        <v>5746</v>
      </c>
      <c r="T1668" s="2">
        <v>0.08</v>
      </c>
      <c r="U1668" s="2">
        <v>459.68</v>
      </c>
      <c r="AJ1668" s="3">
        <v>919.36</v>
      </c>
      <c r="AK1668" s="3">
        <v>459.68</v>
      </c>
      <c r="AL1668" s="2">
        <v>1379.04</v>
      </c>
      <c r="AM1668" s="2">
        <v>4764</v>
      </c>
    </row>
    <row r="1669" spans="1:39" hidden="1" outlineLevel="2" x14ac:dyDescent="0.2">
      <c r="A1669" s="9">
        <v>1629</v>
      </c>
      <c r="B1669" s="9" t="s">
        <v>3328</v>
      </c>
      <c r="C1669" s="2">
        <v>124554374</v>
      </c>
      <c r="D1669" s="2" t="s">
        <v>3365</v>
      </c>
      <c r="E1669" s="2" t="s">
        <v>3366</v>
      </c>
      <c r="F1669" s="2" t="str">
        <f>VLOOKUP(E1669,[1]工资发放表!G$1:H$65536,2,0)</f>
        <v>沅江市教师进修学校</v>
      </c>
      <c r="G1669" s="2" t="s">
        <v>1</v>
      </c>
      <c r="H1669" s="2" t="s">
        <v>2</v>
      </c>
      <c r="I1669" s="2" t="s">
        <v>3</v>
      </c>
      <c r="J1669" s="2">
        <v>202001</v>
      </c>
      <c r="K1669" s="2">
        <v>202001</v>
      </c>
      <c r="L1669" s="2">
        <v>6851</v>
      </c>
      <c r="M1669" s="2">
        <v>6851</v>
      </c>
      <c r="N1669" s="2">
        <v>0.16</v>
      </c>
      <c r="O1669" s="2">
        <v>1096.1600000000001</v>
      </c>
      <c r="S1669" s="2">
        <v>6851</v>
      </c>
      <c r="T1669" s="2">
        <v>0.08</v>
      </c>
      <c r="U1669" s="2">
        <v>548.08000000000004</v>
      </c>
      <c r="AJ1669" s="3">
        <v>1096.1600000000001</v>
      </c>
      <c r="AK1669" s="3">
        <v>548.08000000000004</v>
      </c>
      <c r="AL1669" s="2">
        <v>1644.24</v>
      </c>
      <c r="AM1669" s="2">
        <v>4764</v>
      </c>
    </row>
    <row r="1670" spans="1:39" hidden="1" outlineLevel="2" x14ac:dyDescent="0.2">
      <c r="A1670" s="9">
        <v>1630</v>
      </c>
      <c r="B1670" s="9" t="s">
        <v>3328</v>
      </c>
      <c r="C1670" s="2">
        <v>124554375</v>
      </c>
      <c r="D1670" s="2" t="s">
        <v>3367</v>
      </c>
      <c r="E1670" s="2" t="s">
        <v>3368</v>
      </c>
      <c r="F1670" s="2" t="str">
        <f>VLOOKUP(E1670,[1]工资发放表!G$1:H$65536,2,0)</f>
        <v>沅江市教师进修学校</v>
      </c>
      <c r="G1670" s="2" t="s">
        <v>1</v>
      </c>
      <c r="H1670" s="2" t="s">
        <v>2</v>
      </c>
      <c r="I1670" s="2" t="s">
        <v>3</v>
      </c>
      <c r="J1670" s="2">
        <v>202001</v>
      </c>
      <c r="K1670" s="2">
        <v>202001</v>
      </c>
      <c r="L1670" s="2">
        <v>6099</v>
      </c>
      <c r="M1670" s="2">
        <v>6099</v>
      </c>
      <c r="N1670" s="2">
        <v>0.16</v>
      </c>
      <c r="O1670" s="2">
        <v>975.84</v>
      </c>
      <c r="S1670" s="2">
        <v>6099</v>
      </c>
      <c r="T1670" s="2">
        <v>0.08</v>
      </c>
      <c r="U1670" s="2">
        <v>487.92</v>
      </c>
      <c r="AJ1670" s="3">
        <v>975.84</v>
      </c>
      <c r="AK1670" s="3">
        <v>487.92</v>
      </c>
      <c r="AL1670" s="2">
        <v>1463.76</v>
      </c>
      <c r="AM1670" s="2">
        <v>4764</v>
      </c>
    </row>
    <row r="1671" spans="1:39" hidden="1" outlineLevel="2" x14ac:dyDescent="0.2">
      <c r="A1671" s="9">
        <v>1631</v>
      </c>
      <c r="B1671" s="9" t="s">
        <v>3328</v>
      </c>
      <c r="C1671" s="2">
        <v>124554376</v>
      </c>
      <c r="D1671" s="2" t="s">
        <v>3369</v>
      </c>
      <c r="E1671" s="2" t="s">
        <v>3370</v>
      </c>
      <c r="F1671" s="2" t="str">
        <f>VLOOKUP(E1671,[1]工资发放表!G$1:H$65536,2,0)</f>
        <v>沅江市教师进修学校</v>
      </c>
      <c r="G1671" s="2" t="s">
        <v>1</v>
      </c>
      <c r="H1671" s="2" t="s">
        <v>2</v>
      </c>
      <c r="I1671" s="2" t="s">
        <v>3</v>
      </c>
      <c r="J1671" s="2">
        <v>202001</v>
      </c>
      <c r="K1671" s="2">
        <v>202001</v>
      </c>
      <c r="L1671" s="2">
        <v>8444</v>
      </c>
      <c r="M1671" s="2">
        <v>8444</v>
      </c>
      <c r="N1671" s="2">
        <v>0.16</v>
      </c>
      <c r="O1671" s="2">
        <v>1351.04</v>
      </c>
      <c r="S1671" s="2">
        <v>8444</v>
      </c>
      <c r="T1671" s="2">
        <v>0.08</v>
      </c>
      <c r="U1671" s="2">
        <v>675.52</v>
      </c>
      <c r="AJ1671" s="3">
        <v>1351.04</v>
      </c>
      <c r="AK1671" s="3">
        <v>675.52</v>
      </c>
      <c r="AL1671" s="2">
        <v>2026.56</v>
      </c>
      <c r="AM1671" s="2">
        <v>4764</v>
      </c>
    </row>
    <row r="1672" spans="1:39" hidden="1" outlineLevel="2" x14ac:dyDescent="0.2">
      <c r="A1672" s="9">
        <v>1632</v>
      </c>
      <c r="B1672" s="9" t="s">
        <v>3328</v>
      </c>
      <c r="C1672" s="2">
        <v>124554377</v>
      </c>
      <c r="D1672" s="2" t="s">
        <v>3371</v>
      </c>
      <c r="E1672" s="2" t="s">
        <v>3372</v>
      </c>
      <c r="F1672" s="2" t="str">
        <f>VLOOKUP(E1672,[1]工资发放表!G$1:H$65536,2,0)</f>
        <v>沅江市教师进修学校</v>
      </c>
      <c r="G1672" s="2" t="s">
        <v>1</v>
      </c>
      <c r="H1672" s="2" t="s">
        <v>2</v>
      </c>
      <c r="I1672" s="2" t="s">
        <v>3</v>
      </c>
      <c r="J1672" s="2">
        <v>202001</v>
      </c>
      <c r="K1672" s="2">
        <v>202001</v>
      </c>
      <c r="L1672" s="2">
        <v>5463</v>
      </c>
      <c r="M1672" s="2">
        <v>5463</v>
      </c>
      <c r="N1672" s="2">
        <v>0.16</v>
      </c>
      <c r="O1672" s="2">
        <v>874.08</v>
      </c>
      <c r="S1672" s="2">
        <v>5463</v>
      </c>
      <c r="T1672" s="2">
        <v>0.08</v>
      </c>
      <c r="U1672" s="2">
        <v>437.04</v>
      </c>
      <c r="AJ1672" s="3">
        <v>874.08</v>
      </c>
      <c r="AK1672" s="3">
        <v>437.04</v>
      </c>
      <c r="AL1672" s="2">
        <v>1311.12</v>
      </c>
      <c r="AM1672" s="2">
        <v>4764</v>
      </c>
    </row>
    <row r="1673" spans="1:39" hidden="1" outlineLevel="2" x14ac:dyDescent="0.2">
      <c r="A1673" s="9">
        <v>1633</v>
      </c>
      <c r="B1673" s="9" t="s">
        <v>3328</v>
      </c>
      <c r="C1673" s="2">
        <v>124554378</v>
      </c>
      <c r="D1673" s="2" t="s">
        <v>3373</v>
      </c>
      <c r="E1673" s="2" t="s">
        <v>3374</v>
      </c>
      <c r="F1673" s="2" t="str">
        <f>VLOOKUP(E1673,[1]工资发放表!G$1:H$65536,2,0)</f>
        <v>沅江市教师进修学校</v>
      </c>
      <c r="G1673" s="2" t="s">
        <v>1</v>
      </c>
      <c r="H1673" s="2" t="s">
        <v>2</v>
      </c>
      <c r="I1673" s="2" t="s">
        <v>3</v>
      </c>
      <c r="J1673" s="2">
        <v>202001</v>
      </c>
      <c r="K1673" s="2">
        <v>202001</v>
      </c>
      <c r="L1673" s="2">
        <v>7511</v>
      </c>
      <c r="M1673" s="2">
        <v>7511</v>
      </c>
      <c r="N1673" s="2">
        <v>0.16</v>
      </c>
      <c r="O1673" s="2">
        <v>1201.76</v>
      </c>
      <c r="S1673" s="2">
        <v>7511</v>
      </c>
      <c r="T1673" s="2">
        <v>0.08</v>
      </c>
      <c r="U1673" s="2">
        <v>600.88</v>
      </c>
      <c r="AJ1673" s="3">
        <v>1201.76</v>
      </c>
      <c r="AK1673" s="3">
        <v>600.88</v>
      </c>
      <c r="AL1673" s="2">
        <v>1802.64</v>
      </c>
      <c r="AM1673" s="2">
        <v>4764</v>
      </c>
    </row>
    <row r="1674" spans="1:39" hidden="1" outlineLevel="2" x14ac:dyDescent="0.2">
      <c r="A1674" s="9">
        <v>1634</v>
      </c>
      <c r="B1674" s="9" t="s">
        <v>3328</v>
      </c>
      <c r="C1674" s="2">
        <v>124554379</v>
      </c>
      <c r="D1674" s="2" t="s">
        <v>3375</v>
      </c>
      <c r="E1674" s="2" t="s">
        <v>3376</v>
      </c>
      <c r="F1674" s="2" t="str">
        <f>VLOOKUP(E1674,[1]工资发放表!G$1:H$65536,2,0)</f>
        <v>沅江市教师进修学校</v>
      </c>
      <c r="G1674" s="2" t="s">
        <v>1</v>
      </c>
      <c r="H1674" s="2" t="s">
        <v>2</v>
      </c>
      <c r="I1674" s="2" t="s">
        <v>3</v>
      </c>
      <c r="J1674" s="2">
        <v>202001</v>
      </c>
      <c r="K1674" s="2">
        <v>202001</v>
      </c>
      <c r="L1674" s="2">
        <v>7136</v>
      </c>
      <c r="M1674" s="2">
        <v>7136</v>
      </c>
      <c r="N1674" s="2">
        <v>0.16</v>
      </c>
      <c r="O1674" s="2">
        <v>1141.76</v>
      </c>
      <c r="S1674" s="2">
        <v>7136</v>
      </c>
      <c r="T1674" s="2">
        <v>0.08</v>
      </c>
      <c r="U1674" s="2">
        <v>570.88</v>
      </c>
      <c r="AJ1674" s="3">
        <v>1141.76</v>
      </c>
      <c r="AK1674" s="3">
        <v>570.88</v>
      </c>
      <c r="AL1674" s="2">
        <v>1712.64</v>
      </c>
      <c r="AM1674" s="2">
        <v>4764</v>
      </c>
    </row>
    <row r="1675" spans="1:39" hidden="1" outlineLevel="2" x14ac:dyDescent="0.2">
      <c r="A1675" s="9">
        <v>1635</v>
      </c>
      <c r="B1675" s="9" t="s">
        <v>3328</v>
      </c>
      <c r="C1675" s="2">
        <v>124554380</v>
      </c>
      <c r="D1675" s="2" t="s">
        <v>3377</v>
      </c>
      <c r="E1675" s="2" t="s">
        <v>3378</v>
      </c>
      <c r="F1675" s="2" t="str">
        <f>VLOOKUP(E1675,[1]工资发放表!G$1:H$65536,2,0)</f>
        <v>沅江市教师进修学校</v>
      </c>
      <c r="G1675" s="2" t="s">
        <v>1</v>
      </c>
      <c r="H1675" s="2" t="s">
        <v>2</v>
      </c>
      <c r="I1675" s="2" t="s">
        <v>3</v>
      </c>
      <c r="J1675" s="2">
        <v>202001</v>
      </c>
      <c r="K1675" s="2">
        <v>202001</v>
      </c>
      <c r="L1675" s="2">
        <v>7511</v>
      </c>
      <c r="M1675" s="2">
        <v>7511</v>
      </c>
      <c r="N1675" s="2">
        <v>0.16</v>
      </c>
      <c r="O1675" s="2">
        <v>1201.76</v>
      </c>
      <c r="S1675" s="2">
        <v>7511</v>
      </c>
      <c r="T1675" s="2">
        <v>0.08</v>
      </c>
      <c r="U1675" s="2">
        <v>600.88</v>
      </c>
      <c r="AJ1675" s="3">
        <v>1201.76</v>
      </c>
      <c r="AK1675" s="3">
        <v>600.88</v>
      </c>
      <c r="AL1675" s="2">
        <v>1802.64</v>
      </c>
      <c r="AM1675" s="2">
        <v>4764</v>
      </c>
    </row>
    <row r="1676" spans="1:39" hidden="1" outlineLevel="2" x14ac:dyDescent="0.2">
      <c r="A1676" s="9">
        <v>1636</v>
      </c>
      <c r="B1676" s="9" t="s">
        <v>3328</v>
      </c>
      <c r="C1676" s="2">
        <v>124554381</v>
      </c>
      <c r="D1676" s="2" t="s">
        <v>3379</v>
      </c>
      <c r="E1676" s="2" t="s">
        <v>3380</v>
      </c>
      <c r="F1676" s="2" t="str">
        <f>VLOOKUP(E1676,[1]工资发放表!G$1:H$65536,2,0)</f>
        <v>沅江市教师进修学校</v>
      </c>
      <c r="G1676" s="2" t="s">
        <v>1</v>
      </c>
      <c r="H1676" s="2" t="s">
        <v>2</v>
      </c>
      <c r="I1676" s="2" t="s">
        <v>3</v>
      </c>
      <c r="J1676" s="2">
        <v>202001</v>
      </c>
      <c r="K1676" s="2">
        <v>202001</v>
      </c>
      <c r="L1676" s="2">
        <v>6491</v>
      </c>
      <c r="M1676" s="2">
        <v>6491</v>
      </c>
      <c r="N1676" s="2">
        <v>0.16</v>
      </c>
      <c r="O1676" s="2">
        <v>1038.56</v>
      </c>
      <c r="S1676" s="2">
        <v>6491</v>
      </c>
      <c r="T1676" s="2">
        <v>0.08</v>
      </c>
      <c r="U1676" s="2">
        <v>519.28</v>
      </c>
      <c r="AJ1676" s="3">
        <v>1038.56</v>
      </c>
      <c r="AK1676" s="3">
        <v>519.28</v>
      </c>
      <c r="AL1676" s="2">
        <v>1557.84</v>
      </c>
      <c r="AM1676" s="2">
        <v>4764</v>
      </c>
    </row>
    <row r="1677" spans="1:39" hidden="1" outlineLevel="2" x14ac:dyDescent="0.2">
      <c r="A1677" s="9">
        <v>1637</v>
      </c>
      <c r="B1677" s="9" t="s">
        <v>3328</v>
      </c>
      <c r="C1677" s="2">
        <v>124554382</v>
      </c>
      <c r="D1677" s="2" t="s">
        <v>3381</v>
      </c>
      <c r="E1677" s="2" t="s">
        <v>3382</v>
      </c>
      <c r="F1677" s="2" t="str">
        <f>VLOOKUP(E1677,[1]工资发放表!G$1:H$65536,2,0)</f>
        <v>沅江市教师进修学校</v>
      </c>
      <c r="G1677" s="2" t="s">
        <v>1</v>
      </c>
      <c r="H1677" s="2" t="s">
        <v>2</v>
      </c>
      <c r="I1677" s="2" t="s">
        <v>3</v>
      </c>
      <c r="J1677" s="2">
        <v>202001</v>
      </c>
      <c r="K1677" s="2">
        <v>202001</v>
      </c>
      <c r="L1677" s="2">
        <v>5721</v>
      </c>
      <c r="M1677" s="2">
        <v>5721</v>
      </c>
      <c r="N1677" s="2">
        <v>0.16</v>
      </c>
      <c r="O1677" s="2">
        <v>915.36</v>
      </c>
      <c r="S1677" s="2">
        <v>5721</v>
      </c>
      <c r="T1677" s="2">
        <v>0.08</v>
      </c>
      <c r="U1677" s="2">
        <v>457.68</v>
      </c>
      <c r="AJ1677" s="3">
        <v>915.36</v>
      </c>
      <c r="AK1677" s="3">
        <v>457.68</v>
      </c>
      <c r="AL1677" s="2">
        <v>1373.04</v>
      </c>
      <c r="AM1677" s="2">
        <v>4764</v>
      </c>
    </row>
    <row r="1678" spans="1:39" hidden="1" outlineLevel="2" x14ac:dyDescent="0.2">
      <c r="A1678" s="9">
        <v>1638</v>
      </c>
      <c r="B1678" s="9" t="s">
        <v>3328</v>
      </c>
      <c r="C1678" s="2">
        <v>124554383</v>
      </c>
      <c r="D1678" s="2" t="s">
        <v>3383</v>
      </c>
      <c r="E1678" s="2" t="s">
        <v>3384</v>
      </c>
      <c r="F1678" s="2" t="str">
        <f>VLOOKUP(E1678,[1]工资发放表!G$1:H$65536,2,0)</f>
        <v>沅江市教师进修学校</v>
      </c>
      <c r="G1678" s="2" t="s">
        <v>1</v>
      </c>
      <c r="H1678" s="2" t="s">
        <v>2</v>
      </c>
      <c r="I1678" s="2" t="s">
        <v>3</v>
      </c>
      <c r="J1678" s="2">
        <v>202001</v>
      </c>
      <c r="K1678" s="2">
        <v>202001</v>
      </c>
      <c r="L1678" s="2">
        <v>7770</v>
      </c>
      <c r="M1678" s="2">
        <v>7770</v>
      </c>
      <c r="N1678" s="2">
        <v>0.16</v>
      </c>
      <c r="O1678" s="2">
        <v>1243.2</v>
      </c>
      <c r="S1678" s="2">
        <v>7770</v>
      </c>
      <c r="T1678" s="2">
        <v>0.08</v>
      </c>
      <c r="U1678" s="2">
        <v>621.6</v>
      </c>
      <c r="AJ1678" s="3">
        <v>1243.2</v>
      </c>
      <c r="AK1678" s="3">
        <v>621.6</v>
      </c>
      <c r="AL1678" s="2">
        <v>1864.8</v>
      </c>
      <c r="AM1678" s="2">
        <v>4764</v>
      </c>
    </row>
    <row r="1679" spans="1:39" hidden="1" outlineLevel="2" x14ac:dyDescent="0.2">
      <c r="A1679" s="9">
        <v>1639</v>
      </c>
      <c r="B1679" s="9" t="s">
        <v>3328</v>
      </c>
      <c r="C1679" s="2">
        <v>124554384</v>
      </c>
      <c r="D1679" s="2" t="s">
        <v>3385</v>
      </c>
      <c r="E1679" s="2" t="s">
        <v>3386</v>
      </c>
      <c r="F1679" s="2" t="str">
        <f>VLOOKUP(E1679,[1]工资发放表!G$1:H$65536,2,0)</f>
        <v>沅江市教师进修学校</v>
      </c>
      <c r="G1679" s="2" t="s">
        <v>1</v>
      </c>
      <c r="H1679" s="2" t="s">
        <v>2</v>
      </c>
      <c r="I1679" s="2" t="s">
        <v>3</v>
      </c>
      <c r="J1679" s="2">
        <v>202001</v>
      </c>
      <c r="K1679" s="2">
        <v>202001</v>
      </c>
      <c r="L1679" s="2">
        <v>7785</v>
      </c>
      <c r="M1679" s="2">
        <v>7785</v>
      </c>
      <c r="N1679" s="2">
        <v>0.16</v>
      </c>
      <c r="O1679" s="2">
        <v>1245.5999999999999</v>
      </c>
      <c r="S1679" s="2">
        <v>7785</v>
      </c>
      <c r="T1679" s="2">
        <v>0.08</v>
      </c>
      <c r="U1679" s="2">
        <v>622.79999999999995</v>
      </c>
      <c r="AJ1679" s="3">
        <v>1245.5999999999999</v>
      </c>
      <c r="AK1679" s="3">
        <v>622.79999999999995</v>
      </c>
      <c r="AL1679" s="2">
        <v>1868.4</v>
      </c>
      <c r="AM1679" s="2">
        <v>4764</v>
      </c>
    </row>
    <row r="1680" spans="1:39" hidden="1" outlineLevel="2" x14ac:dyDescent="0.2">
      <c r="A1680" s="9">
        <v>1640</v>
      </c>
      <c r="B1680" s="9" t="s">
        <v>3328</v>
      </c>
      <c r="C1680" s="2">
        <v>124554385</v>
      </c>
      <c r="D1680" s="2" t="s">
        <v>3387</v>
      </c>
      <c r="E1680" s="2" t="s">
        <v>3388</v>
      </c>
      <c r="F1680" s="2" t="str">
        <f>VLOOKUP(E1680,[1]工资发放表!G$1:H$65536,2,0)</f>
        <v>沅江市教师进修学校</v>
      </c>
      <c r="G1680" s="2" t="s">
        <v>1</v>
      </c>
      <c r="H1680" s="2" t="s">
        <v>2</v>
      </c>
      <c r="I1680" s="2" t="s">
        <v>3</v>
      </c>
      <c r="J1680" s="2">
        <v>202001</v>
      </c>
      <c r="K1680" s="2">
        <v>202001</v>
      </c>
      <c r="L1680" s="2">
        <v>9669</v>
      </c>
      <c r="M1680" s="2">
        <v>9669</v>
      </c>
      <c r="N1680" s="2">
        <v>0.16</v>
      </c>
      <c r="O1680" s="2">
        <v>1547.04</v>
      </c>
      <c r="S1680" s="2">
        <v>9669</v>
      </c>
      <c r="T1680" s="2">
        <v>0.08</v>
      </c>
      <c r="U1680" s="2">
        <v>773.52</v>
      </c>
      <c r="AJ1680" s="3">
        <v>1547.04</v>
      </c>
      <c r="AK1680" s="3">
        <v>773.52</v>
      </c>
      <c r="AL1680" s="2">
        <v>2320.56</v>
      </c>
      <c r="AM1680" s="2">
        <v>4764</v>
      </c>
    </row>
    <row r="1681" spans="1:39" hidden="1" outlineLevel="2" x14ac:dyDescent="0.2">
      <c r="A1681" s="9">
        <v>1641</v>
      </c>
      <c r="B1681" s="9" t="s">
        <v>3328</v>
      </c>
      <c r="C1681" s="2">
        <v>124554386</v>
      </c>
      <c r="D1681" s="2" t="s">
        <v>3389</v>
      </c>
      <c r="E1681" s="2" t="s">
        <v>3390</v>
      </c>
      <c r="F1681" s="2" t="str">
        <f>VLOOKUP(E1681,[1]工资发放表!G$1:H$65536,2,0)</f>
        <v>沅江市教师进修学校</v>
      </c>
      <c r="G1681" s="2" t="s">
        <v>1</v>
      </c>
      <c r="H1681" s="2" t="s">
        <v>2</v>
      </c>
      <c r="I1681" s="2" t="s">
        <v>3</v>
      </c>
      <c r="J1681" s="2">
        <v>202001</v>
      </c>
      <c r="K1681" s="2">
        <v>202001</v>
      </c>
      <c r="L1681" s="2">
        <v>6942</v>
      </c>
      <c r="M1681" s="2">
        <v>6942</v>
      </c>
      <c r="N1681" s="2">
        <v>0.16</v>
      </c>
      <c r="O1681" s="2">
        <v>1110.72</v>
      </c>
      <c r="S1681" s="2">
        <v>6942</v>
      </c>
      <c r="T1681" s="2">
        <v>0.08</v>
      </c>
      <c r="U1681" s="2">
        <v>555.36</v>
      </c>
      <c r="AJ1681" s="3">
        <v>1110.72</v>
      </c>
      <c r="AK1681" s="3">
        <v>555.36</v>
      </c>
      <c r="AL1681" s="2">
        <v>1666.08</v>
      </c>
      <c r="AM1681" s="2">
        <v>4764</v>
      </c>
    </row>
    <row r="1682" spans="1:39" hidden="1" outlineLevel="2" x14ac:dyDescent="0.2">
      <c r="A1682" s="9">
        <v>1642</v>
      </c>
      <c r="B1682" s="9" t="s">
        <v>3328</v>
      </c>
      <c r="C1682" s="2">
        <v>124554387</v>
      </c>
      <c r="D1682" s="2" t="s">
        <v>3391</v>
      </c>
      <c r="E1682" s="2" t="s">
        <v>3392</v>
      </c>
      <c r="F1682" s="2" t="str">
        <f>VLOOKUP(E1682,[1]工资发放表!G$1:H$65536,2,0)</f>
        <v>沅江市教师进修学校</v>
      </c>
      <c r="G1682" s="2" t="s">
        <v>1</v>
      </c>
      <c r="H1682" s="2" t="s">
        <v>2</v>
      </c>
      <c r="I1682" s="2" t="s">
        <v>3</v>
      </c>
      <c r="J1682" s="2">
        <v>202001</v>
      </c>
      <c r="K1682" s="2">
        <v>202001</v>
      </c>
      <c r="L1682" s="2">
        <v>6950</v>
      </c>
      <c r="M1682" s="2">
        <v>6950</v>
      </c>
      <c r="N1682" s="2">
        <v>0.16</v>
      </c>
      <c r="O1682" s="2">
        <v>1112</v>
      </c>
      <c r="S1682" s="2">
        <v>6950</v>
      </c>
      <c r="T1682" s="2">
        <v>0.08</v>
      </c>
      <c r="U1682" s="2">
        <v>556</v>
      </c>
      <c r="AJ1682" s="3">
        <v>1112</v>
      </c>
      <c r="AK1682" s="3">
        <v>556</v>
      </c>
      <c r="AL1682" s="2">
        <v>1668</v>
      </c>
      <c r="AM1682" s="2">
        <v>4764</v>
      </c>
    </row>
    <row r="1683" spans="1:39" hidden="1" outlineLevel="2" x14ac:dyDescent="0.2">
      <c r="A1683" s="9">
        <v>1643</v>
      </c>
      <c r="B1683" s="9" t="s">
        <v>3328</v>
      </c>
      <c r="C1683" s="2">
        <v>124554388</v>
      </c>
      <c r="D1683" s="2" t="s">
        <v>3393</v>
      </c>
      <c r="E1683" s="2" t="s">
        <v>3394</v>
      </c>
      <c r="F1683" s="2" t="str">
        <f>VLOOKUP(E1683,[1]工资发放表!G$1:H$65536,2,0)</f>
        <v>沅江市教师进修学校</v>
      </c>
      <c r="G1683" s="2" t="s">
        <v>1</v>
      </c>
      <c r="H1683" s="2" t="s">
        <v>2</v>
      </c>
      <c r="I1683" s="2" t="s">
        <v>3</v>
      </c>
      <c r="J1683" s="2">
        <v>202001</v>
      </c>
      <c r="K1683" s="2">
        <v>202001</v>
      </c>
      <c r="L1683" s="2">
        <v>8100</v>
      </c>
      <c r="M1683" s="2">
        <v>8100</v>
      </c>
      <c r="N1683" s="2">
        <v>0.16</v>
      </c>
      <c r="O1683" s="2">
        <v>1296</v>
      </c>
      <c r="S1683" s="2">
        <v>8100</v>
      </c>
      <c r="T1683" s="2">
        <v>0.08</v>
      </c>
      <c r="U1683" s="2">
        <v>648</v>
      </c>
      <c r="AJ1683" s="3">
        <v>1296</v>
      </c>
      <c r="AK1683" s="3">
        <v>648</v>
      </c>
      <c r="AL1683" s="2">
        <v>1944</v>
      </c>
      <c r="AM1683" s="2">
        <v>4764</v>
      </c>
    </row>
    <row r="1684" spans="1:39" hidden="1" outlineLevel="2" x14ac:dyDescent="0.2">
      <c r="A1684" s="9">
        <v>1644</v>
      </c>
      <c r="B1684" s="9" t="s">
        <v>3328</v>
      </c>
      <c r="C1684" s="2">
        <v>124554389</v>
      </c>
      <c r="D1684" s="2" t="s">
        <v>3395</v>
      </c>
      <c r="E1684" s="2" t="s">
        <v>3396</v>
      </c>
      <c r="F1684" s="2" t="str">
        <f>VLOOKUP(E1684,[1]工资发放表!G$1:H$65536,2,0)</f>
        <v>沅江市教师进修学校</v>
      </c>
      <c r="G1684" s="2" t="s">
        <v>1</v>
      </c>
      <c r="H1684" s="2" t="s">
        <v>2</v>
      </c>
      <c r="I1684" s="2" t="s">
        <v>3</v>
      </c>
      <c r="J1684" s="2">
        <v>202001</v>
      </c>
      <c r="K1684" s="2">
        <v>202001</v>
      </c>
      <c r="L1684" s="2">
        <v>7890</v>
      </c>
      <c r="M1684" s="2">
        <v>7890</v>
      </c>
      <c r="N1684" s="2">
        <v>0.16</v>
      </c>
      <c r="O1684" s="2">
        <v>1262.4000000000001</v>
      </c>
      <c r="S1684" s="2">
        <v>7890</v>
      </c>
      <c r="T1684" s="2">
        <v>0.08</v>
      </c>
      <c r="U1684" s="2">
        <v>631.20000000000005</v>
      </c>
      <c r="AJ1684" s="3">
        <v>1262.4000000000001</v>
      </c>
      <c r="AK1684" s="3">
        <v>631.20000000000005</v>
      </c>
      <c r="AL1684" s="2">
        <v>1893.6</v>
      </c>
      <c r="AM1684" s="2">
        <v>4764</v>
      </c>
    </row>
    <row r="1685" spans="1:39" hidden="1" outlineLevel="2" x14ac:dyDescent="0.2">
      <c r="A1685" s="9">
        <v>1645</v>
      </c>
      <c r="B1685" s="9" t="s">
        <v>3328</v>
      </c>
      <c r="C1685" s="2">
        <v>124554390</v>
      </c>
      <c r="D1685" s="2" t="s">
        <v>3397</v>
      </c>
      <c r="E1685" s="2" t="s">
        <v>3398</v>
      </c>
      <c r="F1685" s="2" t="str">
        <f>VLOOKUP(E1685,[1]工资发放表!G$1:H$65536,2,0)</f>
        <v>沅江市教师进修学校</v>
      </c>
      <c r="G1685" s="2" t="s">
        <v>1</v>
      </c>
      <c r="H1685" s="2" t="s">
        <v>2</v>
      </c>
      <c r="I1685" s="2" t="s">
        <v>3</v>
      </c>
      <c r="J1685" s="2">
        <v>202001</v>
      </c>
      <c r="K1685" s="2">
        <v>202001</v>
      </c>
      <c r="L1685" s="2">
        <v>7552</v>
      </c>
      <c r="M1685" s="2">
        <v>7552</v>
      </c>
      <c r="N1685" s="2">
        <v>0.16</v>
      </c>
      <c r="O1685" s="2">
        <v>1208.32</v>
      </c>
      <c r="S1685" s="2">
        <v>7552</v>
      </c>
      <c r="T1685" s="2">
        <v>0.08</v>
      </c>
      <c r="U1685" s="2">
        <v>604.16</v>
      </c>
      <c r="AJ1685" s="3">
        <v>1208.32</v>
      </c>
      <c r="AK1685" s="3">
        <v>604.16</v>
      </c>
      <c r="AL1685" s="2">
        <v>1812.48</v>
      </c>
      <c r="AM1685" s="2">
        <v>4764</v>
      </c>
    </row>
    <row r="1686" spans="1:39" hidden="1" outlineLevel="2" x14ac:dyDescent="0.2">
      <c r="A1686" s="9">
        <v>1646</v>
      </c>
      <c r="B1686" s="9" t="s">
        <v>3328</v>
      </c>
      <c r="C1686" s="2">
        <v>124554391</v>
      </c>
      <c r="D1686" s="2" t="s">
        <v>3399</v>
      </c>
      <c r="E1686" s="2" t="s">
        <v>3400</v>
      </c>
      <c r="F1686" s="2" t="str">
        <f>VLOOKUP(E1686,[1]工资发放表!G$1:H$65536,2,0)</f>
        <v>沅江市教师进修学校</v>
      </c>
      <c r="G1686" s="2" t="s">
        <v>1</v>
      </c>
      <c r="H1686" s="2" t="s">
        <v>2</v>
      </c>
      <c r="I1686" s="2" t="s">
        <v>3</v>
      </c>
      <c r="J1686" s="2">
        <v>202001</v>
      </c>
      <c r="K1686" s="2">
        <v>202001</v>
      </c>
      <c r="L1686" s="2">
        <v>8677</v>
      </c>
      <c r="M1686" s="2">
        <v>8677</v>
      </c>
      <c r="N1686" s="2">
        <v>0.16</v>
      </c>
      <c r="O1686" s="2">
        <v>1388.32</v>
      </c>
      <c r="S1686" s="2">
        <v>8677</v>
      </c>
      <c r="T1686" s="2">
        <v>0.08</v>
      </c>
      <c r="U1686" s="2">
        <v>694.16</v>
      </c>
      <c r="AJ1686" s="3">
        <v>1388.32</v>
      </c>
      <c r="AK1686" s="3">
        <v>694.16</v>
      </c>
      <c r="AL1686" s="2">
        <v>2082.48</v>
      </c>
      <c r="AM1686" s="2">
        <v>4764</v>
      </c>
    </row>
    <row r="1687" spans="1:39" hidden="1" outlineLevel="2" x14ac:dyDescent="0.2">
      <c r="A1687" s="9">
        <v>1647</v>
      </c>
      <c r="B1687" s="9" t="s">
        <v>3328</v>
      </c>
      <c r="C1687" s="2">
        <v>124554392</v>
      </c>
      <c r="D1687" s="2" t="s">
        <v>3401</v>
      </c>
      <c r="E1687" s="2" t="s">
        <v>3402</v>
      </c>
      <c r="F1687" s="2" t="str">
        <f>VLOOKUP(E1687,[1]工资发放表!G$1:H$65536,2,0)</f>
        <v>沅江市教师进修学校</v>
      </c>
      <c r="G1687" s="2" t="s">
        <v>1</v>
      </c>
      <c r="H1687" s="2" t="s">
        <v>2</v>
      </c>
      <c r="I1687" s="2" t="s">
        <v>3</v>
      </c>
      <c r="J1687" s="2">
        <v>202001</v>
      </c>
      <c r="K1687" s="2">
        <v>202001</v>
      </c>
      <c r="L1687" s="2">
        <v>7676</v>
      </c>
      <c r="M1687" s="2">
        <v>7676</v>
      </c>
      <c r="N1687" s="2">
        <v>0.16</v>
      </c>
      <c r="O1687" s="2">
        <v>1228.1600000000001</v>
      </c>
      <c r="S1687" s="2">
        <v>7676</v>
      </c>
      <c r="T1687" s="2">
        <v>0.08</v>
      </c>
      <c r="U1687" s="2">
        <v>614.08000000000004</v>
      </c>
      <c r="AJ1687" s="3">
        <v>1228.1600000000001</v>
      </c>
      <c r="AK1687" s="3">
        <v>614.08000000000004</v>
      </c>
      <c r="AL1687" s="2">
        <v>1842.24</v>
      </c>
      <c r="AM1687" s="2">
        <v>4764</v>
      </c>
    </row>
    <row r="1688" spans="1:39" hidden="1" outlineLevel="2" x14ac:dyDescent="0.2">
      <c r="A1688" s="9">
        <v>1648</v>
      </c>
      <c r="B1688" s="9" t="s">
        <v>3328</v>
      </c>
      <c r="C1688" s="2">
        <v>124554393</v>
      </c>
      <c r="D1688" s="2" t="s">
        <v>3403</v>
      </c>
      <c r="E1688" s="2" t="s">
        <v>3404</v>
      </c>
      <c r="F1688" s="2" t="str">
        <f>VLOOKUP(E1688,[1]工资发放表!G$1:H$65536,2,0)</f>
        <v>沅江市教师进修学校</v>
      </c>
      <c r="G1688" s="2" t="s">
        <v>1</v>
      </c>
      <c r="H1688" s="2" t="s">
        <v>2</v>
      </c>
      <c r="I1688" s="2" t="s">
        <v>3</v>
      </c>
      <c r="J1688" s="2">
        <v>202001</v>
      </c>
      <c r="K1688" s="2">
        <v>202001</v>
      </c>
      <c r="L1688" s="2">
        <v>8804</v>
      </c>
      <c r="M1688" s="2">
        <v>8804</v>
      </c>
      <c r="N1688" s="2">
        <v>0.16</v>
      </c>
      <c r="O1688" s="2">
        <v>1408.64</v>
      </c>
      <c r="S1688" s="2">
        <v>8804</v>
      </c>
      <c r="T1688" s="2">
        <v>0.08</v>
      </c>
      <c r="U1688" s="2">
        <v>704.32</v>
      </c>
      <c r="AJ1688" s="3">
        <v>1408.64</v>
      </c>
      <c r="AK1688" s="3">
        <v>704.32</v>
      </c>
      <c r="AL1688" s="2">
        <v>2112.96</v>
      </c>
      <c r="AM1688" s="2">
        <v>4764</v>
      </c>
    </row>
    <row r="1689" spans="1:39" outlineLevel="1" collapsed="1" x14ac:dyDescent="0.2">
      <c r="F1689" s="1" t="s">
        <v>45</v>
      </c>
      <c r="AJ1689" s="3">
        <f>SUBTOTAL(9,AJ1650:AJ1688)</f>
        <v>44416.640000000007</v>
      </c>
      <c r="AK1689" s="3">
        <f>SUBTOTAL(9,AK1650:AK1688)</f>
        <v>22208.320000000003</v>
      </c>
    </row>
    <row r="1690" spans="1:39" hidden="1" outlineLevel="2" x14ac:dyDescent="0.2">
      <c r="A1690" s="9">
        <v>1649</v>
      </c>
      <c r="B1690" s="9" t="s">
        <v>3405</v>
      </c>
      <c r="C1690" s="2">
        <v>130659097</v>
      </c>
      <c r="D1690" s="2" t="s">
        <v>3406</v>
      </c>
      <c r="E1690" s="2" t="s">
        <v>3407</v>
      </c>
      <c r="F1690" s="2" t="str">
        <f>VLOOKUP(E1690,[1]工资发放表!G$1:H$65536,2,0)</f>
        <v>沅江市万子湖学校</v>
      </c>
      <c r="G1690" s="2" t="s">
        <v>1</v>
      </c>
      <c r="H1690" s="2" t="s">
        <v>2</v>
      </c>
      <c r="I1690" s="2" t="s">
        <v>3</v>
      </c>
      <c r="J1690" s="2">
        <v>202002</v>
      </c>
      <c r="K1690" s="2">
        <v>202001</v>
      </c>
      <c r="L1690" s="2">
        <v>4405</v>
      </c>
      <c r="M1690" s="2">
        <v>4405</v>
      </c>
      <c r="N1690" s="2">
        <v>0.16</v>
      </c>
      <c r="O1690" s="2">
        <v>704.8</v>
      </c>
      <c r="S1690" s="2">
        <v>4405</v>
      </c>
      <c r="T1690" s="2">
        <v>0.08</v>
      </c>
      <c r="U1690" s="2">
        <v>352.4</v>
      </c>
      <c r="AJ1690" s="3">
        <v>704.8</v>
      </c>
      <c r="AK1690" s="3">
        <v>352.4</v>
      </c>
      <c r="AL1690" s="2">
        <v>1057.2</v>
      </c>
      <c r="AM1690" s="2">
        <v>4764</v>
      </c>
    </row>
    <row r="1691" spans="1:39" hidden="1" outlineLevel="2" x14ac:dyDescent="0.2">
      <c r="A1691" s="9">
        <v>1650</v>
      </c>
      <c r="B1691" s="9" t="s">
        <v>3405</v>
      </c>
      <c r="C1691" s="2">
        <v>130659098</v>
      </c>
      <c r="D1691" s="2" t="s">
        <v>3408</v>
      </c>
      <c r="E1691" s="2" t="s">
        <v>3409</v>
      </c>
      <c r="F1691" s="2" t="str">
        <f>VLOOKUP(E1691,[1]工资发放表!G$1:H$65536,2,0)</f>
        <v>沅江市万子湖学校</v>
      </c>
      <c r="G1691" s="2" t="s">
        <v>1</v>
      </c>
      <c r="H1691" s="2" t="s">
        <v>2</v>
      </c>
      <c r="I1691" s="2" t="s">
        <v>3</v>
      </c>
      <c r="J1691" s="2">
        <v>202002</v>
      </c>
      <c r="K1691" s="2">
        <v>202001</v>
      </c>
      <c r="L1691" s="2">
        <v>4204</v>
      </c>
      <c r="M1691" s="2">
        <v>4204</v>
      </c>
      <c r="N1691" s="2">
        <v>0.16</v>
      </c>
      <c r="O1691" s="2">
        <v>672.64</v>
      </c>
      <c r="S1691" s="2">
        <v>4204</v>
      </c>
      <c r="T1691" s="2">
        <v>0.08</v>
      </c>
      <c r="U1691" s="2">
        <v>336.32</v>
      </c>
      <c r="AJ1691" s="3">
        <v>672.64</v>
      </c>
      <c r="AK1691" s="3">
        <v>336.32</v>
      </c>
      <c r="AL1691" s="2">
        <v>1008.96</v>
      </c>
      <c r="AM1691" s="2">
        <v>4764</v>
      </c>
    </row>
    <row r="1692" spans="1:39" hidden="1" outlineLevel="2" x14ac:dyDescent="0.2">
      <c r="A1692" s="9">
        <v>1651</v>
      </c>
      <c r="B1692" s="9" t="s">
        <v>3405</v>
      </c>
      <c r="C1692" s="2">
        <v>130659099</v>
      </c>
      <c r="D1692" s="2" t="s">
        <v>2934</v>
      </c>
      <c r="E1692" s="2" t="s">
        <v>3410</v>
      </c>
      <c r="F1692" s="2" t="str">
        <f>VLOOKUP(E1692,[1]工资发放表!G$1:H$65536,2,0)</f>
        <v>沅江市万子湖学校</v>
      </c>
      <c r="G1692" s="2" t="s">
        <v>1</v>
      </c>
      <c r="H1692" s="2" t="s">
        <v>2</v>
      </c>
      <c r="I1692" s="2" t="s">
        <v>3</v>
      </c>
      <c r="J1692" s="2">
        <v>202002</v>
      </c>
      <c r="K1692" s="2">
        <v>202001</v>
      </c>
      <c r="L1692" s="2">
        <v>4570</v>
      </c>
      <c r="M1692" s="2">
        <v>4570</v>
      </c>
      <c r="N1692" s="2">
        <v>0.16</v>
      </c>
      <c r="O1692" s="2">
        <v>731.2</v>
      </c>
      <c r="S1692" s="2">
        <v>4570</v>
      </c>
      <c r="T1692" s="2">
        <v>0.08</v>
      </c>
      <c r="U1692" s="2">
        <v>365.6</v>
      </c>
      <c r="AJ1692" s="3">
        <v>731.2</v>
      </c>
      <c r="AK1692" s="3">
        <v>365.6</v>
      </c>
      <c r="AL1692" s="2">
        <v>1096.8</v>
      </c>
      <c r="AM1692" s="2">
        <v>4764</v>
      </c>
    </row>
    <row r="1693" spans="1:39" hidden="1" outlineLevel="2" x14ac:dyDescent="0.2">
      <c r="A1693" s="9">
        <v>1652</v>
      </c>
      <c r="B1693" s="9" t="s">
        <v>3405</v>
      </c>
      <c r="C1693" s="2">
        <v>130659100</v>
      </c>
      <c r="D1693" s="2" t="s">
        <v>3411</v>
      </c>
      <c r="E1693" s="2" t="s">
        <v>3412</v>
      </c>
      <c r="F1693" s="2" t="str">
        <f>VLOOKUP(E1693,[1]工资发放表!G$1:H$65536,2,0)</f>
        <v>沅江市万子湖学校</v>
      </c>
      <c r="G1693" s="2" t="s">
        <v>1</v>
      </c>
      <c r="H1693" s="2" t="s">
        <v>2</v>
      </c>
      <c r="I1693" s="2" t="s">
        <v>3</v>
      </c>
      <c r="J1693" s="2">
        <v>202002</v>
      </c>
      <c r="K1693" s="2">
        <v>202001</v>
      </c>
      <c r="L1693" s="2">
        <v>7815</v>
      </c>
      <c r="M1693" s="2">
        <v>7815</v>
      </c>
      <c r="N1693" s="2">
        <v>0.16</v>
      </c>
      <c r="O1693" s="2">
        <v>1250.4000000000001</v>
      </c>
      <c r="S1693" s="2">
        <v>7815</v>
      </c>
      <c r="T1693" s="2">
        <v>0.08</v>
      </c>
      <c r="U1693" s="2">
        <v>625.20000000000005</v>
      </c>
      <c r="AJ1693" s="3">
        <v>1250.4000000000001</v>
      </c>
      <c r="AK1693" s="3">
        <v>625.20000000000005</v>
      </c>
      <c r="AL1693" s="2">
        <v>1875.6</v>
      </c>
      <c r="AM1693" s="2">
        <v>4764</v>
      </c>
    </row>
    <row r="1694" spans="1:39" hidden="1" outlineLevel="2" x14ac:dyDescent="0.2">
      <c r="A1694" s="9">
        <v>1653</v>
      </c>
      <c r="B1694" s="9" t="s">
        <v>3405</v>
      </c>
      <c r="C1694" s="2">
        <v>130659101</v>
      </c>
      <c r="D1694" s="2" t="s">
        <v>3413</v>
      </c>
      <c r="E1694" s="2" t="s">
        <v>3414</v>
      </c>
      <c r="F1694" s="2" t="str">
        <f>VLOOKUP(E1694,[1]工资发放表!G$1:H$65536,2,0)</f>
        <v>沅江市万子湖学校</v>
      </c>
      <c r="G1694" s="2" t="s">
        <v>1</v>
      </c>
      <c r="H1694" s="2" t="s">
        <v>2</v>
      </c>
      <c r="I1694" s="2" t="s">
        <v>3</v>
      </c>
      <c r="J1694" s="2">
        <v>202002</v>
      </c>
      <c r="K1694" s="2">
        <v>202001</v>
      </c>
      <c r="L1694" s="2">
        <v>5476</v>
      </c>
      <c r="M1694" s="2">
        <v>5476</v>
      </c>
      <c r="N1694" s="2">
        <v>0.16</v>
      </c>
      <c r="O1694" s="2">
        <v>876.16</v>
      </c>
      <c r="S1694" s="2">
        <v>5476</v>
      </c>
      <c r="T1694" s="2">
        <v>0.08</v>
      </c>
      <c r="U1694" s="2">
        <v>438.08</v>
      </c>
      <c r="AJ1694" s="3">
        <v>876.16</v>
      </c>
      <c r="AK1694" s="3">
        <v>438.08</v>
      </c>
      <c r="AL1694" s="2">
        <v>1314.24</v>
      </c>
      <c r="AM1694" s="2">
        <v>4764</v>
      </c>
    </row>
    <row r="1695" spans="1:39" hidden="1" outlineLevel="2" x14ac:dyDescent="0.2">
      <c r="A1695" s="9">
        <v>1654</v>
      </c>
      <c r="B1695" s="9" t="s">
        <v>3405</v>
      </c>
      <c r="C1695" s="2">
        <v>130659102</v>
      </c>
      <c r="D1695" s="2" t="s">
        <v>3415</v>
      </c>
      <c r="E1695" s="2" t="s">
        <v>3416</v>
      </c>
      <c r="F1695" s="2" t="str">
        <f>VLOOKUP(E1695,[1]工资发放表!G$1:H$65536,2,0)</f>
        <v>沅江市万子湖学校</v>
      </c>
      <c r="G1695" s="2" t="s">
        <v>1</v>
      </c>
      <c r="H1695" s="2" t="s">
        <v>2</v>
      </c>
      <c r="I1695" s="2" t="s">
        <v>3</v>
      </c>
      <c r="J1695" s="2">
        <v>202002</v>
      </c>
      <c r="K1695" s="2">
        <v>202001</v>
      </c>
      <c r="L1695" s="2">
        <v>7202</v>
      </c>
      <c r="M1695" s="2">
        <v>7202</v>
      </c>
      <c r="N1695" s="2">
        <v>0.16</v>
      </c>
      <c r="O1695" s="2">
        <v>1152.32</v>
      </c>
      <c r="S1695" s="2">
        <v>7202</v>
      </c>
      <c r="T1695" s="2">
        <v>0.08</v>
      </c>
      <c r="U1695" s="2">
        <v>576.16</v>
      </c>
      <c r="AJ1695" s="3">
        <v>1152.32</v>
      </c>
      <c r="AK1695" s="3">
        <v>576.16</v>
      </c>
      <c r="AL1695" s="2">
        <v>1728.48</v>
      </c>
      <c r="AM1695" s="2">
        <v>4764</v>
      </c>
    </row>
    <row r="1696" spans="1:39" hidden="1" outlineLevel="2" x14ac:dyDescent="0.2">
      <c r="A1696" s="9">
        <v>1655</v>
      </c>
      <c r="B1696" s="9" t="s">
        <v>3405</v>
      </c>
      <c r="C1696" s="2">
        <v>130659103</v>
      </c>
      <c r="D1696" s="2" t="s">
        <v>3417</v>
      </c>
      <c r="E1696" s="2" t="s">
        <v>3418</v>
      </c>
      <c r="F1696" s="2" t="str">
        <f>VLOOKUP(E1696,[1]工资发放表!G$1:H$65536,2,0)</f>
        <v>沅江市万子湖学校</v>
      </c>
      <c r="G1696" s="2" t="s">
        <v>1</v>
      </c>
      <c r="H1696" s="2" t="s">
        <v>2</v>
      </c>
      <c r="I1696" s="2" t="s">
        <v>3</v>
      </c>
      <c r="J1696" s="2">
        <v>202002</v>
      </c>
      <c r="K1696" s="2">
        <v>202001</v>
      </c>
      <c r="L1696" s="2">
        <v>7449</v>
      </c>
      <c r="M1696" s="2">
        <v>7449</v>
      </c>
      <c r="N1696" s="2">
        <v>0.16</v>
      </c>
      <c r="O1696" s="2">
        <v>1191.8399999999999</v>
      </c>
      <c r="S1696" s="2">
        <v>7449</v>
      </c>
      <c r="T1696" s="2">
        <v>0.08</v>
      </c>
      <c r="U1696" s="2">
        <v>595.91999999999996</v>
      </c>
      <c r="AJ1696" s="3">
        <v>1191.8399999999999</v>
      </c>
      <c r="AK1696" s="3">
        <v>595.91999999999996</v>
      </c>
      <c r="AL1696" s="2">
        <v>1787.76</v>
      </c>
      <c r="AM1696" s="2">
        <v>4764</v>
      </c>
    </row>
    <row r="1697" spans="1:39" hidden="1" outlineLevel="2" x14ac:dyDescent="0.2">
      <c r="A1697" s="9">
        <v>1656</v>
      </c>
      <c r="B1697" s="9" t="s">
        <v>3405</v>
      </c>
      <c r="C1697" s="2">
        <v>130659104</v>
      </c>
      <c r="D1697" s="2" t="s">
        <v>3419</v>
      </c>
      <c r="E1697" s="2" t="s">
        <v>3420</v>
      </c>
      <c r="F1697" s="2" t="str">
        <f>VLOOKUP(E1697,[1]工资发放表!G$1:H$65536,2,0)</f>
        <v>沅江市万子湖学校</v>
      </c>
      <c r="G1697" s="2" t="s">
        <v>1</v>
      </c>
      <c r="H1697" s="2" t="s">
        <v>2</v>
      </c>
      <c r="I1697" s="2" t="s">
        <v>3</v>
      </c>
      <c r="J1697" s="2">
        <v>202002</v>
      </c>
      <c r="K1697" s="2">
        <v>202001</v>
      </c>
      <c r="L1697" s="2">
        <v>5326</v>
      </c>
      <c r="M1697" s="2">
        <v>5326</v>
      </c>
      <c r="N1697" s="2">
        <v>0.16</v>
      </c>
      <c r="O1697" s="2">
        <v>852.16</v>
      </c>
      <c r="S1697" s="2">
        <v>5326</v>
      </c>
      <c r="T1697" s="2">
        <v>0.08</v>
      </c>
      <c r="U1697" s="2">
        <v>426.08</v>
      </c>
      <c r="AJ1697" s="3">
        <v>852.16</v>
      </c>
      <c r="AK1697" s="3">
        <v>426.08</v>
      </c>
      <c r="AL1697" s="2">
        <v>1278.24</v>
      </c>
      <c r="AM1697" s="2">
        <v>4764</v>
      </c>
    </row>
    <row r="1698" spans="1:39" hidden="1" outlineLevel="2" x14ac:dyDescent="0.2">
      <c r="A1698" s="9">
        <v>1657</v>
      </c>
      <c r="B1698" s="9" t="s">
        <v>3405</v>
      </c>
      <c r="C1698" s="2">
        <v>130659105</v>
      </c>
      <c r="D1698" s="2" t="s">
        <v>3421</v>
      </c>
      <c r="E1698" s="2" t="s">
        <v>3422</v>
      </c>
      <c r="F1698" s="2" t="str">
        <f>VLOOKUP(E1698,[1]工资发放表!G$1:H$65536,2,0)</f>
        <v>沅江市万子湖学校</v>
      </c>
      <c r="G1698" s="2" t="s">
        <v>1</v>
      </c>
      <c r="H1698" s="2" t="s">
        <v>2</v>
      </c>
      <c r="I1698" s="2" t="s">
        <v>3</v>
      </c>
      <c r="J1698" s="2">
        <v>202002</v>
      </c>
      <c r="K1698" s="2">
        <v>202001</v>
      </c>
      <c r="L1698" s="2">
        <v>7796</v>
      </c>
      <c r="M1698" s="2">
        <v>7796</v>
      </c>
      <c r="N1698" s="2">
        <v>0.16</v>
      </c>
      <c r="O1698" s="2">
        <v>1247.3599999999999</v>
      </c>
      <c r="S1698" s="2">
        <v>7796</v>
      </c>
      <c r="T1698" s="2">
        <v>0.08</v>
      </c>
      <c r="U1698" s="2">
        <v>623.67999999999995</v>
      </c>
      <c r="AJ1698" s="3">
        <v>1247.3599999999999</v>
      </c>
      <c r="AK1698" s="3">
        <v>623.67999999999995</v>
      </c>
      <c r="AL1698" s="2">
        <v>1871.04</v>
      </c>
      <c r="AM1698" s="2">
        <v>4764</v>
      </c>
    </row>
    <row r="1699" spans="1:39" hidden="1" outlineLevel="2" x14ac:dyDescent="0.2">
      <c r="A1699" s="9">
        <v>1658</v>
      </c>
      <c r="B1699" s="9" t="s">
        <v>3405</v>
      </c>
      <c r="C1699" s="2">
        <v>130659106</v>
      </c>
      <c r="D1699" s="2" t="s">
        <v>3423</v>
      </c>
      <c r="E1699" s="2" t="s">
        <v>3424</v>
      </c>
      <c r="F1699" s="2" t="str">
        <f>VLOOKUP(E1699,[1]工资发放表!G$1:H$65536,2,0)</f>
        <v>沅江市万子湖学校</v>
      </c>
      <c r="G1699" s="2" t="s">
        <v>1</v>
      </c>
      <c r="H1699" s="2" t="s">
        <v>2</v>
      </c>
      <c r="I1699" s="2" t="s">
        <v>3</v>
      </c>
      <c r="J1699" s="2">
        <v>202002</v>
      </c>
      <c r="K1699" s="2">
        <v>202001</v>
      </c>
      <c r="L1699" s="2">
        <v>4855</v>
      </c>
      <c r="M1699" s="2">
        <v>4855</v>
      </c>
      <c r="N1699" s="2">
        <v>0.16</v>
      </c>
      <c r="O1699" s="2">
        <v>776.8</v>
      </c>
      <c r="S1699" s="2">
        <v>4855</v>
      </c>
      <c r="T1699" s="2">
        <v>0.08</v>
      </c>
      <c r="U1699" s="2">
        <v>388.4</v>
      </c>
      <c r="AJ1699" s="3">
        <v>776.8</v>
      </c>
      <c r="AK1699" s="3">
        <v>388.4</v>
      </c>
      <c r="AL1699" s="2">
        <v>1165.2</v>
      </c>
      <c r="AM1699" s="2">
        <v>4764</v>
      </c>
    </row>
    <row r="1700" spans="1:39" hidden="1" outlineLevel="2" x14ac:dyDescent="0.2">
      <c r="A1700" s="9">
        <v>1659</v>
      </c>
      <c r="B1700" s="9" t="s">
        <v>3405</v>
      </c>
      <c r="C1700" s="2">
        <v>130659107</v>
      </c>
      <c r="D1700" s="2" t="s">
        <v>3425</v>
      </c>
      <c r="E1700" s="2" t="s">
        <v>3426</v>
      </c>
      <c r="F1700" s="2" t="str">
        <f>VLOOKUP(E1700,[1]工资发放表!G$1:H$65536,2,0)</f>
        <v>沅江市万子湖学校</v>
      </c>
      <c r="G1700" s="2" t="s">
        <v>1</v>
      </c>
      <c r="H1700" s="2" t="s">
        <v>2</v>
      </c>
      <c r="I1700" s="2" t="s">
        <v>3</v>
      </c>
      <c r="J1700" s="2">
        <v>202002</v>
      </c>
      <c r="K1700" s="2">
        <v>202001</v>
      </c>
      <c r="L1700" s="2">
        <v>5655</v>
      </c>
      <c r="M1700" s="2">
        <v>5655</v>
      </c>
      <c r="N1700" s="2">
        <v>0.16</v>
      </c>
      <c r="O1700" s="2">
        <v>904.8</v>
      </c>
      <c r="S1700" s="2">
        <v>5655</v>
      </c>
      <c r="T1700" s="2">
        <v>0.08</v>
      </c>
      <c r="U1700" s="2">
        <v>452.4</v>
      </c>
      <c r="AJ1700" s="3">
        <v>904.8</v>
      </c>
      <c r="AK1700" s="3">
        <v>452.4</v>
      </c>
      <c r="AL1700" s="2">
        <v>1357.2</v>
      </c>
      <c r="AM1700" s="2">
        <v>4764</v>
      </c>
    </row>
    <row r="1701" spans="1:39" hidden="1" outlineLevel="2" x14ac:dyDescent="0.2">
      <c r="A1701" s="9">
        <v>1660</v>
      </c>
      <c r="B1701" s="9" t="s">
        <v>3405</v>
      </c>
      <c r="C1701" s="2">
        <v>130659108</v>
      </c>
      <c r="D1701" s="2" t="s">
        <v>3427</v>
      </c>
      <c r="E1701" s="2" t="s">
        <v>3428</v>
      </c>
      <c r="F1701" s="2" t="str">
        <f>VLOOKUP(E1701,[1]工资发放表!G$1:H$65536,2,0)</f>
        <v>沅江市万子湖学校</v>
      </c>
      <c r="G1701" s="2" t="s">
        <v>1</v>
      </c>
      <c r="H1701" s="2" t="s">
        <v>2</v>
      </c>
      <c r="I1701" s="2" t="s">
        <v>3</v>
      </c>
      <c r="J1701" s="2">
        <v>202002</v>
      </c>
      <c r="K1701" s="2">
        <v>202001</v>
      </c>
      <c r="L1701" s="2">
        <v>5394</v>
      </c>
      <c r="M1701" s="2">
        <v>5394</v>
      </c>
      <c r="N1701" s="2">
        <v>0.16</v>
      </c>
      <c r="O1701" s="2">
        <v>863.04</v>
      </c>
      <c r="S1701" s="2">
        <v>5394</v>
      </c>
      <c r="T1701" s="2">
        <v>0.08</v>
      </c>
      <c r="U1701" s="2">
        <v>431.52</v>
      </c>
      <c r="AJ1701" s="3">
        <v>863.04</v>
      </c>
      <c r="AK1701" s="3">
        <v>431.52</v>
      </c>
      <c r="AL1701" s="2">
        <v>1294.56</v>
      </c>
      <c r="AM1701" s="2">
        <v>4764</v>
      </c>
    </row>
    <row r="1702" spans="1:39" hidden="1" outlineLevel="2" x14ac:dyDescent="0.2">
      <c r="A1702" s="9">
        <v>1661</v>
      </c>
      <c r="B1702" s="9" t="s">
        <v>3405</v>
      </c>
      <c r="C1702" s="2">
        <v>130659109</v>
      </c>
      <c r="D1702" s="2" t="s">
        <v>3429</v>
      </c>
      <c r="E1702" s="2" t="s">
        <v>3430</v>
      </c>
      <c r="F1702" s="2" t="str">
        <f>VLOOKUP(E1702,[1]工资发放表!G$1:H$65536,2,0)</f>
        <v>沅江市万子湖学校</v>
      </c>
      <c r="G1702" s="2" t="s">
        <v>1</v>
      </c>
      <c r="H1702" s="2" t="s">
        <v>2</v>
      </c>
      <c r="I1702" s="2" t="s">
        <v>3</v>
      </c>
      <c r="J1702" s="2">
        <v>202002</v>
      </c>
      <c r="K1702" s="2">
        <v>202001</v>
      </c>
      <c r="L1702" s="2">
        <v>4354</v>
      </c>
      <c r="M1702" s="2">
        <v>4354</v>
      </c>
      <c r="N1702" s="2">
        <v>0.16</v>
      </c>
      <c r="O1702" s="2">
        <v>696.64</v>
      </c>
      <c r="S1702" s="2">
        <v>4354</v>
      </c>
      <c r="T1702" s="2">
        <v>0.08</v>
      </c>
      <c r="U1702" s="2">
        <v>348.32</v>
      </c>
      <c r="AJ1702" s="3">
        <v>696.64</v>
      </c>
      <c r="AK1702" s="3">
        <v>348.32</v>
      </c>
      <c r="AL1702" s="2">
        <v>1044.96</v>
      </c>
      <c r="AM1702" s="2">
        <v>4764</v>
      </c>
    </row>
    <row r="1703" spans="1:39" hidden="1" outlineLevel="2" x14ac:dyDescent="0.2">
      <c r="A1703" s="9">
        <v>1662</v>
      </c>
      <c r="B1703" s="9" t="s">
        <v>3405</v>
      </c>
      <c r="C1703" s="2">
        <v>130659110</v>
      </c>
      <c r="D1703" s="2" t="s">
        <v>3431</v>
      </c>
      <c r="E1703" s="2" t="s">
        <v>3432</v>
      </c>
      <c r="F1703" s="2" t="str">
        <f>VLOOKUP(E1703,[1]工资发放表!G$1:H$65536,2,0)</f>
        <v>沅江市万子湖学校</v>
      </c>
      <c r="G1703" s="2" t="s">
        <v>1</v>
      </c>
      <c r="H1703" s="2" t="s">
        <v>2</v>
      </c>
      <c r="I1703" s="2" t="s">
        <v>3</v>
      </c>
      <c r="J1703" s="2">
        <v>202002</v>
      </c>
      <c r="K1703" s="2">
        <v>202001</v>
      </c>
      <c r="L1703" s="2">
        <v>6241</v>
      </c>
      <c r="M1703" s="2">
        <v>6241</v>
      </c>
      <c r="N1703" s="2">
        <v>0.16</v>
      </c>
      <c r="O1703" s="2">
        <v>998.56</v>
      </c>
      <c r="S1703" s="2">
        <v>6241</v>
      </c>
      <c r="T1703" s="2">
        <v>0.08</v>
      </c>
      <c r="U1703" s="2">
        <v>499.28</v>
      </c>
      <c r="AJ1703" s="3">
        <v>998.56</v>
      </c>
      <c r="AK1703" s="3">
        <v>499.28</v>
      </c>
      <c r="AL1703" s="2">
        <v>1497.84</v>
      </c>
      <c r="AM1703" s="2">
        <v>4764</v>
      </c>
    </row>
    <row r="1704" spans="1:39" hidden="1" outlineLevel="2" x14ac:dyDescent="0.2">
      <c r="A1704" s="9">
        <v>1663</v>
      </c>
      <c r="B1704" s="9" t="s">
        <v>3405</v>
      </c>
      <c r="C1704" s="2">
        <v>130659111</v>
      </c>
      <c r="D1704" s="2" t="s">
        <v>3433</v>
      </c>
      <c r="E1704" s="2" t="s">
        <v>3434</v>
      </c>
      <c r="F1704" s="2" t="str">
        <f>VLOOKUP(E1704,[1]工资发放表!G$1:H$65536,2,0)</f>
        <v>沅江市万子湖学校</v>
      </c>
      <c r="G1704" s="2" t="s">
        <v>1</v>
      </c>
      <c r="H1704" s="2" t="s">
        <v>2</v>
      </c>
      <c r="I1704" s="2" t="s">
        <v>3</v>
      </c>
      <c r="J1704" s="2">
        <v>202002</v>
      </c>
      <c r="K1704" s="2">
        <v>202001</v>
      </c>
      <c r="L1704" s="2">
        <v>6230</v>
      </c>
      <c r="M1704" s="2">
        <v>6230</v>
      </c>
      <c r="N1704" s="2">
        <v>0.16</v>
      </c>
      <c r="O1704" s="2">
        <v>996.8</v>
      </c>
      <c r="S1704" s="2">
        <v>6230</v>
      </c>
      <c r="T1704" s="2">
        <v>0.08</v>
      </c>
      <c r="U1704" s="2">
        <v>498.4</v>
      </c>
      <c r="AJ1704" s="3">
        <v>996.8</v>
      </c>
      <c r="AK1704" s="3">
        <v>498.4</v>
      </c>
      <c r="AL1704" s="2">
        <v>1495.2</v>
      </c>
      <c r="AM1704" s="2">
        <v>4764</v>
      </c>
    </row>
    <row r="1705" spans="1:39" hidden="1" outlineLevel="2" x14ac:dyDescent="0.2">
      <c r="A1705" s="9">
        <v>1664</v>
      </c>
      <c r="B1705" s="9" t="s">
        <v>3405</v>
      </c>
      <c r="C1705" s="2">
        <v>130659112</v>
      </c>
      <c r="D1705" s="2" t="s">
        <v>3435</v>
      </c>
      <c r="E1705" s="2" t="s">
        <v>3436</v>
      </c>
      <c r="F1705" s="2" t="str">
        <f>VLOOKUP(E1705,[1]工资发放表!G$1:H$65536,2,0)</f>
        <v>沅江市万子湖学校</v>
      </c>
      <c r="G1705" s="2" t="s">
        <v>1</v>
      </c>
      <c r="H1705" s="2" t="s">
        <v>2</v>
      </c>
      <c r="I1705" s="2" t="s">
        <v>3</v>
      </c>
      <c r="J1705" s="2">
        <v>202002</v>
      </c>
      <c r="K1705" s="2">
        <v>202001</v>
      </c>
      <c r="L1705" s="2">
        <v>6015</v>
      </c>
      <c r="M1705" s="2">
        <v>6015</v>
      </c>
      <c r="N1705" s="2">
        <v>0.16</v>
      </c>
      <c r="O1705" s="2">
        <v>962.4</v>
      </c>
      <c r="S1705" s="2">
        <v>6015</v>
      </c>
      <c r="T1705" s="2">
        <v>0.08</v>
      </c>
      <c r="U1705" s="2">
        <v>481.2</v>
      </c>
      <c r="AJ1705" s="3">
        <v>962.4</v>
      </c>
      <c r="AK1705" s="3">
        <v>481.2</v>
      </c>
      <c r="AL1705" s="2">
        <v>1443.6</v>
      </c>
      <c r="AM1705" s="2">
        <v>4764</v>
      </c>
    </row>
    <row r="1706" spans="1:39" hidden="1" outlineLevel="2" x14ac:dyDescent="0.2">
      <c r="A1706" s="9">
        <v>1665</v>
      </c>
      <c r="B1706" s="9" t="s">
        <v>3405</v>
      </c>
      <c r="C1706" s="2">
        <v>130659113</v>
      </c>
      <c r="D1706" s="2" t="s">
        <v>3437</v>
      </c>
      <c r="E1706" s="2" t="s">
        <v>3438</v>
      </c>
      <c r="F1706" s="2" t="str">
        <f>VLOOKUP(E1706,[1]工资发放表!G$1:H$65536,2,0)</f>
        <v>沅江市万子湖学校</v>
      </c>
      <c r="G1706" s="2" t="s">
        <v>1</v>
      </c>
      <c r="H1706" s="2" t="s">
        <v>2</v>
      </c>
      <c r="I1706" s="2" t="s">
        <v>3</v>
      </c>
      <c r="J1706" s="2">
        <v>202002</v>
      </c>
      <c r="K1706" s="2">
        <v>202001</v>
      </c>
      <c r="L1706" s="2">
        <v>5084</v>
      </c>
      <c r="M1706" s="2">
        <v>5084</v>
      </c>
      <c r="N1706" s="2">
        <v>0.16</v>
      </c>
      <c r="O1706" s="2">
        <v>813.44</v>
      </c>
      <c r="S1706" s="2">
        <v>5084</v>
      </c>
      <c r="T1706" s="2">
        <v>0.08</v>
      </c>
      <c r="U1706" s="2">
        <v>406.72</v>
      </c>
      <c r="AJ1706" s="3">
        <v>813.44</v>
      </c>
      <c r="AK1706" s="3">
        <v>406.72</v>
      </c>
      <c r="AL1706" s="2">
        <v>1220.1600000000001</v>
      </c>
      <c r="AM1706" s="2">
        <v>4764</v>
      </c>
    </row>
    <row r="1707" spans="1:39" hidden="1" outlineLevel="2" x14ac:dyDescent="0.2">
      <c r="A1707" s="9">
        <v>1666</v>
      </c>
      <c r="B1707" s="9" t="s">
        <v>3405</v>
      </c>
      <c r="C1707" s="2">
        <v>130659114</v>
      </c>
      <c r="D1707" s="2" t="s">
        <v>3439</v>
      </c>
      <c r="E1707" s="2" t="s">
        <v>3440</v>
      </c>
      <c r="F1707" s="2" t="str">
        <f>VLOOKUP(E1707,[1]工资发放表!G$1:H$65536,2,0)</f>
        <v>沅江市万子湖学校</v>
      </c>
      <c r="G1707" s="2" t="s">
        <v>1</v>
      </c>
      <c r="H1707" s="2" t="s">
        <v>2</v>
      </c>
      <c r="I1707" s="2" t="s">
        <v>3</v>
      </c>
      <c r="J1707" s="2">
        <v>202002</v>
      </c>
      <c r="K1707" s="2">
        <v>202001</v>
      </c>
      <c r="L1707" s="2">
        <v>6015</v>
      </c>
      <c r="M1707" s="2">
        <v>6015</v>
      </c>
      <c r="N1707" s="2">
        <v>0.16</v>
      </c>
      <c r="O1707" s="2">
        <v>962.4</v>
      </c>
      <c r="S1707" s="2">
        <v>6015</v>
      </c>
      <c r="T1707" s="2">
        <v>0.08</v>
      </c>
      <c r="U1707" s="2">
        <v>481.2</v>
      </c>
      <c r="AJ1707" s="3">
        <v>962.4</v>
      </c>
      <c r="AK1707" s="3">
        <v>481.2</v>
      </c>
      <c r="AL1707" s="2">
        <v>1443.6</v>
      </c>
      <c r="AM1707" s="2">
        <v>4764</v>
      </c>
    </row>
    <row r="1708" spans="1:39" hidden="1" outlineLevel="2" x14ac:dyDescent="0.2">
      <c r="A1708" s="9">
        <v>1667</v>
      </c>
      <c r="B1708" s="9" t="s">
        <v>3405</v>
      </c>
      <c r="C1708" s="2">
        <v>130659115</v>
      </c>
      <c r="D1708" s="2" t="s">
        <v>3441</v>
      </c>
      <c r="E1708" s="2" t="s">
        <v>3442</v>
      </c>
      <c r="F1708" s="2" t="str">
        <f>VLOOKUP(E1708,[1]工资发放表!G$1:H$65536,2,0)</f>
        <v>沅江市万子湖学校</v>
      </c>
      <c r="G1708" s="2" t="s">
        <v>1</v>
      </c>
      <c r="H1708" s="2" t="s">
        <v>2</v>
      </c>
      <c r="I1708" s="2" t="s">
        <v>3</v>
      </c>
      <c r="J1708" s="2">
        <v>202002</v>
      </c>
      <c r="K1708" s="2">
        <v>202001</v>
      </c>
      <c r="L1708" s="2">
        <v>6870</v>
      </c>
      <c r="M1708" s="2">
        <v>6870</v>
      </c>
      <c r="N1708" s="2">
        <v>0.16</v>
      </c>
      <c r="O1708" s="2">
        <v>1099.2</v>
      </c>
      <c r="S1708" s="2">
        <v>6870</v>
      </c>
      <c r="T1708" s="2">
        <v>0.08</v>
      </c>
      <c r="U1708" s="2">
        <v>549.6</v>
      </c>
      <c r="AJ1708" s="3">
        <v>1099.2</v>
      </c>
      <c r="AK1708" s="3">
        <v>549.6</v>
      </c>
      <c r="AL1708" s="2">
        <v>1648.8</v>
      </c>
      <c r="AM1708" s="2">
        <v>4764</v>
      </c>
    </row>
    <row r="1709" spans="1:39" hidden="1" outlineLevel="2" x14ac:dyDescent="0.2">
      <c r="A1709" s="9">
        <v>1668</v>
      </c>
      <c r="B1709" s="9" t="s">
        <v>3405</v>
      </c>
      <c r="C1709" s="2">
        <v>130659116</v>
      </c>
      <c r="D1709" s="2" t="s">
        <v>3443</v>
      </c>
      <c r="E1709" s="2" t="s">
        <v>3444</v>
      </c>
      <c r="F1709" s="2" t="str">
        <f>VLOOKUP(E1709,[1]工资发放表!G$1:H$65536,2,0)</f>
        <v>沅江市万子湖学校</v>
      </c>
      <c r="G1709" s="2" t="s">
        <v>1</v>
      </c>
      <c r="H1709" s="2" t="s">
        <v>2</v>
      </c>
      <c r="I1709" s="2" t="s">
        <v>3</v>
      </c>
      <c r="J1709" s="2">
        <v>202002</v>
      </c>
      <c r="K1709" s="2">
        <v>202001</v>
      </c>
      <c r="L1709" s="2">
        <v>4405</v>
      </c>
      <c r="M1709" s="2">
        <v>4405</v>
      </c>
      <c r="N1709" s="2">
        <v>0.16</v>
      </c>
      <c r="O1709" s="2">
        <v>704.8</v>
      </c>
      <c r="S1709" s="2">
        <v>4405</v>
      </c>
      <c r="T1709" s="2">
        <v>0.08</v>
      </c>
      <c r="U1709" s="2">
        <v>352.4</v>
      </c>
      <c r="AJ1709" s="3">
        <v>704.8</v>
      </c>
      <c r="AK1709" s="3">
        <v>352.4</v>
      </c>
      <c r="AL1709" s="2">
        <v>1057.2</v>
      </c>
      <c r="AM1709" s="2">
        <v>4764</v>
      </c>
    </row>
    <row r="1710" spans="1:39" hidden="1" outlineLevel="2" x14ac:dyDescent="0.2">
      <c r="A1710" s="9">
        <v>1669</v>
      </c>
      <c r="B1710" s="9" t="s">
        <v>3405</v>
      </c>
      <c r="C1710" s="2">
        <v>130659117</v>
      </c>
      <c r="D1710" s="2" t="s">
        <v>3445</v>
      </c>
      <c r="E1710" s="2" t="s">
        <v>3446</v>
      </c>
      <c r="F1710" s="2" t="str">
        <f>VLOOKUP(E1710,[1]工资发放表!G$1:H$65536,2,0)</f>
        <v>沅江市万子湖学校</v>
      </c>
      <c r="G1710" s="2" t="s">
        <v>1</v>
      </c>
      <c r="H1710" s="2" t="s">
        <v>2</v>
      </c>
      <c r="I1710" s="2" t="s">
        <v>3</v>
      </c>
      <c r="J1710" s="2">
        <v>202002</v>
      </c>
      <c r="K1710" s="2">
        <v>202001</v>
      </c>
      <c r="L1710" s="2">
        <v>6226</v>
      </c>
      <c r="M1710" s="2">
        <v>6226</v>
      </c>
      <c r="N1710" s="2">
        <v>0.16</v>
      </c>
      <c r="O1710" s="2">
        <v>996.16</v>
      </c>
      <c r="S1710" s="2">
        <v>6226</v>
      </c>
      <c r="T1710" s="2">
        <v>0.08</v>
      </c>
      <c r="U1710" s="2">
        <v>498.08</v>
      </c>
      <c r="AJ1710" s="3">
        <v>996.16</v>
      </c>
      <c r="AK1710" s="3">
        <v>498.08</v>
      </c>
      <c r="AL1710" s="2">
        <v>1494.24</v>
      </c>
      <c r="AM1710" s="2">
        <v>4764</v>
      </c>
    </row>
    <row r="1711" spans="1:39" hidden="1" outlineLevel="2" x14ac:dyDescent="0.2">
      <c r="A1711" s="9">
        <v>1670</v>
      </c>
      <c r="B1711" s="9" t="s">
        <v>3405</v>
      </c>
      <c r="C1711" s="2">
        <v>130659118</v>
      </c>
      <c r="D1711" s="2" t="s">
        <v>3447</v>
      </c>
      <c r="E1711" s="2" t="s">
        <v>3448</v>
      </c>
      <c r="F1711" s="2" t="str">
        <f>VLOOKUP(E1711,[1]工资发放表!G$1:H$65536,2,0)</f>
        <v>沅江市万子湖学校</v>
      </c>
      <c r="G1711" s="2" t="s">
        <v>1</v>
      </c>
      <c r="H1711" s="2" t="s">
        <v>2</v>
      </c>
      <c r="I1711" s="2" t="s">
        <v>3</v>
      </c>
      <c r="J1711" s="2">
        <v>202002</v>
      </c>
      <c r="K1711" s="2">
        <v>202001</v>
      </c>
      <c r="L1711" s="2">
        <v>5121</v>
      </c>
      <c r="M1711" s="2">
        <v>5121</v>
      </c>
      <c r="N1711" s="2">
        <v>0.16</v>
      </c>
      <c r="O1711" s="2">
        <v>819.36</v>
      </c>
      <c r="S1711" s="2">
        <v>5121</v>
      </c>
      <c r="T1711" s="2">
        <v>0.08</v>
      </c>
      <c r="U1711" s="2">
        <v>409.68</v>
      </c>
      <c r="AJ1711" s="3">
        <v>819.36</v>
      </c>
      <c r="AK1711" s="3">
        <v>409.68</v>
      </c>
      <c r="AL1711" s="2">
        <v>1229.04</v>
      </c>
      <c r="AM1711" s="2">
        <v>4764</v>
      </c>
    </row>
    <row r="1712" spans="1:39" hidden="1" outlineLevel="2" x14ac:dyDescent="0.2">
      <c r="A1712" s="9">
        <v>1671</v>
      </c>
      <c r="B1712" s="9" t="s">
        <v>3405</v>
      </c>
      <c r="C1712" s="2">
        <v>130659119</v>
      </c>
      <c r="D1712" s="2" t="s">
        <v>3449</v>
      </c>
      <c r="E1712" s="2" t="s">
        <v>3450</v>
      </c>
      <c r="F1712" s="2" t="str">
        <f>VLOOKUP(E1712,[1]工资发放表!G$1:H$65536,2,0)</f>
        <v>沅江市万子湖学校</v>
      </c>
      <c r="G1712" s="2" t="s">
        <v>1</v>
      </c>
      <c r="H1712" s="2" t="s">
        <v>2</v>
      </c>
      <c r="I1712" s="2" t="s">
        <v>3</v>
      </c>
      <c r="J1712" s="2">
        <v>202002</v>
      </c>
      <c r="K1712" s="2">
        <v>202001</v>
      </c>
      <c r="L1712" s="2">
        <v>5746</v>
      </c>
      <c r="M1712" s="2">
        <v>5746</v>
      </c>
      <c r="N1712" s="2">
        <v>0.16</v>
      </c>
      <c r="O1712" s="2">
        <v>919.36</v>
      </c>
      <c r="S1712" s="2">
        <v>5746</v>
      </c>
      <c r="T1712" s="2">
        <v>0.08</v>
      </c>
      <c r="U1712" s="2">
        <v>459.68</v>
      </c>
      <c r="AJ1712" s="3">
        <v>919.36</v>
      </c>
      <c r="AK1712" s="3">
        <v>459.68</v>
      </c>
      <c r="AL1712" s="2">
        <v>1379.04</v>
      </c>
      <c r="AM1712" s="2">
        <v>4764</v>
      </c>
    </row>
    <row r="1713" spans="1:39" hidden="1" outlineLevel="2" x14ac:dyDescent="0.2">
      <c r="A1713" s="9">
        <v>1672</v>
      </c>
      <c r="B1713" s="9" t="s">
        <v>3405</v>
      </c>
      <c r="C1713" s="2">
        <v>130659120</v>
      </c>
      <c r="D1713" s="2" t="s">
        <v>3451</v>
      </c>
      <c r="E1713" s="2" t="s">
        <v>3452</v>
      </c>
      <c r="F1713" s="2" t="str">
        <f>VLOOKUP(E1713,[1]工资发放表!G$1:H$65536,2,0)</f>
        <v>沅江市万子湖学校</v>
      </c>
      <c r="G1713" s="2" t="s">
        <v>1</v>
      </c>
      <c r="H1713" s="2" t="s">
        <v>2</v>
      </c>
      <c r="I1713" s="2" t="s">
        <v>3</v>
      </c>
      <c r="J1713" s="2">
        <v>202002</v>
      </c>
      <c r="K1713" s="2">
        <v>202001</v>
      </c>
      <c r="L1713" s="2">
        <v>6541</v>
      </c>
      <c r="M1713" s="2">
        <v>6541</v>
      </c>
      <c r="N1713" s="2">
        <v>0.16</v>
      </c>
      <c r="O1713" s="2">
        <v>1046.56</v>
      </c>
      <c r="S1713" s="2">
        <v>6541</v>
      </c>
      <c r="T1713" s="2">
        <v>0.08</v>
      </c>
      <c r="U1713" s="2">
        <v>523.28</v>
      </c>
      <c r="AJ1713" s="3">
        <v>1046.56</v>
      </c>
      <c r="AK1713" s="3">
        <v>523.28</v>
      </c>
      <c r="AL1713" s="2">
        <v>1569.84</v>
      </c>
      <c r="AM1713" s="2">
        <v>4764</v>
      </c>
    </row>
    <row r="1714" spans="1:39" hidden="1" outlineLevel="2" x14ac:dyDescent="0.2">
      <c r="A1714" s="9">
        <v>1673</v>
      </c>
      <c r="B1714" s="9" t="s">
        <v>3405</v>
      </c>
      <c r="C1714" s="2">
        <v>130659121</v>
      </c>
      <c r="D1714" s="2" t="s">
        <v>3453</v>
      </c>
      <c r="E1714" s="2" t="s">
        <v>3454</v>
      </c>
      <c r="F1714" s="2" t="str">
        <f>VLOOKUP(E1714,[1]工资发放表!G$1:H$65536,2,0)</f>
        <v>沅江市万子湖学校</v>
      </c>
      <c r="G1714" s="2" t="s">
        <v>1</v>
      </c>
      <c r="H1714" s="2" t="s">
        <v>2</v>
      </c>
      <c r="I1714" s="2" t="s">
        <v>3</v>
      </c>
      <c r="J1714" s="2">
        <v>202002</v>
      </c>
      <c r="K1714" s="2">
        <v>202001</v>
      </c>
      <c r="L1714" s="2">
        <v>6998</v>
      </c>
      <c r="M1714" s="2">
        <v>6998</v>
      </c>
      <c r="N1714" s="2">
        <v>0.16</v>
      </c>
      <c r="O1714" s="2">
        <v>1119.68</v>
      </c>
      <c r="S1714" s="2">
        <v>6998</v>
      </c>
      <c r="T1714" s="2">
        <v>0.08</v>
      </c>
      <c r="U1714" s="2">
        <v>559.84</v>
      </c>
      <c r="AJ1714" s="3">
        <v>1119.68</v>
      </c>
      <c r="AK1714" s="3">
        <v>559.84</v>
      </c>
      <c r="AL1714" s="2">
        <v>1679.52</v>
      </c>
      <c r="AM1714" s="2">
        <v>4764</v>
      </c>
    </row>
    <row r="1715" spans="1:39" hidden="1" outlineLevel="2" x14ac:dyDescent="0.2">
      <c r="A1715" s="9">
        <v>1674</v>
      </c>
      <c r="B1715" s="9" t="s">
        <v>3405</v>
      </c>
      <c r="C1715" s="2">
        <v>130659122</v>
      </c>
      <c r="D1715" s="2" t="s">
        <v>3455</v>
      </c>
      <c r="E1715" s="2" t="s">
        <v>3456</v>
      </c>
      <c r="F1715" s="2" t="str">
        <f>VLOOKUP(E1715,[1]工资发放表!G$1:H$65536,2,0)</f>
        <v>沅江市万子湖学校</v>
      </c>
      <c r="G1715" s="2" t="s">
        <v>1</v>
      </c>
      <c r="H1715" s="2" t="s">
        <v>2</v>
      </c>
      <c r="I1715" s="2" t="s">
        <v>3</v>
      </c>
      <c r="J1715" s="2">
        <v>202002</v>
      </c>
      <c r="K1715" s="2">
        <v>202001</v>
      </c>
      <c r="L1715" s="2">
        <v>6996</v>
      </c>
      <c r="M1715" s="2">
        <v>6996</v>
      </c>
      <c r="N1715" s="2">
        <v>0.16</v>
      </c>
      <c r="O1715" s="2">
        <v>1119.3599999999999</v>
      </c>
      <c r="S1715" s="2">
        <v>6996</v>
      </c>
      <c r="T1715" s="2">
        <v>0.08</v>
      </c>
      <c r="U1715" s="2">
        <v>559.67999999999995</v>
      </c>
      <c r="AJ1715" s="3">
        <v>1119.3599999999999</v>
      </c>
      <c r="AK1715" s="3">
        <v>559.67999999999995</v>
      </c>
      <c r="AL1715" s="2">
        <v>1679.04</v>
      </c>
      <c r="AM1715" s="2">
        <v>4764</v>
      </c>
    </row>
    <row r="1716" spans="1:39" hidden="1" outlineLevel="2" x14ac:dyDescent="0.2">
      <c r="A1716" s="9">
        <v>1675</v>
      </c>
      <c r="B1716" s="9" t="s">
        <v>3405</v>
      </c>
      <c r="C1716" s="2">
        <v>130659123</v>
      </c>
      <c r="D1716" s="2" t="s">
        <v>3457</v>
      </c>
      <c r="E1716" s="2" t="s">
        <v>3458</v>
      </c>
      <c r="F1716" s="2" t="str">
        <f>VLOOKUP(E1716,[1]工资发放表!G$1:H$65536,2,0)</f>
        <v>沅江市万子湖学校</v>
      </c>
      <c r="G1716" s="2" t="s">
        <v>1</v>
      </c>
      <c r="H1716" s="2" t="s">
        <v>2</v>
      </c>
      <c r="I1716" s="2" t="s">
        <v>3</v>
      </c>
      <c r="J1716" s="2">
        <v>202002</v>
      </c>
      <c r="K1716" s="2">
        <v>202001</v>
      </c>
      <c r="L1716" s="2">
        <v>4405</v>
      </c>
      <c r="M1716" s="2">
        <v>4405</v>
      </c>
      <c r="N1716" s="2">
        <v>0.16</v>
      </c>
      <c r="O1716" s="2">
        <v>704.8</v>
      </c>
      <c r="S1716" s="2">
        <v>4405</v>
      </c>
      <c r="T1716" s="2">
        <v>0.08</v>
      </c>
      <c r="U1716" s="2">
        <v>352.4</v>
      </c>
      <c r="AJ1716" s="3">
        <v>704.8</v>
      </c>
      <c r="AK1716" s="3">
        <v>352.4</v>
      </c>
      <c r="AL1716" s="2">
        <v>1057.2</v>
      </c>
      <c r="AM1716" s="2">
        <v>4764</v>
      </c>
    </row>
    <row r="1717" spans="1:39" hidden="1" outlineLevel="2" x14ac:dyDescent="0.2">
      <c r="A1717" s="9">
        <v>1676</v>
      </c>
      <c r="B1717" s="9" t="s">
        <v>3405</v>
      </c>
      <c r="C1717" s="2">
        <v>130659124</v>
      </c>
      <c r="D1717" s="2" t="s">
        <v>3459</v>
      </c>
      <c r="E1717" s="2" t="s">
        <v>3460</v>
      </c>
      <c r="F1717" s="2" t="str">
        <f>VLOOKUP(E1717,[1]工资发放表!G$1:H$65536,2,0)</f>
        <v>沅江市万子湖学校</v>
      </c>
      <c r="G1717" s="2" t="s">
        <v>1</v>
      </c>
      <c r="H1717" s="2" t="s">
        <v>2</v>
      </c>
      <c r="I1717" s="2" t="s">
        <v>3</v>
      </c>
      <c r="J1717" s="2">
        <v>202002</v>
      </c>
      <c r="K1717" s="2">
        <v>202001</v>
      </c>
      <c r="L1717" s="2">
        <v>5489</v>
      </c>
      <c r="M1717" s="2">
        <v>5489</v>
      </c>
      <c r="N1717" s="2">
        <v>0.16</v>
      </c>
      <c r="O1717" s="2">
        <v>878.24</v>
      </c>
      <c r="S1717" s="2">
        <v>5489</v>
      </c>
      <c r="T1717" s="2">
        <v>0.08</v>
      </c>
      <c r="U1717" s="2">
        <v>439.12</v>
      </c>
      <c r="AJ1717" s="3">
        <v>878.24</v>
      </c>
      <c r="AK1717" s="3">
        <v>439.12</v>
      </c>
      <c r="AL1717" s="2">
        <v>1317.36</v>
      </c>
      <c r="AM1717" s="2">
        <v>4764</v>
      </c>
    </row>
    <row r="1718" spans="1:39" hidden="1" outlineLevel="2" x14ac:dyDescent="0.2">
      <c r="A1718" s="9">
        <v>1677</v>
      </c>
      <c r="B1718" s="9" t="s">
        <v>3405</v>
      </c>
      <c r="C1718" s="2">
        <v>130659125</v>
      </c>
      <c r="D1718" s="2" t="s">
        <v>3461</v>
      </c>
      <c r="E1718" s="2" t="s">
        <v>3462</v>
      </c>
      <c r="F1718" s="2" t="str">
        <f>VLOOKUP(E1718,[1]工资发放表!G$1:H$65536,2,0)</f>
        <v>沅江市万子湖学校</v>
      </c>
      <c r="G1718" s="2" t="s">
        <v>1</v>
      </c>
      <c r="H1718" s="2" t="s">
        <v>2</v>
      </c>
      <c r="I1718" s="2" t="s">
        <v>3</v>
      </c>
      <c r="J1718" s="2">
        <v>202002</v>
      </c>
      <c r="K1718" s="2">
        <v>202001</v>
      </c>
      <c r="L1718" s="2">
        <v>5392</v>
      </c>
      <c r="M1718" s="2">
        <v>5392</v>
      </c>
      <c r="N1718" s="2">
        <v>0.16</v>
      </c>
      <c r="O1718" s="2">
        <v>862.72</v>
      </c>
      <c r="S1718" s="2">
        <v>5392</v>
      </c>
      <c r="T1718" s="2">
        <v>0.08</v>
      </c>
      <c r="U1718" s="2">
        <v>431.36</v>
      </c>
      <c r="AJ1718" s="3">
        <v>862.72</v>
      </c>
      <c r="AK1718" s="3">
        <v>431.36</v>
      </c>
      <c r="AL1718" s="2">
        <v>1294.08</v>
      </c>
      <c r="AM1718" s="2">
        <v>4764</v>
      </c>
    </row>
    <row r="1719" spans="1:39" hidden="1" outlineLevel="2" x14ac:dyDescent="0.2">
      <c r="A1719" s="9">
        <v>1678</v>
      </c>
      <c r="B1719" s="9" t="s">
        <v>3405</v>
      </c>
      <c r="C1719" s="2">
        <v>130659126</v>
      </c>
      <c r="D1719" s="2" t="s">
        <v>3463</v>
      </c>
      <c r="E1719" s="2" t="s">
        <v>3464</v>
      </c>
      <c r="F1719" s="2" t="str">
        <f>VLOOKUP(E1719,[1]工资发放表!G$1:H$65536,2,0)</f>
        <v>沅江市万子湖学校</v>
      </c>
      <c r="G1719" s="2" t="s">
        <v>1</v>
      </c>
      <c r="H1719" s="2" t="s">
        <v>2</v>
      </c>
      <c r="I1719" s="2" t="s">
        <v>3</v>
      </c>
      <c r="J1719" s="2">
        <v>202002</v>
      </c>
      <c r="K1719" s="2">
        <v>202001</v>
      </c>
      <c r="L1719" s="2">
        <v>6541</v>
      </c>
      <c r="M1719" s="2">
        <v>6541</v>
      </c>
      <c r="N1719" s="2">
        <v>0.16</v>
      </c>
      <c r="O1719" s="2">
        <v>1046.56</v>
      </c>
      <c r="S1719" s="2">
        <v>6541</v>
      </c>
      <c r="T1719" s="2">
        <v>0.08</v>
      </c>
      <c r="U1719" s="2">
        <v>523.28</v>
      </c>
      <c r="AJ1719" s="3">
        <v>1046.56</v>
      </c>
      <c r="AK1719" s="3">
        <v>523.28</v>
      </c>
      <c r="AL1719" s="2">
        <v>1569.84</v>
      </c>
      <c r="AM1719" s="2">
        <v>4764</v>
      </c>
    </row>
    <row r="1720" spans="1:39" hidden="1" outlineLevel="2" x14ac:dyDescent="0.2">
      <c r="A1720" s="9">
        <v>1679</v>
      </c>
      <c r="B1720" s="9" t="s">
        <v>3405</v>
      </c>
      <c r="C1720" s="2">
        <v>130659127</v>
      </c>
      <c r="D1720" s="2" t="s">
        <v>3465</v>
      </c>
      <c r="E1720" s="2" t="s">
        <v>3466</v>
      </c>
      <c r="F1720" s="2" t="str">
        <f>VLOOKUP(E1720,[1]工资发放表!G$1:H$65536,2,0)</f>
        <v>沅江市万子湖学校</v>
      </c>
      <c r="G1720" s="2" t="s">
        <v>1</v>
      </c>
      <c r="H1720" s="2" t="s">
        <v>2</v>
      </c>
      <c r="I1720" s="2" t="s">
        <v>3</v>
      </c>
      <c r="J1720" s="2">
        <v>202002</v>
      </c>
      <c r="K1720" s="2">
        <v>202001</v>
      </c>
      <c r="L1720" s="2">
        <v>6130</v>
      </c>
      <c r="M1720" s="2">
        <v>6130</v>
      </c>
      <c r="N1720" s="2">
        <v>0.16</v>
      </c>
      <c r="O1720" s="2">
        <v>980.8</v>
      </c>
      <c r="S1720" s="2">
        <v>6130</v>
      </c>
      <c r="T1720" s="2">
        <v>0.08</v>
      </c>
      <c r="U1720" s="2">
        <v>490.4</v>
      </c>
      <c r="AJ1720" s="3">
        <v>980.8</v>
      </c>
      <c r="AK1720" s="3">
        <v>490.4</v>
      </c>
      <c r="AL1720" s="2">
        <v>1471.2</v>
      </c>
      <c r="AM1720" s="2">
        <v>4764</v>
      </c>
    </row>
    <row r="1721" spans="1:39" hidden="1" outlineLevel="2" x14ac:dyDescent="0.2">
      <c r="A1721" s="9">
        <v>1680</v>
      </c>
      <c r="B1721" s="9" t="s">
        <v>3405</v>
      </c>
      <c r="C1721" s="2">
        <v>130659128</v>
      </c>
      <c r="D1721" s="2" t="s">
        <v>3467</v>
      </c>
      <c r="E1721" s="2" t="s">
        <v>3468</v>
      </c>
      <c r="F1721" s="2" t="str">
        <f>VLOOKUP(E1721,[1]工资发放表!G$1:H$65536,2,0)</f>
        <v>沅江市万子湖学校</v>
      </c>
      <c r="G1721" s="2" t="s">
        <v>1</v>
      </c>
      <c r="H1721" s="2" t="s">
        <v>2</v>
      </c>
      <c r="I1721" s="2" t="s">
        <v>3</v>
      </c>
      <c r="J1721" s="2">
        <v>202002</v>
      </c>
      <c r="K1721" s="2">
        <v>202001</v>
      </c>
      <c r="L1721" s="2">
        <v>6315</v>
      </c>
      <c r="M1721" s="2">
        <v>6315</v>
      </c>
      <c r="N1721" s="2">
        <v>0.16</v>
      </c>
      <c r="O1721" s="2">
        <v>1010.4</v>
      </c>
      <c r="S1721" s="2">
        <v>6315</v>
      </c>
      <c r="T1721" s="2">
        <v>0.08</v>
      </c>
      <c r="U1721" s="2">
        <v>505.2</v>
      </c>
      <c r="AJ1721" s="3">
        <v>1010.4</v>
      </c>
      <c r="AK1721" s="3">
        <v>505.2</v>
      </c>
      <c r="AL1721" s="2">
        <v>1515.6</v>
      </c>
      <c r="AM1721" s="2">
        <v>4764</v>
      </c>
    </row>
    <row r="1722" spans="1:39" hidden="1" outlineLevel="2" x14ac:dyDescent="0.2">
      <c r="A1722" s="9">
        <v>1681</v>
      </c>
      <c r="B1722" s="9" t="s">
        <v>3405</v>
      </c>
      <c r="C1722" s="2">
        <v>130659129</v>
      </c>
      <c r="D1722" s="2" t="s">
        <v>1461</v>
      </c>
      <c r="E1722" s="2" t="s">
        <v>3469</v>
      </c>
      <c r="F1722" s="2" t="str">
        <f>VLOOKUP(E1722,[1]工资发放表!G$1:H$65536,2,0)</f>
        <v>沅江市万子湖学校</v>
      </c>
      <c r="G1722" s="2" t="s">
        <v>1</v>
      </c>
      <c r="H1722" s="2" t="s">
        <v>2</v>
      </c>
      <c r="I1722" s="2" t="s">
        <v>3</v>
      </c>
      <c r="J1722" s="2">
        <v>202002</v>
      </c>
      <c r="K1722" s="2">
        <v>202001</v>
      </c>
      <c r="L1722" s="2">
        <v>4838</v>
      </c>
      <c r="M1722" s="2">
        <v>4838</v>
      </c>
      <c r="N1722" s="2">
        <v>0.16</v>
      </c>
      <c r="O1722" s="2">
        <v>774.08</v>
      </c>
      <c r="S1722" s="2">
        <v>4838</v>
      </c>
      <c r="T1722" s="2">
        <v>0.08</v>
      </c>
      <c r="U1722" s="2">
        <v>387.04</v>
      </c>
      <c r="AJ1722" s="3">
        <v>774.08</v>
      </c>
      <c r="AK1722" s="3">
        <v>387.04</v>
      </c>
      <c r="AL1722" s="2">
        <v>1161.1199999999999</v>
      </c>
      <c r="AM1722" s="2">
        <v>4764</v>
      </c>
    </row>
    <row r="1723" spans="1:39" hidden="1" outlineLevel="2" x14ac:dyDescent="0.2">
      <c r="A1723" s="9">
        <v>1682</v>
      </c>
      <c r="B1723" s="9" t="s">
        <v>3405</v>
      </c>
      <c r="C1723" s="2">
        <v>130659130</v>
      </c>
      <c r="D1723" s="2" t="s">
        <v>3470</v>
      </c>
      <c r="E1723" s="2" t="s">
        <v>3471</v>
      </c>
      <c r="F1723" s="2" t="str">
        <f>VLOOKUP(E1723,[1]工资发放表!G$1:H$65536,2,0)</f>
        <v>沅江市万子湖学校</v>
      </c>
      <c r="G1723" s="2" t="s">
        <v>1</v>
      </c>
      <c r="H1723" s="2" t="s">
        <v>2</v>
      </c>
      <c r="I1723" s="2" t="s">
        <v>3</v>
      </c>
      <c r="J1723" s="2">
        <v>202002</v>
      </c>
      <c r="K1723" s="2">
        <v>202001</v>
      </c>
      <c r="L1723" s="2">
        <v>7554</v>
      </c>
      <c r="M1723" s="2">
        <v>7554</v>
      </c>
      <c r="N1723" s="2">
        <v>0.16</v>
      </c>
      <c r="O1723" s="2">
        <v>1208.6400000000001</v>
      </c>
      <c r="S1723" s="2">
        <v>7554</v>
      </c>
      <c r="T1723" s="2">
        <v>0.08</v>
      </c>
      <c r="U1723" s="2">
        <v>604.32000000000005</v>
      </c>
      <c r="AJ1723" s="3">
        <v>1208.6400000000001</v>
      </c>
      <c r="AK1723" s="3">
        <v>604.32000000000005</v>
      </c>
      <c r="AL1723" s="2">
        <v>1812.96</v>
      </c>
      <c r="AM1723" s="2">
        <v>4764</v>
      </c>
    </row>
    <row r="1724" spans="1:39" hidden="1" outlineLevel="2" x14ac:dyDescent="0.2">
      <c r="A1724" s="9">
        <v>1683</v>
      </c>
      <c r="B1724" s="9" t="s">
        <v>3405</v>
      </c>
      <c r="C1724" s="2">
        <v>130659131</v>
      </c>
      <c r="D1724" s="2" t="s">
        <v>3472</v>
      </c>
      <c r="E1724" s="2" t="s">
        <v>3473</v>
      </c>
      <c r="F1724" s="2" t="str">
        <f>VLOOKUP(E1724,[1]工资发放表!G$1:H$65536,2,0)</f>
        <v>沅江市万子湖学校</v>
      </c>
      <c r="G1724" s="2" t="s">
        <v>1</v>
      </c>
      <c r="H1724" s="2" t="s">
        <v>2</v>
      </c>
      <c r="I1724" s="2" t="s">
        <v>3</v>
      </c>
      <c r="J1724" s="2">
        <v>202002</v>
      </c>
      <c r="K1724" s="2">
        <v>202001</v>
      </c>
      <c r="L1724" s="2">
        <v>7916</v>
      </c>
      <c r="M1724" s="2">
        <v>7916</v>
      </c>
      <c r="N1724" s="2">
        <v>0.16</v>
      </c>
      <c r="O1724" s="2">
        <v>1266.56</v>
      </c>
      <c r="S1724" s="2">
        <v>7916</v>
      </c>
      <c r="T1724" s="2">
        <v>0.08</v>
      </c>
      <c r="U1724" s="2">
        <v>633.28</v>
      </c>
      <c r="AJ1724" s="3">
        <v>1266.56</v>
      </c>
      <c r="AK1724" s="3">
        <v>633.28</v>
      </c>
      <c r="AL1724" s="2">
        <v>1899.84</v>
      </c>
      <c r="AM1724" s="2">
        <v>4764</v>
      </c>
    </row>
    <row r="1725" spans="1:39" hidden="1" outlineLevel="2" x14ac:dyDescent="0.2">
      <c r="A1725" s="9">
        <v>1684</v>
      </c>
      <c r="B1725" s="9" t="s">
        <v>3405</v>
      </c>
      <c r="C1725" s="2">
        <v>130659132</v>
      </c>
      <c r="D1725" s="2" t="s">
        <v>3474</v>
      </c>
      <c r="E1725" s="2" t="s">
        <v>3475</v>
      </c>
      <c r="F1725" s="2" t="str">
        <f>VLOOKUP(E1725,[1]工资发放表!G$1:H$65536,2,0)</f>
        <v>沅江市万子湖学校</v>
      </c>
      <c r="G1725" s="2" t="s">
        <v>1</v>
      </c>
      <c r="H1725" s="2" t="s">
        <v>2</v>
      </c>
      <c r="I1725" s="2" t="s">
        <v>3</v>
      </c>
      <c r="J1725" s="2">
        <v>202002</v>
      </c>
      <c r="K1725" s="2">
        <v>202001</v>
      </c>
      <c r="L1725" s="2">
        <v>4557</v>
      </c>
      <c r="M1725" s="2">
        <v>4557</v>
      </c>
      <c r="N1725" s="2">
        <v>0.16</v>
      </c>
      <c r="O1725" s="2">
        <v>729.12</v>
      </c>
      <c r="S1725" s="2">
        <v>4557</v>
      </c>
      <c r="T1725" s="2">
        <v>0.08</v>
      </c>
      <c r="U1725" s="2">
        <v>364.56</v>
      </c>
      <c r="AJ1725" s="3">
        <v>729.12</v>
      </c>
      <c r="AK1725" s="3">
        <v>364.56</v>
      </c>
      <c r="AL1725" s="2">
        <v>1093.68</v>
      </c>
      <c r="AM1725" s="2">
        <v>4764</v>
      </c>
    </row>
    <row r="1726" spans="1:39" hidden="1" outlineLevel="2" x14ac:dyDescent="0.2">
      <c r="A1726" s="9">
        <v>1685</v>
      </c>
      <c r="B1726" s="9" t="s">
        <v>3405</v>
      </c>
      <c r="C1726" s="2">
        <v>130659133</v>
      </c>
      <c r="D1726" s="2" t="s">
        <v>3476</v>
      </c>
      <c r="E1726" s="2" t="s">
        <v>3477</v>
      </c>
      <c r="F1726" s="2" t="str">
        <f>VLOOKUP(E1726,[1]工资发放表!G$1:H$65536,2,0)</f>
        <v>沅江市万子湖学校</v>
      </c>
      <c r="G1726" s="2" t="s">
        <v>1</v>
      </c>
      <c r="H1726" s="2" t="s">
        <v>2</v>
      </c>
      <c r="I1726" s="2" t="s">
        <v>3</v>
      </c>
      <c r="J1726" s="2">
        <v>202002</v>
      </c>
      <c r="K1726" s="2">
        <v>202001</v>
      </c>
      <c r="L1726" s="2">
        <v>4615</v>
      </c>
      <c r="M1726" s="2">
        <v>4615</v>
      </c>
      <c r="N1726" s="2">
        <v>0.16</v>
      </c>
      <c r="O1726" s="2">
        <v>738.4</v>
      </c>
      <c r="S1726" s="2">
        <v>4615</v>
      </c>
      <c r="T1726" s="2">
        <v>0.08</v>
      </c>
      <c r="U1726" s="2">
        <v>369.2</v>
      </c>
      <c r="AJ1726" s="3">
        <v>738.4</v>
      </c>
      <c r="AK1726" s="3">
        <v>369.2</v>
      </c>
      <c r="AL1726" s="2">
        <v>1107.5999999999999</v>
      </c>
      <c r="AM1726" s="2">
        <v>4764</v>
      </c>
    </row>
    <row r="1727" spans="1:39" hidden="1" outlineLevel="2" x14ac:dyDescent="0.2">
      <c r="A1727" s="9">
        <v>1686</v>
      </c>
      <c r="B1727" s="9" t="s">
        <v>3405</v>
      </c>
      <c r="C1727" s="2">
        <v>130659134</v>
      </c>
      <c r="D1727" s="2" t="s">
        <v>3478</v>
      </c>
      <c r="E1727" s="2" t="s">
        <v>3479</v>
      </c>
      <c r="F1727" s="2" t="str">
        <f>VLOOKUP(E1727,[1]工资发放表!G$1:H$65536,2,0)</f>
        <v>沅江市万子湖学校</v>
      </c>
      <c r="G1727" s="2" t="s">
        <v>1</v>
      </c>
      <c r="H1727" s="2" t="s">
        <v>2</v>
      </c>
      <c r="I1727" s="2" t="s">
        <v>3</v>
      </c>
      <c r="J1727" s="2">
        <v>202002</v>
      </c>
      <c r="K1727" s="2">
        <v>202001</v>
      </c>
      <c r="L1727" s="2">
        <v>5407</v>
      </c>
      <c r="M1727" s="2">
        <v>5407</v>
      </c>
      <c r="N1727" s="2">
        <v>0.16</v>
      </c>
      <c r="O1727" s="2">
        <v>865.12</v>
      </c>
      <c r="S1727" s="2">
        <v>5407</v>
      </c>
      <c r="T1727" s="2">
        <v>0.08</v>
      </c>
      <c r="U1727" s="2">
        <v>432.56</v>
      </c>
      <c r="AJ1727" s="3">
        <v>865.12</v>
      </c>
      <c r="AK1727" s="3">
        <v>432.56</v>
      </c>
      <c r="AL1727" s="2">
        <v>1297.68</v>
      </c>
      <c r="AM1727" s="2">
        <v>4764</v>
      </c>
    </row>
    <row r="1728" spans="1:39" hidden="1" outlineLevel="2" x14ac:dyDescent="0.2">
      <c r="A1728" s="9">
        <v>1687</v>
      </c>
      <c r="B1728" s="9" t="s">
        <v>3405</v>
      </c>
      <c r="C1728" s="2">
        <v>130659135</v>
      </c>
      <c r="D1728" s="2" t="s">
        <v>3480</v>
      </c>
      <c r="E1728" s="2" t="s">
        <v>3481</v>
      </c>
      <c r="F1728" s="2" t="str">
        <f>VLOOKUP(E1728,[1]工资发放表!G$1:H$65536,2,0)</f>
        <v>沅江市万子湖学校</v>
      </c>
      <c r="G1728" s="2" t="s">
        <v>1</v>
      </c>
      <c r="H1728" s="2" t="s">
        <v>2</v>
      </c>
      <c r="I1728" s="2" t="s">
        <v>3</v>
      </c>
      <c r="J1728" s="2">
        <v>202002</v>
      </c>
      <c r="K1728" s="2">
        <v>202001</v>
      </c>
      <c r="L1728" s="2">
        <v>5840</v>
      </c>
      <c r="M1728" s="2">
        <v>5840</v>
      </c>
      <c r="N1728" s="2">
        <v>0.16</v>
      </c>
      <c r="O1728" s="2">
        <v>934.4</v>
      </c>
      <c r="S1728" s="2">
        <v>5840</v>
      </c>
      <c r="T1728" s="2">
        <v>0.08</v>
      </c>
      <c r="U1728" s="2">
        <v>467.2</v>
      </c>
      <c r="AJ1728" s="3">
        <v>934.4</v>
      </c>
      <c r="AK1728" s="3">
        <v>467.2</v>
      </c>
      <c r="AL1728" s="2">
        <v>1401.6</v>
      </c>
      <c r="AM1728" s="2">
        <v>4764</v>
      </c>
    </row>
    <row r="1729" spans="1:39" hidden="1" outlineLevel="2" x14ac:dyDescent="0.2">
      <c r="A1729" s="9">
        <v>1688</v>
      </c>
      <c r="B1729" s="9" t="s">
        <v>3405</v>
      </c>
      <c r="C1729" s="2">
        <v>130659136</v>
      </c>
      <c r="D1729" s="2" t="s">
        <v>3482</v>
      </c>
      <c r="E1729" s="2" t="s">
        <v>3483</v>
      </c>
      <c r="F1729" s="2" t="str">
        <f>VLOOKUP(E1729,[1]工资发放表!G$1:H$65536,2,0)</f>
        <v>沅江市万子湖学校</v>
      </c>
      <c r="G1729" s="2" t="s">
        <v>1</v>
      </c>
      <c r="H1729" s="2" t="s">
        <v>2</v>
      </c>
      <c r="I1729" s="2" t="s">
        <v>3</v>
      </c>
      <c r="J1729" s="2">
        <v>202002</v>
      </c>
      <c r="K1729" s="2">
        <v>202001</v>
      </c>
      <c r="L1729" s="2">
        <v>4838</v>
      </c>
      <c r="M1729" s="2">
        <v>4838</v>
      </c>
      <c r="N1729" s="2">
        <v>0.16</v>
      </c>
      <c r="O1729" s="2">
        <v>774.08</v>
      </c>
      <c r="S1729" s="2">
        <v>4838</v>
      </c>
      <c r="T1729" s="2">
        <v>0.08</v>
      </c>
      <c r="U1729" s="2">
        <v>387.04</v>
      </c>
      <c r="AJ1729" s="3">
        <v>774.08</v>
      </c>
      <c r="AK1729" s="3">
        <v>387.04</v>
      </c>
      <c r="AL1729" s="2">
        <v>1161.1199999999999</v>
      </c>
      <c r="AM1729" s="2">
        <v>4764</v>
      </c>
    </row>
    <row r="1730" spans="1:39" hidden="1" outlineLevel="2" x14ac:dyDescent="0.2">
      <c r="A1730" s="9">
        <v>1689</v>
      </c>
      <c r="B1730" s="9" t="s">
        <v>3405</v>
      </c>
      <c r="C1730" s="2">
        <v>130659137</v>
      </c>
      <c r="D1730" s="2" t="s">
        <v>3484</v>
      </c>
      <c r="E1730" s="2" t="s">
        <v>3485</v>
      </c>
      <c r="F1730" s="2" t="str">
        <f>VLOOKUP(E1730,[1]工资发放表!G$1:H$65536,2,0)</f>
        <v>沅江市万子湖学校</v>
      </c>
      <c r="G1730" s="2" t="s">
        <v>1</v>
      </c>
      <c r="H1730" s="2" t="s">
        <v>2</v>
      </c>
      <c r="I1730" s="2" t="s">
        <v>3</v>
      </c>
      <c r="J1730" s="2">
        <v>202002</v>
      </c>
      <c r="K1730" s="2">
        <v>202001</v>
      </c>
      <c r="L1730" s="2">
        <v>6030</v>
      </c>
      <c r="M1730" s="2">
        <v>6030</v>
      </c>
      <c r="N1730" s="2">
        <v>0.16</v>
      </c>
      <c r="O1730" s="2">
        <v>964.8</v>
      </c>
      <c r="S1730" s="2">
        <v>6030</v>
      </c>
      <c r="T1730" s="2">
        <v>0.08</v>
      </c>
      <c r="U1730" s="2">
        <v>482.4</v>
      </c>
      <c r="AJ1730" s="3">
        <v>964.8</v>
      </c>
      <c r="AK1730" s="3">
        <v>482.4</v>
      </c>
      <c r="AL1730" s="2">
        <v>1447.2</v>
      </c>
      <c r="AM1730" s="2">
        <v>4764</v>
      </c>
    </row>
    <row r="1731" spans="1:39" hidden="1" outlineLevel="2" x14ac:dyDescent="0.2">
      <c r="A1731" s="9">
        <v>1690</v>
      </c>
      <c r="B1731" s="9" t="s">
        <v>3405</v>
      </c>
      <c r="C1731" s="2">
        <v>130659138</v>
      </c>
      <c r="D1731" s="2" t="s">
        <v>3486</v>
      </c>
      <c r="E1731" s="2" t="s">
        <v>3487</v>
      </c>
      <c r="F1731" s="2" t="str">
        <f>VLOOKUP(E1731,[1]工资发放表!G$1:H$65536,2,0)</f>
        <v>沅江市万子湖学校</v>
      </c>
      <c r="G1731" s="2" t="s">
        <v>1</v>
      </c>
      <c r="H1731" s="2" t="s">
        <v>2</v>
      </c>
      <c r="I1731" s="2" t="s">
        <v>3</v>
      </c>
      <c r="J1731" s="2">
        <v>202002</v>
      </c>
      <c r="K1731" s="2">
        <v>202001</v>
      </c>
      <c r="L1731" s="2">
        <v>6033</v>
      </c>
      <c r="M1731" s="2">
        <v>6033</v>
      </c>
      <c r="N1731" s="2">
        <v>0.16</v>
      </c>
      <c r="O1731" s="2">
        <v>965.28</v>
      </c>
      <c r="S1731" s="2">
        <v>6033</v>
      </c>
      <c r="T1731" s="2">
        <v>0.08</v>
      </c>
      <c r="U1731" s="2">
        <v>482.64</v>
      </c>
      <c r="AJ1731" s="3">
        <v>965.28</v>
      </c>
      <c r="AK1731" s="3">
        <v>482.64</v>
      </c>
      <c r="AL1731" s="2">
        <v>1447.92</v>
      </c>
      <c r="AM1731" s="2">
        <v>4764</v>
      </c>
    </row>
    <row r="1732" spans="1:39" hidden="1" outlineLevel="2" x14ac:dyDescent="0.2">
      <c r="A1732" s="9">
        <v>1691</v>
      </c>
      <c r="B1732" s="9" t="s">
        <v>3405</v>
      </c>
      <c r="C1732" s="2">
        <v>130659139</v>
      </c>
      <c r="D1732" s="2" t="s">
        <v>3488</v>
      </c>
      <c r="E1732" s="2" t="s">
        <v>3489</v>
      </c>
      <c r="F1732" s="2" t="str">
        <f>VLOOKUP(E1732,[1]工资发放表!G$1:H$65536,2,0)</f>
        <v>沅江市万子湖学校</v>
      </c>
      <c r="G1732" s="2" t="s">
        <v>1</v>
      </c>
      <c r="H1732" s="2" t="s">
        <v>2</v>
      </c>
      <c r="I1732" s="2" t="s">
        <v>3</v>
      </c>
      <c r="J1732" s="2">
        <v>202002</v>
      </c>
      <c r="K1732" s="2">
        <v>202001</v>
      </c>
      <c r="L1732" s="2">
        <v>6746</v>
      </c>
      <c r="M1732" s="2">
        <v>6746</v>
      </c>
      <c r="N1732" s="2">
        <v>0.16</v>
      </c>
      <c r="O1732" s="2">
        <v>1079.3599999999999</v>
      </c>
      <c r="S1732" s="2">
        <v>6746</v>
      </c>
      <c r="T1732" s="2">
        <v>0.08</v>
      </c>
      <c r="U1732" s="2">
        <v>539.67999999999995</v>
      </c>
      <c r="AJ1732" s="3">
        <v>1079.3599999999999</v>
      </c>
      <c r="AK1732" s="3">
        <v>539.67999999999995</v>
      </c>
      <c r="AL1732" s="2">
        <v>1619.04</v>
      </c>
      <c r="AM1732" s="2">
        <v>4764</v>
      </c>
    </row>
    <row r="1733" spans="1:39" hidden="1" outlineLevel="2" x14ac:dyDescent="0.2">
      <c r="A1733" s="9">
        <v>1692</v>
      </c>
      <c r="B1733" s="9" t="s">
        <v>3405</v>
      </c>
      <c r="C1733" s="2">
        <v>130659140</v>
      </c>
      <c r="D1733" s="2" t="s">
        <v>853</v>
      </c>
      <c r="E1733" s="2" t="s">
        <v>3490</v>
      </c>
      <c r="F1733" s="2" t="str">
        <f>VLOOKUP(E1733,[1]工资发放表!G$1:H$65536,2,0)</f>
        <v>沅江市万子湖学校</v>
      </c>
      <c r="G1733" s="2" t="s">
        <v>1</v>
      </c>
      <c r="H1733" s="2" t="s">
        <v>2</v>
      </c>
      <c r="I1733" s="2" t="s">
        <v>3</v>
      </c>
      <c r="J1733" s="2">
        <v>202002</v>
      </c>
      <c r="K1733" s="2">
        <v>202001</v>
      </c>
      <c r="L1733" s="2">
        <v>5558</v>
      </c>
      <c r="M1733" s="2">
        <v>5558</v>
      </c>
      <c r="N1733" s="2">
        <v>0.16</v>
      </c>
      <c r="O1733" s="2">
        <v>889.28</v>
      </c>
      <c r="S1733" s="2">
        <v>5558</v>
      </c>
      <c r="T1733" s="2">
        <v>0.08</v>
      </c>
      <c r="U1733" s="2">
        <v>444.64</v>
      </c>
      <c r="AJ1733" s="3">
        <v>889.28</v>
      </c>
      <c r="AK1733" s="3">
        <v>444.64</v>
      </c>
      <c r="AL1733" s="2">
        <v>1333.92</v>
      </c>
      <c r="AM1733" s="2">
        <v>4764</v>
      </c>
    </row>
    <row r="1734" spans="1:39" hidden="1" outlineLevel="2" x14ac:dyDescent="0.2">
      <c r="A1734" s="9">
        <v>1693</v>
      </c>
      <c r="B1734" s="9" t="s">
        <v>3405</v>
      </c>
      <c r="C1734" s="2">
        <v>130659141</v>
      </c>
      <c r="D1734" s="2" t="s">
        <v>3491</v>
      </c>
      <c r="E1734" s="2" t="s">
        <v>3492</v>
      </c>
      <c r="F1734" s="2" t="str">
        <f>VLOOKUP(E1734,[1]工资发放表!G$1:H$65536,2,0)</f>
        <v>沅江市万子湖学校</v>
      </c>
      <c r="G1734" s="2" t="s">
        <v>1</v>
      </c>
      <c r="H1734" s="2" t="s">
        <v>2</v>
      </c>
      <c r="I1734" s="2" t="s">
        <v>3</v>
      </c>
      <c r="J1734" s="2">
        <v>202002</v>
      </c>
      <c r="K1734" s="2">
        <v>202001</v>
      </c>
      <c r="L1734" s="2">
        <v>6142</v>
      </c>
      <c r="M1734" s="2">
        <v>6142</v>
      </c>
      <c r="N1734" s="2">
        <v>0.16</v>
      </c>
      <c r="O1734" s="2">
        <v>982.72</v>
      </c>
      <c r="S1734" s="2">
        <v>6142</v>
      </c>
      <c r="T1734" s="2">
        <v>0.08</v>
      </c>
      <c r="U1734" s="2">
        <v>491.36</v>
      </c>
      <c r="AJ1734" s="3">
        <v>982.72</v>
      </c>
      <c r="AK1734" s="3">
        <v>491.36</v>
      </c>
      <c r="AL1734" s="2">
        <v>1474.08</v>
      </c>
      <c r="AM1734" s="2">
        <v>4764</v>
      </c>
    </row>
    <row r="1735" spans="1:39" hidden="1" outlineLevel="2" x14ac:dyDescent="0.2">
      <c r="A1735" s="9">
        <v>1694</v>
      </c>
      <c r="B1735" s="9" t="s">
        <v>3405</v>
      </c>
      <c r="C1735" s="2">
        <v>130659142</v>
      </c>
      <c r="D1735" s="2" t="s">
        <v>3493</v>
      </c>
      <c r="E1735" s="2" t="s">
        <v>3494</v>
      </c>
      <c r="F1735" s="2" t="str">
        <f>VLOOKUP(E1735,[1]工资发放表!G$1:H$65536,2,0)</f>
        <v>沅江市万子湖学校</v>
      </c>
      <c r="G1735" s="2" t="s">
        <v>1</v>
      </c>
      <c r="H1735" s="2" t="s">
        <v>2</v>
      </c>
      <c r="I1735" s="2" t="s">
        <v>3</v>
      </c>
      <c r="J1735" s="2">
        <v>202002</v>
      </c>
      <c r="K1735" s="2">
        <v>202001</v>
      </c>
      <c r="L1735" s="2">
        <v>4244</v>
      </c>
      <c r="M1735" s="2">
        <v>4244</v>
      </c>
      <c r="N1735" s="2">
        <v>0.16</v>
      </c>
      <c r="O1735" s="2">
        <v>679.04</v>
      </c>
      <c r="S1735" s="2">
        <v>4244</v>
      </c>
      <c r="T1735" s="2">
        <v>0.08</v>
      </c>
      <c r="U1735" s="2">
        <v>339.52</v>
      </c>
      <c r="AJ1735" s="3">
        <v>679.04</v>
      </c>
      <c r="AK1735" s="3">
        <v>339.52</v>
      </c>
      <c r="AL1735" s="2">
        <v>1018.56</v>
      </c>
      <c r="AM1735" s="2">
        <v>4764</v>
      </c>
    </row>
    <row r="1736" spans="1:39" hidden="1" outlineLevel="2" x14ac:dyDescent="0.2">
      <c r="A1736" s="9">
        <v>1695</v>
      </c>
      <c r="B1736" s="9" t="s">
        <v>3405</v>
      </c>
      <c r="C1736" s="2">
        <v>130659143</v>
      </c>
      <c r="D1736" s="2" t="s">
        <v>3495</v>
      </c>
      <c r="E1736" s="2" t="s">
        <v>3496</v>
      </c>
      <c r="F1736" s="2" t="str">
        <f>VLOOKUP(E1736,[1]工资发放表!G$1:H$65536,2,0)</f>
        <v>沅江市万子湖学校</v>
      </c>
      <c r="G1736" s="2" t="s">
        <v>1</v>
      </c>
      <c r="H1736" s="2" t="s">
        <v>2</v>
      </c>
      <c r="I1736" s="2" t="s">
        <v>3</v>
      </c>
      <c r="J1736" s="2">
        <v>202002</v>
      </c>
      <c r="K1736" s="2">
        <v>202001</v>
      </c>
      <c r="L1736" s="2">
        <v>3902</v>
      </c>
      <c r="M1736" s="2">
        <v>3902</v>
      </c>
      <c r="N1736" s="2">
        <v>0.16</v>
      </c>
      <c r="O1736" s="2">
        <v>624.32000000000005</v>
      </c>
      <c r="S1736" s="2">
        <v>3902</v>
      </c>
      <c r="T1736" s="2">
        <v>0.08</v>
      </c>
      <c r="U1736" s="2">
        <v>312.16000000000003</v>
      </c>
      <c r="AJ1736" s="3">
        <v>624.32000000000005</v>
      </c>
      <c r="AK1736" s="3">
        <v>312.16000000000003</v>
      </c>
      <c r="AL1736" s="2">
        <v>936.48</v>
      </c>
      <c r="AM1736" s="2">
        <v>4764</v>
      </c>
    </row>
    <row r="1737" spans="1:39" hidden="1" outlineLevel="2" x14ac:dyDescent="0.2">
      <c r="A1737" s="9">
        <v>1696</v>
      </c>
      <c r="B1737" s="9" t="s">
        <v>3405</v>
      </c>
      <c r="C1737" s="2">
        <v>130659144</v>
      </c>
      <c r="D1737" s="2" t="s">
        <v>3497</v>
      </c>
      <c r="E1737" s="2" t="s">
        <v>3498</v>
      </c>
      <c r="F1737" s="2" t="str">
        <f>VLOOKUP(E1737,[1]工资发放表!G$1:H$65536,2,0)</f>
        <v>沅江市万子湖学校</v>
      </c>
      <c r="G1737" s="2" t="s">
        <v>1</v>
      </c>
      <c r="H1737" s="2" t="s">
        <v>2</v>
      </c>
      <c r="I1737" s="2" t="s">
        <v>3</v>
      </c>
      <c r="J1737" s="2">
        <v>202002</v>
      </c>
      <c r="K1737" s="2">
        <v>202001</v>
      </c>
      <c r="L1737" s="2">
        <v>5479</v>
      </c>
      <c r="M1737" s="2">
        <v>5479</v>
      </c>
      <c r="N1737" s="2">
        <v>0.16</v>
      </c>
      <c r="O1737" s="2">
        <v>876.64</v>
      </c>
      <c r="S1737" s="2">
        <v>5479</v>
      </c>
      <c r="T1737" s="2">
        <v>0.08</v>
      </c>
      <c r="U1737" s="2">
        <v>438.32</v>
      </c>
      <c r="AJ1737" s="3">
        <v>876.64</v>
      </c>
      <c r="AK1737" s="3">
        <v>438.32</v>
      </c>
      <c r="AL1737" s="2">
        <v>1314.96</v>
      </c>
      <c r="AM1737" s="2">
        <v>4764</v>
      </c>
    </row>
    <row r="1738" spans="1:39" hidden="1" outlineLevel="2" x14ac:dyDescent="0.2">
      <c r="A1738" s="9">
        <v>1697</v>
      </c>
      <c r="B1738" s="9" t="s">
        <v>3405</v>
      </c>
      <c r="C1738" s="2">
        <v>130659145</v>
      </c>
      <c r="D1738" s="2" t="s">
        <v>3499</v>
      </c>
      <c r="E1738" s="2" t="s">
        <v>3500</v>
      </c>
      <c r="F1738" s="2" t="str">
        <f>VLOOKUP(E1738,[1]工资发放表!G$1:H$65536,2,0)</f>
        <v>沅江市万子湖学校</v>
      </c>
      <c r="G1738" s="2" t="s">
        <v>1</v>
      </c>
      <c r="H1738" s="2" t="s">
        <v>2</v>
      </c>
      <c r="I1738" s="2" t="s">
        <v>3</v>
      </c>
      <c r="J1738" s="2">
        <v>202002</v>
      </c>
      <c r="K1738" s="2">
        <v>202001</v>
      </c>
      <c r="L1738" s="2">
        <v>5476</v>
      </c>
      <c r="M1738" s="2">
        <v>5476</v>
      </c>
      <c r="N1738" s="2">
        <v>0.16</v>
      </c>
      <c r="O1738" s="2">
        <v>876.16</v>
      </c>
      <c r="S1738" s="2">
        <v>5476</v>
      </c>
      <c r="T1738" s="2">
        <v>0.08</v>
      </c>
      <c r="U1738" s="2">
        <v>438.08</v>
      </c>
      <c r="AJ1738" s="3">
        <v>876.16</v>
      </c>
      <c r="AK1738" s="3">
        <v>438.08</v>
      </c>
      <c r="AL1738" s="2">
        <v>1314.24</v>
      </c>
      <c r="AM1738" s="2">
        <v>4764</v>
      </c>
    </row>
    <row r="1739" spans="1:39" hidden="1" outlineLevel="2" x14ac:dyDescent="0.2">
      <c r="A1739" s="9">
        <v>1698</v>
      </c>
      <c r="B1739" s="9" t="s">
        <v>3405</v>
      </c>
      <c r="C1739" s="2">
        <v>130659146</v>
      </c>
      <c r="D1739" s="2" t="s">
        <v>3501</v>
      </c>
      <c r="E1739" s="2" t="s">
        <v>3502</v>
      </c>
      <c r="F1739" s="2" t="str">
        <f>VLOOKUP(E1739,[1]工资发放表!G$1:H$65536,2,0)</f>
        <v>沅江市万子湖学校</v>
      </c>
      <c r="G1739" s="2" t="s">
        <v>1</v>
      </c>
      <c r="H1739" s="2" t="s">
        <v>2</v>
      </c>
      <c r="I1739" s="2" t="s">
        <v>3</v>
      </c>
      <c r="J1739" s="2">
        <v>202002</v>
      </c>
      <c r="K1739" s="2">
        <v>202001</v>
      </c>
      <c r="L1739" s="2">
        <v>6441</v>
      </c>
      <c r="M1739" s="2">
        <v>6441</v>
      </c>
      <c r="N1739" s="2">
        <v>0.16</v>
      </c>
      <c r="O1739" s="2">
        <v>1030.56</v>
      </c>
      <c r="S1739" s="2">
        <v>6441</v>
      </c>
      <c r="T1739" s="2">
        <v>0.08</v>
      </c>
      <c r="U1739" s="2">
        <v>515.28</v>
      </c>
      <c r="AJ1739" s="3">
        <v>1030.56</v>
      </c>
      <c r="AK1739" s="3">
        <v>515.28</v>
      </c>
      <c r="AL1739" s="2">
        <v>1545.84</v>
      </c>
      <c r="AM1739" s="2">
        <v>4764</v>
      </c>
    </row>
    <row r="1740" spans="1:39" hidden="1" outlineLevel="2" x14ac:dyDescent="0.2">
      <c r="A1740" s="9">
        <v>1699</v>
      </c>
      <c r="B1740" s="9" t="s">
        <v>3405</v>
      </c>
      <c r="C1740" s="2">
        <v>130659147</v>
      </c>
      <c r="D1740" s="2" t="s">
        <v>3503</v>
      </c>
      <c r="E1740" s="2" t="s">
        <v>3504</v>
      </c>
      <c r="F1740" s="2" t="str">
        <f>VLOOKUP(E1740,[1]工资发放表!G$1:H$65536,2,0)</f>
        <v>沅江市万子湖学校</v>
      </c>
      <c r="G1740" s="2" t="s">
        <v>1</v>
      </c>
      <c r="H1740" s="2" t="s">
        <v>2</v>
      </c>
      <c r="I1740" s="2" t="s">
        <v>3</v>
      </c>
      <c r="J1740" s="2">
        <v>202002</v>
      </c>
      <c r="K1740" s="2">
        <v>202001</v>
      </c>
      <c r="L1740" s="2">
        <v>5491</v>
      </c>
      <c r="M1740" s="2">
        <v>5491</v>
      </c>
      <c r="N1740" s="2">
        <v>0.16</v>
      </c>
      <c r="O1740" s="2">
        <v>878.56</v>
      </c>
      <c r="S1740" s="2">
        <v>5491</v>
      </c>
      <c r="T1740" s="2">
        <v>0.08</v>
      </c>
      <c r="U1740" s="2">
        <v>439.28</v>
      </c>
      <c r="AJ1740" s="3">
        <v>878.56</v>
      </c>
      <c r="AK1740" s="3">
        <v>439.28</v>
      </c>
      <c r="AL1740" s="2">
        <v>1317.84</v>
      </c>
      <c r="AM1740" s="2">
        <v>4764</v>
      </c>
    </row>
    <row r="1741" spans="1:39" hidden="1" outlineLevel="2" x14ac:dyDescent="0.2">
      <c r="A1741" s="9">
        <v>1700</v>
      </c>
      <c r="B1741" s="9" t="s">
        <v>3405</v>
      </c>
      <c r="C1741" s="2">
        <v>130659148</v>
      </c>
      <c r="D1741" s="2" t="s">
        <v>3505</v>
      </c>
      <c r="E1741" s="2" t="s">
        <v>3506</v>
      </c>
      <c r="F1741" s="2" t="str">
        <f>VLOOKUP(E1741,[1]工资发放表!G$1:H$65536,2,0)</f>
        <v>沅江市万子湖学校</v>
      </c>
      <c r="G1741" s="2" t="s">
        <v>1</v>
      </c>
      <c r="H1741" s="2" t="s">
        <v>2</v>
      </c>
      <c r="I1741" s="2" t="s">
        <v>3</v>
      </c>
      <c r="J1741" s="2">
        <v>202002</v>
      </c>
      <c r="K1741" s="2">
        <v>202001</v>
      </c>
      <c r="L1741" s="2">
        <v>4897</v>
      </c>
      <c r="M1741" s="2">
        <v>4897</v>
      </c>
      <c r="N1741" s="2">
        <v>0.16</v>
      </c>
      <c r="O1741" s="2">
        <v>783.52</v>
      </c>
      <c r="S1741" s="2">
        <v>4897</v>
      </c>
      <c r="T1741" s="2">
        <v>0.08</v>
      </c>
      <c r="U1741" s="2">
        <v>391.76</v>
      </c>
      <c r="AJ1741" s="3">
        <v>783.52</v>
      </c>
      <c r="AK1741" s="3">
        <v>391.76</v>
      </c>
      <c r="AL1741" s="2">
        <v>1175.28</v>
      </c>
      <c r="AM1741" s="2">
        <v>4764</v>
      </c>
    </row>
    <row r="1742" spans="1:39" hidden="1" outlineLevel="2" x14ac:dyDescent="0.2">
      <c r="A1742" s="9">
        <v>1701</v>
      </c>
      <c r="B1742" s="9" t="s">
        <v>3405</v>
      </c>
      <c r="C1742" s="2">
        <v>130659149</v>
      </c>
      <c r="D1742" s="2" t="s">
        <v>3507</v>
      </c>
      <c r="E1742" s="2" t="s">
        <v>3508</v>
      </c>
      <c r="F1742" s="2" t="str">
        <f>VLOOKUP(E1742,[1]工资发放表!G$1:H$65536,2,0)</f>
        <v>沅江市万子湖学校</v>
      </c>
      <c r="G1742" s="2" t="s">
        <v>1</v>
      </c>
      <c r="H1742" s="2" t="s">
        <v>2</v>
      </c>
      <c r="I1742" s="2" t="s">
        <v>3</v>
      </c>
      <c r="J1742" s="2">
        <v>202002</v>
      </c>
      <c r="K1742" s="2">
        <v>202001</v>
      </c>
      <c r="L1742" s="2">
        <v>5840</v>
      </c>
      <c r="M1742" s="2">
        <v>5840</v>
      </c>
      <c r="N1742" s="2">
        <v>0.16</v>
      </c>
      <c r="O1742" s="2">
        <v>934.4</v>
      </c>
      <c r="S1742" s="2">
        <v>5840</v>
      </c>
      <c r="T1742" s="2">
        <v>0.08</v>
      </c>
      <c r="U1742" s="2">
        <v>467.2</v>
      </c>
      <c r="AJ1742" s="3">
        <v>934.4</v>
      </c>
      <c r="AK1742" s="3">
        <v>467.2</v>
      </c>
      <c r="AL1742" s="2">
        <v>1401.6</v>
      </c>
      <c r="AM1742" s="2">
        <v>4764</v>
      </c>
    </row>
    <row r="1743" spans="1:39" hidden="1" outlineLevel="2" x14ac:dyDescent="0.2">
      <c r="A1743" s="9">
        <v>1702</v>
      </c>
      <c r="B1743" s="9" t="s">
        <v>3405</v>
      </c>
      <c r="C1743" s="2">
        <v>130659150</v>
      </c>
      <c r="D1743" s="2" t="s">
        <v>3509</v>
      </c>
      <c r="E1743" s="2" t="s">
        <v>3510</v>
      </c>
      <c r="F1743" s="2" t="str">
        <f>VLOOKUP(E1743,[1]工资发放表!G$1:H$65536,2,0)</f>
        <v>沅江市万子湖学校</v>
      </c>
      <c r="G1743" s="2" t="s">
        <v>1</v>
      </c>
      <c r="H1743" s="2" t="s">
        <v>2</v>
      </c>
      <c r="I1743" s="2" t="s">
        <v>3</v>
      </c>
      <c r="J1743" s="2">
        <v>202002</v>
      </c>
      <c r="K1743" s="2">
        <v>202001</v>
      </c>
      <c r="L1743" s="2">
        <v>6651</v>
      </c>
      <c r="M1743" s="2">
        <v>6651</v>
      </c>
      <c r="N1743" s="2">
        <v>0.16</v>
      </c>
      <c r="O1743" s="2">
        <v>1064.1600000000001</v>
      </c>
      <c r="S1743" s="2">
        <v>6651</v>
      </c>
      <c r="T1743" s="2">
        <v>0.08</v>
      </c>
      <c r="U1743" s="2">
        <v>532.08000000000004</v>
      </c>
      <c r="AJ1743" s="3">
        <v>1064.1600000000001</v>
      </c>
      <c r="AK1743" s="3">
        <v>532.08000000000004</v>
      </c>
      <c r="AL1743" s="2">
        <v>1596.24</v>
      </c>
      <c r="AM1743" s="2">
        <v>4764</v>
      </c>
    </row>
    <row r="1744" spans="1:39" hidden="1" outlineLevel="2" x14ac:dyDescent="0.2">
      <c r="A1744" s="9">
        <v>1703</v>
      </c>
      <c r="B1744" s="9" t="s">
        <v>3405</v>
      </c>
      <c r="C1744" s="2">
        <v>130659151</v>
      </c>
      <c r="D1744" s="2" t="s">
        <v>3511</v>
      </c>
      <c r="E1744" s="2" t="s">
        <v>3512</v>
      </c>
      <c r="F1744" s="2" t="str">
        <f>VLOOKUP(E1744,[1]工资发放表!G$1:H$65536,2,0)</f>
        <v>沅江市万子湖学校</v>
      </c>
      <c r="G1744" s="2" t="s">
        <v>1</v>
      </c>
      <c r="H1744" s="2" t="s">
        <v>2</v>
      </c>
      <c r="I1744" s="2" t="s">
        <v>3</v>
      </c>
      <c r="J1744" s="2">
        <v>202002</v>
      </c>
      <c r="K1744" s="2">
        <v>202001</v>
      </c>
      <c r="L1744" s="2">
        <v>4597</v>
      </c>
      <c r="M1744" s="2">
        <v>4597</v>
      </c>
      <c r="N1744" s="2">
        <v>0.16</v>
      </c>
      <c r="O1744" s="2">
        <v>735.52</v>
      </c>
      <c r="S1744" s="2">
        <v>4597</v>
      </c>
      <c r="T1744" s="2">
        <v>0.08</v>
      </c>
      <c r="U1744" s="2">
        <v>367.76</v>
      </c>
      <c r="AJ1744" s="3">
        <v>735.52</v>
      </c>
      <c r="AK1744" s="3">
        <v>367.76</v>
      </c>
      <c r="AL1744" s="2">
        <v>1103.28</v>
      </c>
      <c r="AM1744" s="2">
        <v>4764</v>
      </c>
    </row>
    <row r="1745" spans="1:39" hidden="1" outlineLevel="2" x14ac:dyDescent="0.2">
      <c r="A1745" s="9">
        <v>1704</v>
      </c>
      <c r="B1745" s="9" t="s">
        <v>3405</v>
      </c>
      <c r="C1745" s="2">
        <v>130659152</v>
      </c>
      <c r="D1745" s="2" t="s">
        <v>3513</v>
      </c>
      <c r="E1745" s="2" t="s">
        <v>3514</v>
      </c>
      <c r="F1745" s="2" t="str">
        <f>VLOOKUP(E1745,[1]工资发放表!G$1:H$65536,2,0)</f>
        <v>沅江市万子湖学校</v>
      </c>
      <c r="G1745" s="2" t="s">
        <v>1</v>
      </c>
      <c r="H1745" s="2" t="s">
        <v>2</v>
      </c>
      <c r="I1745" s="2" t="s">
        <v>3</v>
      </c>
      <c r="J1745" s="2">
        <v>202002</v>
      </c>
      <c r="K1745" s="2">
        <v>202001</v>
      </c>
      <c r="L1745" s="2">
        <v>5086</v>
      </c>
      <c r="M1745" s="2">
        <v>5086</v>
      </c>
      <c r="N1745" s="2">
        <v>0.16</v>
      </c>
      <c r="O1745" s="2">
        <v>813.76</v>
      </c>
      <c r="S1745" s="2">
        <v>5086</v>
      </c>
      <c r="T1745" s="2">
        <v>0.08</v>
      </c>
      <c r="U1745" s="2">
        <v>406.88</v>
      </c>
      <c r="AJ1745" s="3">
        <v>813.76</v>
      </c>
      <c r="AK1745" s="3">
        <v>406.88</v>
      </c>
      <c r="AL1745" s="2">
        <v>1220.6400000000001</v>
      </c>
      <c r="AM1745" s="2">
        <v>4764</v>
      </c>
    </row>
    <row r="1746" spans="1:39" hidden="1" outlineLevel="2" x14ac:dyDescent="0.2">
      <c r="A1746" s="9">
        <v>1705</v>
      </c>
      <c r="B1746" s="9" t="s">
        <v>3405</v>
      </c>
      <c r="C1746" s="2">
        <v>130659153</v>
      </c>
      <c r="D1746" s="2" t="s">
        <v>3515</v>
      </c>
      <c r="E1746" s="2" t="s">
        <v>3516</v>
      </c>
      <c r="F1746" s="2" t="str">
        <f>VLOOKUP(E1746,[1]工资发放表!G$1:H$65536,2,0)</f>
        <v>沅江市万子湖学校</v>
      </c>
      <c r="G1746" s="2" t="s">
        <v>1</v>
      </c>
      <c r="H1746" s="2" t="s">
        <v>2</v>
      </c>
      <c r="I1746" s="2" t="s">
        <v>3</v>
      </c>
      <c r="J1746" s="2">
        <v>202002</v>
      </c>
      <c r="K1746" s="2">
        <v>202001</v>
      </c>
      <c r="L1746" s="2">
        <v>5822</v>
      </c>
      <c r="M1746" s="2">
        <v>5822</v>
      </c>
      <c r="N1746" s="2">
        <v>0.16</v>
      </c>
      <c r="O1746" s="2">
        <v>931.52</v>
      </c>
      <c r="S1746" s="2">
        <v>5822</v>
      </c>
      <c r="T1746" s="2">
        <v>0.08</v>
      </c>
      <c r="U1746" s="2">
        <v>465.76</v>
      </c>
      <c r="AJ1746" s="3">
        <v>931.52</v>
      </c>
      <c r="AK1746" s="3">
        <v>465.76</v>
      </c>
      <c r="AL1746" s="2">
        <v>1397.28</v>
      </c>
      <c r="AM1746" s="2">
        <v>4764</v>
      </c>
    </row>
    <row r="1747" spans="1:39" hidden="1" outlineLevel="2" x14ac:dyDescent="0.2">
      <c r="A1747" s="9">
        <v>1706</v>
      </c>
      <c r="B1747" s="9" t="s">
        <v>3405</v>
      </c>
      <c r="C1747" s="2">
        <v>130659154</v>
      </c>
      <c r="D1747" s="2" t="s">
        <v>3517</v>
      </c>
      <c r="E1747" s="2" t="s">
        <v>3518</v>
      </c>
      <c r="F1747" s="2" t="str">
        <f>VLOOKUP(E1747,[1]工资发放表!G$1:H$65536,2,0)</f>
        <v>沅江市万子湖学校</v>
      </c>
      <c r="G1747" s="2" t="s">
        <v>1</v>
      </c>
      <c r="H1747" s="2" t="s">
        <v>2</v>
      </c>
      <c r="I1747" s="2" t="s">
        <v>3</v>
      </c>
      <c r="J1747" s="2">
        <v>202002</v>
      </c>
      <c r="K1747" s="2">
        <v>202001</v>
      </c>
      <c r="L1747" s="2">
        <v>6425</v>
      </c>
      <c r="M1747" s="2">
        <v>6425</v>
      </c>
      <c r="N1747" s="2">
        <v>0.16</v>
      </c>
      <c r="O1747" s="2">
        <v>1028</v>
      </c>
      <c r="S1747" s="2">
        <v>6425</v>
      </c>
      <c r="T1747" s="2">
        <v>0.08</v>
      </c>
      <c r="U1747" s="2">
        <v>514</v>
      </c>
      <c r="AJ1747" s="3">
        <v>1028</v>
      </c>
      <c r="AK1747" s="3">
        <v>514</v>
      </c>
      <c r="AL1747" s="2">
        <v>1542</v>
      </c>
      <c r="AM1747" s="2">
        <v>4764</v>
      </c>
    </row>
    <row r="1748" spans="1:39" hidden="1" outlineLevel="2" x14ac:dyDescent="0.2">
      <c r="A1748" s="9">
        <v>1707</v>
      </c>
      <c r="B1748" s="9" t="s">
        <v>3405</v>
      </c>
      <c r="C1748" s="2">
        <v>130659155</v>
      </c>
      <c r="D1748" s="2" t="s">
        <v>3519</v>
      </c>
      <c r="E1748" s="2" t="s">
        <v>3520</v>
      </c>
      <c r="F1748" s="2" t="str">
        <f>VLOOKUP(E1748,[1]工资发放表!G$1:H$65536,2,0)</f>
        <v>沅江市万子湖学校</v>
      </c>
      <c r="G1748" s="2" t="s">
        <v>1</v>
      </c>
      <c r="H1748" s="2" t="s">
        <v>2</v>
      </c>
      <c r="I1748" s="2" t="s">
        <v>3</v>
      </c>
      <c r="J1748" s="2">
        <v>202002</v>
      </c>
      <c r="K1748" s="2">
        <v>202001</v>
      </c>
      <c r="L1748" s="2">
        <v>4510</v>
      </c>
      <c r="M1748" s="2">
        <v>4510</v>
      </c>
      <c r="N1748" s="2">
        <v>0.16</v>
      </c>
      <c r="O1748" s="2">
        <v>721.6</v>
      </c>
      <c r="S1748" s="2">
        <v>4510</v>
      </c>
      <c r="T1748" s="2">
        <v>0.08</v>
      </c>
      <c r="U1748" s="2">
        <v>360.8</v>
      </c>
      <c r="AJ1748" s="3">
        <v>721.6</v>
      </c>
      <c r="AK1748" s="3">
        <v>360.8</v>
      </c>
      <c r="AL1748" s="2">
        <v>1082.4000000000001</v>
      </c>
      <c r="AM1748" s="2">
        <v>4764</v>
      </c>
    </row>
    <row r="1749" spans="1:39" hidden="1" outlineLevel="2" x14ac:dyDescent="0.2">
      <c r="A1749" s="9">
        <v>1708</v>
      </c>
      <c r="B1749" s="9" t="s">
        <v>3405</v>
      </c>
      <c r="C1749" s="2">
        <v>130659156</v>
      </c>
      <c r="D1749" s="2" t="s">
        <v>3521</v>
      </c>
      <c r="E1749" s="2" t="s">
        <v>3522</v>
      </c>
      <c r="F1749" s="2" t="str">
        <f>VLOOKUP(E1749,[1]工资发放表!G$1:H$65536,2,0)</f>
        <v>沅江市万子湖学校</v>
      </c>
      <c r="G1749" s="2" t="s">
        <v>1</v>
      </c>
      <c r="H1749" s="2" t="s">
        <v>2</v>
      </c>
      <c r="I1749" s="2" t="s">
        <v>3</v>
      </c>
      <c r="J1749" s="2">
        <v>202002</v>
      </c>
      <c r="K1749" s="2">
        <v>202001</v>
      </c>
      <c r="L1749" s="2">
        <v>5931</v>
      </c>
      <c r="M1749" s="2">
        <v>5931</v>
      </c>
      <c r="N1749" s="2">
        <v>0.16</v>
      </c>
      <c r="O1749" s="2">
        <v>948.96</v>
      </c>
      <c r="S1749" s="2">
        <v>5931</v>
      </c>
      <c r="T1749" s="2">
        <v>0.08</v>
      </c>
      <c r="U1749" s="2">
        <v>474.48</v>
      </c>
      <c r="AJ1749" s="3">
        <v>948.96</v>
      </c>
      <c r="AK1749" s="3">
        <v>474.48</v>
      </c>
      <c r="AL1749" s="2">
        <v>1423.44</v>
      </c>
      <c r="AM1749" s="2">
        <v>4764</v>
      </c>
    </row>
    <row r="1750" spans="1:39" hidden="1" outlineLevel="2" x14ac:dyDescent="0.2">
      <c r="A1750" s="9">
        <v>1709</v>
      </c>
      <c r="B1750" s="9" t="s">
        <v>3405</v>
      </c>
      <c r="C1750" s="2">
        <v>130659157</v>
      </c>
      <c r="D1750" s="2" t="s">
        <v>3523</v>
      </c>
      <c r="E1750" s="2" t="s">
        <v>3524</v>
      </c>
      <c r="F1750" s="2" t="str">
        <f>VLOOKUP(E1750,[1]工资发放表!G$1:H$65536,2,0)</f>
        <v>沅江市万子湖学校</v>
      </c>
      <c r="G1750" s="2" t="s">
        <v>1</v>
      </c>
      <c r="H1750" s="2" t="s">
        <v>2</v>
      </c>
      <c r="I1750" s="2" t="s">
        <v>3</v>
      </c>
      <c r="J1750" s="2">
        <v>202002</v>
      </c>
      <c r="K1750" s="2">
        <v>202001</v>
      </c>
      <c r="L1750" s="2">
        <v>4039</v>
      </c>
      <c r="M1750" s="2">
        <v>4039</v>
      </c>
      <c r="N1750" s="2">
        <v>0.16</v>
      </c>
      <c r="O1750" s="2">
        <v>646.24</v>
      </c>
      <c r="S1750" s="2">
        <v>4039</v>
      </c>
      <c r="T1750" s="2">
        <v>0.08</v>
      </c>
      <c r="U1750" s="2">
        <v>323.12</v>
      </c>
      <c r="AJ1750" s="3">
        <v>646.24</v>
      </c>
      <c r="AK1750" s="3">
        <v>323.12</v>
      </c>
      <c r="AL1750" s="2">
        <v>969.36</v>
      </c>
      <c r="AM1750" s="2">
        <v>4764</v>
      </c>
    </row>
    <row r="1751" spans="1:39" hidden="1" outlineLevel="2" x14ac:dyDescent="0.2">
      <c r="A1751" s="9">
        <v>1710</v>
      </c>
      <c r="B1751" s="9" t="s">
        <v>3405</v>
      </c>
      <c r="C1751" s="2">
        <v>130659158</v>
      </c>
      <c r="D1751" s="2" t="s">
        <v>3525</v>
      </c>
      <c r="E1751" s="2" t="s">
        <v>3526</v>
      </c>
      <c r="F1751" s="2" t="str">
        <f>VLOOKUP(E1751,[1]工资发放表!G$1:H$65536,2,0)</f>
        <v>沅江市万子湖学校</v>
      </c>
      <c r="G1751" s="2" t="s">
        <v>1</v>
      </c>
      <c r="H1751" s="2" t="s">
        <v>2</v>
      </c>
      <c r="I1751" s="2" t="s">
        <v>3</v>
      </c>
      <c r="J1751" s="2">
        <v>202002</v>
      </c>
      <c r="K1751" s="2">
        <v>202001</v>
      </c>
      <c r="L1751" s="2">
        <v>6651</v>
      </c>
      <c r="M1751" s="2">
        <v>6651</v>
      </c>
      <c r="N1751" s="2">
        <v>0.16</v>
      </c>
      <c r="O1751" s="2">
        <v>1064.1600000000001</v>
      </c>
      <c r="S1751" s="2">
        <v>6651</v>
      </c>
      <c r="T1751" s="2">
        <v>0.08</v>
      </c>
      <c r="U1751" s="2">
        <v>532.08000000000004</v>
      </c>
      <c r="AJ1751" s="3">
        <v>1064.1600000000001</v>
      </c>
      <c r="AK1751" s="3">
        <v>532.08000000000004</v>
      </c>
      <c r="AL1751" s="2">
        <v>1596.24</v>
      </c>
      <c r="AM1751" s="2">
        <v>4764</v>
      </c>
    </row>
    <row r="1752" spans="1:39" hidden="1" outlineLevel="2" x14ac:dyDescent="0.2">
      <c r="A1752" s="9">
        <v>1711</v>
      </c>
      <c r="B1752" s="9" t="s">
        <v>3405</v>
      </c>
      <c r="C1752" s="2">
        <v>130659159</v>
      </c>
      <c r="D1752" s="2" t="s">
        <v>3527</v>
      </c>
      <c r="E1752" s="2" t="s">
        <v>3528</v>
      </c>
      <c r="F1752" s="2" t="str">
        <f>VLOOKUP(E1752,[1]工资发放表!G$1:H$65536,2,0)</f>
        <v>沅江市万子湖学校</v>
      </c>
      <c r="G1752" s="2" t="s">
        <v>1</v>
      </c>
      <c r="H1752" s="2" t="s">
        <v>2</v>
      </c>
      <c r="I1752" s="2" t="s">
        <v>3</v>
      </c>
      <c r="J1752" s="2">
        <v>202002</v>
      </c>
      <c r="K1752" s="2">
        <v>202001</v>
      </c>
      <c r="L1752" s="2">
        <v>7609</v>
      </c>
      <c r="M1752" s="2">
        <v>7609</v>
      </c>
      <c r="N1752" s="2">
        <v>0.16</v>
      </c>
      <c r="O1752" s="2">
        <v>1217.44</v>
      </c>
      <c r="S1752" s="2">
        <v>7609</v>
      </c>
      <c r="T1752" s="2">
        <v>0.08</v>
      </c>
      <c r="U1752" s="2">
        <v>608.72</v>
      </c>
      <c r="AJ1752" s="3">
        <v>1217.44</v>
      </c>
      <c r="AK1752" s="3">
        <v>608.72</v>
      </c>
      <c r="AL1752" s="2">
        <v>1826.16</v>
      </c>
      <c r="AM1752" s="2">
        <v>4764</v>
      </c>
    </row>
    <row r="1753" spans="1:39" hidden="1" outlineLevel="2" x14ac:dyDescent="0.2">
      <c r="A1753" s="9">
        <v>1712</v>
      </c>
      <c r="B1753" s="9" t="s">
        <v>3405</v>
      </c>
      <c r="C1753" s="2">
        <v>130659160</v>
      </c>
      <c r="D1753" s="2" t="s">
        <v>3529</v>
      </c>
      <c r="E1753" s="2" t="s">
        <v>3530</v>
      </c>
      <c r="F1753" s="2" t="str">
        <f>VLOOKUP(E1753,[1]工资发放表!G$1:H$65536,2,0)</f>
        <v>沅江市万子湖学校</v>
      </c>
      <c r="G1753" s="2" t="s">
        <v>1</v>
      </c>
      <c r="H1753" s="2" t="s">
        <v>2</v>
      </c>
      <c r="I1753" s="2" t="s">
        <v>3</v>
      </c>
      <c r="J1753" s="2">
        <v>202002</v>
      </c>
      <c r="K1753" s="2">
        <v>202001</v>
      </c>
      <c r="L1753" s="2">
        <v>4436</v>
      </c>
      <c r="M1753" s="2">
        <v>4436</v>
      </c>
      <c r="N1753" s="2">
        <v>0.16</v>
      </c>
      <c r="O1753" s="2">
        <v>709.76</v>
      </c>
      <c r="S1753" s="2">
        <v>4436</v>
      </c>
      <c r="T1753" s="2">
        <v>0.08</v>
      </c>
      <c r="U1753" s="2">
        <v>354.88</v>
      </c>
      <c r="AJ1753" s="3">
        <v>709.76</v>
      </c>
      <c r="AK1753" s="3">
        <v>354.88</v>
      </c>
      <c r="AL1753" s="2">
        <v>1064.6400000000001</v>
      </c>
      <c r="AM1753" s="2">
        <v>4764</v>
      </c>
    </row>
    <row r="1754" spans="1:39" hidden="1" outlineLevel="2" x14ac:dyDescent="0.2">
      <c r="A1754" s="9">
        <v>1713</v>
      </c>
      <c r="B1754" s="9" t="s">
        <v>3405</v>
      </c>
      <c r="C1754" s="2">
        <v>130659161</v>
      </c>
      <c r="D1754" s="2" t="s">
        <v>3531</v>
      </c>
      <c r="E1754" s="2" t="s">
        <v>3532</v>
      </c>
      <c r="F1754" s="2" t="str">
        <f>VLOOKUP(E1754,[1]工资发放表!G$1:H$65536,2,0)</f>
        <v>沅江市万子湖学校</v>
      </c>
      <c r="G1754" s="2" t="s">
        <v>1</v>
      </c>
      <c r="H1754" s="2" t="s">
        <v>2</v>
      </c>
      <c r="I1754" s="2" t="s">
        <v>3</v>
      </c>
      <c r="J1754" s="2">
        <v>202002</v>
      </c>
      <c r="K1754" s="2">
        <v>202001</v>
      </c>
      <c r="L1754" s="2">
        <v>4456</v>
      </c>
      <c r="M1754" s="2">
        <v>4456</v>
      </c>
      <c r="N1754" s="2">
        <v>0.16</v>
      </c>
      <c r="O1754" s="2">
        <v>712.96</v>
      </c>
      <c r="S1754" s="2">
        <v>4456</v>
      </c>
      <c r="T1754" s="2">
        <v>0.08</v>
      </c>
      <c r="U1754" s="2">
        <v>356.48</v>
      </c>
      <c r="AJ1754" s="3">
        <v>712.96</v>
      </c>
      <c r="AK1754" s="3">
        <v>356.48</v>
      </c>
      <c r="AL1754" s="2">
        <v>1069.44</v>
      </c>
      <c r="AM1754" s="2">
        <v>4764</v>
      </c>
    </row>
    <row r="1755" spans="1:39" hidden="1" outlineLevel="2" x14ac:dyDescent="0.2">
      <c r="A1755" s="9">
        <v>1714</v>
      </c>
      <c r="B1755" s="9" t="s">
        <v>3405</v>
      </c>
      <c r="C1755" s="2">
        <v>130659162</v>
      </c>
      <c r="D1755" s="2" t="s">
        <v>3533</v>
      </c>
      <c r="E1755" s="2" t="s">
        <v>3534</v>
      </c>
      <c r="F1755" s="2" t="str">
        <f>VLOOKUP(E1755,[1]工资发放表!G$1:H$65536,2,0)</f>
        <v>沅江市万子湖学校</v>
      </c>
      <c r="G1755" s="2" t="s">
        <v>1</v>
      </c>
      <c r="H1755" s="2" t="s">
        <v>2</v>
      </c>
      <c r="I1755" s="2" t="s">
        <v>3</v>
      </c>
      <c r="J1755" s="2">
        <v>202002</v>
      </c>
      <c r="K1755" s="2">
        <v>202001</v>
      </c>
      <c r="L1755" s="2">
        <v>5407</v>
      </c>
      <c r="M1755" s="2">
        <v>5407</v>
      </c>
      <c r="N1755" s="2">
        <v>0.16</v>
      </c>
      <c r="O1755" s="2">
        <v>865.12</v>
      </c>
      <c r="S1755" s="2">
        <v>5407</v>
      </c>
      <c r="T1755" s="2">
        <v>0.08</v>
      </c>
      <c r="U1755" s="2">
        <v>432.56</v>
      </c>
      <c r="AJ1755" s="3">
        <v>865.12</v>
      </c>
      <c r="AK1755" s="3">
        <v>432.56</v>
      </c>
      <c r="AL1755" s="2">
        <v>1297.68</v>
      </c>
      <c r="AM1755" s="2">
        <v>4764</v>
      </c>
    </row>
    <row r="1756" spans="1:39" hidden="1" outlineLevel="2" x14ac:dyDescent="0.2">
      <c r="A1756" s="9">
        <v>1715</v>
      </c>
      <c r="B1756" s="9" t="s">
        <v>3405</v>
      </c>
      <c r="C1756" s="2">
        <v>130659163</v>
      </c>
      <c r="D1756" s="2" t="s">
        <v>3535</v>
      </c>
      <c r="E1756" s="2" t="s">
        <v>3536</v>
      </c>
      <c r="F1756" s="2" t="str">
        <f>VLOOKUP(E1756,[1]工资发放表!G$1:H$65536,2,0)</f>
        <v>沅江市万子湖学校</v>
      </c>
      <c r="G1756" s="2" t="s">
        <v>1</v>
      </c>
      <c r="H1756" s="2" t="s">
        <v>2</v>
      </c>
      <c r="I1756" s="2" t="s">
        <v>3</v>
      </c>
      <c r="J1756" s="2">
        <v>202002</v>
      </c>
      <c r="K1756" s="2">
        <v>202001</v>
      </c>
      <c r="L1756" s="2">
        <v>5640</v>
      </c>
      <c r="M1756" s="2">
        <v>5640</v>
      </c>
      <c r="N1756" s="2">
        <v>0.16</v>
      </c>
      <c r="O1756" s="2">
        <v>902.4</v>
      </c>
      <c r="S1756" s="2">
        <v>5640</v>
      </c>
      <c r="T1756" s="2">
        <v>0.08</v>
      </c>
      <c r="U1756" s="2">
        <v>451.2</v>
      </c>
      <c r="AJ1756" s="3">
        <v>902.4</v>
      </c>
      <c r="AK1756" s="3">
        <v>451.2</v>
      </c>
      <c r="AL1756" s="2">
        <v>1353.6</v>
      </c>
      <c r="AM1756" s="2">
        <v>4764</v>
      </c>
    </row>
    <row r="1757" spans="1:39" hidden="1" outlineLevel="2" x14ac:dyDescent="0.2">
      <c r="A1757" s="9">
        <v>1716</v>
      </c>
      <c r="B1757" s="9" t="s">
        <v>3405</v>
      </c>
      <c r="C1757" s="2">
        <v>130659164</v>
      </c>
      <c r="D1757" s="2" t="s">
        <v>3537</v>
      </c>
      <c r="E1757" s="2" t="s">
        <v>3538</v>
      </c>
      <c r="F1757" s="2" t="str">
        <f>VLOOKUP(E1757,[1]工资发放表!G$1:H$65536,2,0)</f>
        <v>沅江市万子湖学校</v>
      </c>
      <c r="G1757" s="2" t="s">
        <v>1</v>
      </c>
      <c r="H1757" s="2" t="s">
        <v>2</v>
      </c>
      <c r="I1757" s="2" t="s">
        <v>3</v>
      </c>
      <c r="J1757" s="2">
        <v>202002</v>
      </c>
      <c r="K1757" s="2">
        <v>202001</v>
      </c>
      <c r="L1757" s="2">
        <v>6980</v>
      </c>
      <c r="M1757" s="2">
        <v>6980</v>
      </c>
      <c r="N1757" s="2">
        <v>0.16</v>
      </c>
      <c r="O1757" s="2">
        <v>1116.8</v>
      </c>
      <c r="S1757" s="2">
        <v>6980</v>
      </c>
      <c r="T1757" s="2">
        <v>0.08</v>
      </c>
      <c r="U1757" s="2">
        <v>558.4</v>
      </c>
      <c r="AJ1757" s="3">
        <v>1116.8</v>
      </c>
      <c r="AK1757" s="3">
        <v>558.4</v>
      </c>
      <c r="AL1757" s="2">
        <v>1675.2</v>
      </c>
      <c r="AM1757" s="2">
        <v>4764</v>
      </c>
    </row>
    <row r="1758" spans="1:39" hidden="1" outlineLevel="2" x14ac:dyDescent="0.2">
      <c r="A1758" s="9">
        <v>1717</v>
      </c>
      <c r="B1758" s="9" t="s">
        <v>3405</v>
      </c>
      <c r="C1758" s="2">
        <v>130659165</v>
      </c>
      <c r="D1758" s="2" t="s">
        <v>3539</v>
      </c>
      <c r="E1758" s="2" t="s">
        <v>3540</v>
      </c>
      <c r="F1758" s="2" t="str">
        <f>VLOOKUP(E1758,[1]工资发放表!G$1:H$65536,2,0)</f>
        <v>沅江市万子湖学校</v>
      </c>
      <c r="G1758" s="2" t="s">
        <v>1</v>
      </c>
      <c r="H1758" s="2" t="s">
        <v>2</v>
      </c>
      <c r="I1758" s="2" t="s">
        <v>3</v>
      </c>
      <c r="J1758" s="2">
        <v>202002</v>
      </c>
      <c r="K1758" s="2">
        <v>202001</v>
      </c>
      <c r="L1758" s="2">
        <v>7690</v>
      </c>
      <c r="M1758" s="2">
        <v>7690</v>
      </c>
      <c r="N1758" s="2">
        <v>0.16</v>
      </c>
      <c r="O1758" s="2">
        <v>1230.4000000000001</v>
      </c>
      <c r="S1758" s="2">
        <v>7690</v>
      </c>
      <c r="T1758" s="2">
        <v>0.08</v>
      </c>
      <c r="U1758" s="2">
        <v>615.20000000000005</v>
      </c>
      <c r="AJ1758" s="3">
        <v>1230.4000000000001</v>
      </c>
      <c r="AK1758" s="3">
        <v>615.20000000000005</v>
      </c>
      <c r="AL1758" s="2">
        <v>1845.6</v>
      </c>
      <c r="AM1758" s="2">
        <v>4764</v>
      </c>
    </row>
    <row r="1759" spans="1:39" hidden="1" outlineLevel="2" x14ac:dyDescent="0.2">
      <c r="A1759" s="9">
        <v>1718</v>
      </c>
      <c r="B1759" s="9" t="s">
        <v>3405</v>
      </c>
      <c r="C1759" s="2">
        <v>130659166</v>
      </c>
      <c r="D1759" s="2" t="s">
        <v>3541</v>
      </c>
      <c r="E1759" s="2" t="s">
        <v>3542</v>
      </c>
      <c r="F1759" s="2" t="str">
        <f>VLOOKUP(E1759,[1]工资发放表!G$1:H$65536,2,0)</f>
        <v>沅江市万子湖学校</v>
      </c>
      <c r="G1759" s="2" t="s">
        <v>1</v>
      </c>
      <c r="H1759" s="2" t="s">
        <v>2</v>
      </c>
      <c r="I1759" s="2" t="s">
        <v>3</v>
      </c>
      <c r="J1759" s="2">
        <v>202002</v>
      </c>
      <c r="K1759" s="2">
        <v>202001</v>
      </c>
      <c r="L1759" s="2">
        <v>6870</v>
      </c>
      <c r="M1759" s="2">
        <v>6870</v>
      </c>
      <c r="N1759" s="2">
        <v>0.16</v>
      </c>
      <c r="O1759" s="2">
        <v>1099.2</v>
      </c>
      <c r="S1759" s="2">
        <v>6870</v>
      </c>
      <c r="T1759" s="2">
        <v>0.08</v>
      </c>
      <c r="U1759" s="2">
        <v>549.6</v>
      </c>
      <c r="AJ1759" s="3">
        <v>1099.2</v>
      </c>
      <c r="AK1759" s="3">
        <v>549.6</v>
      </c>
      <c r="AL1759" s="2">
        <v>1648.8</v>
      </c>
      <c r="AM1759" s="2">
        <v>4764</v>
      </c>
    </row>
    <row r="1760" spans="1:39" hidden="1" outlineLevel="2" x14ac:dyDescent="0.2">
      <c r="A1760" s="9">
        <v>1719</v>
      </c>
      <c r="B1760" s="9" t="s">
        <v>3405</v>
      </c>
      <c r="C1760" s="2">
        <v>130659167</v>
      </c>
      <c r="D1760" s="2" t="s">
        <v>3543</v>
      </c>
      <c r="E1760" s="2" t="s">
        <v>3544</v>
      </c>
      <c r="F1760" s="2" t="str">
        <f>VLOOKUP(E1760,[1]工资发放表!G$1:H$65536,2,0)</f>
        <v>沅江市万子湖学校</v>
      </c>
      <c r="G1760" s="2" t="s">
        <v>1</v>
      </c>
      <c r="H1760" s="2" t="s">
        <v>2</v>
      </c>
      <c r="I1760" s="2" t="s">
        <v>3</v>
      </c>
      <c r="J1760" s="2">
        <v>202002</v>
      </c>
      <c r="K1760" s="2">
        <v>202001</v>
      </c>
      <c r="L1760" s="2">
        <v>4459</v>
      </c>
      <c r="M1760" s="2">
        <v>4459</v>
      </c>
      <c r="N1760" s="2">
        <v>0.16</v>
      </c>
      <c r="O1760" s="2">
        <v>713.44</v>
      </c>
      <c r="S1760" s="2">
        <v>4459</v>
      </c>
      <c r="T1760" s="2">
        <v>0.08</v>
      </c>
      <c r="U1760" s="2">
        <v>356.72</v>
      </c>
      <c r="AJ1760" s="3">
        <v>713.44</v>
      </c>
      <c r="AK1760" s="3">
        <v>356.72</v>
      </c>
      <c r="AL1760" s="2">
        <v>1070.1600000000001</v>
      </c>
      <c r="AM1760" s="2">
        <v>4764</v>
      </c>
    </row>
    <row r="1761" spans="1:39" hidden="1" outlineLevel="2" x14ac:dyDescent="0.2">
      <c r="A1761" s="9">
        <v>1720</v>
      </c>
      <c r="B1761" s="9" t="s">
        <v>3405</v>
      </c>
      <c r="C1761" s="2">
        <v>130659168</v>
      </c>
      <c r="D1761" s="2" t="s">
        <v>3545</v>
      </c>
      <c r="E1761" s="2" t="s">
        <v>3546</v>
      </c>
      <c r="F1761" s="2" t="str">
        <f>VLOOKUP(E1761,[1]工资发放表!G$1:H$65536,2,0)</f>
        <v>沅江市万子湖学校</v>
      </c>
      <c r="G1761" s="2" t="s">
        <v>1</v>
      </c>
      <c r="H1761" s="2" t="s">
        <v>2</v>
      </c>
      <c r="I1761" s="2" t="s">
        <v>3</v>
      </c>
      <c r="J1761" s="2">
        <v>202002</v>
      </c>
      <c r="K1761" s="2">
        <v>202001</v>
      </c>
      <c r="L1761" s="2">
        <v>5341</v>
      </c>
      <c r="M1761" s="2">
        <v>5341</v>
      </c>
      <c r="N1761" s="2">
        <v>0.16</v>
      </c>
      <c r="O1761" s="2">
        <v>854.56</v>
      </c>
      <c r="S1761" s="2">
        <v>5341</v>
      </c>
      <c r="T1761" s="2">
        <v>0.08</v>
      </c>
      <c r="U1761" s="2">
        <v>427.28</v>
      </c>
      <c r="AJ1761" s="3">
        <v>854.56</v>
      </c>
      <c r="AK1761" s="3">
        <v>427.28</v>
      </c>
      <c r="AL1761" s="2">
        <v>1281.8399999999999</v>
      </c>
      <c r="AM1761" s="2">
        <v>4764</v>
      </c>
    </row>
    <row r="1762" spans="1:39" outlineLevel="1" collapsed="1" x14ac:dyDescent="0.2">
      <c r="F1762" s="1" t="s">
        <v>46</v>
      </c>
      <c r="AJ1762" s="3">
        <f>SUBTOTAL(9,AJ1690:AJ1761)</f>
        <v>66192.800000000032</v>
      </c>
      <c r="AK1762" s="3">
        <f>SUBTOTAL(9,AK1690:AK1761)</f>
        <v>33096.400000000016</v>
      </c>
    </row>
    <row r="1763" spans="1:39" hidden="1" outlineLevel="2" x14ac:dyDescent="0.2">
      <c r="A1763" s="9">
        <v>1721</v>
      </c>
      <c r="B1763" s="9" t="s">
        <v>3547</v>
      </c>
      <c r="C1763" s="2">
        <v>124553275</v>
      </c>
      <c r="D1763" s="2" t="s">
        <v>3548</v>
      </c>
      <c r="E1763" s="2" t="s">
        <v>3549</v>
      </c>
      <c r="F1763" s="2" t="str">
        <f>VLOOKUP(E1763,[1]工资发放表!G$1:H$65536,2,0)</f>
        <v>沅江市漉湖学校</v>
      </c>
      <c r="G1763" s="2" t="s">
        <v>1</v>
      </c>
      <c r="H1763" s="2" t="s">
        <v>2</v>
      </c>
      <c r="I1763" s="2" t="s">
        <v>3</v>
      </c>
      <c r="J1763" s="2">
        <v>202001</v>
      </c>
      <c r="K1763" s="2">
        <v>202001</v>
      </c>
      <c r="L1763" s="2">
        <v>4405</v>
      </c>
      <c r="M1763" s="2">
        <v>4405</v>
      </c>
      <c r="N1763" s="2">
        <v>0.16</v>
      </c>
      <c r="O1763" s="2">
        <v>704.8</v>
      </c>
      <c r="S1763" s="2">
        <v>4405</v>
      </c>
      <c r="T1763" s="2">
        <v>0.08</v>
      </c>
      <c r="U1763" s="2">
        <v>352.4</v>
      </c>
      <c r="AJ1763" s="3">
        <v>704.8</v>
      </c>
      <c r="AK1763" s="3">
        <v>352.4</v>
      </c>
      <c r="AL1763" s="2">
        <v>1057.2</v>
      </c>
      <c r="AM1763" s="2">
        <v>4764</v>
      </c>
    </row>
    <row r="1764" spans="1:39" hidden="1" outlineLevel="2" x14ac:dyDescent="0.2">
      <c r="A1764" s="9">
        <v>1722</v>
      </c>
      <c r="B1764" s="9" t="s">
        <v>3547</v>
      </c>
      <c r="C1764" s="2">
        <v>124553276</v>
      </c>
      <c r="D1764" s="2" t="s">
        <v>3550</v>
      </c>
      <c r="E1764" s="2" t="s">
        <v>3551</v>
      </c>
      <c r="F1764" s="2" t="str">
        <f>VLOOKUP(E1764,[1]工资发放表!G$1:H$65536,2,0)</f>
        <v>沅江市漉湖学校</v>
      </c>
      <c r="G1764" s="2" t="s">
        <v>1</v>
      </c>
      <c r="H1764" s="2" t="s">
        <v>2</v>
      </c>
      <c r="I1764" s="2" t="s">
        <v>3</v>
      </c>
      <c r="J1764" s="2">
        <v>202001</v>
      </c>
      <c r="K1764" s="2">
        <v>202001</v>
      </c>
      <c r="L1764" s="2">
        <v>6659</v>
      </c>
      <c r="M1764" s="2">
        <v>6659</v>
      </c>
      <c r="N1764" s="2">
        <v>0.16</v>
      </c>
      <c r="O1764" s="2">
        <v>1065.44</v>
      </c>
      <c r="S1764" s="2">
        <v>6659</v>
      </c>
      <c r="T1764" s="2">
        <v>0.08</v>
      </c>
      <c r="U1764" s="2">
        <v>532.72</v>
      </c>
      <c r="AJ1764" s="3">
        <v>1065.44</v>
      </c>
      <c r="AK1764" s="3">
        <v>532.72</v>
      </c>
      <c r="AL1764" s="2">
        <v>1598.16</v>
      </c>
      <c r="AM1764" s="2">
        <v>4764</v>
      </c>
    </row>
    <row r="1765" spans="1:39" hidden="1" outlineLevel="2" x14ac:dyDescent="0.2">
      <c r="A1765" s="9">
        <v>1723</v>
      </c>
      <c r="B1765" s="9" t="s">
        <v>3547</v>
      </c>
      <c r="C1765" s="2">
        <v>124553277</v>
      </c>
      <c r="D1765" s="2" t="s">
        <v>3552</v>
      </c>
      <c r="E1765" s="2" t="s">
        <v>3553</v>
      </c>
      <c r="F1765" s="2" t="str">
        <f>VLOOKUP(E1765,[1]工资发放表!G$1:H$65536,2,0)</f>
        <v>沅江市漉湖学校</v>
      </c>
      <c r="G1765" s="2" t="s">
        <v>1</v>
      </c>
      <c r="H1765" s="2" t="s">
        <v>2</v>
      </c>
      <c r="I1765" s="2" t="s">
        <v>3</v>
      </c>
      <c r="J1765" s="2">
        <v>202001</v>
      </c>
      <c r="K1765" s="2">
        <v>202001</v>
      </c>
      <c r="L1765" s="2">
        <v>4441</v>
      </c>
      <c r="M1765" s="2">
        <v>4441</v>
      </c>
      <c r="N1765" s="2">
        <v>0.16</v>
      </c>
      <c r="O1765" s="2">
        <v>710.56</v>
      </c>
      <c r="S1765" s="2">
        <v>4441</v>
      </c>
      <c r="T1765" s="2">
        <v>0.08</v>
      </c>
      <c r="U1765" s="2">
        <v>355.28</v>
      </c>
      <c r="AJ1765" s="3">
        <v>710.56</v>
      </c>
      <c r="AK1765" s="3">
        <v>355.28</v>
      </c>
      <c r="AL1765" s="2">
        <v>1065.8399999999999</v>
      </c>
      <c r="AM1765" s="2">
        <v>4764</v>
      </c>
    </row>
    <row r="1766" spans="1:39" hidden="1" outlineLevel="2" x14ac:dyDescent="0.2">
      <c r="A1766" s="9">
        <v>1724</v>
      </c>
      <c r="B1766" s="9" t="s">
        <v>3547</v>
      </c>
      <c r="C1766" s="2">
        <v>124553278</v>
      </c>
      <c r="D1766" s="2" t="s">
        <v>3554</v>
      </c>
      <c r="E1766" s="2" t="s">
        <v>3555</v>
      </c>
      <c r="F1766" s="2" t="str">
        <f>VLOOKUP(E1766,[1]工资发放表!G$1:H$65536,2,0)</f>
        <v>沅江市漉湖学校</v>
      </c>
      <c r="G1766" s="2" t="s">
        <v>1</v>
      </c>
      <c r="H1766" s="2" t="s">
        <v>2</v>
      </c>
      <c r="I1766" s="2" t="s">
        <v>3</v>
      </c>
      <c r="J1766" s="2">
        <v>202001</v>
      </c>
      <c r="K1766" s="2">
        <v>202001</v>
      </c>
      <c r="L1766" s="2">
        <v>8733</v>
      </c>
      <c r="M1766" s="2">
        <v>8733</v>
      </c>
      <c r="N1766" s="2">
        <v>0.16</v>
      </c>
      <c r="O1766" s="2">
        <v>1397.28</v>
      </c>
      <c r="S1766" s="2">
        <v>8733</v>
      </c>
      <c r="T1766" s="2">
        <v>0.08</v>
      </c>
      <c r="U1766" s="2">
        <v>698.64</v>
      </c>
      <c r="AJ1766" s="3">
        <v>1397.28</v>
      </c>
      <c r="AK1766" s="3">
        <v>698.64</v>
      </c>
      <c r="AL1766" s="2">
        <v>2095.92</v>
      </c>
      <c r="AM1766" s="2">
        <v>4764</v>
      </c>
    </row>
    <row r="1767" spans="1:39" hidden="1" outlineLevel="2" x14ac:dyDescent="0.2">
      <c r="A1767" s="9">
        <v>1725</v>
      </c>
      <c r="B1767" s="9" t="s">
        <v>3547</v>
      </c>
      <c r="C1767" s="2">
        <v>124553279</v>
      </c>
      <c r="D1767" s="2" t="s">
        <v>3556</v>
      </c>
      <c r="E1767" s="2" t="s">
        <v>3557</v>
      </c>
      <c r="F1767" s="2" t="str">
        <f>VLOOKUP(E1767,[1]工资发放表!G$1:H$65536,2,0)</f>
        <v>沅江市漉湖学校</v>
      </c>
      <c r="G1767" s="2" t="s">
        <v>1</v>
      </c>
      <c r="H1767" s="2" t="s">
        <v>2</v>
      </c>
      <c r="I1767" s="2" t="s">
        <v>3</v>
      </c>
      <c r="J1767" s="2">
        <v>202001</v>
      </c>
      <c r="K1767" s="2">
        <v>202001</v>
      </c>
      <c r="L1767" s="2">
        <v>7117</v>
      </c>
      <c r="M1767" s="2">
        <v>7117</v>
      </c>
      <c r="N1767" s="2">
        <v>0.16</v>
      </c>
      <c r="O1767" s="2">
        <v>1138.72</v>
      </c>
      <c r="S1767" s="2">
        <v>7117</v>
      </c>
      <c r="T1767" s="2">
        <v>0.08</v>
      </c>
      <c r="U1767" s="2">
        <v>569.36</v>
      </c>
      <c r="AJ1767" s="3">
        <v>1138.72</v>
      </c>
      <c r="AK1767" s="3">
        <v>569.36</v>
      </c>
      <c r="AL1767" s="2">
        <v>1708.08</v>
      </c>
      <c r="AM1767" s="2">
        <v>4764</v>
      </c>
    </row>
    <row r="1768" spans="1:39" hidden="1" outlineLevel="2" x14ac:dyDescent="0.2">
      <c r="A1768" s="9">
        <v>1726</v>
      </c>
      <c r="B1768" s="9" t="s">
        <v>3547</v>
      </c>
      <c r="C1768" s="2">
        <v>124553280</v>
      </c>
      <c r="D1768" s="2" t="s">
        <v>3558</v>
      </c>
      <c r="E1768" s="2" t="s">
        <v>3559</v>
      </c>
      <c r="F1768" s="2" t="str">
        <f>VLOOKUP(E1768,[1]工资发放表!G$1:H$65536,2,0)</f>
        <v>沅江市漉湖学校</v>
      </c>
      <c r="G1768" s="2" t="s">
        <v>1</v>
      </c>
      <c r="H1768" s="2" t="s">
        <v>2</v>
      </c>
      <c r="I1768" s="2" t="s">
        <v>3</v>
      </c>
      <c r="J1768" s="2">
        <v>202001</v>
      </c>
      <c r="K1768" s="2">
        <v>202001</v>
      </c>
      <c r="L1768" s="2">
        <v>4224</v>
      </c>
      <c r="M1768" s="2">
        <v>4224</v>
      </c>
      <c r="N1768" s="2">
        <v>0.16</v>
      </c>
      <c r="O1768" s="2">
        <v>675.84</v>
      </c>
      <c r="S1768" s="2">
        <v>4224</v>
      </c>
      <c r="T1768" s="2">
        <v>0.08</v>
      </c>
      <c r="U1768" s="2">
        <v>337.92</v>
      </c>
      <c r="AJ1768" s="3">
        <v>675.84</v>
      </c>
      <c r="AK1768" s="3">
        <v>337.92</v>
      </c>
      <c r="AL1768" s="2">
        <v>1013.76</v>
      </c>
      <c r="AM1768" s="2">
        <v>4764</v>
      </c>
    </row>
    <row r="1769" spans="1:39" hidden="1" outlineLevel="2" x14ac:dyDescent="0.2">
      <c r="A1769" s="9">
        <v>1727</v>
      </c>
      <c r="B1769" s="9" t="s">
        <v>3547</v>
      </c>
      <c r="C1769" s="2">
        <v>124553281</v>
      </c>
      <c r="D1769" s="2" t="s">
        <v>3560</v>
      </c>
      <c r="E1769" s="2" t="s">
        <v>3561</v>
      </c>
      <c r="F1769" s="2" t="str">
        <f>VLOOKUP(E1769,[1]工资发放表!G$1:H$65536,2,0)</f>
        <v>沅江市漉湖学校</v>
      </c>
      <c r="G1769" s="2" t="s">
        <v>1</v>
      </c>
      <c r="H1769" s="2" t="s">
        <v>2</v>
      </c>
      <c r="I1769" s="2" t="s">
        <v>3</v>
      </c>
      <c r="J1769" s="2">
        <v>202001</v>
      </c>
      <c r="K1769" s="2">
        <v>202001</v>
      </c>
      <c r="L1769" s="2">
        <v>4224</v>
      </c>
      <c r="M1769" s="2">
        <v>4224</v>
      </c>
      <c r="N1769" s="2">
        <v>0.16</v>
      </c>
      <c r="O1769" s="2">
        <v>675.84</v>
      </c>
      <c r="S1769" s="2">
        <v>4224</v>
      </c>
      <c r="T1769" s="2">
        <v>0.08</v>
      </c>
      <c r="U1769" s="2">
        <v>337.92</v>
      </c>
      <c r="AJ1769" s="3">
        <v>675.84</v>
      </c>
      <c r="AK1769" s="3">
        <v>337.92</v>
      </c>
      <c r="AL1769" s="2">
        <v>1013.76</v>
      </c>
      <c r="AM1769" s="2">
        <v>4764</v>
      </c>
    </row>
    <row r="1770" spans="1:39" hidden="1" outlineLevel="2" x14ac:dyDescent="0.2">
      <c r="A1770" s="9">
        <v>1728</v>
      </c>
      <c r="B1770" s="9" t="s">
        <v>3547</v>
      </c>
      <c r="C1770" s="2">
        <v>124553282</v>
      </c>
      <c r="D1770" s="2" t="s">
        <v>3562</v>
      </c>
      <c r="E1770" s="2" t="s">
        <v>3563</v>
      </c>
      <c r="F1770" s="2" t="str">
        <f>VLOOKUP(E1770,[1]工资发放表!G$1:H$65536,2,0)</f>
        <v>沅江市漉湖学校</v>
      </c>
      <c r="G1770" s="2" t="s">
        <v>1</v>
      </c>
      <c r="H1770" s="2" t="s">
        <v>2</v>
      </c>
      <c r="I1770" s="2" t="s">
        <v>3</v>
      </c>
      <c r="J1770" s="2">
        <v>202001</v>
      </c>
      <c r="K1770" s="2">
        <v>202001</v>
      </c>
      <c r="L1770" s="2">
        <v>3040</v>
      </c>
      <c r="M1770" s="2">
        <v>3040</v>
      </c>
      <c r="N1770" s="2">
        <v>0.16</v>
      </c>
      <c r="O1770" s="2">
        <v>486.4</v>
      </c>
      <c r="S1770" s="2">
        <v>3040</v>
      </c>
      <c r="T1770" s="2">
        <v>0.08</v>
      </c>
      <c r="U1770" s="2">
        <v>243.2</v>
      </c>
      <c r="AJ1770" s="3">
        <v>486.4</v>
      </c>
      <c r="AK1770" s="3">
        <v>243.2</v>
      </c>
      <c r="AL1770" s="2">
        <v>729.6</v>
      </c>
      <c r="AM1770" s="2">
        <v>4764</v>
      </c>
    </row>
    <row r="1771" spans="1:39" hidden="1" outlineLevel="2" x14ac:dyDescent="0.2">
      <c r="A1771" s="9">
        <v>1729</v>
      </c>
      <c r="B1771" s="9" t="s">
        <v>3547</v>
      </c>
      <c r="C1771" s="2">
        <v>124553283</v>
      </c>
      <c r="D1771" s="2" t="s">
        <v>3564</v>
      </c>
      <c r="E1771" s="2" t="s">
        <v>3565</v>
      </c>
      <c r="F1771" s="2" t="str">
        <f>VLOOKUP(E1771,[1]工资发放表!G$1:H$65536,2,0)</f>
        <v>沅江市漉湖学校</v>
      </c>
      <c r="G1771" s="2" t="s">
        <v>1</v>
      </c>
      <c r="H1771" s="2" t="s">
        <v>2</v>
      </c>
      <c r="I1771" s="2" t="s">
        <v>3</v>
      </c>
      <c r="J1771" s="2">
        <v>202001</v>
      </c>
      <c r="K1771" s="2">
        <v>202001</v>
      </c>
      <c r="L1771" s="2">
        <v>4209</v>
      </c>
      <c r="M1771" s="2">
        <v>4209</v>
      </c>
      <c r="N1771" s="2">
        <v>0.16</v>
      </c>
      <c r="O1771" s="2">
        <v>673.44</v>
      </c>
      <c r="S1771" s="2">
        <v>4209</v>
      </c>
      <c r="T1771" s="2">
        <v>0.08</v>
      </c>
      <c r="U1771" s="2">
        <v>336.72</v>
      </c>
      <c r="AJ1771" s="3">
        <v>673.44</v>
      </c>
      <c r="AK1771" s="3">
        <v>336.72</v>
      </c>
      <c r="AL1771" s="2">
        <v>1010.16</v>
      </c>
      <c r="AM1771" s="2">
        <v>4764</v>
      </c>
    </row>
    <row r="1772" spans="1:39" hidden="1" outlineLevel="2" x14ac:dyDescent="0.2">
      <c r="A1772" s="9">
        <v>1730</v>
      </c>
      <c r="B1772" s="9" t="s">
        <v>3547</v>
      </c>
      <c r="C1772" s="2">
        <v>124553284</v>
      </c>
      <c r="D1772" s="2" t="s">
        <v>3566</v>
      </c>
      <c r="E1772" s="2" t="s">
        <v>3567</v>
      </c>
      <c r="F1772" s="2" t="str">
        <f>VLOOKUP(E1772,[1]工资发放表!G$1:H$65536,2,0)</f>
        <v>沅江市漉湖学校</v>
      </c>
      <c r="G1772" s="2" t="s">
        <v>1</v>
      </c>
      <c r="H1772" s="2" t="s">
        <v>2</v>
      </c>
      <c r="I1772" s="2" t="s">
        <v>3</v>
      </c>
      <c r="J1772" s="2">
        <v>202001</v>
      </c>
      <c r="K1772" s="2">
        <v>202001</v>
      </c>
      <c r="L1772" s="2">
        <v>2596</v>
      </c>
      <c r="M1772" s="2">
        <v>2858</v>
      </c>
      <c r="N1772" s="2">
        <v>0.16</v>
      </c>
      <c r="O1772" s="2">
        <v>457.28</v>
      </c>
      <c r="S1772" s="2">
        <v>2858</v>
      </c>
      <c r="T1772" s="2">
        <v>0.08</v>
      </c>
      <c r="U1772" s="2">
        <v>228.64</v>
      </c>
      <c r="AJ1772" s="3">
        <v>457.28</v>
      </c>
      <c r="AK1772" s="3">
        <v>228.64</v>
      </c>
      <c r="AL1772" s="2">
        <v>685.92</v>
      </c>
      <c r="AM1772" s="2">
        <v>4764</v>
      </c>
    </row>
    <row r="1773" spans="1:39" hidden="1" outlineLevel="2" x14ac:dyDescent="0.2">
      <c r="A1773" s="9">
        <v>1731</v>
      </c>
      <c r="B1773" s="9" t="s">
        <v>3547</v>
      </c>
      <c r="C1773" s="2">
        <v>124553285</v>
      </c>
      <c r="D1773" s="2" t="s">
        <v>3568</v>
      </c>
      <c r="E1773" s="2" t="s">
        <v>3569</v>
      </c>
      <c r="F1773" s="2" t="str">
        <f>VLOOKUP(E1773,[1]工资发放表!G$1:H$65536,2,0)</f>
        <v>沅江市漉湖学校</v>
      </c>
      <c r="G1773" s="2" t="s">
        <v>1</v>
      </c>
      <c r="H1773" s="2" t="s">
        <v>2</v>
      </c>
      <c r="I1773" s="2" t="s">
        <v>3</v>
      </c>
      <c r="J1773" s="2">
        <v>202001</v>
      </c>
      <c r="K1773" s="2">
        <v>202001</v>
      </c>
      <c r="L1773" s="2">
        <v>2596</v>
      </c>
      <c r="M1773" s="2">
        <v>2858</v>
      </c>
      <c r="N1773" s="2">
        <v>0.16</v>
      </c>
      <c r="O1773" s="2">
        <v>457.28</v>
      </c>
      <c r="S1773" s="2">
        <v>2858</v>
      </c>
      <c r="T1773" s="2">
        <v>0.08</v>
      </c>
      <c r="U1773" s="2">
        <v>228.64</v>
      </c>
      <c r="AJ1773" s="3">
        <v>457.28</v>
      </c>
      <c r="AK1773" s="3">
        <v>228.64</v>
      </c>
      <c r="AL1773" s="2">
        <v>685.92</v>
      </c>
      <c r="AM1773" s="2">
        <v>4764</v>
      </c>
    </row>
    <row r="1774" spans="1:39" hidden="1" outlineLevel="2" x14ac:dyDescent="0.2">
      <c r="A1774" s="9">
        <v>1732</v>
      </c>
      <c r="B1774" s="9" t="s">
        <v>3547</v>
      </c>
      <c r="C1774" s="2">
        <v>124553286</v>
      </c>
      <c r="D1774" s="2" t="s">
        <v>3570</v>
      </c>
      <c r="E1774" s="2" t="s">
        <v>3571</v>
      </c>
      <c r="F1774" s="2" t="str">
        <f>VLOOKUP(E1774,[1]工资发放表!G$1:H$65536,2,0)</f>
        <v>沅江市漉湖学校</v>
      </c>
      <c r="G1774" s="2" t="s">
        <v>1</v>
      </c>
      <c r="H1774" s="2" t="s">
        <v>2</v>
      </c>
      <c r="I1774" s="2" t="s">
        <v>3</v>
      </c>
      <c r="J1774" s="2">
        <v>202001</v>
      </c>
      <c r="K1774" s="2">
        <v>202001</v>
      </c>
      <c r="L1774" s="2">
        <v>4244</v>
      </c>
      <c r="M1774" s="2">
        <v>4244</v>
      </c>
      <c r="N1774" s="2">
        <v>0.16</v>
      </c>
      <c r="O1774" s="2">
        <v>679.04</v>
      </c>
      <c r="S1774" s="2">
        <v>4244</v>
      </c>
      <c r="T1774" s="2">
        <v>0.08</v>
      </c>
      <c r="U1774" s="2">
        <v>339.52</v>
      </c>
      <c r="AJ1774" s="3">
        <v>679.04</v>
      </c>
      <c r="AK1774" s="3">
        <v>339.52</v>
      </c>
      <c r="AL1774" s="2">
        <v>1018.56</v>
      </c>
      <c r="AM1774" s="2">
        <v>4764</v>
      </c>
    </row>
    <row r="1775" spans="1:39" hidden="1" outlineLevel="2" x14ac:dyDescent="0.2">
      <c r="A1775" s="9">
        <v>1733</v>
      </c>
      <c r="B1775" s="9" t="s">
        <v>3547</v>
      </c>
      <c r="C1775" s="2">
        <v>124553287</v>
      </c>
      <c r="D1775" s="2" t="s">
        <v>3572</v>
      </c>
      <c r="E1775" s="2" t="s">
        <v>3573</v>
      </c>
      <c r="F1775" s="2" t="str">
        <f>VLOOKUP(E1775,[1]工资发放表!G$1:H$65536,2,0)</f>
        <v>沅江市漉湖学校</v>
      </c>
      <c r="G1775" s="2" t="s">
        <v>1</v>
      </c>
      <c r="H1775" s="2" t="s">
        <v>2</v>
      </c>
      <c r="I1775" s="2" t="s">
        <v>3</v>
      </c>
      <c r="J1775" s="2">
        <v>202001</v>
      </c>
      <c r="K1775" s="2">
        <v>202001</v>
      </c>
      <c r="L1775" s="2">
        <v>2596</v>
      </c>
      <c r="M1775" s="2">
        <v>2858</v>
      </c>
      <c r="N1775" s="2">
        <v>0.16</v>
      </c>
      <c r="O1775" s="2">
        <v>457.28</v>
      </c>
      <c r="S1775" s="2">
        <v>2858</v>
      </c>
      <c r="T1775" s="2">
        <v>0.08</v>
      </c>
      <c r="U1775" s="2">
        <v>228.64</v>
      </c>
      <c r="AJ1775" s="3">
        <v>457.28</v>
      </c>
      <c r="AK1775" s="3">
        <v>228.64</v>
      </c>
      <c r="AL1775" s="2">
        <v>685.92</v>
      </c>
      <c r="AM1775" s="2">
        <v>4764</v>
      </c>
    </row>
    <row r="1776" spans="1:39" hidden="1" outlineLevel="2" x14ac:dyDescent="0.2">
      <c r="A1776" s="9">
        <v>1734</v>
      </c>
      <c r="B1776" s="9" t="s">
        <v>3547</v>
      </c>
      <c r="C1776" s="2">
        <v>124553288</v>
      </c>
      <c r="D1776" s="2" t="s">
        <v>3574</v>
      </c>
      <c r="E1776" s="2" t="s">
        <v>3575</v>
      </c>
      <c r="F1776" s="2" t="str">
        <f>VLOOKUP(D1776,[2]Sheet1!D$2:G$45,4,0)</f>
        <v>沅江市漉湖学校</v>
      </c>
      <c r="G1776" s="2" t="s">
        <v>1</v>
      </c>
      <c r="H1776" s="2" t="s">
        <v>2</v>
      </c>
      <c r="I1776" s="2" t="s">
        <v>3</v>
      </c>
      <c r="J1776" s="2">
        <v>202001</v>
      </c>
      <c r="K1776" s="2">
        <v>202001</v>
      </c>
      <c r="L1776" s="2">
        <v>3496</v>
      </c>
      <c r="M1776" s="2">
        <v>3496</v>
      </c>
      <c r="N1776" s="2">
        <v>0.16</v>
      </c>
      <c r="O1776" s="2">
        <v>559.36</v>
      </c>
      <c r="S1776" s="2">
        <v>3496</v>
      </c>
      <c r="T1776" s="2">
        <v>0.08</v>
      </c>
      <c r="U1776" s="2">
        <v>279.68</v>
      </c>
      <c r="AJ1776" s="3">
        <v>559.36</v>
      </c>
      <c r="AK1776" s="3">
        <v>279.68</v>
      </c>
      <c r="AL1776" s="2">
        <v>839.04</v>
      </c>
      <c r="AM1776" s="2">
        <v>4764</v>
      </c>
    </row>
    <row r="1777" spans="1:39" hidden="1" outlineLevel="2" x14ac:dyDescent="0.2">
      <c r="A1777" s="9">
        <v>1735</v>
      </c>
      <c r="B1777" s="9" t="s">
        <v>3547</v>
      </c>
      <c r="C1777" s="2">
        <v>124553289</v>
      </c>
      <c r="D1777" s="2" t="s">
        <v>3576</v>
      </c>
      <c r="E1777" s="2" t="s">
        <v>3577</v>
      </c>
      <c r="F1777" s="2" t="str">
        <f>VLOOKUP(E1777,[1]工资发放表!G$1:H$65536,2,0)</f>
        <v>沅江市漉湖学校</v>
      </c>
      <c r="G1777" s="2" t="s">
        <v>1</v>
      </c>
      <c r="H1777" s="2" t="s">
        <v>2</v>
      </c>
      <c r="I1777" s="2" t="s">
        <v>3</v>
      </c>
      <c r="J1777" s="2">
        <v>202001</v>
      </c>
      <c r="K1777" s="2">
        <v>202001</v>
      </c>
      <c r="L1777" s="2">
        <v>8417</v>
      </c>
      <c r="M1777" s="2">
        <v>8417</v>
      </c>
      <c r="N1777" s="2">
        <v>0.16</v>
      </c>
      <c r="O1777" s="2">
        <v>1346.72</v>
      </c>
      <c r="S1777" s="2">
        <v>8417</v>
      </c>
      <c r="T1777" s="2">
        <v>0.08</v>
      </c>
      <c r="U1777" s="2">
        <v>673.36</v>
      </c>
      <c r="AJ1777" s="3">
        <v>1346.72</v>
      </c>
      <c r="AK1777" s="3">
        <v>673.36</v>
      </c>
      <c r="AL1777" s="2">
        <v>2020.08</v>
      </c>
      <c r="AM1777" s="2">
        <v>4764</v>
      </c>
    </row>
    <row r="1778" spans="1:39" hidden="1" outlineLevel="2" x14ac:dyDescent="0.2">
      <c r="A1778" s="9">
        <v>1736</v>
      </c>
      <c r="B1778" s="9" t="s">
        <v>3547</v>
      </c>
      <c r="C1778" s="2">
        <v>124553290</v>
      </c>
      <c r="D1778" s="2" t="s">
        <v>3578</v>
      </c>
      <c r="E1778" s="2" t="s">
        <v>3579</v>
      </c>
      <c r="F1778" s="2" t="str">
        <f>VLOOKUP(E1778,[1]工资发放表!G$1:H$65536,2,0)</f>
        <v>沅江市漉湖学校</v>
      </c>
      <c r="G1778" s="2" t="s">
        <v>1</v>
      </c>
      <c r="H1778" s="2" t="s">
        <v>2</v>
      </c>
      <c r="I1778" s="2" t="s">
        <v>3</v>
      </c>
      <c r="J1778" s="2">
        <v>202001</v>
      </c>
      <c r="K1778" s="2">
        <v>202001</v>
      </c>
      <c r="L1778" s="2">
        <v>4510</v>
      </c>
      <c r="M1778" s="2">
        <v>4510</v>
      </c>
      <c r="N1778" s="2">
        <v>0.16</v>
      </c>
      <c r="O1778" s="2">
        <v>721.6</v>
      </c>
      <c r="S1778" s="2">
        <v>4510</v>
      </c>
      <c r="T1778" s="2">
        <v>0.08</v>
      </c>
      <c r="U1778" s="2">
        <v>360.8</v>
      </c>
      <c r="AJ1778" s="3">
        <v>721.6</v>
      </c>
      <c r="AK1778" s="3">
        <v>360.8</v>
      </c>
      <c r="AL1778" s="2">
        <v>1082.4000000000001</v>
      </c>
      <c r="AM1778" s="2">
        <v>4764</v>
      </c>
    </row>
    <row r="1779" spans="1:39" hidden="1" outlineLevel="2" x14ac:dyDescent="0.2">
      <c r="A1779" s="9">
        <v>1737</v>
      </c>
      <c r="B1779" s="9" t="s">
        <v>3547</v>
      </c>
      <c r="C1779" s="2">
        <v>124553291</v>
      </c>
      <c r="D1779" s="2" t="s">
        <v>3580</v>
      </c>
      <c r="E1779" s="2" t="s">
        <v>3581</v>
      </c>
      <c r="F1779" s="2" t="str">
        <f>VLOOKUP(E1779,[1]工资发放表!G$1:H$65536,2,0)</f>
        <v>沅江市漉湖学校</v>
      </c>
      <c r="G1779" s="2" t="s">
        <v>1</v>
      </c>
      <c r="H1779" s="2" t="s">
        <v>2</v>
      </c>
      <c r="I1779" s="2" t="s">
        <v>3</v>
      </c>
      <c r="J1779" s="2">
        <v>202001</v>
      </c>
      <c r="K1779" s="2">
        <v>202001</v>
      </c>
      <c r="L1779" s="2">
        <v>7207</v>
      </c>
      <c r="M1779" s="2">
        <v>7207</v>
      </c>
      <c r="N1779" s="2">
        <v>0.16</v>
      </c>
      <c r="O1779" s="2">
        <v>1153.1199999999999</v>
      </c>
      <c r="S1779" s="2">
        <v>7207</v>
      </c>
      <c r="T1779" s="2">
        <v>0.08</v>
      </c>
      <c r="U1779" s="2">
        <v>576.55999999999995</v>
      </c>
      <c r="AJ1779" s="3">
        <v>1153.1199999999999</v>
      </c>
      <c r="AK1779" s="3">
        <v>576.55999999999995</v>
      </c>
      <c r="AL1779" s="2">
        <v>1729.68</v>
      </c>
      <c r="AM1779" s="2">
        <v>4764</v>
      </c>
    </row>
    <row r="1780" spans="1:39" hidden="1" outlineLevel="2" x14ac:dyDescent="0.2">
      <c r="A1780" s="9">
        <v>1738</v>
      </c>
      <c r="B1780" s="9" t="s">
        <v>3547</v>
      </c>
      <c r="C1780" s="2">
        <v>124553292</v>
      </c>
      <c r="D1780" s="2" t="s">
        <v>3582</v>
      </c>
      <c r="E1780" s="2" t="s">
        <v>3583</v>
      </c>
      <c r="F1780" s="2" t="str">
        <f>VLOOKUP(E1780,[1]工资发放表!G$1:H$65536,2,0)</f>
        <v>沅江市漉湖学校</v>
      </c>
      <c r="G1780" s="2" t="s">
        <v>1</v>
      </c>
      <c r="H1780" s="2" t="s">
        <v>2</v>
      </c>
      <c r="I1780" s="2" t="s">
        <v>3</v>
      </c>
      <c r="J1780" s="2">
        <v>202001</v>
      </c>
      <c r="K1780" s="2">
        <v>202001</v>
      </c>
      <c r="L1780" s="2">
        <v>2476</v>
      </c>
      <c r="M1780" s="2">
        <v>2858</v>
      </c>
      <c r="N1780" s="2">
        <v>0.16</v>
      </c>
      <c r="O1780" s="2">
        <v>457.28</v>
      </c>
      <c r="S1780" s="2">
        <v>2858</v>
      </c>
      <c r="T1780" s="2">
        <v>0.08</v>
      </c>
      <c r="U1780" s="2">
        <v>228.64</v>
      </c>
      <c r="AJ1780" s="3">
        <v>457.28</v>
      </c>
      <c r="AK1780" s="3">
        <v>228.64</v>
      </c>
      <c r="AL1780" s="2">
        <v>685.92</v>
      </c>
      <c r="AM1780" s="2">
        <v>4764</v>
      </c>
    </row>
    <row r="1781" spans="1:39" hidden="1" outlineLevel="2" x14ac:dyDescent="0.2">
      <c r="A1781" s="9">
        <v>1739</v>
      </c>
      <c r="B1781" s="9" t="s">
        <v>3547</v>
      </c>
      <c r="C1781" s="2">
        <v>124553293</v>
      </c>
      <c r="D1781" s="2" t="s">
        <v>3584</v>
      </c>
      <c r="E1781" s="2" t="s">
        <v>3585</v>
      </c>
      <c r="F1781" s="2" t="str">
        <f>VLOOKUP(E1781,[1]工资发放表!G$1:H$65536,2,0)</f>
        <v>沅江市漉湖学校</v>
      </c>
      <c r="G1781" s="2" t="s">
        <v>1</v>
      </c>
      <c r="H1781" s="2" t="s">
        <v>2</v>
      </c>
      <c r="I1781" s="2" t="s">
        <v>3</v>
      </c>
      <c r="J1781" s="2">
        <v>202001</v>
      </c>
      <c r="K1781" s="2">
        <v>202001</v>
      </c>
      <c r="L1781" s="2">
        <v>3521</v>
      </c>
      <c r="M1781" s="2">
        <v>3521</v>
      </c>
      <c r="N1781" s="2">
        <v>0.16</v>
      </c>
      <c r="O1781" s="2">
        <v>563.36</v>
      </c>
      <c r="S1781" s="2">
        <v>3521</v>
      </c>
      <c r="T1781" s="2">
        <v>0.08</v>
      </c>
      <c r="U1781" s="2">
        <v>281.68</v>
      </c>
      <c r="AJ1781" s="3">
        <v>563.36</v>
      </c>
      <c r="AK1781" s="3">
        <v>281.68</v>
      </c>
      <c r="AL1781" s="2">
        <v>845.04</v>
      </c>
      <c r="AM1781" s="2">
        <v>4764</v>
      </c>
    </row>
    <row r="1782" spans="1:39" hidden="1" outlineLevel="2" x14ac:dyDescent="0.2">
      <c r="A1782" s="9">
        <v>1740</v>
      </c>
      <c r="B1782" s="9" t="s">
        <v>3547</v>
      </c>
      <c r="C1782" s="2">
        <v>124553294</v>
      </c>
      <c r="D1782" s="2" t="s">
        <v>3586</v>
      </c>
      <c r="E1782" s="2" t="s">
        <v>3587</v>
      </c>
      <c r="F1782" s="2" t="str">
        <f>VLOOKUP(E1782,[1]工资发放表!G$1:H$65536,2,0)</f>
        <v>沅江市漉湖学校</v>
      </c>
      <c r="G1782" s="2" t="s">
        <v>1</v>
      </c>
      <c r="H1782" s="2" t="s">
        <v>2</v>
      </c>
      <c r="I1782" s="2" t="s">
        <v>3</v>
      </c>
      <c r="J1782" s="2">
        <v>202001</v>
      </c>
      <c r="K1782" s="2">
        <v>202001</v>
      </c>
      <c r="L1782" s="2">
        <v>4294</v>
      </c>
      <c r="M1782" s="2">
        <v>4294</v>
      </c>
      <c r="N1782" s="2">
        <v>0.16</v>
      </c>
      <c r="O1782" s="2">
        <v>687.04</v>
      </c>
      <c r="S1782" s="2">
        <v>4294</v>
      </c>
      <c r="T1782" s="2">
        <v>0.08</v>
      </c>
      <c r="U1782" s="2">
        <v>343.52</v>
      </c>
      <c r="AJ1782" s="3">
        <v>687.04</v>
      </c>
      <c r="AK1782" s="3">
        <v>343.52</v>
      </c>
      <c r="AL1782" s="2">
        <v>1030.56</v>
      </c>
      <c r="AM1782" s="2">
        <v>4764</v>
      </c>
    </row>
    <row r="1783" spans="1:39" hidden="1" outlineLevel="2" x14ac:dyDescent="0.2">
      <c r="A1783" s="9">
        <v>1741</v>
      </c>
      <c r="B1783" s="9" t="s">
        <v>3547</v>
      </c>
      <c r="C1783" s="2">
        <v>124553295</v>
      </c>
      <c r="D1783" s="2" t="s">
        <v>3588</v>
      </c>
      <c r="E1783" s="2" t="s">
        <v>3589</v>
      </c>
      <c r="F1783" s="2" t="str">
        <f>VLOOKUP(E1783,[1]工资发放表!G$1:H$65536,2,0)</f>
        <v>沅江市漉湖学校</v>
      </c>
      <c r="G1783" s="2" t="s">
        <v>1</v>
      </c>
      <c r="H1783" s="2" t="s">
        <v>2</v>
      </c>
      <c r="I1783" s="2" t="s">
        <v>3</v>
      </c>
      <c r="J1783" s="2">
        <v>202001</v>
      </c>
      <c r="K1783" s="2">
        <v>202001</v>
      </c>
      <c r="L1783" s="2">
        <v>7274</v>
      </c>
      <c r="M1783" s="2">
        <v>7274</v>
      </c>
      <c r="N1783" s="2">
        <v>0.16</v>
      </c>
      <c r="O1783" s="2">
        <v>1163.8399999999999</v>
      </c>
      <c r="S1783" s="2">
        <v>7274</v>
      </c>
      <c r="T1783" s="2">
        <v>0.08</v>
      </c>
      <c r="U1783" s="2">
        <v>581.91999999999996</v>
      </c>
      <c r="AJ1783" s="3">
        <v>1163.8399999999999</v>
      </c>
      <c r="AK1783" s="3">
        <v>581.91999999999996</v>
      </c>
      <c r="AL1783" s="2">
        <v>1745.76</v>
      </c>
      <c r="AM1783" s="2">
        <v>4764</v>
      </c>
    </row>
    <row r="1784" spans="1:39" hidden="1" outlineLevel="2" x14ac:dyDescent="0.2">
      <c r="A1784" s="9">
        <v>1742</v>
      </c>
      <c r="B1784" s="9" t="s">
        <v>3547</v>
      </c>
      <c r="C1784" s="2">
        <v>124553296</v>
      </c>
      <c r="D1784" s="2" t="s">
        <v>3590</v>
      </c>
      <c r="E1784" s="2" t="s">
        <v>3591</v>
      </c>
      <c r="F1784" s="2" t="str">
        <f>VLOOKUP(E1784,[1]工资发放表!G$1:H$65536,2,0)</f>
        <v>沅江市漉湖学校</v>
      </c>
      <c r="G1784" s="2" t="s">
        <v>1</v>
      </c>
      <c r="H1784" s="2" t="s">
        <v>2</v>
      </c>
      <c r="I1784" s="2" t="s">
        <v>3</v>
      </c>
      <c r="J1784" s="2">
        <v>202001</v>
      </c>
      <c r="K1784" s="2">
        <v>202001</v>
      </c>
      <c r="L1784" s="2">
        <v>2596</v>
      </c>
      <c r="M1784" s="2">
        <v>2858</v>
      </c>
      <c r="N1784" s="2">
        <v>0.16</v>
      </c>
      <c r="O1784" s="2">
        <v>457.28</v>
      </c>
      <c r="S1784" s="2">
        <v>2858</v>
      </c>
      <c r="T1784" s="2">
        <v>0.08</v>
      </c>
      <c r="U1784" s="2">
        <v>228.64</v>
      </c>
      <c r="AJ1784" s="3">
        <v>457.28</v>
      </c>
      <c r="AK1784" s="3">
        <v>228.64</v>
      </c>
      <c r="AL1784" s="2">
        <v>685.92</v>
      </c>
      <c r="AM1784" s="2">
        <v>4764</v>
      </c>
    </row>
    <row r="1785" spans="1:39" hidden="1" outlineLevel="2" x14ac:dyDescent="0.2">
      <c r="A1785" s="9">
        <v>1743</v>
      </c>
      <c r="B1785" s="9" t="s">
        <v>3547</v>
      </c>
      <c r="C1785" s="2">
        <v>124553297</v>
      </c>
      <c r="D1785" s="2" t="s">
        <v>3592</v>
      </c>
      <c r="E1785" s="2" t="s">
        <v>3593</v>
      </c>
      <c r="F1785" s="2" t="str">
        <f>VLOOKUP(E1785,[1]工资发放表!G$1:H$65536,2,0)</f>
        <v>沅江市漉湖学校</v>
      </c>
      <c r="G1785" s="2" t="s">
        <v>1</v>
      </c>
      <c r="H1785" s="2" t="s">
        <v>2</v>
      </c>
      <c r="I1785" s="2" t="s">
        <v>3</v>
      </c>
      <c r="J1785" s="2">
        <v>202001</v>
      </c>
      <c r="K1785" s="2">
        <v>202001</v>
      </c>
      <c r="L1785" s="2">
        <v>4165</v>
      </c>
      <c r="M1785" s="2">
        <v>4165</v>
      </c>
      <c r="N1785" s="2">
        <v>0.16</v>
      </c>
      <c r="O1785" s="2">
        <v>666.4</v>
      </c>
      <c r="S1785" s="2">
        <v>4165</v>
      </c>
      <c r="T1785" s="2">
        <v>0.08</v>
      </c>
      <c r="U1785" s="2">
        <v>333.2</v>
      </c>
      <c r="AJ1785" s="3">
        <v>666.4</v>
      </c>
      <c r="AK1785" s="3">
        <v>333.2</v>
      </c>
      <c r="AL1785" s="2">
        <v>999.6</v>
      </c>
      <c r="AM1785" s="2">
        <v>4764</v>
      </c>
    </row>
    <row r="1786" spans="1:39" hidden="1" outlineLevel="2" x14ac:dyDescent="0.2">
      <c r="A1786" s="9">
        <v>1744</v>
      </c>
      <c r="B1786" s="9" t="s">
        <v>3547</v>
      </c>
      <c r="C1786" s="2">
        <v>124553298</v>
      </c>
      <c r="D1786" s="2" t="s">
        <v>3594</v>
      </c>
      <c r="E1786" s="2" t="s">
        <v>3595</v>
      </c>
      <c r="F1786" s="2" t="str">
        <f>VLOOKUP(E1786,[1]工资发放表!G$1:H$65536,2,0)</f>
        <v>沅江市漉湖学校</v>
      </c>
      <c r="G1786" s="2" t="s">
        <v>1</v>
      </c>
      <c r="H1786" s="2" t="s">
        <v>2</v>
      </c>
      <c r="I1786" s="2" t="s">
        <v>3</v>
      </c>
      <c r="J1786" s="2">
        <v>202001</v>
      </c>
      <c r="K1786" s="2">
        <v>202001</v>
      </c>
      <c r="L1786" s="2">
        <v>6870</v>
      </c>
      <c r="M1786" s="2">
        <v>6870</v>
      </c>
      <c r="N1786" s="2">
        <v>0.16</v>
      </c>
      <c r="O1786" s="2">
        <v>1099.2</v>
      </c>
      <c r="S1786" s="2">
        <v>6870</v>
      </c>
      <c r="T1786" s="2">
        <v>0.08</v>
      </c>
      <c r="U1786" s="2">
        <v>549.6</v>
      </c>
      <c r="AJ1786" s="3">
        <v>1099.2</v>
      </c>
      <c r="AK1786" s="3">
        <v>549.6</v>
      </c>
      <c r="AL1786" s="2">
        <v>1648.8</v>
      </c>
      <c r="AM1786" s="2">
        <v>4764</v>
      </c>
    </row>
    <row r="1787" spans="1:39" hidden="1" outlineLevel="2" x14ac:dyDescent="0.2">
      <c r="A1787" s="9">
        <v>1745</v>
      </c>
      <c r="B1787" s="9" t="s">
        <v>3547</v>
      </c>
      <c r="C1787" s="2">
        <v>124553299</v>
      </c>
      <c r="D1787" s="2" t="s">
        <v>3596</v>
      </c>
      <c r="E1787" s="2" t="s">
        <v>3597</v>
      </c>
      <c r="F1787" s="2" t="str">
        <f>VLOOKUP(E1787,[1]工资发放表!G$1:H$65536,2,0)</f>
        <v>沅江市漉湖学校</v>
      </c>
      <c r="G1787" s="2" t="s">
        <v>1</v>
      </c>
      <c r="H1787" s="2" t="s">
        <v>2</v>
      </c>
      <c r="I1787" s="2" t="s">
        <v>3</v>
      </c>
      <c r="J1787" s="2">
        <v>202001</v>
      </c>
      <c r="K1787" s="2">
        <v>202001</v>
      </c>
      <c r="L1787" s="2">
        <v>6769</v>
      </c>
      <c r="M1787" s="2">
        <v>6769</v>
      </c>
      <c r="N1787" s="2">
        <v>0.16</v>
      </c>
      <c r="O1787" s="2">
        <v>1083.04</v>
      </c>
      <c r="S1787" s="2">
        <v>6769</v>
      </c>
      <c r="T1787" s="2">
        <v>0.08</v>
      </c>
      <c r="U1787" s="2">
        <v>541.52</v>
      </c>
      <c r="AJ1787" s="3">
        <v>1083.04</v>
      </c>
      <c r="AK1787" s="3">
        <v>541.52</v>
      </c>
      <c r="AL1787" s="2">
        <v>1624.56</v>
      </c>
      <c r="AM1787" s="2">
        <v>4764</v>
      </c>
    </row>
    <row r="1788" spans="1:39" hidden="1" outlineLevel="2" x14ac:dyDescent="0.2">
      <c r="A1788" s="9">
        <v>1746</v>
      </c>
      <c r="B1788" s="9" t="s">
        <v>3547</v>
      </c>
      <c r="C1788" s="2">
        <v>124553300</v>
      </c>
      <c r="D1788" s="2" t="s">
        <v>3598</v>
      </c>
      <c r="E1788" s="2" t="s">
        <v>3599</v>
      </c>
      <c r="F1788" s="2" t="str">
        <f>VLOOKUP(E1788,[1]工资发放表!G$1:H$65536,2,0)</f>
        <v>沅江市漉湖学校</v>
      </c>
      <c r="G1788" s="2" t="s">
        <v>1</v>
      </c>
      <c r="H1788" s="2" t="s">
        <v>2</v>
      </c>
      <c r="I1788" s="2" t="s">
        <v>3</v>
      </c>
      <c r="J1788" s="2">
        <v>202001</v>
      </c>
      <c r="K1788" s="2">
        <v>202001</v>
      </c>
      <c r="L1788" s="2">
        <v>7811</v>
      </c>
      <c r="M1788" s="2">
        <v>7811</v>
      </c>
      <c r="N1788" s="2">
        <v>0.16</v>
      </c>
      <c r="O1788" s="2">
        <v>1249.76</v>
      </c>
      <c r="S1788" s="2">
        <v>7811</v>
      </c>
      <c r="T1788" s="2">
        <v>0.08</v>
      </c>
      <c r="U1788" s="2">
        <v>624.88</v>
      </c>
      <c r="AJ1788" s="3">
        <v>1249.76</v>
      </c>
      <c r="AK1788" s="3">
        <v>624.88</v>
      </c>
      <c r="AL1788" s="2">
        <v>1874.64</v>
      </c>
      <c r="AM1788" s="2">
        <v>4764</v>
      </c>
    </row>
    <row r="1789" spans="1:39" hidden="1" outlineLevel="2" x14ac:dyDescent="0.2">
      <c r="A1789" s="9">
        <v>1747</v>
      </c>
      <c r="B1789" s="9" t="s">
        <v>3547</v>
      </c>
      <c r="C1789" s="2">
        <v>124553301</v>
      </c>
      <c r="D1789" s="2" t="s">
        <v>3600</v>
      </c>
      <c r="E1789" s="2" t="s">
        <v>3601</v>
      </c>
      <c r="F1789" s="2" t="str">
        <f>VLOOKUP(E1789,[1]工资发放表!G$1:H$65536,2,0)</f>
        <v>沅江市漉湖学校</v>
      </c>
      <c r="G1789" s="2" t="s">
        <v>1</v>
      </c>
      <c r="H1789" s="2" t="s">
        <v>2</v>
      </c>
      <c r="I1789" s="2" t="s">
        <v>3</v>
      </c>
      <c r="J1789" s="2">
        <v>202001</v>
      </c>
      <c r="K1789" s="2">
        <v>202001</v>
      </c>
      <c r="L1789" s="2">
        <v>4405</v>
      </c>
      <c r="M1789" s="2">
        <v>4405</v>
      </c>
      <c r="N1789" s="2">
        <v>0.16</v>
      </c>
      <c r="O1789" s="2">
        <v>704.8</v>
      </c>
      <c r="S1789" s="2">
        <v>4405</v>
      </c>
      <c r="T1789" s="2">
        <v>0.08</v>
      </c>
      <c r="U1789" s="2">
        <v>352.4</v>
      </c>
      <c r="AJ1789" s="3">
        <v>704.8</v>
      </c>
      <c r="AK1789" s="3">
        <v>352.4</v>
      </c>
      <c r="AL1789" s="2">
        <v>1057.2</v>
      </c>
      <c r="AM1789" s="2">
        <v>4764</v>
      </c>
    </row>
    <row r="1790" spans="1:39" hidden="1" outlineLevel="2" x14ac:dyDescent="0.2">
      <c r="A1790" s="9">
        <v>1748</v>
      </c>
      <c r="B1790" s="9" t="s">
        <v>3547</v>
      </c>
      <c r="C1790" s="2">
        <v>124553302</v>
      </c>
      <c r="D1790" s="2" t="s">
        <v>1060</v>
      </c>
      <c r="E1790" s="2" t="s">
        <v>3602</v>
      </c>
      <c r="F1790" s="2" t="str">
        <f>VLOOKUP(E1790,[1]工资发放表!G$1:H$65536,2,0)</f>
        <v>沅江市漉湖学校</v>
      </c>
      <c r="G1790" s="2" t="s">
        <v>1</v>
      </c>
      <c r="H1790" s="2" t="s">
        <v>2</v>
      </c>
      <c r="I1790" s="2" t="s">
        <v>3</v>
      </c>
      <c r="J1790" s="2">
        <v>202001</v>
      </c>
      <c r="K1790" s="2">
        <v>202001</v>
      </c>
      <c r="L1790" s="2">
        <v>6541</v>
      </c>
      <c r="M1790" s="2">
        <v>6541</v>
      </c>
      <c r="N1790" s="2">
        <v>0.16</v>
      </c>
      <c r="O1790" s="2">
        <v>1046.56</v>
      </c>
      <c r="S1790" s="2">
        <v>6541</v>
      </c>
      <c r="T1790" s="2">
        <v>0.08</v>
      </c>
      <c r="U1790" s="2">
        <v>523.28</v>
      </c>
      <c r="AJ1790" s="3">
        <v>1046.56</v>
      </c>
      <c r="AK1790" s="3">
        <v>523.28</v>
      </c>
      <c r="AL1790" s="2">
        <v>1569.84</v>
      </c>
      <c r="AM1790" s="2">
        <v>4764</v>
      </c>
    </row>
    <row r="1791" spans="1:39" hidden="1" outlineLevel="2" x14ac:dyDescent="0.2">
      <c r="A1791" s="9">
        <v>1749</v>
      </c>
      <c r="B1791" s="9" t="s">
        <v>3547</v>
      </c>
      <c r="C1791" s="2">
        <v>124553303</v>
      </c>
      <c r="D1791" s="2" t="s">
        <v>3603</v>
      </c>
      <c r="E1791" s="2" t="s">
        <v>3604</v>
      </c>
      <c r="F1791" s="2" t="str">
        <f>VLOOKUP(E1791,[1]工资发放表!G$1:H$65536,2,0)</f>
        <v>沅江市漉湖学校</v>
      </c>
      <c r="G1791" s="2" t="s">
        <v>1</v>
      </c>
      <c r="H1791" s="2" t="s">
        <v>2</v>
      </c>
      <c r="I1791" s="2" t="s">
        <v>3</v>
      </c>
      <c r="J1791" s="2">
        <v>202001</v>
      </c>
      <c r="K1791" s="2">
        <v>202001</v>
      </c>
      <c r="L1791" s="2">
        <v>7703</v>
      </c>
      <c r="M1791" s="2">
        <v>7703</v>
      </c>
      <c r="N1791" s="2">
        <v>0.16</v>
      </c>
      <c r="O1791" s="2">
        <v>1232.48</v>
      </c>
      <c r="S1791" s="2">
        <v>7703</v>
      </c>
      <c r="T1791" s="2">
        <v>0.08</v>
      </c>
      <c r="U1791" s="2">
        <v>616.24</v>
      </c>
      <c r="AJ1791" s="3">
        <v>1232.48</v>
      </c>
      <c r="AK1791" s="3">
        <v>616.24</v>
      </c>
      <c r="AL1791" s="2">
        <v>1848.72</v>
      </c>
      <c r="AM1791" s="2">
        <v>4764</v>
      </c>
    </row>
    <row r="1792" spans="1:39" hidden="1" outlineLevel="2" x14ac:dyDescent="0.2">
      <c r="A1792" s="9">
        <v>1750</v>
      </c>
      <c r="B1792" s="9" t="s">
        <v>3547</v>
      </c>
      <c r="C1792" s="2">
        <v>124553304</v>
      </c>
      <c r="D1792" s="2" t="s">
        <v>3605</v>
      </c>
      <c r="E1792" s="2" t="s">
        <v>3606</v>
      </c>
      <c r="F1792" s="2" t="str">
        <f>VLOOKUP(E1792,[1]工资发放表!G$1:H$65536,2,0)</f>
        <v>沅江市漉湖学校</v>
      </c>
      <c r="G1792" s="2" t="s">
        <v>1</v>
      </c>
      <c r="H1792" s="2" t="s">
        <v>2</v>
      </c>
      <c r="I1792" s="2" t="s">
        <v>3</v>
      </c>
      <c r="J1792" s="2">
        <v>202001</v>
      </c>
      <c r="K1792" s="2">
        <v>202001</v>
      </c>
      <c r="L1792" s="2">
        <v>2596</v>
      </c>
      <c r="M1792" s="2">
        <v>2858</v>
      </c>
      <c r="N1792" s="2">
        <v>0.16</v>
      </c>
      <c r="O1792" s="2">
        <v>457.28</v>
      </c>
      <c r="S1792" s="2">
        <v>2858</v>
      </c>
      <c r="T1792" s="2">
        <v>0.08</v>
      </c>
      <c r="U1792" s="2">
        <v>228.64</v>
      </c>
      <c r="AJ1792" s="3">
        <v>457.28</v>
      </c>
      <c r="AK1792" s="3">
        <v>228.64</v>
      </c>
      <c r="AL1792" s="2">
        <v>685.92</v>
      </c>
      <c r="AM1792" s="2">
        <v>4764</v>
      </c>
    </row>
    <row r="1793" spans="1:39" hidden="1" outlineLevel="2" x14ac:dyDescent="0.2">
      <c r="A1793" s="9">
        <v>1751</v>
      </c>
      <c r="B1793" s="9" t="s">
        <v>3547</v>
      </c>
      <c r="C1793" s="2">
        <v>124553305</v>
      </c>
      <c r="D1793" s="2" t="s">
        <v>3607</v>
      </c>
      <c r="E1793" s="2" t="s">
        <v>3608</v>
      </c>
      <c r="F1793" s="2" t="str">
        <f>VLOOKUP(E1793,[1]工资发放表!G$1:H$65536,2,0)</f>
        <v>沅江市漉湖学校</v>
      </c>
      <c r="G1793" s="2" t="s">
        <v>1</v>
      </c>
      <c r="H1793" s="2" t="s">
        <v>2</v>
      </c>
      <c r="I1793" s="2" t="s">
        <v>3</v>
      </c>
      <c r="J1793" s="2">
        <v>202001</v>
      </c>
      <c r="K1793" s="2">
        <v>202001</v>
      </c>
      <c r="L1793" s="2">
        <v>4184</v>
      </c>
      <c r="M1793" s="2">
        <v>4184</v>
      </c>
      <c r="N1793" s="2">
        <v>0.16</v>
      </c>
      <c r="O1793" s="2">
        <v>669.44</v>
      </c>
      <c r="S1793" s="2">
        <v>4184</v>
      </c>
      <c r="T1793" s="2">
        <v>0.08</v>
      </c>
      <c r="U1793" s="2">
        <v>334.72</v>
      </c>
      <c r="AJ1793" s="3">
        <v>669.44</v>
      </c>
      <c r="AK1793" s="3">
        <v>334.72</v>
      </c>
      <c r="AL1793" s="2">
        <v>1004.16</v>
      </c>
      <c r="AM1793" s="2">
        <v>4764</v>
      </c>
    </row>
    <row r="1794" spans="1:39" hidden="1" outlineLevel="2" x14ac:dyDescent="0.2">
      <c r="A1794" s="9">
        <v>1752</v>
      </c>
      <c r="B1794" s="9" t="s">
        <v>3547</v>
      </c>
      <c r="C1794" s="2">
        <v>124553306</v>
      </c>
      <c r="D1794" s="2" t="s">
        <v>3609</v>
      </c>
      <c r="E1794" s="2" t="s">
        <v>3610</v>
      </c>
      <c r="F1794" s="2" t="str">
        <f>VLOOKUP(E1794,[1]工资发放表!G$1:H$65536,2,0)</f>
        <v>沅江市漉湖学校</v>
      </c>
      <c r="G1794" s="2" t="s">
        <v>1</v>
      </c>
      <c r="H1794" s="2" t="s">
        <v>2</v>
      </c>
      <c r="I1794" s="2" t="s">
        <v>3</v>
      </c>
      <c r="J1794" s="2">
        <v>202001</v>
      </c>
      <c r="K1794" s="2">
        <v>202001</v>
      </c>
      <c r="L1794" s="2">
        <v>2581</v>
      </c>
      <c r="M1794" s="2">
        <v>2858</v>
      </c>
      <c r="N1794" s="2">
        <v>0.16</v>
      </c>
      <c r="O1794" s="2">
        <v>457.28</v>
      </c>
      <c r="S1794" s="2">
        <v>2858</v>
      </c>
      <c r="T1794" s="2">
        <v>0.08</v>
      </c>
      <c r="U1794" s="2">
        <v>228.64</v>
      </c>
      <c r="AJ1794" s="3">
        <v>457.28</v>
      </c>
      <c r="AK1794" s="3">
        <v>228.64</v>
      </c>
      <c r="AL1794" s="2">
        <v>685.92</v>
      </c>
      <c r="AM1794" s="2">
        <v>4764</v>
      </c>
    </row>
    <row r="1795" spans="1:39" hidden="1" outlineLevel="2" x14ac:dyDescent="0.2">
      <c r="A1795" s="9">
        <v>1753</v>
      </c>
      <c r="B1795" s="9" t="s">
        <v>3547</v>
      </c>
      <c r="C1795" s="2">
        <v>124553307</v>
      </c>
      <c r="D1795" s="2" t="s">
        <v>3611</v>
      </c>
      <c r="E1795" s="2" t="s">
        <v>3612</v>
      </c>
      <c r="F1795" s="2" t="str">
        <f>VLOOKUP(E1795,[1]工资发放表!G$1:H$65536,2,0)</f>
        <v>沅江市漉湖学校</v>
      </c>
      <c r="G1795" s="2" t="s">
        <v>1</v>
      </c>
      <c r="H1795" s="2" t="s">
        <v>2</v>
      </c>
      <c r="I1795" s="2" t="s">
        <v>3</v>
      </c>
      <c r="J1795" s="2">
        <v>202001</v>
      </c>
      <c r="K1795" s="2">
        <v>202001</v>
      </c>
      <c r="L1795" s="2">
        <v>4165</v>
      </c>
      <c r="M1795" s="2">
        <v>4165</v>
      </c>
      <c r="N1795" s="2">
        <v>0.16</v>
      </c>
      <c r="O1795" s="2">
        <v>666.4</v>
      </c>
      <c r="S1795" s="2">
        <v>4165</v>
      </c>
      <c r="T1795" s="2">
        <v>0.08</v>
      </c>
      <c r="U1795" s="2">
        <v>333.2</v>
      </c>
      <c r="AJ1795" s="3">
        <v>666.4</v>
      </c>
      <c r="AK1795" s="3">
        <v>333.2</v>
      </c>
      <c r="AL1795" s="2">
        <v>999.6</v>
      </c>
      <c r="AM1795" s="2">
        <v>4764</v>
      </c>
    </row>
    <row r="1796" spans="1:39" hidden="1" outlineLevel="2" x14ac:dyDescent="0.2">
      <c r="A1796" s="9">
        <v>1754</v>
      </c>
      <c r="B1796" s="9" t="s">
        <v>3547</v>
      </c>
      <c r="C1796" s="2">
        <v>124553308</v>
      </c>
      <c r="D1796" s="2" t="s">
        <v>3613</v>
      </c>
      <c r="E1796" s="2" t="s">
        <v>3614</v>
      </c>
      <c r="F1796" s="2" t="str">
        <f>VLOOKUP(E1796,[1]工资发放表!G$1:H$65536,2,0)</f>
        <v>沅江市漉湖学校</v>
      </c>
      <c r="G1796" s="2" t="s">
        <v>1</v>
      </c>
      <c r="H1796" s="2" t="s">
        <v>2</v>
      </c>
      <c r="I1796" s="2" t="s">
        <v>3</v>
      </c>
      <c r="J1796" s="2">
        <v>202001</v>
      </c>
      <c r="K1796" s="2">
        <v>202001</v>
      </c>
      <c r="L1796" s="2">
        <v>7916</v>
      </c>
      <c r="M1796" s="2">
        <v>7916</v>
      </c>
      <c r="N1796" s="2">
        <v>0.16</v>
      </c>
      <c r="O1796" s="2">
        <v>1266.56</v>
      </c>
      <c r="S1796" s="2">
        <v>7916</v>
      </c>
      <c r="T1796" s="2">
        <v>0.08</v>
      </c>
      <c r="U1796" s="2">
        <v>633.28</v>
      </c>
      <c r="AJ1796" s="3">
        <v>1266.56</v>
      </c>
      <c r="AK1796" s="3">
        <v>633.28</v>
      </c>
      <c r="AL1796" s="2">
        <v>1899.84</v>
      </c>
      <c r="AM1796" s="2">
        <v>4764</v>
      </c>
    </row>
    <row r="1797" spans="1:39" hidden="1" outlineLevel="2" x14ac:dyDescent="0.2">
      <c r="A1797" s="9">
        <v>1755</v>
      </c>
      <c r="B1797" s="9" t="s">
        <v>3547</v>
      </c>
      <c r="C1797" s="2">
        <v>124553309</v>
      </c>
      <c r="D1797" s="2" t="s">
        <v>3615</v>
      </c>
      <c r="E1797" s="2" t="s">
        <v>3616</v>
      </c>
      <c r="F1797" s="2" t="str">
        <f>VLOOKUP(E1797,[1]工资发放表!G$1:H$65536,2,0)</f>
        <v>沅江市漉湖学校</v>
      </c>
      <c r="G1797" s="2" t="s">
        <v>1</v>
      </c>
      <c r="H1797" s="2" t="s">
        <v>2</v>
      </c>
      <c r="I1797" s="2" t="s">
        <v>3</v>
      </c>
      <c r="J1797" s="2">
        <v>202001</v>
      </c>
      <c r="K1797" s="2">
        <v>202001</v>
      </c>
      <c r="L1797" s="2">
        <v>6315</v>
      </c>
      <c r="M1797" s="2">
        <v>6315</v>
      </c>
      <c r="N1797" s="2">
        <v>0.16</v>
      </c>
      <c r="O1797" s="2">
        <v>1010.4</v>
      </c>
      <c r="S1797" s="2">
        <v>6315</v>
      </c>
      <c r="T1797" s="2">
        <v>0.08</v>
      </c>
      <c r="U1797" s="2">
        <v>505.2</v>
      </c>
      <c r="AJ1797" s="3">
        <v>1010.4</v>
      </c>
      <c r="AK1797" s="3">
        <v>505.2</v>
      </c>
      <c r="AL1797" s="2">
        <v>1515.6</v>
      </c>
      <c r="AM1797" s="2">
        <v>4764</v>
      </c>
    </row>
    <row r="1798" spans="1:39" hidden="1" outlineLevel="2" x14ac:dyDescent="0.2">
      <c r="A1798" s="9">
        <v>1756</v>
      </c>
      <c r="B1798" s="9" t="s">
        <v>3547</v>
      </c>
      <c r="C1798" s="2">
        <v>124553310</v>
      </c>
      <c r="D1798" s="2" t="s">
        <v>3617</v>
      </c>
      <c r="E1798" s="2" t="s">
        <v>3618</v>
      </c>
      <c r="F1798" s="2" t="str">
        <f>VLOOKUP(E1798,[1]工资发放表!G$1:H$65536,2,0)</f>
        <v>沅江市漉湖学校</v>
      </c>
      <c r="G1798" s="2" t="s">
        <v>1</v>
      </c>
      <c r="H1798" s="2" t="s">
        <v>2</v>
      </c>
      <c r="I1798" s="2" t="s">
        <v>3</v>
      </c>
      <c r="J1798" s="2">
        <v>202001</v>
      </c>
      <c r="K1798" s="2">
        <v>202001</v>
      </c>
      <c r="L1798" s="2">
        <v>4441</v>
      </c>
      <c r="M1798" s="2">
        <v>4441</v>
      </c>
      <c r="N1798" s="2">
        <v>0.16</v>
      </c>
      <c r="O1798" s="2">
        <v>710.56</v>
      </c>
      <c r="S1798" s="2">
        <v>4441</v>
      </c>
      <c r="T1798" s="2">
        <v>0.08</v>
      </c>
      <c r="U1798" s="2">
        <v>355.28</v>
      </c>
      <c r="AJ1798" s="3">
        <v>710.56</v>
      </c>
      <c r="AK1798" s="3">
        <v>355.28</v>
      </c>
      <c r="AL1798" s="2">
        <v>1065.8399999999999</v>
      </c>
      <c r="AM1798" s="2">
        <v>4764</v>
      </c>
    </row>
    <row r="1799" spans="1:39" hidden="1" outlineLevel="2" x14ac:dyDescent="0.2">
      <c r="A1799" s="9">
        <v>1757</v>
      </c>
      <c r="B1799" s="9" t="s">
        <v>3547</v>
      </c>
      <c r="C1799" s="2">
        <v>124553311</v>
      </c>
      <c r="D1799" s="2" t="s">
        <v>3619</v>
      </c>
      <c r="E1799" s="2" t="s">
        <v>3620</v>
      </c>
      <c r="F1799" s="2" t="str">
        <f>VLOOKUP(E1799,[1]工资发放表!G$1:H$65536,2,0)</f>
        <v>沅江市漉湖学校</v>
      </c>
      <c r="G1799" s="2" t="s">
        <v>1</v>
      </c>
      <c r="H1799" s="2" t="s">
        <v>2</v>
      </c>
      <c r="I1799" s="2" t="s">
        <v>3</v>
      </c>
      <c r="J1799" s="2">
        <v>202001</v>
      </c>
      <c r="K1799" s="2">
        <v>202001</v>
      </c>
      <c r="L1799" s="2">
        <v>4405</v>
      </c>
      <c r="M1799" s="2">
        <v>4405</v>
      </c>
      <c r="N1799" s="2">
        <v>0.16</v>
      </c>
      <c r="O1799" s="2">
        <v>704.8</v>
      </c>
      <c r="S1799" s="2">
        <v>4405</v>
      </c>
      <c r="T1799" s="2">
        <v>0.08</v>
      </c>
      <c r="U1799" s="2">
        <v>352.4</v>
      </c>
      <c r="AJ1799" s="3">
        <v>704.8</v>
      </c>
      <c r="AK1799" s="3">
        <v>352.4</v>
      </c>
      <c r="AL1799" s="2">
        <v>1057.2</v>
      </c>
      <c r="AM1799" s="2">
        <v>4764</v>
      </c>
    </row>
    <row r="1800" spans="1:39" hidden="1" outlineLevel="2" x14ac:dyDescent="0.2">
      <c r="A1800" s="9">
        <v>1758</v>
      </c>
      <c r="B1800" s="9" t="s">
        <v>3547</v>
      </c>
      <c r="C1800" s="2">
        <v>124553312</v>
      </c>
      <c r="D1800" s="2" t="s">
        <v>3621</v>
      </c>
      <c r="E1800" s="2" t="s">
        <v>3622</v>
      </c>
      <c r="F1800" s="2" t="str">
        <f>VLOOKUP(E1800,[1]工资发放表!G$1:H$65536,2,0)</f>
        <v>沅江市漉湖学校</v>
      </c>
      <c r="G1800" s="2" t="s">
        <v>1</v>
      </c>
      <c r="H1800" s="2" t="s">
        <v>2</v>
      </c>
      <c r="I1800" s="2" t="s">
        <v>3</v>
      </c>
      <c r="J1800" s="2">
        <v>202001</v>
      </c>
      <c r="K1800" s="2">
        <v>202001</v>
      </c>
      <c r="L1800" s="2">
        <v>6644</v>
      </c>
      <c r="M1800" s="2">
        <v>6644</v>
      </c>
      <c r="N1800" s="2">
        <v>0.16</v>
      </c>
      <c r="O1800" s="2">
        <v>1063.04</v>
      </c>
      <c r="S1800" s="2">
        <v>6644</v>
      </c>
      <c r="T1800" s="2">
        <v>0.08</v>
      </c>
      <c r="U1800" s="2">
        <v>531.52</v>
      </c>
      <c r="AJ1800" s="3">
        <v>1063.04</v>
      </c>
      <c r="AK1800" s="3">
        <v>531.52</v>
      </c>
      <c r="AL1800" s="2">
        <v>1594.56</v>
      </c>
      <c r="AM1800" s="2">
        <v>4764</v>
      </c>
    </row>
    <row r="1801" spans="1:39" hidden="1" outlineLevel="2" x14ac:dyDescent="0.2">
      <c r="A1801" s="9">
        <v>1759</v>
      </c>
      <c r="B1801" s="9" t="s">
        <v>3547</v>
      </c>
      <c r="C1801" s="2">
        <v>124553313</v>
      </c>
      <c r="D1801" s="2" t="s">
        <v>3623</v>
      </c>
      <c r="E1801" s="2" t="s">
        <v>3624</v>
      </c>
      <c r="F1801" s="2" t="str">
        <f>VLOOKUP(E1801,[1]工资发放表!G$1:H$65536,2,0)</f>
        <v>沅江市漉湖学校</v>
      </c>
      <c r="G1801" s="2" t="s">
        <v>1</v>
      </c>
      <c r="H1801" s="2" t="s">
        <v>2</v>
      </c>
      <c r="I1801" s="2" t="s">
        <v>3</v>
      </c>
      <c r="J1801" s="2">
        <v>202001</v>
      </c>
      <c r="K1801" s="2">
        <v>202001</v>
      </c>
      <c r="L1801" s="2">
        <v>4456</v>
      </c>
      <c r="M1801" s="2">
        <v>4456</v>
      </c>
      <c r="N1801" s="2">
        <v>0.16</v>
      </c>
      <c r="O1801" s="2">
        <v>712.96</v>
      </c>
      <c r="S1801" s="2">
        <v>4456</v>
      </c>
      <c r="T1801" s="2">
        <v>0.08</v>
      </c>
      <c r="U1801" s="2">
        <v>356.48</v>
      </c>
      <c r="AJ1801" s="3">
        <v>712.96</v>
      </c>
      <c r="AK1801" s="3">
        <v>356.48</v>
      </c>
      <c r="AL1801" s="2">
        <v>1069.44</v>
      </c>
      <c r="AM1801" s="2">
        <v>4764</v>
      </c>
    </row>
    <row r="1802" spans="1:39" hidden="1" outlineLevel="2" x14ac:dyDescent="0.2">
      <c r="A1802" s="9">
        <v>1760</v>
      </c>
      <c r="B1802" s="9" t="s">
        <v>3547</v>
      </c>
      <c r="C1802" s="2">
        <v>124553314</v>
      </c>
      <c r="D1802" s="2" t="s">
        <v>3625</v>
      </c>
      <c r="E1802" s="2" t="s">
        <v>3626</v>
      </c>
      <c r="F1802" s="2" t="str">
        <f>VLOOKUP(E1802,[1]工资发放表!G$1:H$65536,2,0)</f>
        <v>沅江市漉湖学校</v>
      </c>
      <c r="G1802" s="2" t="s">
        <v>1</v>
      </c>
      <c r="H1802" s="2" t="s">
        <v>2</v>
      </c>
      <c r="I1802" s="2" t="s">
        <v>3</v>
      </c>
      <c r="J1802" s="2">
        <v>202001</v>
      </c>
      <c r="K1802" s="2">
        <v>202001</v>
      </c>
      <c r="L1802" s="2">
        <v>4263</v>
      </c>
      <c r="M1802" s="2">
        <v>4263</v>
      </c>
      <c r="N1802" s="2">
        <v>0.16</v>
      </c>
      <c r="O1802" s="2">
        <v>682.08</v>
      </c>
      <c r="S1802" s="2">
        <v>4263</v>
      </c>
      <c r="T1802" s="2">
        <v>0.08</v>
      </c>
      <c r="U1802" s="2">
        <v>341.04</v>
      </c>
      <c r="AJ1802" s="3">
        <v>682.08</v>
      </c>
      <c r="AK1802" s="3">
        <v>341.04</v>
      </c>
      <c r="AL1802" s="2">
        <v>1023.12</v>
      </c>
      <c r="AM1802" s="2">
        <v>4764</v>
      </c>
    </row>
    <row r="1803" spans="1:39" hidden="1" outlineLevel="2" x14ac:dyDescent="0.2">
      <c r="A1803" s="9">
        <v>1761</v>
      </c>
      <c r="B1803" s="9" t="s">
        <v>3547</v>
      </c>
      <c r="C1803" s="2">
        <v>124553315</v>
      </c>
      <c r="D1803" s="2" t="s">
        <v>3627</v>
      </c>
      <c r="E1803" s="2" t="s">
        <v>3628</v>
      </c>
      <c r="F1803" s="2" t="str">
        <f>VLOOKUP(E1803,[1]工资发放表!G$1:H$65536,2,0)</f>
        <v>沅江市漉湖学校</v>
      </c>
      <c r="G1803" s="2" t="s">
        <v>1</v>
      </c>
      <c r="H1803" s="2" t="s">
        <v>2</v>
      </c>
      <c r="I1803" s="2" t="s">
        <v>3</v>
      </c>
      <c r="J1803" s="2">
        <v>202001</v>
      </c>
      <c r="K1803" s="2">
        <v>202001</v>
      </c>
      <c r="L1803" s="2">
        <v>4165</v>
      </c>
      <c r="M1803" s="2">
        <v>4165</v>
      </c>
      <c r="N1803" s="2">
        <v>0.16</v>
      </c>
      <c r="O1803" s="2">
        <v>666.4</v>
      </c>
      <c r="S1803" s="2">
        <v>4165</v>
      </c>
      <c r="T1803" s="2">
        <v>0.08</v>
      </c>
      <c r="U1803" s="2">
        <v>333.2</v>
      </c>
      <c r="AJ1803" s="3">
        <v>666.4</v>
      </c>
      <c r="AK1803" s="3">
        <v>333.2</v>
      </c>
      <c r="AL1803" s="2">
        <v>999.6</v>
      </c>
      <c r="AM1803" s="2">
        <v>4764</v>
      </c>
    </row>
    <row r="1804" spans="1:39" hidden="1" outlineLevel="2" x14ac:dyDescent="0.2">
      <c r="A1804" s="9">
        <v>1762</v>
      </c>
      <c r="B1804" s="9" t="s">
        <v>3547</v>
      </c>
      <c r="C1804" s="2">
        <v>124553316</v>
      </c>
      <c r="D1804" s="2" t="s">
        <v>3629</v>
      </c>
      <c r="E1804" s="2" t="s">
        <v>3630</v>
      </c>
      <c r="F1804" s="2" t="str">
        <f>VLOOKUP(E1804,[1]工资发放表!G$1:H$65536,2,0)</f>
        <v>沅江市漉湖学校</v>
      </c>
      <c r="G1804" s="2" t="s">
        <v>1</v>
      </c>
      <c r="H1804" s="2" t="s">
        <v>2</v>
      </c>
      <c r="I1804" s="2" t="s">
        <v>3</v>
      </c>
      <c r="J1804" s="2">
        <v>202001</v>
      </c>
      <c r="K1804" s="2">
        <v>202001</v>
      </c>
      <c r="L1804" s="2">
        <v>2596</v>
      </c>
      <c r="M1804" s="2">
        <v>2858</v>
      </c>
      <c r="N1804" s="2">
        <v>0.16</v>
      </c>
      <c r="O1804" s="2">
        <v>457.28</v>
      </c>
      <c r="S1804" s="2">
        <v>2858</v>
      </c>
      <c r="T1804" s="2">
        <v>0.08</v>
      </c>
      <c r="U1804" s="2">
        <v>228.64</v>
      </c>
      <c r="AJ1804" s="3">
        <v>457.28</v>
      </c>
      <c r="AK1804" s="3">
        <v>228.64</v>
      </c>
      <c r="AL1804" s="2">
        <v>685.92</v>
      </c>
      <c r="AM1804" s="2">
        <v>4764</v>
      </c>
    </row>
    <row r="1805" spans="1:39" hidden="1" outlineLevel="2" x14ac:dyDescent="0.2">
      <c r="A1805" s="9">
        <v>1763</v>
      </c>
      <c r="B1805" s="9" t="s">
        <v>3547</v>
      </c>
      <c r="C1805" s="2">
        <v>124553317</v>
      </c>
      <c r="D1805" s="2" t="s">
        <v>3631</v>
      </c>
      <c r="E1805" s="2" t="s">
        <v>3632</v>
      </c>
      <c r="F1805" s="2" t="str">
        <f>VLOOKUP(E1805,[1]工资发放表!G$1:H$65536,2,0)</f>
        <v>沅江市漉湖学校</v>
      </c>
      <c r="G1805" s="2" t="s">
        <v>1</v>
      </c>
      <c r="H1805" s="2" t="s">
        <v>2</v>
      </c>
      <c r="I1805" s="2" t="s">
        <v>3</v>
      </c>
      <c r="J1805" s="2">
        <v>202001</v>
      </c>
      <c r="K1805" s="2">
        <v>202001</v>
      </c>
      <c r="L1805" s="2">
        <v>4248</v>
      </c>
      <c r="M1805" s="2">
        <v>4248</v>
      </c>
      <c r="N1805" s="2">
        <v>0.16</v>
      </c>
      <c r="O1805" s="2">
        <v>679.68</v>
      </c>
      <c r="S1805" s="2">
        <v>4248</v>
      </c>
      <c r="T1805" s="2">
        <v>0.08</v>
      </c>
      <c r="U1805" s="2">
        <v>339.84</v>
      </c>
      <c r="AJ1805" s="3">
        <v>679.68</v>
      </c>
      <c r="AK1805" s="3">
        <v>339.84</v>
      </c>
      <c r="AL1805" s="2">
        <v>1019.52</v>
      </c>
      <c r="AM1805" s="2">
        <v>4764</v>
      </c>
    </row>
    <row r="1806" spans="1:39" hidden="1" outlineLevel="2" x14ac:dyDescent="0.2">
      <c r="A1806" s="9">
        <v>1764</v>
      </c>
      <c r="B1806" s="9" t="s">
        <v>3547</v>
      </c>
      <c r="C1806" s="2">
        <v>124553318</v>
      </c>
      <c r="D1806" s="2" t="s">
        <v>3633</v>
      </c>
      <c r="E1806" s="2" t="s">
        <v>3634</v>
      </c>
      <c r="F1806" s="2" t="str">
        <f>VLOOKUP(E1806,[1]工资发放表!G$1:H$65536,2,0)</f>
        <v>沅江市漉湖学校</v>
      </c>
      <c r="G1806" s="2" t="s">
        <v>1</v>
      </c>
      <c r="H1806" s="2" t="s">
        <v>2</v>
      </c>
      <c r="I1806" s="2" t="s">
        <v>3</v>
      </c>
      <c r="J1806" s="2">
        <v>202001</v>
      </c>
      <c r="K1806" s="2">
        <v>202001</v>
      </c>
      <c r="L1806" s="2">
        <v>8055</v>
      </c>
      <c r="M1806" s="2">
        <v>8055</v>
      </c>
      <c r="N1806" s="2">
        <v>0.16</v>
      </c>
      <c r="O1806" s="2">
        <v>1288.8</v>
      </c>
      <c r="S1806" s="2">
        <v>8055</v>
      </c>
      <c r="T1806" s="2">
        <v>0.08</v>
      </c>
      <c r="U1806" s="2">
        <v>644.4</v>
      </c>
      <c r="AJ1806" s="3">
        <v>1288.8</v>
      </c>
      <c r="AK1806" s="3">
        <v>644.4</v>
      </c>
      <c r="AL1806" s="2">
        <v>1933.2</v>
      </c>
      <c r="AM1806" s="2">
        <v>4764</v>
      </c>
    </row>
    <row r="1807" spans="1:39" hidden="1" outlineLevel="2" x14ac:dyDescent="0.2">
      <c r="A1807" s="9">
        <v>1765</v>
      </c>
      <c r="B1807" s="9" t="s">
        <v>3547</v>
      </c>
      <c r="C1807" s="2">
        <v>124553319</v>
      </c>
      <c r="D1807" s="2" t="s">
        <v>3635</v>
      </c>
      <c r="E1807" s="2" t="s">
        <v>3636</v>
      </c>
      <c r="F1807" s="2" t="str">
        <f>VLOOKUP(E1807,[1]工资发放表!G$1:H$65536,2,0)</f>
        <v>沅江市漉湖学校</v>
      </c>
      <c r="G1807" s="2" t="s">
        <v>1</v>
      </c>
      <c r="H1807" s="2" t="s">
        <v>2</v>
      </c>
      <c r="I1807" s="2" t="s">
        <v>3</v>
      </c>
      <c r="J1807" s="2">
        <v>202001</v>
      </c>
      <c r="K1807" s="2">
        <v>202001</v>
      </c>
      <c r="L1807" s="2">
        <v>5825</v>
      </c>
      <c r="M1807" s="2">
        <v>5825</v>
      </c>
      <c r="N1807" s="2">
        <v>0.16</v>
      </c>
      <c r="O1807" s="2">
        <v>932</v>
      </c>
      <c r="S1807" s="2">
        <v>5825</v>
      </c>
      <c r="T1807" s="2">
        <v>0.08</v>
      </c>
      <c r="U1807" s="2">
        <v>466</v>
      </c>
      <c r="AJ1807" s="3">
        <v>932</v>
      </c>
      <c r="AK1807" s="3">
        <v>466</v>
      </c>
      <c r="AL1807" s="2">
        <v>1398</v>
      </c>
      <c r="AM1807" s="2">
        <v>4764</v>
      </c>
    </row>
    <row r="1808" spans="1:39" hidden="1" outlineLevel="2" x14ac:dyDescent="0.2">
      <c r="A1808" s="9">
        <v>1766</v>
      </c>
      <c r="B1808" s="9" t="s">
        <v>3547</v>
      </c>
      <c r="C1808" s="2">
        <v>124553320</v>
      </c>
      <c r="D1808" s="2" t="s">
        <v>3637</v>
      </c>
      <c r="E1808" s="2" t="s">
        <v>3638</v>
      </c>
      <c r="F1808" s="2" t="str">
        <f>VLOOKUP(E1808,[1]工资发放表!G$1:H$65536,2,0)</f>
        <v>沅江市漉湖学校</v>
      </c>
      <c r="G1808" s="2" t="s">
        <v>1</v>
      </c>
      <c r="H1808" s="2" t="s">
        <v>2</v>
      </c>
      <c r="I1808" s="2" t="s">
        <v>3</v>
      </c>
      <c r="J1808" s="2">
        <v>202001</v>
      </c>
      <c r="K1808" s="2">
        <v>202001</v>
      </c>
      <c r="L1808" s="2">
        <v>6746</v>
      </c>
      <c r="M1808" s="2">
        <v>6746</v>
      </c>
      <c r="N1808" s="2">
        <v>0.16</v>
      </c>
      <c r="O1808" s="2">
        <v>1079.3599999999999</v>
      </c>
      <c r="S1808" s="2">
        <v>6746</v>
      </c>
      <c r="T1808" s="2">
        <v>0.08</v>
      </c>
      <c r="U1808" s="2">
        <v>539.67999999999995</v>
      </c>
      <c r="AJ1808" s="3">
        <v>1079.3599999999999</v>
      </c>
      <c r="AK1808" s="3">
        <v>539.67999999999995</v>
      </c>
      <c r="AL1808" s="2">
        <v>1619.04</v>
      </c>
      <c r="AM1808" s="2">
        <v>4764</v>
      </c>
    </row>
    <row r="1809" spans="1:39" hidden="1" outlineLevel="2" x14ac:dyDescent="0.2">
      <c r="A1809" s="9">
        <v>1767</v>
      </c>
      <c r="B1809" s="9" t="s">
        <v>3547</v>
      </c>
      <c r="C1809" s="2">
        <v>124553321</v>
      </c>
      <c r="D1809" s="2" t="s">
        <v>3639</v>
      </c>
      <c r="E1809" s="2" t="s">
        <v>3640</v>
      </c>
      <c r="F1809" s="2" t="str">
        <f>VLOOKUP(E1809,[1]工资发放表!G$1:H$65536,2,0)</f>
        <v>沅江市漉湖学校</v>
      </c>
      <c r="G1809" s="2" t="s">
        <v>1</v>
      </c>
      <c r="H1809" s="2" t="s">
        <v>2</v>
      </c>
      <c r="I1809" s="2" t="s">
        <v>3</v>
      </c>
      <c r="J1809" s="2">
        <v>202001</v>
      </c>
      <c r="K1809" s="2">
        <v>202001</v>
      </c>
      <c r="L1809" s="2">
        <v>4354</v>
      </c>
      <c r="M1809" s="2">
        <v>4354</v>
      </c>
      <c r="N1809" s="2">
        <v>0.16</v>
      </c>
      <c r="O1809" s="2">
        <v>696.64</v>
      </c>
      <c r="S1809" s="2">
        <v>4354</v>
      </c>
      <c r="T1809" s="2">
        <v>0.08</v>
      </c>
      <c r="U1809" s="2">
        <v>348.32</v>
      </c>
      <c r="AJ1809" s="3">
        <v>696.64</v>
      </c>
      <c r="AK1809" s="3">
        <v>348.32</v>
      </c>
      <c r="AL1809" s="2">
        <v>1044.96</v>
      </c>
      <c r="AM1809" s="2">
        <v>4764</v>
      </c>
    </row>
    <row r="1810" spans="1:39" hidden="1" outlineLevel="2" x14ac:dyDescent="0.2">
      <c r="A1810" s="9">
        <v>1768</v>
      </c>
      <c r="B1810" s="9" t="s">
        <v>3547</v>
      </c>
      <c r="C1810" s="2">
        <v>124553322</v>
      </c>
      <c r="D1810" s="2" t="s">
        <v>2025</v>
      </c>
      <c r="E1810" s="2" t="s">
        <v>3641</v>
      </c>
      <c r="F1810" s="2" t="str">
        <f>VLOOKUP(E1810,[1]工资发放表!G$1:H$65536,2,0)</f>
        <v>沅江市漉湖学校</v>
      </c>
      <c r="G1810" s="2" t="s">
        <v>1</v>
      </c>
      <c r="H1810" s="2" t="s">
        <v>2</v>
      </c>
      <c r="I1810" s="2" t="s">
        <v>3</v>
      </c>
      <c r="J1810" s="2">
        <v>202001</v>
      </c>
      <c r="K1810" s="2">
        <v>202001</v>
      </c>
      <c r="L1810" s="2">
        <v>5825</v>
      </c>
      <c r="M1810" s="2">
        <v>5825</v>
      </c>
      <c r="N1810" s="2">
        <v>0.16</v>
      </c>
      <c r="O1810" s="2">
        <v>932</v>
      </c>
      <c r="S1810" s="2">
        <v>5825</v>
      </c>
      <c r="T1810" s="2">
        <v>0.08</v>
      </c>
      <c r="U1810" s="2">
        <v>466</v>
      </c>
      <c r="AJ1810" s="3">
        <v>932</v>
      </c>
      <c r="AK1810" s="3">
        <v>466</v>
      </c>
      <c r="AL1810" s="2">
        <v>1398</v>
      </c>
      <c r="AM1810" s="2">
        <v>4764</v>
      </c>
    </row>
    <row r="1811" spans="1:39" outlineLevel="1" collapsed="1" x14ac:dyDescent="0.2">
      <c r="F1811" s="1" t="s">
        <v>47</v>
      </c>
      <c r="AJ1811" s="3">
        <f>SUBTOTAL(9,AJ1763:AJ1810)</f>
        <v>38904.000000000007</v>
      </c>
      <c r="AK1811" s="3">
        <f>SUBTOTAL(9,AK1763:AK1810)</f>
        <v>19452.000000000004</v>
      </c>
    </row>
    <row r="1812" spans="1:39" hidden="1" outlineLevel="2" x14ac:dyDescent="0.2">
      <c r="A1812" s="9">
        <v>1777</v>
      </c>
      <c r="B1812" s="9" t="s">
        <v>3642</v>
      </c>
      <c r="C1812" s="2">
        <v>124548907</v>
      </c>
      <c r="D1812" s="2" t="s">
        <v>3643</v>
      </c>
      <c r="E1812" s="2" t="s">
        <v>3644</v>
      </c>
      <c r="F1812" s="2" t="str">
        <f>VLOOKUP(E1812,[1]工资发放表!G$1:H$65536,2,0)</f>
        <v>沅江市第四中学</v>
      </c>
      <c r="G1812" s="2" t="s">
        <v>1</v>
      </c>
      <c r="H1812" s="2" t="s">
        <v>2</v>
      </c>
      <c r="I1812" s="2" t="s">
        <v>3</v>
      </c>
      <c r="J1812" s="2">
        <v>202001</v>
      </c>
      <c r="K1812" s="2">
        <v>202001</v>
      </c>
      <c r="L1812" s="2">
        <v>5916</v>
      </c>
      <c r="M1812" s="2">
        <v>5916</v>
      </c>
      <c r="N1812" s="2">
        <v>0.16</v>
      </c>
      <c r="O1812" s="2">
        <v>946.56</v>
      </c>
      <c r="S1812" s="2">
        <v>5916</v>
      </c>
      <c r="T1812" s="2">
        <v>0.08</v>
      </c>
      <c r="U1812" s="2">
        <v>473.28</v>
      </c>
      <c r="AJ1812" s="3">
        <v>946.56</v>
      </c>
      <c r="AK1812" s="3">
        <v>473.28</v>
      </c>
      <c r="AL1812" s="2">
        <v>1419.84</v>
      </c>
      <c r="AM1812" s="2">
        <v>4764</v>
      </c>
    </row>
    <row r="1813" spans="1:39" hidden="1" outlineLevel="2" x14ac:dyDescent="0.2">
      <c r="A1813" s="9">
        <v>1790</v>
      </c>
      <c r="B1813" s="9" t="s">
        <v>3642</v>
      </c>
      <c r="C1813" s="2">
        <v>124548920</v>
      </c>
      <c r="D1813" s="2" t="s">
        <v>3645</v>
      </c>
      <c r="E1813" s="2" t="s">
        <v>3646</v>
      </c>
      <c r="F1813" s="2" t="str">
        <f>VLOOKUP(E1813,[1]工资发放表!G$1:H$65536,2,0)</f>
        <v>沅江市第四中学</v>
      </c>
      <c r="G1813" s="2" t="s">
        <v>1</v>
      </c>
      <c r="H1813" s="2" t="s">
        <v>2</v>
      </c>
      <c r="I1813" s="2" t="s">
        <v>3</v>
      </c>
      <c r="J1813" s="2">
        <v>202001</v>
      </c>
      <c r="K1813" s="2">
        <v>202001</v>
      </c>
      <c r="L1813" s="2">
        <v>2596</v>
      </c>
      <c r="M1813" s="2">
        <v>2858</v>
      </c>
      <c r="N1813" s="2">
        <v>0.16</v>
      </c>
      <c r="O1813" s="2">
        <v>457.28</v>
      </c>
      <c r="S1813" s="2">
        <v>2858</v>
      </c>
      <c r="T1813" s="2">
        <v>0.08</v>
      </c>
      <c r="U1813" s="2">
        <v>228.64</v>
      </c>
      <c r="AJ1813" s="3">
        <v>457.28</v>
      </c>
      <c r="AK1813" s="3">
        <v>228.64</v>
      </c>
      <c r="AL1813" s="2">
        <v>685.92</v>
      </c>
      <c r="AM1813" s="2">
        <v>4764</v>
      </c>
    </row>
    <row r="1814" spans="1:39" hidden="1" outlineLevel="2" x14ac:dyDescent="0.2">
      <c r="A1814" s="9">
        <v>1795</v>
      </c>
      <c r="B1814" s="9" t="s">
        <v>3642</v>
      </c>
      <c r="C1814" s="2">
        <v>124548925</v>
      </c>
      <c r="D1814" s="2" t="s">
        <v>3647</v>
      </c>
      <c r="E1814" s="2" t="s">
        <v>3648</v>
      </c>
      <c r="F1814" s="2" t="str">
        <f>VLOOKUP(E1814,[1]工资发放表!G$1:H$65536,2,0)</f>
        <v>沅江市第四中学</v>
      </c>
      <c r="G1814" s="2" t="s">
        <v>1</v>
      </c>
      <c r="H1814" s="2" t="s">
        <v>2</v>
      </c>
      <c r="I1814" s="2" t="s">
        <v>3</v>
      </c>
      <c r="J1814" s="2">
        <v>202001</v>
      </c>
      <c r="K1814" s="2">
        <v>202001</v>
      </c>
      <c r="L1814" s="2">
        <v>2596</v>
      </c>
      <c r="M1814" s="2">
        <v>2858</v>
      </c>
      <c r="N1814" s="2">
        <v>0.16</v>
      </c>
      <c r="O1814" s="2">
        <v>457.28</v>
      </c>
      <c r="S1814" s="2">
        <v>2858</v>
      </c>
      <c r="T1814" s="2">
        <v>0.08</v>
      </c>
      <c r="U1814" s="2">
        <v>228.64</v>
      </c>
      <c r="AJ1814" s="3">
        <v>457.28</v>
      </c>
      <c r="AK1814" s="3">
        <v>228.64</v>
      </c>
      <c r="AL1814" s="2">
        <v>685.92</v>
      </c>
      <c r="AM1814" s="2">
        <v>4764</v>
      </c>
    </row>
    <row r="1815" spans="1:39" hidden="1" outlineLevel="2" x14ac:dyDescent="0.2">
      <c r="A1815" s="9">
        <v>1803</v>
      </c>
      <c r="B1815" s="9" t="s">
        <v>3642</v>
      </c>
      <c r="C1815" s="2">
        <v>124548933</v>
      </c>
      <c r="D1815" s="2" t="s">
        <v>3649</v>
      </c>
      <c r="E1815" s="2" t="s">
        <v>3650</v>
      </c>
      <c r="F1815" s="2" t="str">
        <f>VLOOKUP(E1815,[1]工资发放表!G$1:H$65536,2,0)</f>
        <v>沅江市第四中学</v>
      </c>
      <c r="G1815" s="2" t="s">
        <v>1</v>
      </c>
      <c r="H1815" s="2" t="s">
        <v>2</v>
      </c>
      <c r="I1815" s="2" t="s">
        <v>3</v>
      </c>
      <c r="J1815" s="2">
        <v>202001</v>
      </c>
      <c r="K1815" s="2">
        <v>202001</v>
      </c>
      <c r="L1815" s="2">
        <v>8301</v>
      </c>
      <c r="M1815" s="2">
        <v>8301</v>
      </c>
      <c r="N1815" s="2">
        <v>0.16</v>
      </c>
      <c r="O1815" s="2">
        <v>1328.16</v>
      </c>
      <c r="S1815" s="2">
        <v>8301</v>
      </c>
      <c r="T1815" s="2">
        <v>0.08</v>
      </c>
      <c r="U1815" s="2">
        <v>664.08</v>
      </c>
      <c r="AJ1815" s="3">
        <v>1328.16</v>
      </c>
      <c r="AK1815" s="3">
        <v>664.08</v>
      </c>
      <c r="AL1815" s="2">
        <v>1992.24</v>
      </c>
      <c r="AM1815" s="2">
        <v>4764</v>
      </c>
    </row>
    <row r="1816" spans="1:39" hidden="1" outlineLevel="2" x14ac:dyDescent="0.2">
      <c r="A1816" s="9">
        <v>1806</v>
      </c>
      <c r="B1816" s="9" t="s">
        <v>3642</v>
      </c>
      <c r="C1816" s="2">
        <v>124548936</v>
      </c>
      <c r="D1816" s="2" t="s">
        <v>3651</v>
      </c>
      <c r="E1816" s="2" t="s">
        <v>3652</v>
      </c>
      <c r="F1816" s="2" t="str">
        <f>VLOOKUP(E1816,[1]工资发放表!G$1:H$65536,2,0)</f>
        <v>沅江市第四中学</v>
      </c>
      <c r="G1816" s="2" t="s">
        <v>1</v>
      </c>
      <c r="H1816" s="2" t="s">
        <v>2</v>
      </c>
      <c r="I1816" s="2" t="s">
        <v>3</v>
      </c>
      <c r="J1816" s="2">
        <v>202001</v>
      </c>
      <c r="K1816" s="2">
        <v>202001</v>
      </c>
      <c r="L1816" s="2">
        <v>3445</v>
      </c>
      <c r="M1816" s="2">
        <v>3445</v>
      </c>
      <c r="N1816" s="2">
        <v>0.16</v>
      </c>
      <c r="O1816" s="2">
        <v>551.20000000000005</v>
      </c>
      <c r="S1816" s="2">
        <v>3445</v>
      </c>
      <c r="T1816" s="2">
        <v>0.08</v>
      </c>
      <c r="U1816" s="2">
        <v>275.60000000000002</v>
      </c>
      <c r="AJ1816" s="3">
        <v>551.20000000000005</v>
      </c>
      <c r="AK1816" s="3">
        <v>275.60000000000002</v>
      </c>
      <c r="AL1816" s="2">
        <v>826.8</v>
      </c>
      <c r="AM1816" s="2">
        <v>4764</v>
      </c>
    </row>
    <row r="1817" spans="1:39" hidden="1" outlineLevel="2" x14ac:dyDescent="0.2">
      <c r="A1817" s="9">
        <v>1810</v>
      </c>
      <c r="B1817" s="9" t="s">
        <v>3642</v>
      </c>
      <c r="C1817" s="2">
        <v>124548940</v>
      </c>
      <c r="D1817" s="2" t="s">
        <v>3653</v>
      </c>
      <c r="E1817" s="2" t="s">
        <v>3654</v>
      </c>
      <c r="F1817" s="2" t="str">
        <f>VLOOKUP(E1817,[1]工资发放表!G$1:H$65536,2,0)</f>
        <v>沅江市第四中学</v>
      </c>
      <c r="G1817" s="2" t="s">
        <v>1</v>
      </c>
      <c r="H1817" s="2" t="s">
        <v>2</v>
      </c>
      <c r="I1817" s="2" t="s">
        <v>3</v>
      </c>
      <c r="J1817" s="2">
        <v>202001</v>
      </c>
      <c r="K1817" s="2">
        <v>202001</v>
      </c>
      <c r="L1817" s="2">
        <v>6230</v>
      </c>
      <c r="M1817" s="2">
        <v>6230</v>
      </c>
      <c r="N1817" s="2">
        <v>0.16</v>
      </c>
      <c r="O1817" s="2">
        <v>996.8</v>
      </c>
      <c r="S1817" s="2">
        <v>6230</v>
      </c>
      <c r="T1817" s="2">
        <v>0.08</v>
      </c>
      <c r="U1817" s="2">
        <v>498.4</v>
      </c>
      <c r="AJ1817" s="3">
        <v>996.8</v>
      </c>
      <c r="AK1817" s="3">
        <v>498.4</v>
      </c>
      <c r="AL1817" s="2">
        <v>1495.2</v>
      </c>
      <c r="AM1817" s="2">
        <v>4764</v>
      </c>
    </row>
    <row r="1818" spans="1:39" hidden="1" outlineLevel="2" x14ac:dyDescent="0.2">
      <c r="A1818" s="9">
        <v>1815</v>
      </c>
      <c r="B1818" s="9" t="s">
        <v>3642</v>
      </c>
      <c r="C1818" s="2">
        <v>124548945</v>
      </c>
      <c r="D1818" s="2" t="s">
        <v>3655</v>
      </c>
      <c r="E1818" s="2" t="s">
        <v>3656</v>
      </c>
      <c r="F1818" s="2" t="str">
        <f>VLOOKUP(E1818,[1]工资发放表!G$1:H$65536,2,0)</f>
        <v>沅江市第四中学</v>
      </c>
      <c r="G1818" s="2" t="s">
        <v>1</v>
      </c>
      <c r="H1818" s="2" t="s">
        <v>2</v>
      </c>
      <c r="I1818" s="2" t="s">
        <v>3</v>
      </c>
      <c r="J1818" s="2">
        <v>202001</v>
      </c>
      <c r="K1818" s="2">
        <v>202001</v>
      </c>
      <c r="L1818" s="2">
        <v>4456</v>
      </c>
      <c r="M1818" s="2">
        <v>4456</v>
      </c>
      <c r="N1818" s="2">
        <v>0.16</v>
      </c>
      <c r="O1818" s="2">
        <v>712.96</v>
      </c>
      <c r="S1818" s="2">
        <v>4456</v>
      </c>
      <c r="T1818" s="2">
        <v>0.08</v>
      </c>
      <c r="U1818" s="2">
        <v>356.48</v>
      </c>
      <c r="AJ1818" s="3">
        <v>712.96</v>
      </c>
      <c r="AK1818" s="3">
        <v>356.48</v>
      </c>
      <c r="AL1818" s="2">
        <v>1069.44</v>
      </c>
      <c r="AM1818" s="2">
        <v>4764</v>
      </c>
    </row>
    <row r="1819" spans="1:39" hidden="1" outlineLevel="2" x14ac:dyDescent="0.2">
      <c r="A1819" s="9">
        <v>1825</v>
      </c>
      <c r="B1819" s="9" t="s">
        <v>3642</v>
      </c>
      <c r="C1819" s="2">
        <v>124548955</v>
      </c>
      <c r="D1819" s="2" t="s">
        <v>3657</v>
      </c>
      <c r="E1819" s="2" t="s">
        <v>3658</v>
      </c>
      <c r="F1819" s="2" t="str">
        <f>VLOOKUP(E1819,[1]工资发放表!G$1:H$65536,2,0)</f>
        <v>沅江市第四中学</v>
      </c>
      <c r="G1819" s="2" t="s">
        <v>1</v>
      </c>
      <c r="H1819" s="2" t="s">
        <v>2</v>
      </c>
      <c r="I1819" s="2" t="s">
        <v>3</v>
      </c>
      <c r="J1819" s="2">
        <v>202001</v>
      </c>
      <c r="K1819" s="2">
        <v>202001</v>
      </c>
      <c r="L1819" s="2">
        <v>4309</v>
      </c>
      <c r="M1819" s="2">
        <v>4309</v>
      </c>
      <c r="N1819" s="2">
        <v>0.16</v>
      </c>
      <c r="O1819" s="2">
        <v>689.44</v>
      </c>
      <c r="S1819" s="2">
        <v>4309</v>
      </c>
      <c r="T1819" s="2">
        <v>0.08</v>
      </c>
      <c r="U1819" s="2">
        <v>344.72</v>
      </c>
      <c r="AJ1819" s="3">
        <v>689.44</v>
      </c>
      <c r="AK1819" s="3">
        <v>344.72</v>
      </c>
      <c r="AL1819" s="2">
        <v>1034.1600000000001</v>
      </c>
      <c r="AM1819" s="2">
        <v>4764</v>
      </c>
    </row>
    <row r="1820" spans="1:39" hidden="1" outlineLevel="2" x14ac:dyDescent="0.2">
      <c r="A1820" s="9">
        <v>1827</v>
      </c>
      <c r="B1820" s="9" t="s">
        <v>3642</v>
      </c>
      <c r="C1820" s="2">
        <v>124548957</v>
      </c>
      <c r="D1820" s="2" t="s">
        <v>3659</v>
      </c>
      <c r="E1820" s="2" t="s">
        <v>3660</v>
      </c>
      <c r="F1820" s="2" t="str">
        <f>VLOOKUP(E1820,[1]工资发放表!G$1:H$65536,2,0)</f>
        <v>沅江市第四中学</v>
      </c>
      <c r="G1820" s="2" t="s">
        <v>1</v>
      </c>
      <c r="H1820" s="2" t="s">
        <v>2</v>
      </c>
      <c r="I1820" s="2" t="s">
        <v>3</v>
      </c>
      <c r="J1820" s="2">
        <v>202001</v>
      </c>
      <c r="K1820" s="2">
        <v>202001</v>
      </c>
      <c r="L1820" s="2">
        <v>4294</v>
      </c>
      <c r="M1820" s="2">
        <v>4294</v>
      </c>
      <c r="N1820" s="2">
        <v>0.16</v>
      </c>
      <c r="O1820" s="2">
        <v>687.04</v>
      </c>
      <c r="S1820" s="2">
        <v>4294</v>
      </c>
      <c r="T1820" s="2">
        <v>0.08</v>
      </c>
      <c r="U1820" s="2">
        <v>343.52</v>
      </c>
      <c r="AJ1820" s="3">
        <v>687.04</v>
      </c>
      <c r="AK1820" s="3">
        <v>343.52</v>
      </c>
      <c r="AL1820" s="2">
        <v>1030.56</v>
      </c>
      <c r="AM1820" s="2">
        <v>4764</v>
      </c>
    </row>
    <row r="1821" spans="1:39" hidden="1" outlineLevel="2" x14ac:dyDescent="0.2">
      <c r="A1821" s="9">
        <v>1832</v>
      </c>
      <c r="B1821" s="9" t="s">
        <v>3642</v>
      </c>
      <c r="C1821" s="2">
        <v>124548962</v>
      </c>
      <c r="D1821" s="2" t="s">
        <v>3661</v>
      </c>
      <c r="E1821" s="2" t="s">
        <v>3662</v>
      </c>
      <c r="F1821" s="2" t="str">
        <f>VLOOKUP(E1821,[1]工资发放表!G$1:H$65536,2,0)</f>
        <v>沅江市第四中学</v>
      </c>
      <c r="G1821" s="2" t="s">
        <v>1</v>
      </c>
      <c r="H1821" s="2" t="s">
        <v>2</v>
      </c>
      <c r="I1821" s="2" t="s">
        <v>3</v>
      </c>
      <c r="J1821" s="2">
        <v>202001</v>
      </c>
      <c r="K1821" s="2">
        <v>202001</v>
      </c>
      <c r="L1821" s="2">
        <v>4309</v>
      </c>
      <c r="M1821" s="2">
        <v>4309</v>
      </c>
      <c r="N1821" s="2">
        <v>0.16</v>
      </c>
      <c r="O1821" s="2">
        <v>689.44</v>
      </c>
      <c r="S1821" s="2">
        <v>4309</v>
      </c>
      <c r="T1821" s="2">
        <v>0.08</v>
      </c>
      <c r="U1821" s="2">
        <v>344.72</v>
      </c>
      <c r="AJ1821" s="3">
        <v>689.44</v>
      </c>
      <c r="AK1821" s="3">
        <v>344.72</v>
      </c>
      <c r="AL1821" s="2">
        <v>1034.1600000000001</v>
      </c>
      <c r="AM1821" s="2">
        <v>4764</v>
      </c>
    </row>
    <row r="1822" spans="1:39" hidden="1" outlineLevel="2" x14ac:dyDescent="0.2">
      <c r="A1822" s="9">
        <v>1833</v>
      </c>
      <c r="B1822" s="9" t="s">
        <v>3642</v>
      </c>
      <c r="C1822" s="2">
        <v>124548963</v>
      </c>
      <c r="D1822" s="2" t="s">
        <v>3663</v>
      </c>
      <c r="E1822" s="2" t="s">
        <v>3664</v>
      </c>
      <c r="F1822" s="2" t="str">
        <f>VLOOKUP(E1822,[1]工资发放表!G$1:H$65536,2,0)</f>
        <v>沅江市第四中学</v>
      </c>
      <c r="G1822" s="2" t="s">
        <v>1</v>
      </c>
      <c r="H1822" s="2" t="s">
        <v>2</v>
      </c>
      <c r="I1822" s="2" t="s">
        <v>3</v>
      </c>
      <c r="J1822" s="2">
        <v>202001</v>
      </c>
      <c r="K1822" s="2">
        <v>202001</v>
      </c>
      <c r="L1822" s="2">
        <v>4354</v>
      </c>
      <c r="M1822" s="2">
        <v>4354</v>
      </c>
      <c r="N1822" s="2">
        <v>0.16</v>
      </c>
      <c r="O1822" s="2">
        <v>696.64</v>
      </c>
      <c r="S1822" s="2">
        <v>4354</v>
      </c>
      <c r="T1822" s="2">
        <v>0.08</v>
      </c>
      <c r="U1822" s="2">
        <v>348.32</v>
      </c>
      <c r="AJ1822" s="3">
        <v>696.64</v>
      </c>
      <c r="AK1822" s="3">
        <v>348.32</v>
      </c>
      <c r="AL1822" s="2">
        <v>1044.96</v>
      </c>
      <c r="AM1822" s="2">
        <v>4764</v>
      </c>
    </row>
    <row r="1823" spans="1:39" hidden="1" outlineLevel="2" x14ac:dyDescent="0.2">
      <c r="A1823" s="9">
        <v>1849</v>
      </c>
      <c r="B1823" s="9" t="s">
        <v>3642</v>
      </c>
      <c r="C1823" s="2">
        <v>124548979</v>
      </c>
      <c r="D1823" s="2" t="s">
        <v>3665</v>
      </c>
      <c r="E1823" s="2" t="s">
        <v>3666</v>
      </c>
      <c r="F1823" s="2" t="str">
        <f>VLOOKUP(E1823,[1]工资发放表!G$1:H$65536,2,0)</f>
        <v>沅江市第四中学</v>
      </c>
      <c r="G1823" s="2" t="s">
        <v>1</v>
      </c>
      <c r="H1823" s="2" t="s">
        <v>2</v>
      </c>
      <c r="I1823" s="2" t="s">
        <v>3</v>
      </c>
      <c r="J1823" s="2">
        <v>202001</v>
      </c>
      <c r="K1823" s="2">
        <v>202001</v>
      </c>
      <c r="L1823" s="2">
        <v>4309</v>
      </c>
      <c r="M1823" s="2">
        <v>4309</v>
      </c>
      <c r="N1823" s="2">
        <v>0.16</v>
      </c>
      <c r="O1823" s="2">
        <v>689.44</v>
      </c>
      <c r="S1823" s="2">
        <v>4309</v>
      </c>
      <c r="T1823" s="2">
        <v>0.08</v>
      </c>
      <c r="U1823" s="2">
        <v>344.72</v>
      </c>
      <c r="AJ1823" s="3">
        <v>689.44</v>
      </c>
      <c r="AK1823" s="3">
        <v>344.72</v>
      </c>
      <c r="AL1823" s="2">
        <v>1034.1600000000001</v>
      </c>
      <c r="AM1823" s="2">
        <v>4764</v>
      </c>
    </row>
    <row r="1824" spans="1:39" hidden="1" outlineLevel="2" x14ac:dyDescent="0.2">
      <c r="A1824" s="9">
        <v>1850</v>
      </c>
      <c r="B1824" s="9" t="s">
        <v>3642</v>
      </c>
      <c r="C1824" s="2">
        <v>124548980</v>
      </c>
      <c r="D1824" s="2" t="s">
        <v>3667</v>
      </c>
      <c r="E1824" s="2" t="s">
        <v>3668</v>
      </c>
      <c r="F1824" s="2" t="str">
        <f>VLOOKUP(E1824,[1]工资发放表!G$1:H$65536,2,0)</f>
        <v>沅江市第四中学</v>
      </c>
      <c r="G1824" s="2" t="s">
        <v>1</v>
      </c>
      <c r="H1824" s="2" t="s">
        <v>2</v>
      </c>
      <c r="I1824" s="2" t="s">
        <v>3</v>
      </c>
      <c r="J1824" s="2">
        <v>202001</v>
      </c>
      <c r="K1824" s="2">
        <v>202001</v>
      </c>
      <c r="L1824" s="2">
        <v>3055</v>
      </c>
      <c r="M1824" s="2">
        <v>3055</v>
      </c>
      <c r="N1824" s="2">
        <v>0.16</v>
      </c>
      <c r="O1824" s="2">
        <v>488.8</v>
      </c>
      <c r="S1824" s="2">
        <v>3055</v>
      </c>
      <c r="T1824" s="2">
        <v>0.08</v>
      </c>
      <c r="U1824" s="2">
        <v>244.4</v>
      </c>
      <c r="AJ1824" s="3">
        <v>488.8</v>
      </c>
      <c r="AK1824" s="3">
        <v>244.4</v>
      </c>
      <c r="AL1824" s="2">
        <v>733.2</v>
      </c>
      <c r="AM1824" s="2">
        <v>4764</v>
      </c>
    </row>
    <row r="1825" spans="1:39" hidden="1" outlineLevel="2" x14ac:dyDescent="0.2">
      <c r="A1825" s="9">
        <v>1861</v>
      </c>
      <c r="B1825" s="9" t="s">
        <v>3642</v>
      </c>
      <c r="C1825" s="2">
        <v>124548991</v>
      </c>
      <c r="D1825" s="2" t="s">
        <v>3669</v>
      </c>
      <c r="E1825" s="2" t="s">
        <v>3670</v>
      </c>
      <c r="F1825" s="2" t="str">
        <f>VLOOKUP(E1825,[1]工资发放表!G$1:H$65536,2,0)</f>
        <v>沅江市第四中学</v>
      </c>
      <c r="G1825" s="2" t="s">
        <v>1</v>
      </c>
      <c r="H1825" s="2" t="s">
        <v>2</v>
      </c>
      <c r="I1825" s="2" t="s">
        <v>3</v>
      </c>
      <c r="J1825" s="2">
        <v>202001</v>
      </c>
      <c r="K1825" s="2">
        <v>202001</v>
      </c>
      <c r="L1825" s="2">
        <v>7916</v>
      </c>
      <c r="M1825" s="2">
        <v>7916</v>
      </c>
      <c r="N1825" s="2">
        <v>0.16</v>
      </c>
      <c r="O1825" s="2">
        <v>1266.56</v>
      </c>
      <c r="S1825" s="2">
        <v>7916</v>
      </c>
      <c r="T1825" s="2">
        <v>0.08</v>
      </c>
      <c r="U1825" s="2">
        <v>633.28</v>
      </c>
      <c r="AJ1825" s="3">
        <v>1266.56</v>
      </c>
      <c r="AK1825" s="3">
        <v>633.28</v>
      </c>
      <c r="AL1825" s="2">
        <v>1899.84</v>
      </c>
      <c r="AM1825" s="2">
        <v>4764</v>
      </c>
    </row>
    <row r="1826" spans="1:39" hidden="1" outlineLevel="2" x14ac:dyDescent="0.2">
      <c r="A1826" s="9">
        <v>1863</v>
      </c>
      <c r="B1826" s="9" t="s">
        <v>3642</v>
      </c>
      <c r="C1826" s="2">
        <v>124548993</v>
      </c>
      <c r="D1826" s="2" t="s">
        <v>3671</v>
      </c>
      <c r="E1826" s="2" t="s">
        <v>3672</v>
      </c>
      <c r="F1826" s="2" t="str">
        <f>VLOOKUP(E1826,[1]工资发放表!G$1:H$65536,2,0)</f>
        <v>沅江市第四中学</v>
      </c>
      <c r="G1826" s="2" t="s">
        <v>1</v>
      </c>
      <c r="H1826" s="2" t="s">
        <v>2</v>
      </c>
      <c r="I1826" s="2" t="s">
        <v>3</v>
      </c>
      <c r="J1826" s="2">
        <v>202001</v>
      </c>
      <c r="K1826" s="2">
        <v>202001</v>
      </c>
      <c r="L1826" s="2">
        <v>3521</v>
      </c>
      <c r="M1826" s="2">
        <v>3521</v>
      </c>
      <c r="N1826" s="2">
        <v>0.16</v>
      </c>
      <c r="O1826" s="2">
        <v>563.36</v>
      </c>
      <c r="S1826" s="2">
        <v>3521</v>
      </c>
      <c r="T1826" s="2">
        <v>0.08</v>
      </c>
      <c r="U1826" s="2">
        <v>281.68</v>
      </c>
      <c r="AJ1826" s="3">
        <v>563.36</v>
      </c>
      <c r="AK1826" s="3">
        <v>281.68</v>
      </c>
      <c r="AL1826" s="2">
        <v>845.04</v>
      </c>
      <c r="AM1826" s="2">
        <v>4764</v>
      </c>
    </row>
    <row r="1827" spans="1:39" hidden="1" outlineLevel="2" x14ac:dyDescent="0.2">
      <c r="A1827" s="9">
        <v>1875</v>
      </c>
      <c r="B1827" s="9" t="s">
        <v>3642</v>
      </c>
      <c r="C1827" s="2">
        <v>124549005</v>
      </c>
      <c r="D1827" s="2" t="s">
        <v>3673</v>
      </c>
      <c r="E1827" s="2" t="s">
        <v>3674</v>
      </c>
      <c r="F1827" s="2" t="str">
        <f>VLOOKUP(E1827,[1]工资发放表!G$1:H$65536,2,0)</f>
        <v>沅江市第四中学</v>
      </c>
      <c r="G1827" s="2" t="s">
        <v>1</v>
      </c>
      <c r="H1827" s="2" t="s">
        <v>2</v>
      </c>
      <c r="I1827" s="2" t="s">
        <v>3</v>
      </c>
      <c r="J1827" s="2">
        <v>202001</v>
      </c>
      <c r="K1827" s="2">
        <v>202001</v>
      </c>
      <c r="L1827" s="2">
        <v>7703</v>
      </c>
      <c r="M1827" s="2">
        <v>7703</v>
      </c>
      <c r="N1827" s="2">
        <v>0.16</v>
      </c>
      <c r="O1827" s="2">
        <v>1232.48</v>
      </c>
      <c r="S1827" s="2">
        <v>7703</v>
      </c>
      <c r="T1827" s="2">
        <v>0.08</v>
      </c>
      <c r="U1827" s="2">
        <v>616.24</v>
      </c>
      <c r="AJ1827" s="3">
        <v>1232.48</v>
      </c>
      <c r="AK1827" s="3">
        <v>616.24</v>
      </c>
      <c r="AL1827" s="2">
        <v>1848.72</v>
      </c>
      <c r="AM1827" s="2">
        <v>4764</v>
      </c>
    </row>
    <row r="1828" spans="1:39" hidden="1" outlineLevel="2" x14ac:dyDescent="0.2">
      <c r="A1828" s="9">
        <v>1876</v>
      </c>
      <c r="B1828" s="9" t="s">
        <v>3642</v>
      </c>
      <c r="C1828" s="2">
        <v>124549006</v>
      </c>
      <c r="D1828" s="2" t="s">
        <v>3675</v>
      </c>
      <c r="E1828" s="2" t="s">
        <v>3676</v>
      </c>
      <c r="F1828" s="2" t="str">
        <f>VLOOKUP(E1828,[1]工资发放表!G$1:H$65536,2,0)</f>
        <v>沅江市第四中学</v>
      </c>
      <c r="G1828" s="2" t="s">
        <v>1</v>
      </c>
      <c r="H1828" s="2" t="s">
        <v>2</v>
      </c>
      <c r="I1828" s="2" t="s">
        <v>3</v>
      </c>
      <c r="J1828" s="2">
        <v>202001</v>
      </c>
      <c r="K1828" s="2">
        <v>202001</v>
      </c>
      <c r="L1828" s="2">
        <v>6215</v>
      </c>
      <c r="M1828" s="2">
        <v>6215</v>
      </c>
      <c r="N1828" s="2">
        <v>0.16</v>
      </c>
      <c r="O1828" s="2">
        <v>994.4</v>
      </c>
      <c r="S1828" s="2">
        <v>6215</v>
      </c>
      <c r="T1828" s="2">
        <v>0.08</v>
      </c>
      <c r="U1828" s="2">
        <v>497.2</v>
      </c>
      <c r="AJ1828" s="3">
        <v>994.4</v>
      </c>
      <c r="AK1828" s="3">
        <v>497.2</v>
      </c>
      <c r="AL1828" s="2">
        <v>1491.6</v>
      </c>
      <c r="AM1828" s="2">
        <v>4764</v>
      </c>
    </row>
    <row r="1829" spans="1:39" hidden="1" outlineLevel="2" x14ac:dyDescent="0.2">
      <c r="A1829" s="9">
        <v>1884</v>
      </c>
      <c r="B1829" s="9" t="s">
        <v>3642</v>
      </c>
      <c r="C1829" s="2">
        <v>124549014</v>
      </c>
      <c r="D1829" s="2" t="s">
        <v>3677</v>
      </c>
      <c r="E1829" s="2" t="s">
        <v>3678</v>
      </c>
      <c r="F1829" s="2" t="str">
        <f>VLOOKUP(E1829,[1]工资发放表!G$1:H$65536,2,0)</f>
        <v>沅江市第四中学</v>
      </c>
      <c r="G1829" s="2" t="s">
        <v>1</v>
      </c>
      <c r="H1829" s="2" t="s">
        <v>2</v>
      </c>
      <c r="I1829" s="2" t="s">
        <v>3</v>
      </c>
      <c r="J1829" s="2">
        <v>202001</v>
      </c>
      <c r="K1829" s="2">
        <v>202001</v>
      </c>
      <c r="L1829" s="2">
        <v>3040</v>
      </c>
      <c r="M1829" s="2">
        <v>3040</v>
      </c>
      <c r="N1829" s="2">
        <v>0.16</v>
      </c>
      <c r="O1829" s="2">
        <v>486.4</v>
      </c>
      <c r="S1829" s="2">
        <v>3040</v>
      </c>
      <c r="T1829" s="2">
        <v>0.08</v>
      </c>
      <c r="U1829" s="2">
        <v>243.2</v>
      </c>
      <c r="AJ1829" s="3">
        <v>486.4</v>
      </c>
      <c r="AK1829" s="3">
        <v>243.2</v>
      </c>
      <c r="AL1829" s="2">
        <v>729.6</v>
      </c>
      <c r="AM1829" s="2">
        <v>4764</v>
      </c>
    </row>
    <row r="1830" spans="1:39" hidden="1" outlineLevel="2" x14ac:dyDescent="0.2">
      <c r="A1830" s="9">
        <v>1886</v>
      </c>
      <c r="B1830" s="9" t="s">
        <v>3642</v>
      </c>
      <c r="C1830" s="2">
        <v>124549016</v>
      </c>
      <c r="D1830" s="2" t="s">
        <v>3679</v>
      </c>
      <c r="E1830" s="2" t="s">
        <v>3680</v>
      </c>
      <c r="F1830" s="2" t="str">
        <f>VLOOKUP(E1830,[1]工资发放表!G$1:H$65536,2,0)</f>
        <v>沅江市第四中学</v>
      </c>
      <c r="G1830" s="2" t="s">
        <v>1</v>
      </c>
      <c r="H1830" s="2" t="s">
        <v>2</v>
      </c>
      <c r="I1830" s="2" t="s">
        <v>3</v>
      </c>
      <c r="J1830" s="2">
        <v>202001</v>
      </c>
      <c r="K1830" s="2">
        <v>202001</v>
      </c>
      <c r="L1830" s="2">
        <v>4354</v>
      </c>
      <c r="M1830" s="2">
        <v>4354</v>
      </c>
      <c r="N1830" s="2">
        <v>0.16</v>
      </c>
      <c r="O1830" s="2">
        <v>696.64</v>
      </c>
      <c r="S1830" s="2">
        <v>4354</v>
      </c>
      <c r="T1830" s="2">
        <v>0.08</v>
      </c>
      <c r="U1830" s="2">
        <v>348.32</v>
      </c>
      <c r="AJ1830" s="3">
        <v>696.64</v>
      </c>
      <c r="AK1830" s="3">
        <v>348.32</v>
      </c>
      <c r="AL1830" s="2">
        <v>1044.96</v>
      </c>
      <c r="AM1830" s="2">
        <v>4764</v>
      </c>
    </row>
    <row r="1831" spans="1:39" hidden="1" outlineLevel="2" x14ac:dyDescent="0.2">
      <c r="A1831" s="9">
        <v>1899</v>
      </c>
      <c r="B1831" s="9" t="s">
        <v>3642</v>
      </c>
      <c r="C1831" s="2">
        <v>124549029</v>
      </c>
      <c r="D1831" s="2" t="s">
        <v>3681</v>
      </c>
      <c r="E1831" s="2" t="s">
        <v>3682</v>
      </c>
      <c r="F1831" s="2" t="str">
        <f>VLOOKUP(E1831,[1]工资发放表!G$1:H$65536,2,0)</f>
        <v>沅江市第四中学</v>
      </c>
      <c r="G1831" s="2" t="s">
        <v>1</v>
      </c>
      <c r="H1831" s="2" t="s">
        <v>2</v>
      </c>
      <c r="I1831" s="2" t="s">
        <v>3</v>
      </c>
      <c r="J1831" s="2">
        <v>202001</v>
      </c>
      <c r="K1831" s="2">
        <v>202001</v>
      </c>
      <c r="L1831" s="2">
        <v>5901</v>
      </c>
      <c r="M1831" s="2">
        <v>5901</v>
      </c>
      <c r="N1831" s="2">
        <v>0.16</v>
      </c>
      <c r="O1831" s="2">
        <v>944.16</v>
      </c>
      <c r="S1831" s="2">
        <v>5901</v>
      </c>
      <c r="T1831" s="2">
        <v>0.08</v>
      </c>
      <c r="U1831" s="2">
        <v>472.08</v>
      </c>
      <c r="AJ1831" s="3">
        <v>944.16</v>
      </c>
      <c r="AK1831" s="3">
        <v>472.08</v>
      </c>
      <c r="AL1831" s="2">
        <v>1416.24</v>
      </c>
      <c r="AM1831" s="2">
        <v>4764</v>
      </c>
    </row>
    <row r="1832" spans="1:39" hidden="1" outlineLevel="2" x14ac:dyDescent="0.2">
      <c r="A1832" s="9">
        <v>1900</v>
      </c>
      <c r="B1832" s="9" t="s">
        <v>3642</v>
      </c>
      <c r="C1832" s="2">
        <v>124549030</v>
      </c>
      <c r="D1832" s="2" t="s">
        <v>3683</v>
      </c>
      <c r="E1832" s="2" t="s">
        <v>3684</v>
      </c>
      <c r="F1832" s="2" t="str">
        <f>VLOOKUP(E1832,[1]工资发放表!G$1:H$65536,2,0)</f>
        <v>沅江市第四中学</v>
      </c>
      <c r="G1832" s="2" t="s">
        <v>1</v>
      </c>
      <c r="H1832" s="2" t="s">
        <v>2</v>
      </c>
      <c r="I1832" s="2" t="s">
        <v>3</v>
      </c>
      <c r="J1832" s="2">
        <v>202001</v>
      </c>
      <c r="K1832" s="2">
        <v>202001</v>
      </c>
      <c r="L1832" s="2">
        <v>7328</v>
      </c>
      <c r="M1832" s="2">
        <v>7328</v>
      </c>
      <c r="N1832" s="2">
        <v>0.16</v>
      </c>
      <c r="O1832" s="2">
        <v>1172.48</v>
      </c>
      <c r="S1832" s="2">
        <v>7328</v>
      </c>
      <c r="T1832" s="2">
        <v>0.08</v>
      </c>
      <c r="U1832" s="2">
        <v>586.24</v>
      </c>
      <c r="AJ1832" s="3">
        <v>1172.48</v>
      </c>
      <c r="AK1832" s="3">
        <v>586.24</v>
      </c>
      <c r="AL1832" s="2">
        <v>1758.72</v>
      </c>
      <c r="AM1832" s="2">
        <v>4764</v>
      </c>
    </row>
    <row r="1833" spans="1:39" hidden="1" outlineLevel="2" x14ac:dyDescent="0.2">
      <c r="A1833" s="9">
        <v>1908</v>
      </c>
      <c r="B1833" s="9" t="s">
        <v>3642</v>
      </c>
      <c r="C1833" s="2">
        <v>124549038</v>
      </c>
      <c r="D1833" s="2" t="s">
        <v>3685</v>
      </c>
      <c r="E1833" s="2" t="s">
        <v>3686</v>
      </c>
      <c r="F1833" s="2" t="str">
        <f>VLOOKUP(E1833,[1]工资发放表!G$1:H$65536,2,0)</f>
        <v>沅江市第四中学</v>
      </c>
      <c r="G1833" s="2" t="s">
        <v>1</v>
      </c>
      <c r="H1833" s="2" t="s">
        <v>2</v>
      </c>
      <c r="I1833" s="2" t="s">
        <v>3</v>
      </c>
      <c r="J1833" s="2">
        <v>202001</v>
      </c>
      <c r="K1833" s="2">
        <v>202001</v>
      </c>
      <c r="L1833" s="2">
        <v>6015</v>
      </c>
      <c r="M1833" s="2">
        <v>6015</v>
      </c>
      <c r="N1833" s="2">
        <v>0.16</v>
      </c>
      <c r="O1833" s="2">
        <v>962.4</v>
      </c>
      <c r="S1833" s="2">
        <v>6015</v>
      </c>
      <c r="T1833" s="2">
        <v>0.08</v>
      </c>
      <c r="U1833" s="2">
        <v>481.2</v>
      </c>
      <c r="AJ1833" s="3">
        <v>962.4</v>
      </c>
      <c r="AK1833" s="3">
        <v>481.2</v>
      </c>
      <c r="AL1833" s="2">
        <v>1443.6</v>
      </c>
      <c r="AM1833" s="2">
        <v>4764</v>
      </c>
    </row>
    <row r="1834" spans="1:39" hidden="1" outlineLevel="2" x14ac:dyDescent="0.2">
      <c r="A1834" s="9">
        <v>1909</v>
      </c>
      <c r="B1834" s="9" t="s">
        <v>3642</v>
      </c>
      <c r="C1834" s="2">
        <v>124549039</v>
      </c>
      <c r="D1834" s="2" t="s">
        <v>3687</v>
      </c>
      <c r="E1834" s="2" t="s">
        <v>3688</v>
      </c>
      <c r="F1834" s="2" t="str">
        <f>VLOOKUP(E1834,[1]工资发放表!G$1:H$65536,2,0)</f>
        <v>沅江市第四中学</v>
      </c>
      <c r="G1834" s="2" t="s">
        <v>1</v>
      </c>
      <c r="H1834" s="2" t="s">
        <v>2</v>
      </c>
      <c r="I1834" s="2" t="s">
        <v>3</v>
      </c>
      <c r="J1834" s="2">
        <v>202001</v>
      </c>
      <c r="K1834" s="2">
        <v>202001</v>
      </c>
      <c r="L1834" s="2">
        <v>4229</v>
      </c>
      <c r="M1834" s="2">
        <v>4229</v>
      </c>
      <c r="N1834" s="2">
        <v>0.16</v>
      </c>
      <c r="O1834" s="2">
        <v>676.64</v>
      </c>
      <c r="S1834" s="2">
        <v>4229</v>
      </c>
      <c r="T1834" s="2">
        <v>0.08</v>
      </c>
      <c r="U1834" s="2">
        <v>338.32</v>
      </c>
      <c r="AJ1834" s="3">
        <v>676.64</v>
      </c>
      <c r="AK1834" s="3">
        <v>338.32</v>
      </c>
      <c r="AL1834" s="2">
        <v>1014.96</v>
      </c>
      <c r="AM1834" s="2">
        <v>4764</v>
      </c>
    </row>
    <row r="1835" spans="1:39" hidden="1" outlineLevel="2" x14ac:dyDescent="0.2">
      <c r="A1835" s="9">
        <v>1924</v>
      </c>
      <c r="B1835" s="9" t="s">
        <v>3642</v>
      </c>
      <c r="C1835" s="2">
        <v>124549054</v>
      </c>
      <c r="D1835" s="2" t="s">
        <v>3689</v>
      </c>
      <c r="E1835" s="2" t="s">
        <v>3690</v>
      </c>
      <c r="F1835" s="2" t="str">
        <f>VLOOKUP(E1835,[1]工资发放表!G$1:H$65536,2,0)</f>
        <v>沅江市第四中学</v>
      </c>
      <c r="G1835" s="2" t="s">
        <v>1</v>
      </c>
      <c r="H1835" s="2" t="s">
        <v>2</v>
      </c>
      <c r="I1835" s="2" t="s">
        <v>3</v>
      </c>
      <c r="J1835" s="2">
        <v>202001</v>
      </c>
      <c r="K1835" s="2">
        <v>202001</v>
      </c>
      <c r="L1835" s="2">
        <v>5087</v>
      </c>
      <c r="M1835" s="2">
        <v>5087</v>
      </c>
      <c r="N1835" s="2">
        <v>0.16</v>
      </c>
      <c r="O1835" s="2">
        <v>813.92</v>
      </c>
      <c r="S1835" s="2">
        <v>5087</v>
      </c>
      <c r="T1835" s="2">
        <v>0.08</v>
      </c>
      <c r="U1835" s="2">
        <v>406.96</v>
      </c>
      <c r="AJ1835" s="3">
        <v>813.92</v>
      </c>
      <c r="AK1835" s="3">
        <v>406.96</v>
      </c>
      <c r="AL1835" s="2">
        <v>1220.8800000000001</v>
      </c>
      <c r="AM1835" s="2">
        <v>4764</v>
      </c>
    </row>
    <row r="1836" spans="1:39" hidden="1" outlineLevel="2" x14ac:dyDescent="0.2">
      <c r="A1836" s="9">
        <v>1930</v>
      </c>
      <c r="B1836" s="9" t="s">
        <v>3642</v>
      </c>
      <c r="C1836" s="2">
        <v>124549060</v>
      </c>
      <c r="D1836" s="2" t="s">
        <v>3691</v>
      </c>
      <c r="E1836" s="2" t="s">
        <v>3692</v>
      </c>
      <c r="F1836" s="2" t="str">
        <f>VLOOKUP(E1836,[1]工资发放表!G$1:H$65536,2,0)</f>
        <v>沅江市第四中学</v>
      </c>
      <c r="G1836" s="2" t="s">
        <v>1</v>
      </c>
      <c r="H1836" s="2" t="s">
        <v>2</v>
      </c>
      <c r="I1836" s="2" t="s">
        <v>3</v>
      </c>
      <c r="J1836" s="2">
        <v>202001</v>
      </c>
      <c r="K1836" s="2">
        <v>202001</v>
      </c>
      <c r="L1836" s="2">
        <v>4244</v>
      </c>
      <c r="M1836" s="2">
        <v>4244</v>
      </c>
      <c r="N1836" s="2">
        <v>0.16</v>
      </c>
      <c r="O1836" s="2">
        <v>679.04</v>
      </c>
      <c r="S1836" s="2">
        <v>4244</v>
      </c>
      <c r="T1836" s="2">
        <v>0.08</v>
      </c>
      <c r="U1836" s="2">
        <v>339.52</v>
      </c>
      <c r="AJ1836" s="3">
        <v>679.04</v>
      </c>
      <c r="AK1836" s="3">
        <v>339.52</v>
      </c>
      <c r="AL1836" s="2">
        <v>1018.56</v>
      </c>
      <c r="AM1836" s="2">
        <v>4764</v>
      </c>
    </row>
    <row r="1837" spans="1:39" hidden="1" outlineLevel="2" x14ac:dyDescent="0.2">
      <c r="A1837" s="9">
        <v>1935</v>
      </c>
      <c r="B1837" s="9" t="s">
        <v>3642</v>
      </c>
      <c r="C1837" s="2">
        <v>124549065</v>
      </c>
      <c r="D1837" s="2" t="s">
        <v>3693</v>
      </c>
      <c r="E1837" s="2" t="s">
        <v>3694</v>
      </c>
      <c r="F1837" s="2" t="str">
        <f>VLOOKUP(E1837,[1]工资发放表!G$1:H$65536,2,0)</f>
        <v>沅江市第四中学</v>
      </c>
      <c r="G1837" s="2" t="s">
        <v>1</v>
      </c>
      <c r="H1837" s="2" t="s">
        <v>2</v>
      </c>
      <c r="I1837" s="2" t="s">
        <v>3</v>
      </c>
      <c r="J1837" s="2">
        <v>202001</v>
      </c>
      <c r="K1837" s="2">
        <v>202001</v>
      </c>
      <c r="L1837" s="2">
        <v>4244</v>
      </c>
      <c r="M1837" s="2">
        <v>4244</v>
      </c>
      <c r="N1837" s="2">
        <v>0.16</v>
      </c>
      <c r="O1837" s="2">
        <v>679.04</v>
      </c>
      <c r="S1837" s="2">
        <v>4244</v>
      </c>
      <c r="T1837" s="2">
        <v>0.08</v>
      </c>
      <c r="U1837" s="2">
        <v>339.52</v>
      </c>
      <c r="AJ1837" s="3">
        <v>679.04</v>
      </c>
      <c r="AK1837" s="3">
        <v>339.52</v>
      </c>
      <c r="AL1837" s="2">
        <v>1018.56</v>
      </c>
      <c r="AM1837" s="2">
        <v>4764</v>
      </c>
    </row>
    <row r="1838" spans="1:39" hidden="1" outlineLevel="2" x14ac:dyDescent="0.2">
      <c r="A1838" s="9">
        <v>1937</v>
      </c>
      <c r="B1838" s="9" t="s">
        <v>3642</v>
      </c>
      <c r="C1838" s="2">
        <v>124549067</v>
      </c>
      <c r="D1838" s="2" t="s">
        <v>3695</v>
      </c>
      <c r="E1838" s="2" t="s">
        <v>3696</v>
      </c>
      <c r="F1838" s="2" t="str">
        <f>VLOOKUP(E1838,[1]工资发放表!G$1:H$65536,2,0)</f>
        <v>沅江市第四中学</v>
      </c>
      <c r="G1838" s="2" t="s">
        <v>1</v>
      </c>
      <c r="H1838" s="2" t="s">
        <v>2</v>
      </c>
      <c r="I1838" s="2" t="s">
        <v>3</v>
      </c>
      <c r="J1838" s="2">
        <v>202001</v>
      </c>
      <c r="K1838" s="2">
        <v>202001</v>
      </c>
      <c r="L1838" s="2">
        <v>4244</v>
      </c>
      <c r="M1838" s="2">
        <v>4244</v>
      </c>
      <c r="N1838" s="2">
        <v>0.16</v>
      </c>
      <c r="O1838" s="2">
        <v>679.04</v>
      </c>
      <c r="S1838" s="2">
        <v>4244</v>
      </c>
      <c r="T1838" s="2">
        <v>0.08</v>
      </c>
      <c r="U1838" s="2">
        <v>339.52</v>
      </c>
      <c r="AJ1838" s="3">
        <v>679.04</v>
      </c>
      <c r="AK1838" s="3">
        <v>339.52</v>
      </c>
      <c r="AL1838" s="2">
        <v>1018.56</v>
      </c>
      <c r="AM1838" s="2">
        <v>4764</v>
      </c>
    </row>
    <row r="1839" spans="1:39" hidden="1" outlineLevel="2" x14ac:dyDescent="0.2">
      <c r="A1839" s="9">
        <v>1938</v>
      </c>
      <c r="B1839" s="9" t="s">
        <v>3642</v>
      </c>
      <c r="C1839" s="2">
        <v>124549068</v>
      </c>
      <c r="D1839" s="2" t="s">
        <v>3697</v>
      </c>
      <c r="E1839" s="2" t="s">
        <v>3698</v>
      </c>
      <c r="F1839" s="2" t="str">
        <f>VLOOKUP(E1839,[1]工资发放表!G$1:H$65536,2,0)</f>
        <v>沅江市第四中学</v>
      </c>
      <c r="G1839" s="2" t="s">
        <v>1</v>
      </c>
      <c r="H1839" s="2" t="s">
        <v>2</v>
      </c>
      <c r="I1839" s="2" t="s">
        <v>3</v>
      </c>
      <c r="J1839" s="2">
        <v>202001</v>
      </c>
      <c r="K1839" s="2">
        <v>202001</v>
      </c>
      <c r="L1839" s="2">
        <v>4229</v>
      </c>
      <c r="M1839" s="2">
        <v>4229</v>
      </c>
      <c r="N1839" s="2">
        <v>0.16</v>
      </c>
      <c r="O1839" s="2">
        <v>676.64</v>
      </c>
      <c r="S1839" s="2">
        <v>4229</v>
      </c>
      <c r="T1839" s="2">
        <v>0.08</v>
      </c>
      <c r="U1839" s="2">
        <v>338.32</v>
      </c>
      <c r="AJ1839" s="3">
        <v>676.64</v>
      </c>
      <c r="AK1839" s="3">
        <v>338.32</v>
      </c>
      <c r="AL1839" s="2">
        <v>1014.96</v>
      </c>
      <c r="AM1839" s="2">
        <v>4764</v>
      </c>
    </row>
    <row r="1840" spans="1:39" hidden="1" outlineLevel="2" x14ac:dyDescent="0.2">
      <c r="A1840" s="9">
        <v>1943</v>
      </c>
      <c r="B1840" s="9" t="s">
        <v>3642</v>
      </c>
      <c r="C1840" s="2">
        <v>124549073</v>
      </c>
      <c r="D1840" s="2" t="s">
        <v>3699</v>
      </c>
      <c r="E1840" s="2" t="s">
        <v>3700</v>
      </c>
      <c r="F1840" s="2" t="str">
        <f>VLOOKUP(E1840,[1]工资发放表!G$1:H$65536,2,0)</f>
        <v>沅江市第四中学</v>
      </c>
      <c r="G1840" s="2" t="s">
        <v>1</v>
      </c>
      <c r="H1840" s="2" t="s">
        <v>2</v>
      </c>
      <c r="I1840" s="2" t="s">
        <v>3</v>
      </c>
      <c r="J1840" s="2">
        <v>202001</v>
      </c>
      <c r="K1840" s="2">
        <v>202001</v>
      </c>
      <c r="L1840" s="2">
        <v>6426</v>
      </c>
      <c r="M1840" s="2">
        <v>6426</v>
      </c>
      <c r="N1840" s="2">
        <v>0.16</v>
      </c>
      <c r="O1840" s="2">
        <v>1028.1600000000001</v>
      </c>
      <c r="S1840" s="2">
        <v>6426</v>
      </c>
      <c r="T1840" s="2">
        <v>0.08</v>
      </c>
      <c r="U1840" s="2">
        <v>514.08000000000004</v>
      </c>
      <c r="AJ1840" s="3">
        <v>1028.1600000000001</v>
      </c>
      <c r="AK1840" s="3">
        <v>514.08000000000004</v>
      </c>
      <c r="AL1840" s="2">
        <v>1542.24</v>
      </c>
      <c r="AM1840" s="2">
        <v>4764</v>
      </c>
    </row>
    <row r="1841" spans="1:39" hidden="1" outlineLevel="2" x14ac:dyDescent="0.2">
      <c r="A1841" s="9">
        <v>1955</v>
      </c>
      <c r="B1841" s="9" t="s">
        <v>3642</v>
      </c>
      <c r="C1841" s="2">
        <v>124549085</v>
      </c>
      <c r="D1841" s="2" t="s">
        <v>3701</v>
      </c>
      <c r="E1841" s="2" t="s">
        <v>3702</v>
      </c>
      <c r="F1841" s="2" t="str">
        <f>VLOOKUP(E1841,[1]工资发放表!G$1:H$65536,2,0)</f>
        <v>沅江市第四中学</v>
      </c>
      <c r="G1841" s="2" t="s">
        <v>1</v>
      </c>
      <c r="H1841" s="2" t="s">
        <v>2</v>
      </c>
      <c r="I1841" s="2" t="s">
        <v>3</v>
      </c>
      <c r="J1841" s="2">
        <v>202001</v>
      </c>
      <c r="K1841" s="2">
        <v>202001</v>
      </c>
      <c r="L1841" s="2">
        <v>4263</v>
      </c>
      <c r="M1841" s="2">
        <v>4263</v>
      </c>
      <c r="N1841" s="2">
        <v>0.16</v>
      </c>
      <c r="O1841" s="2">
        <v>682.08</v>
      </c>
      <c r="S1841" s="2">
        <v>4263</v>
      </c>
      <c r="T1841" s="2">
        <v>0.08</v>
      </c>
      <c r="U1841" s="2">
        <v>341.04</v>
      </c>
      <c r="AJ1841" s="3">
        <v>682.08</v>
      </c>
      <c r="AK1841" s="3">
        <v>341.04</v>
      </c>
      <c r="AL1841" s="2">
        <v>1023.12</v>
      </c>
      <c r="AM1841" s="2">
        <v>4764</v>
      </c>
    </row>
    <row r="1842" spans="1:39" hidden="1" outlineLevel="2" x14ac:dyDescent="0.2">
      <c r="A1842" s="9">
        <v>1956</v>
      </c>
      <c r="B1842" s="9" t="s">
        <v>3642</v>
      </c>
      <c r="C1842" s="2">
        <v>124549086</v>
      </c>
      <c r="D1842" s="2" t="s">
        <v>3703</v>
      </c>
      <c r="E1842" s="2" t="s">
        <v>3704</v>
      </c>
      <c r="F1842" s="2" t="str">
        <f>VLOOKUP(E1842,[1]工资发放表!G$1:H$65536,2,0)</f>
        <v>沅江市第四中学</v>
      </c>
      <c r="G1842" s="2" t="s">
        <v>1</v>
      </c>
      <c r="H1842" s="2" t="s">
        <v>2</v>
      </c>
      <c r="I1842" s="2" t="s">
        <v>3</v>
      </c>
      <c r="J1842" s="2">
        <v>202001</v>
      </c>
      <c r="K1842" s="2">
        <v>202001</v>
      </c>
      <c r="L1842" s="2">
        <v>4244</v>
      </c>
      <c r="M1842" s="2">
        <v>4244</v>
      </c>
      <c r="N1842" s="2">
        <v>0.16</v>
      </c>
      <c r="O1842" s="2">
        <v>679.04</v>
      </c>
      <c r="S1842" s="2">
        <v>4244</v>
      </c>
      <c r="T1842" s="2">
        <v>0.08</v>
      </c>
      <c r="U1842" s="2">
        <v>339.52</v>
      </c>
      <c r="AJ1842" s="3">
        <v>679.04</v>
      </c>
      <c r="AK1842" s="3">
        <v>339.52</v>
      </c>
      <c r="AL1842" s="2">
        <v>1018.56</v>
      </c>
      <c r="AM1842" s="2">
        <v>4764</v>
      </c>
    </row>
    <row r="1843" spans="1:39" hidden="1" outlineLevel="2" x14ac:dyDescent="0.2">
      <c r="A1843" s="9">
        <v>1961</v>
      </c>
      <c r="B1843" s="9" t="s">
        <v>3642</v>
      </c>
      <c r="C1843" s="2">
        <v>124549091</v>
      </c>
      <c r="D1843" s="2" t="s">
        <v>3705</v>
      </c>
      <c r="E1843" s="2" t="s">
        <v>3706</v>
      </c>
      <c r="F1843" s="2" t="str">
        <f>VLOOKUP(E1843,[1]工资发放表!G$1:H$65536,2,0)</f>
        <v>沅江市第四中学</v>
      </c>
      <c r="G1843" s="2" t="s">
        <v>1</v>
      </c>
      <c r="H1843" s="2" t="s">
        <v>2</v>
      </c>
      <c r="I1843" s="2" t="s">
        <v>3</v>
      </c>
      <c r="J1843" s="2">
        <v>202001</v>
      </c>
      <c r="K1843" s="2">
        <v>202001</v>
      </c>
      <c r="L1843" s="2">
        <v>4263</v>
      </c>
      <c r="M1843" s="2">
        <v>4263</v>
      </c>
      <c r="N1843" s="2">
        <v>0.16</v>
      </c>
      <c r="O1843" s="2">
        <v>682.08</v>
      </c>
      <c r="S1843" s="2">
        <v>4263</v>
      </c>
      <c r="T1843" s="2">
        <v>0.08</v>
      </c>
      <c r="U1843" s="2">
        <v>341.04</v>
      </c>
      <c r="AJ1843" s="3">
        <v>682.08</v>
      </c>
      <c r="AK1843" s="3">
        <v>341.04</v>
      </c>
      <c r="AL1843" s="2">
        <v>1023.12</v>
      </c>
      <c r="AM1843" s="2">
        <v>4764</v>
      </c>
    </row>
    <row r="1844" spans="1:39" hidden="1" outlineLevel="2" x14ac:dyDescent="0.2">
      <c r="A1844" s="9">
        <v>1987</v>
      </c>
      <c r="B1844" s="9" t="s">
        <v>3642</v>
      </c>
      <c r="C1844" s="2">
        <v>124549117</v>
      </c>
      <c r="D1844" s="2" t="s">
        <v>3707</v>
      </c>
      <c r="E1844" s="2" t="s">
        <v>3708</v>
      </c>
      <c r="F1844" s="2" t="str">
        <f>VLOOKUP(E1844,[1]工资发放表!G$1:H$65536,2,0)</f>
        <v>沅江市第四中学</v>
      </c>
      <c r="G1844" s="2" t="s">
        <v>1</v>
      </c>
      <c r="H1844" s="2" t="s">
        <v>2</v>
      </c>
      <c r="I1844" s="2" t="s">
        <v>3</v>
      </c>
      <c r="J1844" s="2">
        <v>202001</v>
      </c>
      <c r="K1844" s="2">
        <v>202001</v>
      </c>
      <c r="L1844" s="2">
        <v>4531</v>
      </c>
      <c r="M1844" s="2">
        <v>4531</v>
      </c>
      <c r="N1844" s="2">
        <v>0.16</v>
      </c>
      <c r="O1844" s="2">
        <v>724.96</v>
      </c>
      <c r="S1844" s="2">
        <v>4531</v>
      </c>
      <c r="T1844" s="2">
        <v>0.08</v>
      </c>
      <c r="U1844" s="2">
        <v>362.48</v>
      </c>
      <c r="AJ1844" s="3">
        <v>724.96</v>
      </c>
      <c r="AK1844" s="3">
        <v>362.48</v>
      </c>
      <c r="AL1844" s="2">
        <v>1087.44</v>
      </c>
      <c r="AM1844" s="2">
        <v>4764</v>
      </c>
    </row>
    <row r="1845" spans="1:39" hidden="1" outlineLevel="2" x14ac:dyDescent="0.2">
      <c r="A1845" s="9">
        <v>1992</v>
      </c>
      <c r="B1845" s="9" t="s">
        <v>3642</v>
      </c>
      <c r="C1845" s="2">
        <v>124549122</v>
      </c>
      <c r="D1845" s="2" t="s">
        <v>3709</v>
      </c>
      <c r="E1845" s="2" t="s">
        <v>3710</v>
      </c>
      <c r="F1845" s="2" t="str">
        <f>VLOOKUP(E1845,[1]工资发放表!G$1:H$65536,2,0)</f>
        <v>沅江市第四中学</v>
      </c>
      <c r="G1845" s="2" t="s">
        <v>1</v>
      </c>
      <c r="H1845" s="2" t="s">
        <v>2</v>
      </c>
      <c r="I1845" s="2" t="s">
        <v>3</v>
      </c>
      <c r="J1845" s="2">
        <v>202001</v>
      </c>
      <c r="K1845" s="2">
        <v>202001</v>
      </c>
      <c r="L1845" s="2">
        <v>4456</v>
      </c>
      <c r="M1845" s="2">
        <v>4456</v>
      </c>
      <c r="N1845" s="2">
        <v>0.16</v>
      </c>
      <c r="O1845" s="2">
        <v>712.96</v>
      </c>
      <c r="S1845" s="2">
        <v>4456</v>
      </c>
      <c r="T1845" s="2">
        <v>0.08</v>
      </c>
      <c r="U1845" s="2">
        <v>356.48</v>
      </c>
      <c r="AJ1845" s="3">
        <v>712.96</v>
      </c>
      <c r="AK1845" s="3">
        <v>356.48</v>
      </c>
      <c r="AL1845" s="2">
        <v>1069.44</v>
      </c>
      <c r="AM1845" s="2">
        <v>4764</v>
      </c>
    </row>
    <row r="1846" spans="1:39" hidden="1" outlineLevel="2" x14ac:dyDescent="0.2">
      <c r="A1846" s="9">
        <v>1997</v>
      </c>
      <c r="B1846" s="9" t="s">
        <v>3642</v>
      </c>
      <c r="C1846" s="2">
        <v>124549127</v>
      </c>
      <c r="D1846" s="2" t="s">
        <v>3711</v>
      </c>
      <c r="E1846" s="2" t="s">
        <v>3712</v>
      </c>
      <c r="F1846" s="2" t="str">
        <f>VLOOKUP(E1846,[1]工资发放表!G$1:H$65536,2,0)</f>
        <v>沅江市第四中学</v>
      </c>
      <c r="G1846" s="2" t="s">
        <v>1</v>
      </c>
      <c r="H1846" s="2" t="s">
        <v>2</v>
      </c>
      <c r="I1846" s="2" t="s">
        <v>3</v>
      </c>
      <c r="J1846" s="2">
        <v>202001</v>
      </c>
      <c r="K1846" s="2">
        <v>202001</v>
      </c>
      <c r="L1846" s="2">
        <v>4390</v>
      </c>
      <c r="M1846" s="2">
        <v>4390</v>
      </c>
      <c r="N1846" s="2">
        <v>0.16</v>
      </c>
      <c r="O1846" s="2">
        <v>702.4</v>
      </c>
      <c r="S1846" s="2">
        <v>4390</v>
      </c>
      <c r="T1846" s="2">
        <v>0.08</v>
      </c>
      <c r="U1846" s="2">
        <v>351.2</v>
      </c>
      <c r="AJ1846" s="3">
        <v>702.4</v>
      </c>
      <c r="AK1846" s="3">
        <v>351.2</v>
      </c>
      <c r="AL1846" s="2">
        <v>1053.5999999999999</v>
      </c>
      <c r="AM1846" s="2">
        <v>4764</v>
      </c>
    </row>
    <row r="1847" spans="1:39" hidden="1" outlineLevel="2" x14ac:dyDescent="0.2">
      <c r="A1847" s="9">
        <v>2003</v>
      </c>
      <c r="B1847" s="9" t="s">
        <v>3642</v>
      </c>
      <c r="C1847" s="2">
        <v>124549133</v>
      </c>
      <c r="D1847" s="2" t="s">
        <v>3713</v>
      </c>
      <c r="E1847" s="2" t="s">
        <v>3714</v>
      </c>
      <c r="F1847" s="2" t="str">
        <f>VLOOKUP(E1847,[1]工资发放表!G$1:H$65536,2,0)</f>
        <v>沅江市第四中学</v>
      </c>
      <c r="G1847" s="2" t="s">
        <v>1</v>
      </c>
      <c r="H1847" s="2" t="s">
        <v>2</v>
      </c>
      <c r="I1847" s="2" t="s">
        <v>3</v>
      </c>
      <c r="J1847" s="2">
        <v>202001</v>
      </c>
      <c r="K1847" s="2">
        <v>202001</v>
      </c>
      <c r="L1847" s="2">
        <v>5825</v>
      </c>
      <c r="M1847" s="2">
        <v>5825</v>
      </c>
      <c r="N1847" s="2">
        <v>0.16</v>
      </c>
      <c r="O1847" s="2">
        <v>932</v>
      </c>
      <c r="S1847" s="2">
        <v>5825</v>
      </c>
      <c r="T1847" s="2">
        <v>0.08</v>
      </c>
      <c r="U1847" s="2">
        <v>466</v>
      </c>
      <c r="AJ1847" s="3">
        <v>932</v>
      </c>
      <c r="AK1847" s="3">
        <v>466</v>
      </c>
      <c r="AL1847" s="2">
        <v>1398</v>
      </c>
      <c r="AM1847" s="2">
        <v>4764</v>
      </c>
    </row>
    <row r="1848" spans="1:39" hidden="1" outlineLevel="2" x14ac:dyDescent="0.2">
      <c r="A1848" s="9">
        <v>2011</v>
      </c>
      <c r="B1848" s="9" t="s">
        <v>3642</v>
      </c>
      <c r="C1848" s="2">
        <v>124549141</v>
      </c>
      <c r="D1848" s="2" t="s">
        <v>3715</v>
      </c>
      <c r="E1848" s="2" t="s">
        <v>3716</v>
      </c>
      <c r="F1848" s="2" t="str">
        <f>VLOOKUP(E1848,[1]工资发放表!G$1:H$65536,2,0)</f>
        <v>沅江市第四中学</v>
      </c>
      <c r="G1848" s="2" t="s">
        <v>1</v>
      </c>
      <c r="H1848" s="2" t="s">
        <v>2</v>
      </c>
      <c r="I1848" s="2" t="s">
        <v>3</v>
      </c>
      <c r="J1848" s="2">
        <v>202001</v>
      </c>
      <c r="K1848" s="2">
        <v>202001</v>
      </c>
      <c r="L1848" s="2">
        <v>2596</v>
      </c>
      <c r="M1848" s="2">
        <v>2858</v>
      </c>
      <c r="N1848" s="2">
        <v>0.16</v>
      </c>
      <c r="O1848" s="2">
        <v>457.28</v>
      </c>
      <c r="S1848" s="2">
        <v>2858</v>
      </c>
      <c r="T1848" s="2">
        <v>0.08</v>
      </c>
      <c r="U1848" s="2">
        <v>228.64</v>
      </c>
      <c r="AJ1848" s="3">
        <v>457.28</v>
      </c>
      <c r="AK1848" s="3">
        <v>228.64</v>
      </c>
      <c r="AL1848" s="2">
        <v>685.92</v>
      </c>
      <c r="AM1848" s="2">
        <v>4764</v>
      </c>
    </row>
    <row r="1849" spans="1:39" hidden="1" outlineLevel="2" x14ac:dyDescent="0.2">
      <c r="A1849" s="9">
        <v>2017</v>
      </c>
      <c r="B1849" s="9" t="s">
        <v>3642</v>
      </c>
      <c r="C1849" s="2">
        <v>124549147</v>
      </c>
      <c r="D1849" s="2" t="s">
        <v>3717</v>
      </c>
      <c r="E1849" s="2" t="s">
        <v>3718</v>
      </c>
      <c r="F1849" s="2" t="str">
        <f>VLOOKUP(E1849,[1]工资发放表!G$1:H$65536,2,0)</f>
        <v>沅江市第四中学</v>
      </c>
      <c r="G1849" s="2" t="s">
        <v>1</v>
      </c>
      <c r="H1849" s="2" t="s">
        <v>2</v>
      </c>
      <c r="I1849" s="2" t="s">
        <v>3</v>
      </c>
      <c r="J1849" s="2">
        <v>202001</v>
      </c>
      <c r="K1849" s="2">
        <v>202001</v>
      </c>
      <c r="L1849" s="2">
        <v>4459</v>
      </c>
      <c r="M1849" s="2">
        <v>4459</v>
      </c>
      <c r="N1849" s="2">
        <v>0.16</v>
      </c>
      <c r="O1849" s="2">
        <v>713.44</v>
      </c>
      <c r="S1849" s="2">
        <v>4459</v>
      </c>
      <c r="T1849" s="2">
        <v>0.08</v>
      </c>
      <c r="U1849" s="2">
        <v>356.72</v>
      </c>
      <c r="AJ1849" s="3">
        <v>713.44</v>
      </c>
      <c r="AK1849" s="3">
        <v>356.72</v>
      </c>
      <c r="AL1849" s="2">
        <v>1070.1600000000001</v>
      </c>
      <c r="AM1849" s="2">
        <v>4764</v>
      </c>
    </row>
    <row r="1850" spans="1:39" hidden="1" outlineLevel="2" x14ac:dyDescent="0.2">
      <c r="A1850" s="9">
        <v>2021</v>
      </c>
      <c r="B1850" s="9" t="s">
        <v>3642</v>
      </c>
      <c r="C1850" s="2">
        <v>124549151</v>
      </c>
      <c r="D1850" s="2" t="s">
        <v>3719</v>
      </c>
      <c r="E1850" s="2" t="s">
        <v>3720</v>
      </c>
      <c r="F1850" s="2" t="str">
        <f>VLOOKUP(E1850,[1]工资发放表!G$1:H$65536,2,0)</f>
        <v>沅江市第四中学</v>
      </c>
      <c r="G1850" s="2" t="s">
        <v>1</v>
      </c>
      <c r="H1850" s="2" t="s">
        <v>2</v>
      </c>
      <c r="I1850" s="2" t="s">
        <v>3</v>
      </c>
      <c r="J1850" s="2">
        <v>202001</v>
      </c>
      <c r="K1850" s="2">
        <v>202001</v>
      </c>
      <c r="L1850" s="2">
        <v>4405</v>
      </c>
      <c r="M1850" s="2">
        <v>4405</v>
      </c>
      <c r="N1850" s="2">
        <v>0.16</v>
      </c>
      <c r="O1850" s="2">
        <v>704.8</v>
      </c>
      <c r="S1850" s="2">
        <v>4405</v>
      </c>
      <c r="T1850" s="2">
        <v>0.08</v>
      </c>
      <c r="U1850" s="2">
        <v>352.4</v>
      </c>
      <c r="AJ1850" s="3">
        <v>704.8</v>
      </c>
      <c r="AK1850" s="3">
        <v>352.4</v>
      </c>
      <c r="AL1850" s="2">
        <v>1057.2</v>
      </c>
      <c r="AM1850" s="2">
        <v>4764</v>
      </c>
    </row>
    <row r="1851" spans="1:39" hidden="1" outlineLevel="2" x14ac:dyDescent="0.2">
      <c r="A1851" s="9">
        <v>2027</v>
      </c>
      <c r="B1851" s="9" t="s">
        <v>3642</v>
      </c>
      <c r="C1851" s="2">
        <v>124549157</v>
      </c>
      <c r="D1851" s="2" t="s">
        <v>3721</v>
      </c>
      <c r="E1851" s="2" t="s">
        <v>3722</v>
      </c>
      <c r="F1851" s="2" t="str">
        <f>VLOOKUP(E1851,[1]工资发放表!G$1:H$65536,2,0)</f>
        <v>沅江市第四中学</v>
      </c>
      <c r="G1851" s="2" t="s">
        <v>1</v>
      </c>
      <c r="H1851" s="2" t="s">
        <v>2</v>
      </c>
      <c r="I1851" s="2" t="s">
        <v>3</v>
      </c>
      <c r="J1851" s="2">
        <v>202001</v>
      </c>
      <c r="K1851" s="2">
        <v>202001</v>
      </c>
      <c r="L1851" s="2">
        <v>4405</v>
      </c>
      <c r="M1851" s="2">
        <v>4405</v>
      </c>
      <c r="N1851" s="2">
        <v>0.16</v>
      </c>
      <c r="O1851" s="2">
        <v>704.8</v>
      </c>
      <c r="S1851" s="2">
        <v>4405</v>
      </c>
      <c r="T1851" s="2">
        <v>0.08</v>
      </c>
      <c r="U1851" s="2">
        <v>352.4</v>
      </c>
      <c r="AJ1851" s="3">
        <v>704.8</v>
      </c>
      <c r="AK1851" s="3">
        <v>352.4</v>
      </c>
      <c r="AL1851" s="2">
        <v>1057.2</v>
      </c>
      <c r="AM1851" s="2">
        <v>4764</v>
      </c>
    </row>
    <row r="1852" spans="1:39" hidden="1" outlineLevel="2" x14ac:dyDescent="0.2">
      <c r="A1852" s="9">
        <v>2033</v>
      </c>
      <c r="B1852" s="9" t="s">
        <v>3642</v>
      </c>
      <c r="C1852" s="2">
        <v>124549163</v>
      </c>
      <c r="D1852" s="2" t="s">
        <v>3723</v>
      </c>
      <c r="E1852" s="2" t="s">
        <v>3724</v>
      </c>
      <c r="F1852" s="2" t="str">
        <f>VLOOKUP(E1852,[1]工资发放表!G$1:H$65536,2,0)</f>
        <v>沅江市第四中学</v>
      </c>
      <c r="G1852" s="2" t="s">
        <v>1</v>
      </c>
      <c r="H1852" s="2" t="s">
        <v>2</v>
      </c>
      <c r="I1852" s="2" t="s">
        <v>3</v>
      </c>
      <c r="J1852" s="2">
        <v>202001</v>
      </c>
      <c r="K1852" s="2">
        <v>202001</v>
      </c>
      <c r="L1852" s="2">
        <v>3055</v>
      </c>
      <c r="M1852" s="2">
        <v>3055</v>
      </c>
      <c r="N1852" s="2">
        <v>0.16</v>
      </c>
      <c r="O1852" s="2">
        <v>488.8</v>
      </c>
      <c r="S1852" s="2">
        <v>3055</v>
      </c>
      <c r="T1852" s="2">
        <v>0.08</v>
      </c>
      <c r="U1852" s="2">
        <v>244.4</v>
      </c>
      <c r="AJ1852" s="3">
        <v>488.8</v>
      </c>
      <c r="AK1852" s="3">
        <v>244.4</v>
      </c>
      <c r="AL1852" s="2">
        <v>733.2</v>
      </c>
      <c r="AM1852" s="2">
        <v>4764</v>
      </c>
    </row>
    <row r="1853" spans="1:39" hidden="1" outlineLevel="2" x14ac:dyDescent="0.2">
      <c r="A1853" s="9">
        <v>2035</v>
      </c>
      <c r="B1853" s="9" t="s">
        <v>3642</v>
      </c>
      <c r="C1853" s="2">
        <v>124549165</v>
      </c>
      <c r="D1853" s="2" t="s">
        <v>3725</v>
      </c>
      <c r="E1853" s="2" t="s">
        <v>3726</v>
      </c>
      <c r="F1853" s="2" t="str">
        <f>VLOOKUP(E1853,[1]工资发放表!G$1:H$65536,2,0)</f>
        <v>沅江市第四中学</v>
      </c>
      <c r="G1853" s="2" t="s">
        <v>1</v>
      </c>
      <c r="H1853" s="2" t="s">
        <v>2</v>
      </c>
      <c r="I1853" s="2" t="s">
        <v>3</v>
      </c>
      <c r="J1853" s="2">
        <v>202001</v>
      </c>
      <c r="K1853" s="2">
        <v>202001</v>
      </c>
      <c r="L1853" s="2">
        <v>2596</v>
      </c>
      <c r="M1853" s="2">
        <v>2858</v>
      </c>
      <c r="N1853" s="2">
        <v>0.16</v>
      </c>
      <c r="O1853" s="2">
        <v>457.28</v>
      </c>
      <c r="S1853" s="2">
        <v>2858</v>
      </c>
      <c r="T1853" s="2">
        <v>0.08</v>
      </c>
      <c r="U1853" s="2">
        <v>228.64</v>
      </c>
      <c r="AJ1853" s="3">
        <v>457.28</v>
      </c>
      <c r="AK1853" s="3">
        <v>228.64</v>
      </c>
      <c r="AL1853" s="2">
        <v>685.92</v>
      </c>
      <c r="AM1853" s="2">
        <v>4764</v>
      </c>
    </row>
    <row r="1854" spans="1:39" hidden="1" outlineLevel="2" x14ac:dyDescent="0.2">
      <c r="A1854" s="9">
        <v>2036</v>
      </c>
      <c r="B1854" s="9" t="s">
        <v>3642</v>
      </c>
      <c r="C1854" s="2">
        <v>124549166</v>
      </c>
      <c r="D1854" s="2" t="s">
        <v>3727</v>
      </c>
      <c r="E1854" s="2" t="s">
        <v>3728</v>
      </c>
      <c r="F1854" s="2" t="str">
        <f>VLOOKUP(E1854,[1]工资发放表!G$1:H$65536,2,0)</f>
        <v>沅江市第四中学</v>
      </c>
      <c r="G1854" s="2" t="s">
        <v>1</v>
      </c>
      <c r="H1854" s="2" t="s">
        <v>2</v>
      </c>
      <c r="I1854" s="2" t="s">
        <v>3</v>
      </c>
      <c r="J1854" s="2">
        <v>202001</v>
      </c>
      <c r="K1854" s="2">
        <v>202001</v>
      </c>
      <c r="L1854" s="2">
        <v>4244</v>
      </c>
      <c r="M1854" s="2">
        <v>4244</v>
      </c>
      <c r="N1854" s="2">
        <v>0.16</v>
      </c>
      <c r="O1854" s="2">
        <v>679.04</v>
      </c>
      <c r="S1854" s="2">
        <v>4244</v>
      </c>
      <c r="T1854" s="2">
        <v>0.08</v>
      </c>
      <c r="U1854" s="2">
        <v>339.52</v>
      </c>
      <c r="AJ1854" s="3">
        <v>679.04</v>
      </c>
      <c r="AK1854" s="3">
        <v>339.52</v>
      </c>
      <c r="AL1854" s="2">
        <v>1018.56</v>
      </c>
      <c r="AM1854" s="2">
        <v>4764</v>
      </c>
    </row>
    <row r="1855" spans="1:39" hidden="1" outlineLevel="2" x14ac:dyDescent="0.2">
      <c r="A1855" s="9">
        <v>2038</v>
      </c>
      <c r="B1855" s="9" t="s">
        <v>3642</v>
      </c>
      <c r="C1855" s="2">
        <v>124549168</v>
      </c>
      <c r="D1855" s="2" t="s">
        <v>3729</v>
      </c>
      <c r="E1855" s="2" t="s">
        <v>3730</v>
      </c>
      <c r="F1855" s="2" t="str">
        <f>VLOOKUP(E1855,[1]工资发放表!G$1:H$65536,2,0)</f>
        <v>沅江市第四中学</v>
      </c>
      <c r="G1855" s="2" t="s">
        <v>1</v>
      </c>
      <c r="H1855" s="2" t="s">
        <v>2</v>
      </c>
      <c r="I1855" s="2" t="s">
        <v>3</v>
      </c>
      <c r="J1855" s="2">
        <v>202001</v>
      </c>
      <c r="K1855" s="2">
        <v>202001</v>
      </c>
      <c r="L1855" s="2">
        <v>4263</v>
      </c>
      <c r="M1855" s="2">
        <v>4263</v>
      </c>
      <c r="N1855" s="2">
        <v>0.16</v>
      </c>
      <c r="O1855" s="2">
        <v>682.08</v>
      </c>
      <c r="S1855" s="2">
        <v>4263</v>
      </c>
      <c r="T1855" s="2">
        <v>0.08</v>
      </c>
      <c r="U1855" s="2">
        <v>341.04</v>
      </c>
      <c r="AJ1855" s="3">
        <v>682.08</v>
      </c>
      <c r="AK1855" s="3">
        <v>341.04</v>
      </c>
      <c r="AL1855" s="2">
        <v>1023.12</v>
      </c>
      <c r="AM1855" s="2">
        <v>4764</v>
      </c>
    </row>
    <row r="1856" spans="1:39" hidden="1" outlineLevel="2" x14ac:dyDescent="0.2">
      <c r="A1856" s="9">
        <v>2039</v>
      </c>
      <c r="B1856" s="9" t="s">
        <v>3642</v>
      </c>
      <c r="C1856" s="2">
        <v>124549169</v>
      </c>
      <c r="D1856" s="2" t="s">
        <v>3731</v>
      </c>
      <c r="E1856" s="2" t="s">
        <v>3732</v>
      </c>
      <c r="F1856" s="2" t="str">
        <f>VLOOKUP(E1856,[1]工资发放表!G$1:H$65536,2,0)</f>
        <v>沅江市第四中学</v>
      </c>
      <c r="G1856" s="2" t="s">
        <v>1</v>
      </c>
      <c r="H1856" s="2" t="s">
        <v>2</v>
      </c>
      <c r="I1856" s="2" t="s">
        <v>3</v>
      </c>
      <c r="J1856" s="2">
        <v>202001</v>
      </c>
      <c r="K1856" s="2">
        <v>202001</v>
      </c>
      <c r="L1856" s="2">
        <v>2596</v>
      </c>
      <c r="M1856" s="2">
        <v>2858</v>
      </c>
      <c r="N1856" s="2">
        <v>0.16</v>
      </c>
      <c r="O1856" s="2">
        <v>457.28</v>
      </c>
      <c r="S1856" s="2">
        <v>2858</v>
      </c>
      <c r="T1856" s="2">
        <v>0.08</v>
      </c>
      <c r="U1856" s="2">
        <v>228.64</v>
      </c>
      <c r="AJ1856" s="3">
        <v>457.28</v>
      </c>
      <c r="AK1856" s="3">
        <v>228.64</v>
      </c>
      <c r="AL1856" s="2">
        <v>685.92</v>
      </c>
      <c r="AM1856" s="2">
        <v>4764</v>
      </c>
    </row>
    <row r="1857" spans="1:39" hidden="1" outlineLevel="2" x14ac:dyDescent="0.2">
      <c r="A1857" s="9">
        <v>2040</v>
      </c>
      <c r="B1857" s="9" t="s">
        <v>3642</v>
      </c>
      <c r="C1857" s="2">
        <v>124549170</v>
      </c>
      <c r="D1857" s="2" t="s">
        <v>3733</v>
      </c>
      <c r="E1857" s="2" t="s">
        <v>3734</v>
      </c>
      <c r="F1857" s="2" t="str">
        <f>VLOOKUP(E1857,[1]工资发放表!G$1:H$65536,2,0)</f>
        <v>沅江市第四中学</v>
      </c>
      <c r="G1857" s="2" t="s">
        <v>1</v>
      </c>
      <c r="H1857" s="2" t="s">
        <v>2</v>
      </c>
      <c r="I1857" s="2" t="s">
        <v>3</v>
      </c>
      <c r="J1857" s="2">
        <v>202001</v>
      </c>
      <c r="K1857" s="2">
        <v>202001</v>
      </c>
      <c r="L1857" s="2">
        <v>4510</v>
      </c>
      <c r="M1857" s="2">
        <v>4510</v>
      </c>
      <c r="N1857" s="2">
        <v>0.16</v>
      </c>
      <c r="O1857" s="2">
        <v>721.6</v>
      </c>
      <c r="S1857" s="2">
        <v>4510</v>
      </c>
      <c r="T1857" s="2">
        <v>0.08</v>
      </c>
      <c r="U1857" s="2">
        <v>360.8</v>
      </c>
      <c r="AJ1857" s="3">
        <v>721.6</v>
      </c>
      <c r="AK1857" s="3">
        <v>360.8</v>
      </c>
      <c r="AL1857" s="2">
        <v>1082.4000000000001</v>
      </c>
      <c r="AM1857" s="2">
        <v>4764</v>
      </c>
    </row>
    <row r="1858" spans="1:39" hidden="1" outlineLevel="2" x14ac:dyDescent="0.2">
      <c r="A1858" s="9">
        <v>2043</v>
      </c>
      <c r="B1858" s="9" t="s">
        <v>3642</v>
      </c>
      <c r="C1858" s="2">
        <v>124549173</v>
      </c>
      <c r="D1858" s="2" t="s">
        <v>3735</v>
      </c>
      <c r="E1858" s="2" t="s">
        <v>3736</v>
      </c>
      <c r="F1858" s="2" t="str">
        <f>VLOOKUP(E1858,[1]工资发放表!G$1:H$65536,2,0)</f>
        <v>沅江市第四中学</v>
      </c>
      <c r="G1858" s="2" t="s">
        <v>1</v>
      </c>
      <c r="H1858" s="2" t="s">
        <v>2</v>
      </c>
      <c r="I1858" s="2" t="s">
        <v>3</v>
      </c>
      <c r="J1858" s="2">
        <v>202001</v>
      </c>
      <c r="K1858" s="2">
        <v>202001</v>
      </c>
      <c r="L1858" s="2">
        <v>6127</v>
      </c>
      <c r="M1858" s="2">
        <v>6127</v>
      </c>
      <c r="N1858" s="2">
        <v>0.16</v>
      </c>
      <c r="O1858" s="2">
        <v>980.32</v>
      </c>
      <c r="S1858" s="2">
        <v>6127</v>
      </c>
      <c r="T1858" s="2">
        <v>0.08</v>
      </c>
      <c r="U1858" s="2">
        <v>490.16</v>
      </c>
      <c r="AJ1858" s="3">
        <v>980.32</v>
      </c>
      <c r="AK1858" s="3">
        <v>490.16</v>
      </c>
      <c r="AL1858" s="2">
        <v>1470.48</v>
      </c>
      <c r="AM1858" s="2">
        <v>4764</v>
      </c>
    </row>
    <row r="1859" spans="1:39" hidden="1" outlineLevel="2" x14ac:dyDescent="0.2">
      <c r="A1859" s="9">
        <v>2056</v>
      </c>
      <c r="B1859" s="9" t="s">
        <v>3642</v>
      </c>
      <c r="C1859" s="2">
        <v>124549186</v>
      </c>
      <c r="D1859" s="2" t="s">
        <v>3737</v>
      </c>
      <c r="E1859" s="2" t="s">
        <v>3738</v>
      </c>
      <c r="F1859" s="2" t="str">
        <f>VLOOKUP(E1859,[1]工资发放表!G$1:H$65536,2,0)</f>
        <v>沅江市第四中学</v>
      </c>
      <c r="G1859" s="2" t="s">
        <v>1</v>
      </c>
      <c r="H1859" s="2" t="s">
        <v>2</v>
      </c>
      <c r="I1859" s="2" t="s">
        <v>3</v>
      </c>
      <c r="J1859" s="2">
        <v>202001</v>
      </c>
      <c r="K1859" s="2">
        <v>202001</v>
      </c>
      <c r="L1859" s="2">
        <v>6127</v>
      </c>
      <c r="M1859" s="2">
        <v>6127</v>
      </c>
      <c r="N1859" s="2">
        <v>0.16</v>
      </c>
      <c r="O1859" s="2">
        <v>980.32</v>
      </c>
      <c r="S1859" s="2">
        <v>6127</v>
      </c>
      <c r="T1859" s="2">
        <v>0.08</v>
      </c>
      <c r="U1859" s="2">
        <v>490.16</v>
      </c>
      <c r="AJ1859" s="3">
        <v>980.32</v>
      </c>
      <c r="AK1859" s="3">
        <v>490.16</v>
      </c>
      <c r="AL1859" s="2">
        <v>1470.48</v>
      </c>
      <c r="AM1859" s="2">
        <v>4764</v>
      </c>
    </row>
    <row r="1860" spans="1:39" hidden="1" outlineLevel="2" x14ac:dyDescent="0.2">
      <c r="A1860" s="9">
        <v>2057</v>
      </c>
      <c r="B1860" s="9" t="s">
        <v>3642</v>
      </c>
      <c r="C1860" s="2">
        <v>124549187</v>
      </c>
      <c r="D1860" s="2" t="s">
        <v>3739</v>
      </c>
      <c r="E1860" s="2" t="s">
        <v>3740</v>
      </c>
      <c r="F1860" s="2" t="str">
        <f>VLOOKUP(E1860,[1]工资发放表!G$1:H$65536,2,0)</f>
        <v>沅江市第四中学</v>
      </c>
      <c r="G1860" s="2" t="s">
        <v>1</v>
      </c>
      <c r="H1860" s="2" t="s">
        <v>2</v>
      </c>
      <c r="I1860" s="2" t="s">
        <v>3</v>
      </c>
      <c r="J1860" s="2">
        <v>202001</v>
      </c>
      <c r="K1860" s="2">
        <v>202001</v>
      </c>
      <c r="L1860" s="2">
        <v>4309</v>
      </c>
      <c r="M1860" s="2">
        <v>4309</v>
      </c>
      <c r="N1860" s="2">
        <v>0.16</v>
      </c>
      <c r="O1860" s="2">
        <v>689.44</v>
      </c>
      <c r="S1860" s="2">
        <v>4309</v>
      </c>
      <c r="T1860" s="2">
        <v>0.08</v>
      </c>
      <c r="U1860" s="2">
        <v>344.72</v>
      </c>
      <c r="AJ1860" s="3">
        <v>689.44</v>
      </c>
      <c r="AK1860" s="3">
        <v>344.72</v>
      </c>
      <c r="AL1860" s="2">
        <v>1034.1600000000001</v>
      </c>
      <c r="AM1860" s="2">
        <v>4764</v>
      </c>
    </row>
    <row r="1861" spans="1:39" hidden="1" outlineLevel="2" x14ac:dyDescent="0.2">
      <c r="A1861" s="9">
        <v>2074</v>
      </c>
      <c r="B1861" s="9" t="s">
        <v>3642</v>
      </c>
      <c r="C1861" s="2">
        <v>124549204</v>
      </c>
      <c r="D1861" s="2" t="s">
        <v>3741</v>
      </c>
      <c r="E1861" s="2" t="s">
        <v>3742</v>
      </c>
      <c r="F1861" s="2" t="str">
        <f>VLOOKUP(E1861,[1]工资发放表!G$1:H$65536,2,0)</f>
        <v>沅江市第四中学</v>
      </c>
      <c r="G1861" s="2" t="s">
        <v>1</v>
      </c>
      <c r="H1861" s="2" t="s">
        <v>2</v>
      </c>
      <c r="I1861" s="2" t="s">
        <v>3</v>
      </c>
      <c r="J1861" s="2">
        <v>202001</v>
      </c>
      <c r="K1861" s="2">
        <v>202001</v>
      </c>
      <c r="L1861" s="2">
        <v>6341</v>
      </c>
      <c r="M1861" s="2">
        <v>6341</v>
      </c>
      <c r="N1861" s="2">
        <v>0.16</v>
      </c>
      <c r="O1861" s="2">
        <v>1014.56</v>
      </c>
      <c r="S1861" s="2">
        <v>6341</v>
      </c>
      <c r="T1861" s="2">
        <v>0.08</v>
      </c>
      <c r="U1861" s="2">
        <v>507.28</v>
      </c>
      <c r="AJ1861" s="3">
        <v>1014.56</v>
      </c>
      <c r="AK1861" s="3">
        <v>507.28</v>
      </c>
      <c r="AL1861" s="2">
        <v>1521.84</v>
      </c>
      <c r="AM1861" s="2">
        <v>4764</v>
      </c>
    </row>
    <row r="1862" spans="1:39" hidden="1" outlineLevel="2" x14ac:dyDescent="0.2">
      <c r="A1862" s="9">
        <v>2085</v>
      </c>
      <c r="B1862" s="9" t="s">
        <v>3642</v>
      </c>
      <c r="C1862" s="2">
        <v>124549215</v>
      </c>
      <c r="D1862" s="2" t="s">
        <v>3743</v>
      </c>
      <c r="E1862" s="2" t="s">
        <v>3744</v>
      </c>
      <c r="F1862" s="2" t="str">
        <f>VLOOKUP(E1862,[1]工资发放表!G$1:H$65536,2,0)</f>
        <v>沅江市第四中学</v>
      </c>
      <c r="G1862" s="2" t="s">
        <v>1</v>
      </c>
      <c r="H1862" s="2" t="s">
        <v>2</v>
      </c>
      <c r="I1862" s="2" t="s">
        <v>3</v>
      </c>
      <c r="J1862" s="2">
        <v>202001</v>
      </c>
      <c r="K1862" s="2">
        <v>202001</v>
      </c>
      <c r="L1862" s="2">
        <v>4444</v>
      </c>
      <c r="M1862" s="2">
        <v>4444</v>
      </c>
      <c r="N1862" s="2">
        <v>0.16</v>
      </c>
      <c r="O1862" s="2">
        <v>711.04</v>
      </c>
      <c r="S1862" s="2">
        <v>4444</v>
      </c>
      <c r="T1862" s="2">
        <v>0.08</v>
      </c>
      <c r="U1862" s="2">
        <v>355.52</v>
      </c>
      <c r="AJ1862" s="3">
        <v>711.04</v>
      </c>
      <c r="AK1862" s="3">
        <v>355.52</v>
      </c>
      <c r="AL1862" s="2">
        <v>1066.56</v>
      </c>
      <c r="AM1862" s="2">
        <v>4764</v>
      </c>
    </row>
    <row r="1863" spans="1:39" hidden="1" outlineLevel="2" x14ac:dyDescent="0.2">
      <c r="A1863" s="9">
        <v>2092</v>
      </c>
      <c r="B1863" s="9" t="s">
        <v>3642</v>
      </c>
      <c r="C1863" s="2">
        <v>124549222</v>
      </c>
      <c r="D1863" s="2" t="s">
        <v>3745</v>
      </c>
      <c r="E1863" s="2" t="s">
        <v>3746</v>
      </c>
      <c r="F1863" s="2" t="str">
        <f>VLOOKUP(E1863,[1]工资发放表!G$1:H$65536,2,0)</f>
        <v>沅江市第四中学</v>
      </c>
      <c r="G1863" s="2" t="s">
        <v>1</v>
      </c>
      <c r="H1863" s="2" t="s">
        <v>2</v>
      </c>
      <c r="I1863" s="2" t="s">
        <v>3</v>
      </c>
      <c r="J1863" s="2">
        <v>202001</v>
      </c>
      <c r="K1863" s="2">
        <v>202001</v>
      </c>
      <c r="L1863" s="2">
        <v>4248</v>
      </c>
      <c r="M1863" s="2">
        <v>4248</v>
      </c>
      <c r="N1863" s="2">
        <v>0.16</v>
      </c>
      <c r="O1863" s="2">
        <v>679.68</v>
      </c>
      <c r="S1863" s="2">
        <v>4248</v>
      </c>
      <c r="T1863" s="2">
        <v>0.08</v>
      </c>
      <c r="U1863" s="2">
        <v>339.84</v>
      </c>
      <c r="AJ1863" s="3">
        <v>679.68</v>
      </c>
      <c r="AK1863" s="3">
        <v>339.84</v>
      </c>
      <c r="AL1863" s="2">
        <v>1019.52</v>
      </c>
      <c r="AM1863" s="2">
        <v>4764</v>
      </c>
    </row>
    <row r="1864" spans="1:39" hidden="1" outlineLevel="2" x14ac:dyDescent="0.2">
      <c r="A1864" s="9">
        <v>2093</v>
      </c>
      <c r="B1864" s="9" t="s">
        <v>3642</v>
      </c>
      <c r="C1864" s="2">
        <v>124549223</v>
      </c>
      <c r="D1864" s="2" t="s">
        <v>3747</v>
      </c>
      <c r="E1864" s="2" t="s">
        <v>3748</v>
      </c>
      <c r="F1864" s="2" t="str">
        <f>VLOOKUP(E1864,[1]工资发放表!G$1:H$65536,2,0)</f>
        <v>沅江市第四中学</v>
      </c>
      <c r="G1864" s="2" t="s">
        <v>1</v>
      </c>
      <c r="H1864" s="2" t="s">
        <v>2</v>
      </c>
      <c r="I1864" s="2" t="s">
        <v>3</v>
      </c>
      <c r="J1864" s="2">
        <v>202001</v>
      </c>
      <c r="K1864" s="2">
        <v>202001</v>
      </c>
      <c r="L1864" s="2">
        <v>7796</v>
      </c>
      <c r="M1864" s="2">
        <v>7796</v>
      </c>
      <c r="N1864" s="2">
        <v>0.16</v>
      </c>
      <c r="O1864" s="2">
        <v>1247.3599999999999</v>
      </c>
      <c r="S1864" s="2">
        <v>7796</v>
      </c>
      <c r="T1864" s="2">
        <v>0.08</v>
      </c>
      <c r="U1864" s="2">
        <v>623.67999999999995</v>
      </c>
      <c r="AJ1864" s="3">
        <v>1247.3599999999999</v>
      </c>
      <c r="AK1864" s="3">
        <v>623.67999999999995</v>
      </c>
      <c r="AL1864" s="2">
        <v>1871.04</v>
      </c>
      <c r="AM1864" s="2">
        <v>4764</v>
      </c>
    </row>
    <row r="1865" spans="1:39" hidden="1" outlineLevel="2" x14ac:dyDescent="0.2">
      <c r="A1865" s="9">
        <v>2095</v>
      </c>
      <c r="B1865" s="9" t="s">
        <v>3642</v>
      </c>
      <c r="C1865" s="2">
        <v>124549225</v>
      </c>
      <c r="D1865" s="2" t="s">
        <v>3749</v>
      </c>
      <c r="E1865" s="2" t="s">
        <v>3750</v>
      </c>
      <c r="F1865" s="2" t="str">
        <f>VLOOKUP(E1865,[1]工资发放表!G$1:H$65536,2,0)</f>
        <v>沅江市第四中学</v>
      </c>
      <c r="G1865" s="2" t="s">
        <v>1</v>
      </c>
      <c r="H1865" s="2" t="s">
        <v>2</v>
      </c>
      <c r="I1865" s="2" t="s">
        <v>3</v>
      </c>
      <c r="J1865" s="2">
        <v>202001</v>
      </c>
      <c r="K1865" s="2">
        <v>202001</v>
      </c>
      <c r="L1865" s="2">
        <v>4510</v>
      </c>
      <c r="M1865" s="2">
        <v>4510</v>
      </c>
      <c r="N1865" s="2">
        <v>0.16</v>
      </c>
      <c r="O1865" s="2">
        <v>721.6</v>
      </c>
      <c r="S1865" s="2">
        <v>4510</v>
      </c>
      <c r="T1865" s="2">
        <v>0.08</v>
      </c>
      <c r="U1865" s="2">
        <v>360.8</v>
      </c>
      <c r="AJ1865" s="3">
        <v>721.6</v>
      </c>
      <c r="AK1865" s="3">
        <v>360.8</v>
      </c>
      <c r="AL1865" s="2">
        <v>1082.4000000000001</v>
      </c>
      <c r="AM1865" s="2">
        <v>4764</v>
      </c>
    </row>
    <row r="1866" spans="1:39" hidden="1" outlineLevel="2" x14ac:dyDescent="0.2">
      <c r="A1866" s="9">
        <v>2096</v>
      </c>
      <c r="B1866" s="9" t="s">
        <v>3642</v>
      </c>
      <c r="C1866" s="2">
        <v>124549226</v>
      </c>
      <c r="D1866" s="2" t="s">
        <v>3751</v>
      </c>
      <c r="E1866" s="2" t="s">
        <v>3752</v>
      </c>
      <c r="F1866" s="2" t="str">
        <f>VLOOKUP(E1866,[1]工资发放表!G$1:H$65536,2,0)</f>
        <v>沅江市第四中学</v>
      </c>
      <c r="G1866" s="2" t="s">
        <v>1</v>
      </c>
      <c r="H1866" s="2" t="s">
        <v>2</v>
      </c>
      <c r="I1866" s="2" t="s">
        <v>3</v>
      </c>
      <c r="J1866" s="2">
        <v>202001</v>
      </c>
      <c r="K1866" s="2">
        <v>202001</v>
      </c>
      <c r="L1866" s="2">
        <v>4459</v>
      </c>
      <c r="M1866" s="2">
        <v>4459</v>
      </c>
      <c r="N1866" s="2">
        <v>0.16</v>
      </c>
      <c r="O1866" s="2">
        <v>713.44</v>
      </c>
      <c r="S1866" s="2">
        <v>4459</v>
      </c>
      <c r="T1866" s="2">
        <v>0.08</v>
      </c>
      <c r="U1866" s="2">
        <v>356.72</v>
      </c>
      <c r="AJ1866" s="3">
        <v>713.44</v>
      </c>
      <c r="AK1866" s="3">
        <v>356.72</v>
      </c>
      <c r="AL1866" s="2">
        <v>1070.1600000000001</v>
      </c>
      <c r="AM1866" s="2">
        <v>4764</v>
      </c>
    </row>
    <row r="1867" spans="1:39" hidden="1" outlineLevel="2" x14ac:dyDescent="0.2">
      <c r="A1867" s="9">
        <v>2100</v>
      </c>
      <c r="B1867" s="9" t="s">
        <v>3642</v>
      </c>
      <c r="C1867" s="2">
        <v>124549230</v>
      </c>
      <c r="D1867" s="2" t="s">
        <v>3753</v>
      </c>
      <c r="E1867" s="2" t="s">
        <v>3754</v>
      </c>
      <c r="F1867" s="2" t="str">
        <f>VLOOKUP(E1867,[1]工资发放表!G$1:H$65536,2,0)</f>
        <v>沅江市第四中学</v>
      </c>
      <c r="G1867" s="2" t="s">
        <v>1</v>
      </c>
      <c r="H1867" s="2" t="s">
        <v>2</v>
      </c>
      <c r="I1867" s="2" t="s">
        <v>3</v>
      </c>
      <c r="J1867" s="2">
        <v>202001</v>
      </c>
      <c r="K1867" s="2">
        <v>202001</v>
      </c>
      <c r="L1867" s="2">
        <v>4026</v>
      </c>
      <c r="M1867" s="2">
        <v>4026</v>
      </c>
      <c r="N1867" s="2">
        <v>0.16</v>
      </c>
      <c r="O1867" s="2">
        <v>644.16</v>
      </c>
      <c r="S1867" s="2">
        <v>4026</v>
      </c>
      <c r="T1867" s="2">
        <v>0.08</v>
      </c>
      <c r="U1867" s="2">
        <v>322.08</v>
      </c>
      <c r="AJ1867" s="3">
        <v>644.16</v>
      </c>
      <c r="AK1867" s="3">
        <v>322.08</v>
      </c>
      <c r="AL1867" s="2">
        <v>966.24</v>
      </c>
      <c r="AM1867" s="2">
        <v>4764</v>
      </c>
    </row>
    <row r="1868" spans="1:39" hidden="1" outlineLevel="2" x14ac:dyDescent="0.2">
      <c r="A1868" s="9">
        <v>2110</v>
      </c>
      <c r="B1868" s="9" t="s">
        <v>3642</v>
      </c>
      <c r="C1868" s="2">
        <v>124549240</v>
      </c>
      <c r="D1868" s="2" t="s">
        <v>3755</v>
      </c>
      <c r="E1868" s="2" t="s">
        <v>3756</v>
      </c>
      <c r="F1868" s="2" t="str">
        <f>VLOOKUP(E1868,[1]工资发放表!G$1:H$65536,2,0)</f>
        <v>沅江市第四中学</v>
      </c>
      <c r="G1868" s="2" t="s">
        <v>1</v>
      </c>
      <c r="H1868" s="2" t="s">
        <v>2</v>
      </c>
      <c r="I1868" s="2" t="s">
        <v>3</v>
      </c>
      <c r="J1868" s="2">
        <v>202001</v>
      </c>
      <c r="K1868" s="2">
        <v>202001</v>
      </c>
      <c r="L1868" s="2">
        <v>2596</v>
      </c>
      <c r="M1868" s="2">
        <v>2858</v>
      </c>
      <c r="N1868" s="2">
        <v>0.16</v>
      </c>
      <c r="O1868" s="2">
        <v>457.28</v>
      </c>
      <c r="S1868" s="2">
        <v>2858</v>
      </c>
      <c r="T1868" s="2">
        <v>0.08</v>
      </c>
      <c r="U1868" s="2">
        <v>228.64</v>
      </c>
      <c r="AJ1868" s="3">
        <v>457.28</v>
      </c>
      <c r="AK1868" s="3">
        <v>228.64</v>
      </c>
      <c r="AL1868" s="2">
        <v>685.92</v>
      </c>
      <c r="AM1868" s="2">
        <v>4764</v>
      </c>
    </row>
    <row r="1869" spans="1:39" hidden="1" outlineLevel="2" x14ac:dyDescent="0.2">
      <c r="A1869" s="9">
        <v>2111</v>
      </c>
      <c r="B1869" s="9" t="s">
        <v>3642</v>
      </c>
      <c r="C1869" s="2">
        <v>124549241</v>
      </c>
      <c r="D1869" s="2" t="s">
        <v>3757</v>
      </c>
      <c r="E1869" s="2" t="s">
        <v>3758</v>
      </c>
      <c r="F1869" s="2" t="str">
        <f>VLOOKUP(E1869,[1]工资发放表!G$1:H$65536,2,0)</f>
        <v>沅江市第四中学</v>
      </c>
      <c r="G1869" s="2" t="s">
        <v>1</v>
      </c>
      <c r="H1869" s="2" t="s">
        <v>2</v>
      </c>
      <c r="I1869" s="2" t="s">
        <v>3</v>
      </c>
      <c r="J1869" s="2">
        <v>202001</v>
      </c>
      <c r="K1869" s="2">
        <v>202001</v>
      </c>
      <c r="L1869" s="2">
        <v>2596</v>
      </c>
      <c r="M1869" s="2">
        <v>2858</v>
      </c>
      <c r="N1869" s="2">
        <v>0.16</v>
      </c>
      <c r="O1869" s="2">
        <v>457.28</v>
      </c>
      <c r="S1869" s="2">
        <v>2858</v>
      </c>
      <c r="T1869" s="2">
        <v>0.08</v>
      </c>
      <c r="U1869" s="2">
        <v>228.64</v>
      </c>
      <c r="AJ1869" s="3">
        <v>457.28</v>
      </c>
      <c r="AK1869" s="3">
        <v>228.64</v>
      </c>
      <c r="AL1869" s="2">
        <v>685.92</v>
      </c>
      <c r="AM1869" s="2">
        <v>4764</v>
      </c>
    </row>
    <row r="1870" spans="1:39" hidden="1" outlineLevel="2" x14ac:dyDescent="0.2">
      <c r="A1870" s="9">
        <v>2117</v>
      </c>
      <c r="B1870" s="9" t="s">
        <v>3642</v>
      </c>
      <c r="C1870" s="2">
        <v>124549247</v>
      </c>
      <c r="D1870" s="2" t="s">
        <v>3759</v>
      </c>
      <c r="E1870" s="2" t="s">
        <v>3760</v>
      </c>
      <c r="F1870" s="2" t="str">
        <f>VLOOKUP(E1870,[1]工资发放表!G$1:H$65536,2,0)</f>
        <v>沅江市第四中学</v>
      </c>
      <c r="G1870" s="2" t="s">
        <v>1</v>
      </c>
      <c r="H1870" s="2" t="s">
        <v>2</v>
      </c>
      <c r="I1870" s="2" t="s">
        <v>3</v>
      </c>
      <c r="J1870" s="2">
        <v>202001</v>
      </c>
      <c r="K1870" s="2">
        <v>202001</v>
      </c>
      <c r="L1870" s="2">
        <v>6550</v>
      </c>
      <c r="M1870" s="2">
        <v>6550</v>
      </c>
      <c r="N1870" s="2">
        <v>0.16</v>
      </c>
      <c r="O1870" s="2">
        <v>1048</v>
      </c>
      <c r="S1870" s="2">
        <v>6550</v>
      </c>
      <c r="T1870" s="2">
        <v>0.08</v>
      </c>
      <c r="U1870" s="2">
        <v>524</v>
      </c>
      <c r="AJ1870" s="3">
        <v>1048</v>
      </c>
      <c r="AK1870" s="3">
        <v>524</v>
      </c>
      <c r="AL1870" s="2">
        <v>1572</v>
      </c>
      <c r="AM1870" s="2">
        <v>4764</v>
      </c>
    </row>
    <row r="1871" spans="1:39" hidden="1" outlineLevel="2" x14ac:dyDescent="0.2">
      <c r="A1871" s="9">
        <v>2128</v>
      </c>
      <c r="B1871" s="9" t="s">
        <v>3642</v>
      </c>
      <c r="C1871" s="2">
        <v>124549258</v>
      </c>
      <c r="D1871" s="2" t="s">
        <v>3761</v>
      </c>
      <c r="E1871" s="2" t="s">
        <v>3762</v>
      </c>
      <c r="F1871" s="2" t="str">
        <f>VLOOKUP(E1871,[1]工资发放表!G$1:H$65536,2,0)</f>
        <v>沅江市第四中学</v>
      </c>
      <c r="G1871" s="2" t="s">
        <v>1</v>
      </c>
      <c r="H1871" s="2" t="s">
        <v>2</v>
      </c>
      <c r="I1871" s="2" t="s">
        <v>3</v>
      </c>
      <c r="J1871" s="2">
        <v>202001</v>
      </c>
      <c r="K1871" s="2">
        <v>202001</v>
      </c>
      <c r="L1871" s="2">
        <v>5573</v>
      </c>
      <c r="M1871" s="2">
        <v>5573</v>
      </c>
      <c r="N1871" s="2">
        <v>0.16</v>
      </c>
      <c r="O1871" s="2">
        <v>891.68</v>
      </c>
      <c r="S1871" s="2">
        <v>5573</v>
      </c>
      <c r="T1871" s="2">
        <v>0.08</v>
      </c>
      <c r="U1871" s="2">
        <v>445.84</v>
      </c>
      <c r="AJ1871" s="3">
        <v>891.68</v>
      </c>
      <c r="AK1871" s="3">
        <v>445.84</v>
      </c>
      <c r="AL1871" s="2">
        <v>1337.52</v>
      </c>
      <c r="AM1871" s="2">
        <v>4764</v>
      </c>
    </row>
    <row r="1872" spans="1:39" hidden="1" outlineLevel="2" x14ac:dyDescent="0.2">
      <c r="A1872" s="9">
        <v>2129</v>
      </c>
      <c r="B1872" s="9" t="s">
        <v>3642</v>
      </c>
      <c r="C1872" s="2">
        <v>124549259</v>
      </c>
      <c r="D1872" s="2" t="s">
        <v>3763</v>
      </c>
      <c r="E1872" s="2" t="s">
        <v>3764</v>
      </c>
      <c r="F1872" s="2" t="str">
        <f>VLOOKUP(E1872,[1]工资发放表!G$1:H$65536,2,0)</f>
        <v>沅江市第四中学</v>
      </c>
      <c r="G1872" s="2" t="s">
        <v>1</v>
      </c>
      <c r="H1872" s="2" t="s">
        <v>2</v>
      </c>
      <c r="I1872" s="2" t="s">
        <v>3</v>
      </c>
      <c r="J1872" s="2">
        <v>202001</v>
      </c>
      <c r="K1872" s="2">
        <v>202001</v>
      </c>
      <c r="L1872" s="2">
        <v>4459</v>
      </c>
      <c r="M1872" s="2">
        <v>4459</v>
      </c>
      <c r="N1872" s="2">
        <v>0.16</v>
      </c>
      <c r="O1872" s="2">
        <v>713.44</v>
      </c>
      <c r="S1872" s="2">
        <v>4459</v>
      </c>
      <c r="T1872" s="2">
        <v>0.08</v>
      </c>
      <c r="U1872" s="2">
        <v>356.72</v>
      </c>
      <c r="AJ1872" s="3">
        <v>713.44</v>
      </c>
      <c r="AK1872" s="3">
        <v>356.72</v>
      </c>
      <c r="AL1872" s="2">
        <v>1070.1600000000001</v>
      </c>
      <c r="AM1872" s="2">
        <v>4764</v>
      </c>
    </row>
    <row r="1873" spans="1:39" hidden="1" outlineLevel="2" x14ac:dyDescent="0.2">
      <c r="A1873" s="9">
        <v>2133</v>
      </c>
      <c r="B1873" s="9" t="s">
        <v>3642</v>
      </c>
      <c r="C1873" s="2">
        <v>124549263</v>
      </c>
      <c r="D1873" s="2" t="s">
        <v>3765</v>
      </c>
      <c r="E1873" s="2" t="s">
        <v>3766</v>
      </c>
      <c r="F1873" s="2" t="str">
        <f>VLOOKUP(E1873,[1]工资发放表!G$1:H$65536,2,0)</f>
        <v>沅江市第四中学</v>
      </c>
      <c r="G1873" s="2" t="s">
        <v>1</v>
      </c>
      <c r="H1873" s="2" t="s">
        <v>2</v>
      </c>
      <c r="I1873" s="2" t="s">
        <v>3</v>
      </c>
      <c r="J1873" s="2">
        <v>202001</v>
      </c>
      <c r="K1873" s="2">
        <v>202001</v>
      </c>
      <c r="L1873" s="2">
        <v>7327</v>
      </c>
      <c r="M1873" s="2">
        <v>7327</v>
      </c>
      <c r="N1873" s="2">
        <v>0.16</v>
      </c>
      <c r="O1873" s="2">
        <v>1172.32</v>
      </c>
      <c r="S1873" s="2">
        <v>7327</v>
      </c>
      <c r="T1873" s="2">
        <v>0.08</v>
      </c>
      <c r="U1873" s="2">
        <v>586.16</v>
      </c>
      <c r="AJ1873" s="3">
        <v>1172.32</v>
      </c>
      <c r="AK1873" s="3">
        <v>586.16</v>
      </c>
      <c r="AL1873" s="2">
        <v>1758.48</v>
      </c>
      <c r="AM1873" s="2">
        <v>4764</v>
      </c>
    </row>
    <row r="1874" spans="1:39" outlineLevel="1" collapsed="1" x14ac:dyDescent="0.2">
      <c r="F1874" s="1" t="s">
        <v>48</v>
      </c>
      <c r="AJ1874" s="3">
        <f>SUBTOTAL(9,AJ1812:AJ1873)</f>
        <v>47246.239999999998</v>
      </c>
      <c r="AK1874" s="3">
        <f>SUBTOTAL(9,AK1812:AK1873)</f>
        <v>23623.119999999999</v>
      </c>
    </row>
    <row r="1875" spans="1:39" hidden="1" outlineLevel="2" x14ac:dyDescent="0.2">
      <c r="A1875" s="9">
        <v>1809</v>
      </c>
      <c r="B1875" s="9" t="s">
        <v>3642</v>
      </c>
      <c r="C1875" s="2">
        <v>124548939</v>
      </c>
      <c r="D1875" s="2" t="s">
        <v>3767</v>
      </c>
      <c r="E1875" s="2" t="s">
        <v>3768</v>
      </c>
      <c r="F1875" s="2" t="str">
        <f>VLOOKUP(E1875,[1]工资发放表!G$1:H$65536,2,0)</f>
        <v>沅江市南大膳镇北大市小学</v>
      </c>
      <c r="G1875" s="2" t="s">
        <v>1</v>
      </c>
      <c r="H1875" s="2" t="s">
        <v>2</v>
      </c>
      <c r="I1875" s="2" t="s">
        <v>3</v>
      </c>
      <c r="J1875" s="2">
        <v>202001</v>
      </c>
      <c r="K1875" s="2">
        <v>202001</v>
      </c>
      <c r="L1875" s="2">
        <v>6870</v>
      </c>
      <c r="M1875" s="2">
        <v>6870</v>
      </c>
      <c r="N1875" s="2">
        <v>0.16</v>
      </c>
      <c r="O1875" s="2">
        <v>1099.2</v>
      </c>
      <c r="S1875" s="2">
        <v>6870</v>
      </c>
      <c r="T1875" s="2">
        <v>0.08</v>
      </c>
      <c r="U1875" s="2">
        <v>549.6</v>
      </c>
      <c r="AJ1875" s="3">
        <v>1099.2</v>
      </c>
      <c r="AK1875" s="3">
        <v>549.6</v>
      </c>
      <c r="AL1875" s="2">
        <v>1648.8</v>
      </c>
      <c r="AM1875" s="2">
        <v>4764</v>
      </c>
    </row>
    <row r="1876" spans="1:39" hidden="1" outlineLevel="2" x14ac:dyDescent="0.2">
      <c r="A1876" s="9">
        <v>1829</v>
      </c>
      <c r="B1876" s="9" t="s">
        <v>3642</v>
      </c>
      <c r="C1876" s="2">
        <v>124548959</v>
      </c>
      <c r="D1876" s="2" t="s">
        <v>3769</v>
      </c>
      <c r="E1876" s="2" t="s">
        <v>3770</v>
      </c>
      <c r="F1876" s="2" t="str">
        <f>VLOOKUP(E1876,[1]工资发放表!G$1:H$65536,2,0)</f>
        <v>沅江市南大膳镇北大市小学</v>
      </c>
      <c r="G1876" s="2" t="s">
        <v>1</v>
      </c>
      <c r="H1876" s="2" t="s">
        <v>2</v>
      </c>
      <c r="I1876" s="2" t="s">
        <v>3</v>
      </c>
      <c r="J1876" s="2">
        <v>202001</v>
      </c>
      <c r="K1876" s="2">
        <v>202001</v>
      </c>
      <c r="L1876" s="2">
        <v>2596</v>
      </c>
      <c r="M1876" s="2">
        <v>2858</v>
      </c>
      <c r="N1876" s="2">
        <v>0.16</v>
      </c>
      <c r="O1876" s="2">
        <v>457.28</v>
      </c>
      <c r="S1876" s="2">
        <v>2858</v>
      </c>
      <c r="T1876" s="2">
        <v>0.08</v>
      </c>
      <c r="U1876" s="2">
        <v>228.64</v>
      </c>
      <c r="AJ1876" s="3">
        <v>457.28</v>
      </c>
      <c r="AK1876" s="3">
        <v>228.64</v>
      </c>
      <c r="AL1876" s="2">
        <v>685.92</v>
      </c>
      <c r="AM1876" s="2">
        <v>4764</v>
      </c>
    </row>
    <row r="1877" spans="1:39" hidden="1" outlineLevel="2" x14ac:dyDescent="0.2">
      <c r="A1877" s="9">
        <v>1904</v>
      </c>
      <c r="B1877" s="9" t="s">
        <v>3642</v>
      </c>
      <c r="C1877" s="2">
        <v>124549034</v>
      </c>
      <c r="D1877" s="2" t="s">
        <v>3771</v>
      </c>
      <c r="E1877" s="2" t="s">
        <v>3772</v>
      </c>
      <c r="F1877" s="2" t="str">
        <f>VLOOKUP(E1877,[1]工资发放表!G$1:H$65536,2,0)</f>
        <v>沅江市南大膳镇北大市小学</v>
      </c>
      <c r="G1877" s="2" t="s">
        <v>1</v>
      </c>
      <c r="H1877" s="2" t="s">
        <v>2</v>
      </c>
      <c r="I1877" s="2" t="s">
        <v>3</v>
      </c>
      <c r="J1877" s="2">
        <v>202001</v>
      </c>
      <c r="K1877" s="2">
        <v>202001</v>
      </c>
      <c r="L1877" s="2">
        <v>2596</v>
      </c>
      <c r="M1877" s="2">
        <v>2858</v>
      </c>
      <c r="N1877" s="2">
        <v>0.16</v>
      </c>
      <c r="O1877" s="2">
        <v>457.28</v>
      </c>
      <c r="S1877" s="2">
        <v>2858</v>
      </c>
      <c r="T1877" s="2">
        <v>0.08</v>
      </c>
      <c r="U1877" s="2">
        <v>228.64</v>
      </c>
      <c r="AJ1877" s="3">
        <v>457.28</v>
      </c>
      <c r="AK1877" s="3">
        <v>228.64</v>
      </c>
      <c r="AL1877" s="2">
        <v>685.92</v>
      </c>
      <c r="AM1877" s="2">
        <v>4764</v>
      </c>
    </row>
    <row r="1878" spans="1:39" hidden="1" outlineLevel="2" x14ac:dyDescent="0.2">
      <c r="A1878" s="9">
        <v>1910</v>
      </c>
      <c r="B1878" s="9" t="s">
        <v>3642</v>
      </c>
      <c r="C1878" s="2">
        <v>124549040</v>
      </c>
      <c r="D1878" s="2" t="s">
        <v>3773</v>
      </c>
      <c r="E1878" s="2" t="s">
        <v>3774</v>
      </c>
      <c r="F1878" s="2" t="str">
        <f>VLOOKUP(E1878,[1]工资发放表!G$1:H$65536,2,0)</f>
        <v>沅江市南大膳镇北大市小学</v>
      </c>
      <c r="G1878" s="2" t="s">
        <v>1</v>
      </c>
      <c r="H1878" s="2" t="s">
        <v>2</v>
      </c>
      <c r="I1878" s="2" t="s">
        <v>3</v>
      </c>
      <c r="J1878" s="2">
        <v>202001</v>
      </c>
      <c r="K1878" s="2">
        <v>202001</v>
      </c>
      <c r="L1878" s="2">
        <v>2596</v>
      </c>
      <c r="M1878" s="2">
        <v>2858</v>
      </c>
      <c r="N1878" s="2">
        <v>0.16</v>
      </c>
      <c r="O1878" s="2">
        <v>457.28</v>
      </c>
      <c r="S1878" s="2">
        <v>2858</v>
      </c>
      <c r="T1878" s="2">
        <v>0.08</v>
      </c>
      <c r="U1878" s="2">
        <v>228.64</v>
      </c>
      <c r="AJ1878" s="3">
        <v>457.28</v>
      </c>
      <c r="AK1878" s="3">
        <v>228.64</v>
      </c>
      <c r="AL1878" s="2">
        <v>685.92</v>
      </c>
      <c r="AM1878" s="2">
        <v>4764</v>
      </c>
    </row>
    <row r="1879" spans="1:39" hidden="1" outlineLevel="2" x14ac:dyDescent="0.2">
      <c r="A1879" s="9">
        <v>2042</v>
      </c>
      <c r="B1879" s="9" t="s">
        <v>3642</v>
      </c>
      <c r="C1879" s="2">
        <v>124549172</v>
      </c>
      <c r="D1879" s="2" t="s">
        <v>3775</v>
      </c>
      <c r="E1879" s="2" t="s">
        <v>3776</v>
      </c>
      <c r="F1879" s="2" t="str">
        <f>VLOOKUP(E1879,[1]工资发放表!G$1:H$65536,2,0)</f>
        <v>沅江市南大膳镇北大市小学</v>
      </c>
      <c r="G1879" s="2" t="s">
        <v>1</v>
      </c>
      <c r="H1879" s="2" t="s">
        <v>2</v>
      </c>
      <c r="I1879" s="2" t="s">
        <v>3</v>
      </c>
      <c r="J1879" s="2">
        <v>202001</v>
      </c>
      <c r="K1879" s="2">
        <v>202001</v>
      </c>
      <c r="L1879" s="2">
        <v>5945</v>
      </c>
      <c r="M1879" s="2">
        <v>5945</v>
      </c>
      <c r="N1879" s="2">
        <v>0.16</v>
      </c>
      <c r="O1879" s="2">
        <v>951.2</v>
      </c>
      <c r="S1879" s="2">
        <v>5945</v>
      </c>
      <c r="T1879" s="2">
        <v>0.08</v>
      </c>
      <c r="U1879" s="2">
        <v>475.6</v>
      </c>
      <c r="AJ1879" s="3">
        <v>951.2</v>
      </c>
      <c r="AK1879" s="3">
        <v>475.6</v>
      </c>
      <c r="AL1879" s="2">
        <v>1426.8</v>
      </c>
      <c r="AM1879" s="2">
        <v>4764</v>
      </c>
    </row>
    <row r="1880" spans="1:39" hidden="1" outlineLevel="2" x14ac:dyDescent="0.2">
      <c r="A1880" s="9">
        <v>2065</v>
      </c>
      <c r="B1880" s="9" t="s">
        <v>3642</v>
      </c>
      <c r="C1880" s="2">
        <v>124549195</v>
      </c>
      <c r="D1880" s="2" t="s">
        <v>3777</v>
      </c>
      <c r="E1880" s="2" t="s">
        <v>3778</v>
      </c>
      <c r="F1880" s="2" t="str">
        <f>VLOOKUP(E1880,[1]工资发放表!G$1:H$65536,2,0)</f>
        <v>沅江市南大膳镇北大市小学</v>
      </c>
      <c r="G1880" s="2" t="s">
        <v>1</v>
      </c>
      <c r="H1880" s="2" t="s">
        <v>2</v>
      </c>
      <c r="I1880" s="2" t="s">
        <v>3</v>
      </c>
      <c r="J1880" s="2">
        <v>202001</v>
      </c>
      <c r="K1880" s="2">
        <v>202001</v>
      </c>
      <c r="L1880" s="2">
        <v>6591</v>
      </c>
      <c r="M1880" s="2">
        <v>6591</v>
      </c>
      <c r="N1880" s="2">
        <v>0.16</v>
      </c>
      <c r="O1880" s="2">
        <v>1054.56</v>
      </c>
      <c r="S1880" s="2">
        <v>6591</v>
      </c>
      <c r="T1880" s="2">
        <v>0.08</v>
      </c>
      <c r="U1880" s="2">
        <v>527.28</v>
      </c>
      <c r="AJ1880" s="3">
        <v>1054.56</v>
      </c>
      <c r="AK1880" s="3">
        <v>527.28</v>
      </c>
      <c r="AL1880" s="2">
        <v>1581.84</v>
      </c>
      <c r="AM1880" s="2">
        <v>4764</v>
      </c>
    </row>
    <row r="1881" spans="1:39" hidden="1" outlineLevel="2" x14ac:dyDescent="0.2">
      <c r="A1881" s="9">
        <v>2067</v>
      </c>
      <c r="B1881" s="9" t="s">
        <v>3642</v>
      </c>
      <c r="C1881" s="2">
        <v>124549197</v>
      </c>
      <c r="D1881" s="2" t="s">
        <v>3779</v>
      </c>
      <c r="E1881" s="2" t="s">
        <v>3780</v>
      </c>
      <c r="F1881" s="2" t="str">
        <f>VLOOKUP(E1881,[1]工资发放表!G$1:H$65536,2,0)</f>
        <v>沅江市南大膳镇北大市小学</v>
      </c>
      <c r="G1881" s="2" t="s">
        <v>1</v>
      </c>
      <c r="H1881" s="2" t="s">
        <v>2</v>
      </c>
      <c r="I1881" s="2" t="s">
        <v>3</v>
      </c>
      <c r="J1881" s="2">
        <v>202001</v>
      </c>
      <c r="K1881" s="2">
        <v>202001</v>
      </c>
      <c r="L1881" s="2">
        <v>4224</v>
      </c>
      <c r="M1881" s="2">
        <v>4224</v>
      </c>
      <c r="N1881" s="2">
        <v>0.16</v>
      </c>
      <c r="O1881" s="2">
        <v>675.84</v>
      </c>
      <c r="S1881" s="2">
        <v>4224</v>
      </c>
      <c r="T1881" s="2">
        <v>0.08</v>
      </c>
      <c r="U1881" s="2">
        <v>337.92</v>
      </c>
      <c r="AJ1881" s="3">
        <v>675.84</v>
      </c>
      <c r="AK1881" s="3">
        <v>337.92</v>
      </c>
      <c r="AL1881" s="2">
        <v>1013.76</v>
      </c>
      <c r="AM1881" s="2">
        <v>4764</v>
      </c>
    </row>
    <row r="1882" spans="1:39" hidden="1" outlineLevel="2" x14ac:dyDescent="0.2">
      <c r="A1882" s="9">
        <v>2091</v>
      </c>
      <c r="B1882" s="9" t="s">
        <v>3642</v>
      </c>
      <c r="C1882" s="2">
        <v>124549221</v>
      </c>
      <c r="D1882" s="2" t="s">
        <v>3781</v>
      </c>
      <c r="E1882" s="2" t="s">
        <v>3782</v>
      </c>
      <c r="F1882" s="2" t="str">
        <f>VLOOKUP(E1882,[1]工资发放表!G$1:H$65536,2,0)</f>
        <v>沅江市南大膳镇北大市小学</v>
      </c>
      <c r="G1882" s="2" t="s">
        <v>1</v>
      </c>
      <c r="H1882" s="2" t="s">
        <v>2</v>
      </c>
      <c r="I1882" s="2" t="s">
        <v>3</v>
      </c>
      <c r="J1882" s="2">
        <v>202001</v>
      </c>
      <c r="K1882" s="2">
        <v>202001</v>
      </c>
      <c r="L1882" s="2">
        <v>4309</v>
      </c>
      <c r="M1882" s="2">
        <v>4309</v>
      </c>
      <c r="N1882" s="2">
        <v>0.16</v>
      </c>
      <c r="O1882" s="2">
        <v>689.44</v>
      </c>
      <c r="S1882" s="2">
        <v>4309</v>
      </c>
      <c r="T1882" s="2">
        <v>0.08</v>
      </c>
      <c r="U1882" s="2">
        <v>344.72</v>
      </c>
      <c r="AJ1882" s="3">
        <v>689.44</v>
      </c>
      <c r="AK1882" s="3">
        <v>344.72</v>
      </c>
      <c r="AL1882" s="2">
        <v>1034.1600000000001</v>
      </c>
      <c r="AM1882" s="2">
        <v>4764</v>
      </c>
    </row>
    <row r="1883" spans="1:39" hidden="1" outlineLevel="2" x14ac:dyDescent="0.2">
      <c r="A1883" s="9">
        <v>2125</v>
      </c>
      <c r="B1883" s="9" t="s">
        <v>3642</v>
      </c>
      <c r="C1883" s="2">
        <v>124549255</v>
      </c>
      <c r="D1883" s="2" t="s">
        <v>3783</v>
      </c>
      <c r="E1883" s="2" t="s">
        <v>3784</v>
      </c>
      <c r="F1883" s="2" t="str">
        <f>VLOOKUP(E1883,[1]工资发放表!G$1:H$65536,2,0)</f>
        <v>沅江市南大膳镇北大市小学</v>
      </c>
      <c r="G1883" s="2" t="s">
        <v>1</v>
      </c>
      <c r="H1883" s="2" t="s">
        <v>2</v>
      </c>
      <c r="I1883" s="2" t="s">
        <v>3</v>
      </c>
      <c r="J1883" s="2">
        <v>202001</v>
      </c>
      <c r="K1883" s="2">
        <v>202001</v>
      </c>
      <c r="L1883" s="2">
        <v>4263</v>
      </c>
      <c r="M1883" s="2">
        <v>4263</v>
      </c>
      <c r="N1883" s="2">
        <v>0.16</v>
      </c>
      <c r="O1883" s="2">
        <v>682.08</v>
      </c>
      <c r="S1883" s="2">
        <v>4263</v>
      </c>
      <c r="T1883" s="2">
        <v>0.08</v>
      </c>
      <c r="U1883" s="2">
        <v>341.04</v>
      </c>
      <c r="AJ1883" s="3">
        <v>682.08</v>
      </c>
      <c r="AK1883" s="3">
        <v>341.04</v>
      </c>
      <c r="AL1883" s="2">
        <v>1023.12</v>
      </c>
      <c r="AM1883" s="2">
        <v>4764</v>
      </c>
    </row>
    <row r="1884" spans="1:39" outlineLevel="1" collapsed="1" x14ac:dyDescent="0.2">
      <c r="F1884" s="1" t="s">
        <v>49</v>
      </c>
      <c r="AJ1884" s="3">
        <f>SUBTOTAL(9,AJ1875:AJ1883)</f>
        <v>6524.16</v>
      </c>
      <c r="AK1884" s="3">
        <f>SUBTOTAL(9,AK1875:AK1883)</f>
        <v>3262.08</v>
      </c>
    </row>
    <row r="1885" spans="1:39" s="10" customFormat="1" hidden="1" outlineLevel="2" x14ac:dyDescent="0.2">
      <c r="A1885" s="9">
        <v>1771</v>
      </c>
      <c r="B1885" s="9" t="s">
        <v>3642</v>
      </c>
      <c r="C1885" s="2">
        <v>124548901</v>
      </c>
      <c r="D1885" s="2" t="s">
        <v>3785</v>
      </c>
      <c r="E1885" s="2" t="s">
        <v>3786</v>
      </c>
      <c r="F1885" s="2" t="str">
        <f>VLOOKUP(E1885,[1]工资发放表!G$1:H$65536,2,0)</f>
        <v>沅江市南大膳镇北大学校</v>
      </c>
      <c r="G1885" s="2" t="s">
        <v>1</v>
      </c>
      <c r="H1885" s="2" t="s">
        <v>2</v>
      </c>
      <c r="I1885" s="2" t="s">
        <v>3</v>
      </c>
      <c r="J1885" s="2">
        <v>202001</v>
      </c>
      <c r="K1885" s="2">
        <v>202001</v>
      </c>
      <c r="L1885" s="2">
        <v>4294</v>
      </c>
      <c r="M1885" s="2">
        <v>4294</v>
      </c>
      <c r="N1885" s="2">
        <v>0.16</v>
      </c>
      <c r="O1885" s="2">
        <v>687.04</v>
      </c>
      <c r="P1885" s="2"/>
      <c r="Q1885" s="2"/>
      <c r="R1885" s="2"/>
      <c r="S1885" s="2">
        <v>4294</v>
      </c>
      <c r="T1885" s="2">
        <v>0.08</v>
      </c>
      <c r="U1885" s="2">
        <v>343.52</v>
      </c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3">
        <v>687.04</v>
      </c>
      <c r="AK1885" s="3">
        <v>343.52</v>
      </c>
      <c r="AL1885" s="2">
        <v>1030.56</v>
      </c>
      <c r="AM1885" s="2">
        <v>4764</v>
      </c>
    </row>
    <row r="1886" spans="1:39" hidden="1" outlineLevel="2" x14ac:dyDescent="0.2">
      <c r="A1886" s="9">
        <v>1772</v>
      </c>
      <c r="B1886" s="9" t="s">
        <v>3642</v>
      </c>
      <c r="C1886" s="2">
        <v>124548902</v>
      </c>
      <c r="D1886" s="2" t="s">
        <v>3787</v>
      </c>
      <c r="E1886" s="2" t="s">
        <v>3788</v>
      </c>
      <c r="F1886" s="2" t="str">
        <f>VLOOKUP(E1886,[1]工资发放表!G$1:H$65536,2,0)</f>
        <v>沅江市南大膳镇北大学校</v>
      </c>
      <c r="G1886" s="2" t="s">
        <v>1</v>
      </c>
      <c r="H1886" s="2" t="s">
        <v>2</v>
      </c>
      <c r="I1886" s="2" t="s">
        <v>3</v>
      </c>
      <c r="J1886" s="2">
        <v>202001</v>
      </c>
      <c r="K1886" s="2">
        <v>202001</v>
      </c>
      <c r="L1886" s="2">
        <v>3055</v>
      </c>
      <c r="M1886" s="2">
        <v>3055</v>
      </c>
      <c r="N1886" s="2">
        <v>0.16</v>
      </c>
      <c r="O1886" s="2">
        <v>488.8</v>
      </c>
      <c r="S1886" s="2">
        <v>3055</v>
      </c>
      <c r="T1886" s="2">
        <v>0.08</v>
      </c>
      <c r="U1886" s="2">
        <v>244.4</v>
      </c>
      <c r="AJ1886" s="3">
        <v>488.8</v>
      </c>
      <c r="AK1886" s="3">
        <v>244.4</v>
      </c>
      <c r="AL1886" s="2">
        <v>733.2</v>
      </c>
      <c r="AM1886" s="2">
        <v>4764</v>
      </c>
    </row>
    <row r="1887" spans="1:39" hidden="1" outlineLevel="2" x14ac:dyDescent="0.2">
      <c r="A1887" s="9">
        <v>1773</v>
      </c>
      <c r="B1887" s="9" t="s">
        <v>3642</v>
      </c>
      <c r="C1887" s="2">
        <v>124548903</v>
      </c>
      <c r="D1887" s="2" t="s">
        <v>3789</v>
      </c>
      <c r="E1887" s="2" t="s">
        <v>3790</v>
      </c>
      <c r="F1887" s="2" t="str">
        <f>VLOOKUP(E1887,[1]工资发放表!G$1:H$65536,2,0)</f>
        <v>沅江市南大膳镇北大学校</v>
      </c>
      <c r="G1887" s="2" t="s">
        <v>1</v>
      </c>
      <c r="H1887" s="2" t="s">
        <v>2</v>
      </c>
      <c r="I1887" s="2" t="s">
        <v>3</v>
      </c>
      <c r="J1887" s="2">
        <v>202001</v>
      </c>
      <c r="K1887" s="2">
        <v>202001</v>
      </c>
      <c r="L1887" s="2">
        <v>4342</v>
      </c>
      <c r="M1887" s="2">
        <v>4342</v>
      </c>
      <c r="N1887" s="2">
        <v>0.16</v>
      </c>
      <c r="O1887" s="2">
        <v>694.72</v>
      </c>
      <c r="S1887" s="2">
        <v>4342</v>
      </c>
      <c r="T1887" s="2">
        <v>0.08</v>
      </c>
      <c r="U1887" s="2">
        <v>347.36</v>
      </c>
      <c r="AJ1887" s="3">
        <v>694.72</v>
      </c>
      <c r="AK1887" s="3">
        <v>347.36</v>
      </c>
      <c r="AL1887" s="2">
        <v>1042.08</v>
      </c>
      <c r="AM1887" s="2">
        <v>4764</v>
      </c>
    </row>
    <row r="1888" spans="1:39" hidden="1" outlineLevel="2" x14ac:dyDescent="0.2">
      <c r="A1888" s="9">
        <v>1781</v>
      </c>
      <c r="B1888" s="9" t="s">
        <v>3642</v>
      </c>
      <c r="C1888" s="2">
        <v>124548911</v>
      </c>
      <c r="D1888" s="2" t="s">
        <v>3791</v>
      </c>
      <c r="E1888" s="2" t="s">
        <v>3792</v>
      </c>
      <c r="F1888" s="2" t="str">
        <f>VLOOKUP(E1888,[1]工资发放表!G$1:H$65536,2,0)</f>
        <v>沅江市南大膳镇北大学校</v>
      </c>
      <c r="G1888" s="2" t="s">
        <v>1</v>
      </c>
      <c r="H1888" s="2" t="s">
        <v>2</v>
      </c>
      <c r="I1888" s="2" t="s">
        <v>3</v>
      </c>
      <c r="J1888" s="2">
        <v>202001</v>
      </c>
      <c r="K1888" s="2">
        <v>202001</v>
      </c>
      <c r="L1888" s="2">
        <v>3040</v>
      </c>
      <c r="M1888" s="2">
        <v>3040</v>
      </c>
      <c r="N1888" s="2">
        <v>0.16</v>
      </c>
      <c r="O1888" s="2">
        <v>486.4</v>
      </c>
      <c r="S1888" s="2">
        <v>3040</v>
      </c>
      <c r="T1888" s="2">
        <v>0.08</v>
      </c>
      <c r="U1888" s="2">
        <v>243.2</v>
      </c>
      <c r="AJ1888" s="3">
        <v>486.4</v>
      </c>
      <c r="AK1888" s="3">
        <v>243.2</v>
      </c>
      <c r="AL1888" s="2">
        <v>729.6</v>
      </c>
      <c r="AM1888" s="2">
        <v>4764</v>
      </c>
    </row>
    <row r="1889" spans="1:39" hidden="1" outlineLevel="2" x14ac:dyDescent="0.2">
      <c r="A1889" s="9">
        <v>1792</v>
      </c>
      <c r="B1889" s="9" t="s">
        <v>3642</v>
      </c>
      <c r="C1889" s="2">
        <v>124548922</v>
      </c>
      <c r="D1889" s="2" t="s">
        <v>3793</v>
      </c>
      <c r="E1889" s="2" t="s">
        <v>3794</v>
      </c>
      <c r="F1889" s="2" t="str">
        <f>VLOOKUP(E1889,[1]工资发放表!G$1:H$65536,2,0)</f>
        <v>沅江市南大膳镇北大学校</v>
      </c>
      <c r="G1889" s="2" t="s">
        <v>1</v>
      </c>
      <c r="H1889" s="2" t="s">
        <v>2</v>
      </c>
      <c r="I1889" s="2" t="s">
        <v>3</v>
      </c>
      <c r="J1889" s="2">
        <v>202001</v>
      </c>
      <c r="K1889" s="2">
        <v>202001</v>
      </c>
      <c r="L1889" s="2">
        <v>6051</v>
      </c>
      <c r="M1889" s="2">
        <v>6051</v>
      </c>
      <c r="N1889" s="2">
        <v>0.16</v>
      </c>
      <c r="O1889" s="2">
        <v>968.16</v>
      </c>
      <c r="S1889" s="2">
        <v>6051</v>
      </c>
      <c r="T1889" s="2">
        <v>0.08</v>
      </c>
      <c r="U1889" s="2">
        <v>484.08</v>
      </c>
      <c r="AJ1889" s="3">
        <v>968.16</v>
      </c>
      <c r="AK1889" s="3">
        <v>484.08</v>
      </c>
      <c r="AL1889" s="2">
        <v>1452.24</v>
      </c>
      <c r="AM1889" s="2">
        <v>4764</v>
      </c>
    </row>
    <row r="1890" spans="1:39" hidden="1" outlineLevel="2" x14ac:dyDescent="0.2">
      <c r="A1890" s="9">
        <v>1793</v>
      </c>
      <c r="B1890" s="9" t="s">
        <v>3642</v>
      </c>
      <c r="C1890" s="2">
        <v>124548923</v>
      </c>
      <c r="D1890" s="2" t="s">
        <v>3795</v>
      </c>
      <c r="E1890" s="2" t="s">
        <v>3796</v>
      </c>
      <c r="F1890" s="2" t="str">
        <f>VLOOKUP(E1890,[1]工资发放表!G$1:H$65536,2,0)</f>
        <v>沅江市南大膳镇北大学校</v>
      </c>
      <c r="G1890" s="2" t="s">
        <v>1</v>
      </c>
      <c r="H1890" s="2" t="s">
        <v>2</v>
      </c>
      <c r="I1890" s="2" t="s">
        <v>3</v>
      </c>
      <c r="J1890" s="2">
        <v>202001</v>
      </c>
      <c r="K1890" s="2">
        <v>202001</v>
      </c>
      <c r="L1890" s="2">
        <v>6636</v>
      </c>
      <c r="M1890" s="2">
        <v>6636</v>
      </c>
      <c r="N1890" s="2">
        <v>0.16</v>
      </c>
      <c r="O1890" s="2">
        <v>1061.76</v>
      </c>
      <c r="S1890" s="2">
        <v>6636</v>
      </c>
      <c r="T1890" s="2">
        <v>0.08</v>
      </c>
      <c r="U1890" s="2">
        <v>530.88</v>
      </c>
      <c r="AJ1890" s="3">
        <v>1061.76</v>
      </c>
      <c r="AK1890" s="3">
        <v>530.88</v>
      </c>
      <c r="AL1890" s="2">
        <v>1592.64</v>
      </c>
      <c r="AM1890" s="2">
        <v>4764</v>
      </c>
    </row>
    <row r="1891" spans="1:39" hidden="1" outlineLevel="2" x14ac:dyDescent="0.2">
      <c r="A1891" s="9">
        <v>1798</v>
      </c>
      <c r="B1891" s="9" t="s">
        <v>3642</v>
      </c>
      <c r="C1891" s="2">
        <v>124548928</v>
      </c>
      <c r="D1891" s="2" t="s">
        <v>3797</v>
      </c>
      <c r="E1891" s="2" t="s">
        <v>3798</v>
      </c>
      <c r="F1891" s="2" t="str">
        <f>VLOOKUP(E1891,[1]工资发放表!G$1:H$65536,2,0)</f>
        <v>沅江市南大膳镇北大学校</v>
      </c>
      <c r="G1891" s="2" t="s">
        <v>1</v>
      </c>
      <c r="H1891" s="2" t="s">
        <v>2</v>
      </c>
      <c r="I1891" s="2" t="s">
        <v>3</v>
      </c>
      <c r="J1891" s="2">
        <v>202001</v>
      </c>
      <c r="K1891" s="2">
        <v>202001</v>
      </c>
      <c r="L1891" s="2">
        <v>6636</v>
      </c>
      <c r="M1891" s="2">
        <v>6636</v>
      </c>
      <c r="N1891" s="2">
        <v>0.16</v>
      </c>
      <c r="O1891" s="2">
        <v>1061.76</v>
      </c>
      <c r="S1891" s="2">
        <v>6636</v>
      </c>
      <c r="T1891" s="2">
        <v>0.08</v>
      </c>
      <c r="U1891" s="2">
        <v>530.88</v>
      </c>
      <c r="AJ1891" s="3">
        <v>1061.76</v>
      </c>
      <c r="AK1891" s="3">
        <v>530.88</v>
      </c>
      <c r="AL1891" s="2">
        <v>1592.64</v>
      </c>
      <c r="AM1891" s="2">
        <v>4764</v>
      </c>
    </row>
    <row r="1892" spans="1:39" hidden="1" outlineLevel="2" x14ac:dyDescent="0.2">
      <c r="A1892" s="9">
        <v>1802</v>
      </c>
      <c r="B1892" s="9" t="s">
        <v>3642</v>
      </c>
      <c r="C1892" s="2">
        <v>124548932</v>
      </c>
      <c r="D1892" s="2" t="s">
        <v>3799</v>
      </c>
      <c r="E1892" s="2" t="s">
        <v>3800</v>
      </c>
      <c r="F1892" s="2" t="str">
        <f>VLOOKUP(E1892,[1]工资发放表!G$1:H$65536,2,0)</f>
        <v>沅江市南大膳镇北大学校</v>
      </c>
      <c r="G1892" s="2" t="s">
        <v>1</v>
      </c>
      <c r="H1892" s="2" t="s">
        <v>2</v>
      </c>
      <c r="I1892" s="2" t="s">
        <v>3</v>
      </c>
      <c r="J1892" s="2">
        <v>202001</v>
      </c>
      <c r="K1892" s="2">
        <v>202001</v>
      </c>
      <c r="L1892" s="2">
        <v>8055</v>
      </c>
      <c r="M1892" s="2">
        <v>8055</v>
      </c>
      <c r="N1892" s="2">
        <v>0.16</v>
      </c>
      <c r="O1892" s="2">
        <v>1288.8</v>
      </c>
      <c r="S1892" s="2">
        <v>8055</v>
      </c>
      <c r="T1892" s="2">
        <v>0.08</v>
      </c>
      <c r="U1892" s="2">
        <v>644.4</v>
      </c>
      <c r="AJ1892" s="3">
        <v>1288.8</v>
      </c>
      <c r="AK1892" s="3">
        <v>644.4</v>
      </c>
      <c r="AL1892" s="2">
        <v>1933.2</v>
      </c>
      <c r="AM1892" s="2">
        <v>4764</v>
      </c>
    </row>
    <row r="1893" spans="1:39" hidden="1" outlineLevel="2" x14ac:dyDescent="0.2">
      <c r="A1893" s="9">
        <v>1812</v>
      </c>
      <c r="B1893" s="9" t="s">
        <v>3642</v>
      </c>
      <c r="C1893" s="2">
        <v>124548942</v>
      </c>
      <c r="D1893" s="2" t="s">
        <v>3801</v>
      </c>
      <c r="E1893" s="2" t="s">
        <v>3802</v>
      </c>
      <c r="F1893" s="2" t="str">
        <f>VLOOKUP(E1893,[1]工资发放表!G$1:H$65536,2,0)</f>
        <v>沅江市南大膳镇北大学校</v>
      </c>
      <c r="G1893" s="2" t="s">
        <v>1</v>
      </c>
      <c r="H1893" s="2" t="s">
        <v>2</v>
      </c>
      <c r="I1893" s="2" t="s">
        <v>3</v>
      </c>
      <c r="J1893" s="2">
        <v>202001</v>
      </c>
      <c r="K1893" s="2">
        <v>202001</v>
      </c>
      <c r="L1893" s="2">
        <v>4309</v>
      </c>
      <c r="M1893" s="2">
        <v>4309</v>
      </c>
      <c r="N1893" s="2">
        <v>0.16</v>
      </c>
      <c r="O1893" s="2">
        <v>689.44</v>
      </c>
      <c r="S1893" s="2">
        <v>4309</v>
      </c>
      <c r="T1893" s="2">
        <v>0.08</v>
      </c>
      <c r="U1893" s="2">
        <v>344.72</v>
      </c>
      <c r="AJ1893" s="3">
        <v>689.44</v>
      </c>
      <c r="AK1893" s="3">
        <v>344.72</v>
      </c>
      <c r="AL1893" s="2">
        <v>1034.1600000000001</v>
      </c>
      <c r="AM1893" s="2">
        <v>4764</v>
      </c>
    </row>
    <row r="1894" spans="1:39" hidden="1" outlineLevel="2" x14ac:dyDescent="0.2">
      <c r="A1894" s="9">
        <v>1828</v>
      </c>
      <c r="B1894" s="9" t="s">
        <v>3642</v>
      </c>
      <c r="C1894" s="2">
        <v>124548958</v>
      </c>
      <c r="D1894" s="2" t="s">
        <v>3803</v>
      </c>
      <c r="E1894" s="2" t="s">
        <v>3804</v>
      </c>
      <c r="F1894" s="2" t="str">
        <f>VLOOKUP(E1894,[1]工资发放表!G$1:H$65536,2,0)</f>
        <v>沅江市南大膳镇北大学校</v>
      </c>
      <c r="G1894" s="2" t="s">
        <v>1</v>
      </c>
      <c r="H1894" s="2" t="s">
        <v>2</v>
      </c>
      <c r="I1894" s="2" t="s">
        <v>3</v>
      </c>
      <c r="J1894" s="2">
        <v>202001</v>
      </c>
      <c r="K1894" s="2">
        <v>202001</v>
      </c>
      <c r="L1894" s="2">
        <v>5916</v>
      </c>
      <c r="M1894" s="2">
        <v>5916</v>
      </c>
      <c r="N1894" s="2">
        <v>0.16</v>
      </c>
      <c r="O1894" s="2">
        <v>946.56</v>
      </c>
      <c r="S1894" s="2">
        <v>5916</v>
      </c>
      <c r="T1894" s="2">
        <v>0.08</v>
      </c>
      <c r="U1894" s="2">
        <v>473.28</v>
      </c>
      <c r="AJ1894" s="3">
        <v>946.56</v>
      </c>
      <c r="AK1894" s="3">
        <v>473.28</v>
      </c>
      <c r="AL1894" s="2">
        <v>1419.84</v>
      </c>
      <c r="AM1894" s="2">
        <v>4764</v>
      </c>
    </row>
    <row r="1895" spans="1:39" hidden="1" outlineLevel="2" x14ac:dyDescent="0.2">
      <c r="A1895" s="9">
        <v>1847</v>
      </c>
      <c r="B1895" s="9" t="s">
        <v>3642</v>
      </c>
      <c r="C1895" s="2">
        <v>124548977</v>
      </c>
      <c r="D1895" s="2" t="s">
        <v>3805</v>
      </c>
      <c r="E1895" s="2" t="s">
        <v>3806</v>
      </c>
      <c r="F1895" s="2" t="str">
        <f>VLOOKUP(E1895,[1]工资发放表!G$1:H$65536,2,0)</f>
        <v>沅江市南大膳镇北大学校</v>
      </c>
      <c r="G1895" s="2" t="s">
        <v>1</v>
      </c>
      <c r="H1895" s="2" t="s">
        <v>2</v>
      </c>
      <c r="I1895" s="2" t="s">
        <v>3</v>
      </c>
      <c r="J1895" s="2">
        <v>202001</v>
      </c>
      <c r="K1895" s="2">
        <v>202001</v>
      </c>
      <c r="L1895" s="2">
        <v>5394</v>
      </c>
      <c r="M1895" s="2">
        <v>5394</v>
      </c>
      <c r="N1895" s="2">
        <v>0.16</v>
      </c>
      <c r="O1895" s="2">
        <v>863.04</v>
      </c>
      <c r="S1895" s="2">
        <v>5394</v>
      </c>
      <c r="T1895" s="2">
        <v>0.08</v>
      </c>
      <c r="U1895" s="2">
        <v>431.52</v>
      </c>
      <c r="AJ1895" s="3">
        <v>863.04</v>
      </c>
      <c r="AK1895" s="3">
        <v>431.52</v>
      </c>
      <c r="AL1895" s="2">
        <v>1294.56</v>
      </c>
      <c r="AM1895" s="2">
        <v>4764</v>
      </c>
    </row>
    <row r="1896" spans="1:39" hidden="1" outlineLevel="2" x14ac:dyDescent="0.2">
      <c r="A1896" s="9">
        <v>1854</v>
      </c>
      <c r="B1896" s="9" t="s">
        <v>3642</v>
      </c>
      <c r="C1896" s="2">
        <v>124548984</v>
      </c>
      <c r="D1896" s="2" t="s">
        <v>3807</v>
      </c>
      <c r="E1896" s="2" t="s">
        <v>3808</v>
      </c>
      <c r="F1896" s="2" t="str">
        <f>VLOOKUP(E1896,[1]工资发放表!G$1:H$65536,2,0)</f>
        <v>沅江市南大膳镇北大学校</v>
      </c>
      <c r="G1896" s="2" t="s">
        <v>1</v>
      </c>
      <c r="H1896" s="2" t="s">
        <v>2</v>
      </c>
      <c r="I1896" s="2" t="s">
        <v>3</v>
      </c>
      <c r="J1896" s="2">
        <v>202001</v>
      </c>
      <c r="K1896" s="2">
        <v>202001</v>
      </c>
      <c r="L1896" s="2">
        <v>5897</v>
      </c>
      <c r="M1896" s="2">
        <v>5897</v>
      </c>
      <c r="N1896" s="2">
        <v>0.16</v>
      </c>
      <c r="O1896" s="2">
        <v>943.52</v>
      </c>
      <c r="S1896" s="2">
        <v>5897</v>
      </c>
      <c r="T1896" s="2">
        <v>0.08</v>
      </c>
      <c r="U1896" s="2">
        <v>471.76</v>
      </c>
      <c r="AJ1896" s="3">
        <v>943.52</v>
      </c>
      <c r="AK1896" s="3">
        <v>471.76</v>
      </c>
      <c r="AL1896" s="2">
        <v>1415.28</v>
      </c>
      <c r="AM1896" s="2">
        <v>4764</v>
      </c>
    </row>
    <row r="1897" spans="1:39" hidden="1" outlineLevel="2" x14ac:dyDescent="0.2">
      <c r="A1897" s="9">
        <v>1866</v>
      </c>
      <c r="B1897" s="9" t="s">
        <v>3642</v>
      </c>
      <c r="C1897" s="2">
        <v>124548996</v>
      </c>
      <c r="D1897" s="2" t="s">
        <v>3809</v>
      </c>
      <c r="E1897" s="2" t="s">
        <v>3810</v>
      </c>
      <c r="F1897" s="2" t="str">
        <f>VLOOKUP(E1897,[1]工资发放表!G$1:H$65536,2,0)</f>
        <v>沅江市南大膳镇北大学校</v>
      </c>
      <c r="G1897" s="2" t="s">
        <v>1</v>
      </c>
      <c r="H1897" s="2" t="s">
        <v>2</v>
      </c>
      <c r="I1897" s="2" t="s">
        <v>3</v>
      </c>
      <c r="J1897" s="2">
        <v>202001</v>
      </c>
      <c r="K1897" s="2">
        <v>202001</v>
      </c>
      <c r="L1897" s="2">
        <v>5474</v>
      </c>
      <c r="M1897" s="2">
        <v>5474</v>
      </c>
      <c r="N1897" s="2">
        <v>0.16</v>
      </c>
      <c r="O1897" s="2">
        <v>875.84</v>
      </c>
      <c r="S1897" s="2">
        <v>5474</v>
      </c>
      <c r="T1897" s="2">
        <v>0.08</v>
      </c>
      <c r="U1897" s="2">
        <v>437.92</v>
      </c>
      <c r="AJ1897" s="3">
        <v>875.84</v>
      </c>
      <c r="AK1897" s="3">
        <v>437.92</v>
      </c>
      <c r="AL1897" s="2">
        <v>1313.76</v>
      </c>
      <c r="AM1897" s="2">
        <v>4764</v>
      </c>
    </row>
    <row r="1898" spans="1:39" hidden="1" outlineLevel="2" x14ac:dyDescent="0.2">
      <c r="A1898" s="9">
        <v>1891</v>
      </c>
      <c r="B1898" s="9" t="s">
        <v>3642</v>
      </c>
      <c r="C1898" s="2">
        <v>124549021</v>
      </c>
      <c r="D1898" s="2" t="s">
        <v>3811</v>
      </c>
      <c r="E1898" s="2" t="s">
        <v>3812</v>
      </c>
      <c r="F1898" s="2" t="str">
        <f>VLOOKUP(E1898,[1]工资发放表!G$1:H$65536,2,0)</f>
        <v>沅江市南大膳镇北大学校</v>
      </c>
      <c r="G1898" s="2" t="s">
        <v>1</v>
      </c>
      <c r="H1898" s="2" t="s">
        <v>2</v>
      </c>
      <c r="I1898" s="2" t="s">
        <v>3</v>
      </c>
      <c r="J1898" s="2">
        <v>202001</v>
      </c>
      <c r="K1898" s="2">
        <v>202001</v>
      </c>
      <c r="L1898" s="2">
        <v>5643</v>
      </c>
      <c r="M1898" s="2">
        <v>5643</v>
      </c>
      <c r="N1898" s="2">
        <v>0.16</v>
      </c>
      <c r="O1898" s="2">
        <v>902.88</v>
      </c>
      <c r="S1898" s="2">
        <v>5643</v>
      </c>
      <c r="T1898" s="2">
        <v>0.08</v>
      </c>
      <c r="U1898" s="2">
        <v>451.44</v>
      </c>
      <c r="AJ1898" s="3">
        <v>902.88</v>
      </c>
      <c r="AK1898" s="3">
        <v>451.44</v>
      </c>
      <c r="AL1898" s="2">
        <v>1354.32</v>
      </c>
      <c r="AM1898" s="2">
        <v>4764</v>
      </c>
    </row>
    <row r="1899" spans="1:39" hidden="1" outlineLevel="2" x14ac:dyDescent="0.2">
      <c r="A1899" s="9">
        <v>1897</v>
      </c>
      <c r="B1899" s="9" t="s">
        <v>3642</v>
      </c>
      <c r="C1899" s="2">
        <v>124549027</v>
      </c>
      <c r="D1899" s="2" t="s">
        <v>3813</v>
      </c>
      <c r="E1899" s="2" t="s">
        <v>3814</v>
      </c>
      <c r="F1899" s="2" t="str">
        <f>VLOOKUP(E1899,[1]工资发放表!G$1:H$65536,2,0)</f>
        <v>沅江市南大膳镇北大学校</v>
      </c>
      <c r="G1899" s="2" t="s">
        <v>1</v>
      </c>
      <c r="H1899" s="2" t="s">
        <v>2</v>
      </c>
      <c r="I1899" s="2" t="s">
        <v>3</v>
      </c>
      <c r="J1899" s="2">
        <v>202001</v>
      </c>
      <c r="K1899" s="2">
        <v>202001</v>
      </c>
      <c r="L1899" s="2">
        <v>7312</v>
      </c>
      <c r="M1899" s="2">
        <v>7312</v>
      </c>
      <c r="N1899" s="2">
        <v>0.16</v>
      </c>
      <c r="O1899" s="2">
        <v>1169.92</v>
      </c>
      <c r="S1899" s="2">
        <v>7312</v>
      </c>
      <c r="T1899" s="2">
        <v>0.08</v>
      </c>
      <c r="U1899" s="2">
        <v>584.96</v>
      </c>
      <c r="AJ1899" s="3">
        <v>1169.92</v>
      </c>
      <c r="AK1899" s="3">
        <v>584.96</v>
      </c>
      <c r="AL1899" s="2">
        <v>1754.88</v>
      </c>
      <c r="AM1899" s="2">
        <v>4764</v>
      </c>
    </row>
    <row r="1900" spans="1:39" hidden="1" outlineLevel="2" x14ac:dyDescent="0.2">
      <c r="A1900" s="9">
        <v>1912</v>
      </c>
      <c r="B1900" s="9" t="s">
        <v>3642</v>
      </c>
      <c r="C1900" s="2">
        <v>124549042</v>
      </c>
      <c r="D1900" s="2" t="s">
        <v>3815</v>
      </c>
      <c r="E1900" s="2" t="s">
        <v>3816</v>
      </c>
      <c r="F1900" s="2" t="str">
        <f>VLOOKUP(E1900,[1]工资发放表!G$1:H$65536,2,0)</f>
        <v>沅江市南大膳镇北大学校</v>
      </c>
      <c r="G1900" s="2" t="s">
        <v>1</v>
      </c>
      <c r="H1900" s="2" t="s">
        <v>2</v>
      </c>
      <c r="I1900" s="2" t="s">
        <v>3</v>
      </c>
      <c r="J1900" s="2">
        <v>202001</v>
      </c>
      <c r="K1900" s="2">
        <v>202001</v>
      </c>
      <c r="L1900" s="2">
        <v>6746</v>
      </c>
      <c r="M1900" s="2">
        <v>6746</v>
      </c>
      <c r="N1900" s="2">
        <v>0.16</v>
      </c>
      <c r="O1900" s="2">
        <v>1079.3599999999999</v>
      </c>
      <c r="S1900" s="2">
        <v>6746</v>
      </c>
      <c r="T1900" s="2">
        <v>0.08</v>
      </c>
      <c r="U1900" s="2">
        <v>539.67999999999995</v>
      </c>
      <c r="AJ1900" s="3">
        <v>1079.3599999999999</v>
      </c>
      <c r="AK1900" s="3">
        <v>539.67999999999995</v>
      </c>
      <c r="AL1900" s="2">
        <v>1619.04</v>
      </c>
      <c r="AM1900" s="2">
        <v>4764</v>
      </c>
    </row>
    <row r="1901" spans="1:39" hidden="1" outlineLevel="2" x14ac:dyDescent="0.2">
      <c r="A1901" s="9">
        <v>1929</v>
      </c>
      <c r="B1901" s="9" t="s">
        <v>3642</v>
      </c>
      <c r="C1901" s="2">
        <v>124549059</v>
      </c>
      <c r="D1901" s="2" t="s">
        <v>3817</v>
      </c>
      <c r="E1901" s="2" t="s">
        <v>3818</v>
      </c>
      <c r="F1901" s="2" t="str">
        <f>VLOOKUP(E1901,[1]工资发放表!G$1:H$65536,2,0)</f>
        <v>沅江市南大膳镇北大学校</v>
      </c>
      <c r="G1901" s="2" t="s">
        <v>1</v>
      </c>
      <c r="H1901" s="2" t="s">
        <v>2</v>
      </c>
      <c r="I1901" s="2" t="s">
        <v>3</v>
      </c>
      <c r="J1901" s="2">
        <v>202001</v>
      </c>
      <c r="K1901" s="2">
        <v>202001</v>
      </c>
      <c r="L1901" s="2">
        <v>5840</v>
      </c>
      <c r="M1901" s="2">
        <v>5840</v>
      </c>
      <c r="N1901" s="2">
        <v>0.16</v>
      </c>
      <c r="O1901" s="2">
        <v>934.4</v>
      </c>
      <c r="S1901" s="2">
        <v>5840</v>
      </c>
      <c r="T1901" s="2">
        <v>0.08</v>
      </c>
      <c r="U1901" s="2">
        <v>467.2</v>
      </c>
      <c r="AJ1901" s="3">
        <v>934.4</v>
      </c>
      <c r="AK1901" s="3">
        <v>467.2</v>
      </c>
      <c r="AL1901" s="2">
        <v>1401.6</v>
      </c>
      <c r="AM1901" s="2">
        <v>4764</v>
      </c>
    </row>
    <row r="1902" spans="1:39" hidden="1" outlineLevel="2" x14ac:dyDescent="0.2">
      <c r="A1902" s="9">
        <v>1932</v>
      </c>
      <c r="B1902" s="9" t="s">
        <v>3642</v>
      </c>
      <c r="C1902" s="2">
        <v>124549062</v>
      </c>
      <c r="D1902" s="2" t="s">
        <v>3819</v>
      </c>
      <c r="E1902" s="2" t="s">
        <v>3820</v>
      </c>
      <c r="F1902" s="2" t="str">
        <f>VLOOKUP(E1902,[1]工资发放表!G$1:H$65536,2,0)</f>
        <v>沅江市南大膳镇北大学校</v>
      </c>
      <c r="G1902" s="2" t="s">
        <v>1</v>
      </c>
      <c r="H1902" s="2" t="s">
        <v>2</v>
      </c>
      <c r="I1902" s="2" t="s">
        <v>3</v>
      </c>
      <c r="J1902" s="2">
        <v>202001</v>
      </c>
      <c r="K1902" s="2">
        <v>202001</v>
      </c>
      <c r="L1902" s="2">
        <v>3818</v>
      </c>
      <c r="M1902" s="2">
        <v>3818</v>
      </c>
      <c r="N1902" s="2">
        <v>0.16</v>
      </c>
      <c r="O1902" s="2">
        <v>610.88</v>
      </c>
      <c r="S1902" s="2">
        <v>3818</v>
      </c>
      <c r="T1902" s="2">
        <v>0.08</v>
      </c>
      <c r="U1902" s="2">
        <v>305.44</v>
      </c>
      <c r="AJ1902" s="3">
        <v>610.88</v>
      </c>
      <c r="AK1902" s="3">
        <v>305.44</v>
      </c>
      <c r="AL1902" s="2">
        <v>916.32</v>
      </c>
      <c r="AM1902" s="2">
        <v>4764</v>
      </c>
    </row>
    <row r="1903" spans="1:39" hidden="1" outlineLevel="2" x14ac:dyDescent="0.2">
      <c r="A1903" s="9">
        <v>1948</v>
      </c>
      <c r="B1903" s="9" t="s">
        <v>3642</v>
      </c>
      <c r="C1903" s="2">
        <v>124549078</v>
      </c>
      <c r="D1903" s="2" t="s">
        <v>3821</v>
      </c>
      <c r="E1903" s="2" t="s">
        <v>3822</v>
      </c>
      <c r="F1903" s="2" t="str">
        <f>VLOOKUP(E1903,[1]工资发放表!G$1:H$65536,2,0)</f>
        <v>沅江市南大膳镇北大学校</v>
      </c>
      <c r="G1903" s="2" t="s">
        <v>1</v>
      </c>
      <c r="H1903" s="2" t="s">
        <v>2</v>
      </c>
      <c r="I1903" s="2" t="s">
        <v>3</v>
      </c>
      <c r="J1903" s="2">
        <v>202001</v>
      </c>
      <c r="K1903" s="2">
        <v>202001</v>
      </c>
      <c r="L1903" s="2">
        <v>4459</v>
      </c>
      <c r="M1903" s="2">
        <v>4459</v>
      </c>
      <c r="N1903" s="2">
        <v>0.16</v>
      </c>
      <c r="O1903" s="2">
        <v>713.44</v>
      </c>
      <c r="S1903" s="2">
        <v>4459</v>
      </c>
      <c r="T1903" s="2">
        <v>0.08</v>
      </c>
      <c r="U1903" s="2">
        <v>356.72</v>
      </c>
      <c r="AJ1903" s="3">
        <v>713.44</v>
      </c>
      <c r="AK1903" s="3">
        <v>356.72</v>
      </c>
      <c r="AL1903" s="2">
        <v>1070.1600000000001</v>
      </c>
      <c r="AM1903" s="2">
        <v>4764</v>
      </c>
    </row>
    <row r="1904" spans="1:39" hidden="1" outlineLevel="2" x14ac:dyDescent="0.2">
      <c r="A1904" s="9">
        <v>1953</v>
      </c>
      <c r="B1904" s="9" t="s">
        <v>3642</v>
      </c>
      <c r="C1904" s="2">
        <v>124549083</v>
      </c>
      <c r="D1904" s="2" t="s">
        <v>3823</v>
      </c>
      <c r="E1904" s="2" t="s">
        <v>3824</v>
      </c>
      <c r="F1904" s="2" t="str">
        <f>VLOOKUP(E1904,[1]工资发放表!G$1:H$65536,2,0)</f>
        <v>沅江市南大膳镇北大学校</v>
      </c>
      <c r="G1904" s="2" t="s">
        <v>1</v>
      </c>
      <c r="H1904" s="2" t="s">
        <v>2</v>
      </c>
      <c r="I1904" s="2" t="s">
        <v>3</v>
      </c>
      <c r="J1904" s="2">
        <v>202001</v>
      </c>
      <c r="K1904" s="2">
        <v>202001</v>
      </c>
      <c r="L1904" s="2">
        <v>4226</v>
      </c>
      <c r="M1904" s="2">
        <v>4226</v>
      </c>
      <c r="N1904" s="2">
        <v>0.16</v>
      </c>
      <c r="O1904" s="2">
        <v>676.16</v>
      </c>
      <c r="S1904" s="2">
        <v>4226</v>
      </c>
      <c r="T1904" s="2">
        <v>0.08</v>
      </c>
      <c r="U1904" s="2">
        <v>338.08</v>
      </c>
      <c r="AJ1904" s="3">
        <v>676.16</v>
      </c>
      <c r="AK1904" s="3">
        <v>338.08</v>
      </c>
      <c r="AL1904" s="2">
        <v>1014.24</v>
      </c>
      <c r="AM1904" s="2">
        <v>4764</v>
      </c>
    </row>
    <row r="1905" spans="1:39" hidden="1" outlineLevel="2" x14ac:dyDescent="0.2">
      <c r="A1905" s="9">
        <v>1963</v>
      </c>
      <c r="B1905" s="9" t="s">
        <v>3642</v>
      </c>
      <c r="C1905" s="2">
        <v>124549093</v>
      </c>
      <c r="D1905" s="2" t="s">
        <v>3825</v>
      </c>
      <c r="E1905" s="2" t="s">
        <v>3826</v>
      </c>
      <c r="F1905" s="2" t="str">
        <f>VLOOKUP(E1905,[1]工资发放表!G$1:H$65536,2,0)</f>
        <v>沅江市南大膳镇北大学校</v>
      </c>
      <c r="G1905" s="2" t="s">
        <v>1</v>
      </c>
      <c r="H1905" s="2" t="s">
        <v>2</v>
      </c>
      <c r="I1905" s="2" t="s">
        <v>3</v>
      </c>
      <c r="J1905" s="2">
        <v>202001</v>
      </c>
      <c r="K1905" s="2">
        <v>202001</v>
      </c>
      <c r="L1905" s="2">
        <v>6326</v>
      </c>
      <c r="M1905" s="2">
        <v>6326</v>
      </c>
      <c r="N1905" s="2">
        <v>0.16</v>
      </c>
      <c r="O1905" s="2">
        <v>1012.16</v>
      </c>
      <c r="S1905" s="2">
        <v>6326</v>
      </c>
      <c r="T1905" s="2">
        <v>0.08</v>
      </c>
      <c r="U1905" s="2">
        <v>506.08</v>
      </c>
      <c r="AJ1905" s="3">
        <v>1012.16</v>
      </c>
      <c r="AK1905" s="3">
        <v>506.08</v>
      </c>
      <c r="AL1905" s="2">
        <v>1518.24</v>
      </c>
      <c r="AM1905" s="2">
        <v>4764</v>
      </c>
    </row>
    <row r="1906" spans="1:39" hidden="1" outlineLevel="2" x14ac:dyDescent="0.2">
      <c r="A1906" s="9">
        <v>1972</v>
      </c>
      <c r="B1906" s="9" t="s">
        <v>3642</v>
      </c>
      <c r="C1906" s="2">
        <v>124549102</v>
      </c>
      <c r="D1906" s="2" t="s">
        <v>3827</v>
      </c>
      <c r="E1906" s="2" t="s">
        <v>3828</v>
      </c>
      <c r="F1906" s="2" t="str">
        <f>VLOOKUP(E1906,[1]工资发放表!G$1:H$65536,2,0)</f>
        <v>沅江市南大膳镇北大学校</v>
      </c>
      <c r="G1906" s="2" t="s">
        <v>1</v>
      </c>
      <c r="H1906" s="2" t="s">
        <v>2</v>
      </c>
      <c r="I1906" s="2" t="s">
        <v>3</v>
      </c>
      <c r="J1906" s="2">
        <v>202001</v>
      </c>
      <c r="K1906" s="2">
        <v>202001</v>
      </c>
      <c r="L1906" s="2">
        <v>4444</v>
      </c>
      <c r="M1906" s="2">
        <v>4444</v>
      </c>
      <c r="N1906" s="2">
        <v>0.16</v>
      </c>
      <c r="O1906" s="2">
        <v>711.04</v>
      </c>
      <c r="S1906" s="2">
        <v>4444</v>
      </c>
      <c r="T1906" s="2">
        <v>0.08</v>
      </c>
      <c r="U1906" s="2">
        <v>355.52</v>
      </c>
      <c r="AJ1906" s="3">
        <v>711.04</v>
      </c>
      <c r="AK1906" s="3">
        <v>355.52</v>
      </c>
      <c r="AL1906" s="2">
        <v>1066.56</v>
      </c>
      <c r="AM1906" s="2">
        <v>4764</v>
      </c>
    </row>
    <row r="1907" spans="1:39" hidden="1" outlineLevel="2" x14ac:dyDescent="0.2">
      <c r="A1907" s="9">
        <v>1996</v>
      </c>
      <c r="B1907" s="9" t="s">
        <v>3642</v>
      </c>
      <c r="C1907" s="2">
        <v>124549126</v>
      </c>
      <c r="D1907" s="2" t="s">
        <v>3829</v>
      </c>
      <c r="E1907" s="2" t="s">
        <v>3830</v>
      </c>
      <c r="F1907" s="2" t="str">
        <f>VLOOKUP(E1907,[1]工资发放表!G$1:H$65536,2,0)</f>
        <v>沅江市南大膳镇北大学校</v>
      </c>
      <c r="G1907" s="2" t="s">
        <v>1</v>
      </c>
      <c r="H1907" s="2" t="s">
        <v>2</v>
      </c>
      <c r="I1907" s="2" t="s">
        <v>3</v>
      </c>
      <c r="J1907" s="2">
        <v>202001</v>
      </c>
      <c r="K1907" s="2">
        <v>202001</v>
      </c>
      <c r="L1907" s="2">
        <v>7934</v>
      </c>
      <c r="M1907" s="2">
        <v>7934</v>
      </c>
      <c r="N1907" s="2">
        <v>0.16</v>
      </c>
      <c r="O1907" s="2">
        <v>1269.44</v>
      </c>
      <c r="S1907" s="2">
        <v>7934</v>
      </c>
      <c r="T1907" s="2">
        <v>0.08</v>
      </c>
      <c r="U1907" s="2">
        <v>634.72</v>
      </c>
      <c r="AJ1907" s="3">
        <v>1269.44</v>
      </c>
      <c r="AK1907" s="3">
        <v>634.72</v>
      </c>
      <c r="AL1907" s="2">
        <v>1904.16</v>
      </c>
      <c r="AM1907" s="2">
        <v>4764</v>
      </c>
    </row>
    <row r="1908" spans="1:39" hidden="1" outlineLevel="2" x14ac:dyDescent="0.2">
      <c r="A1908" s="9">
        <v>1999</v>
      </c>
      <c r="B1908" s="9" t="s">
        <v>3642</v>
      </c>
      <c r="C1908" s="2">
        <v>124549129</v>
      </c>
      <c r="D1908" s="2" t="s">
        <v>3831</v>
      </c>
      <c r="E1908" s="2" t="s">
        <v>3832</v>
      </c>
      <c r="F1908" s="2" t="str">
        <f>VLOOKUP(E1908,[1]工资发放表!G$1:H$65536,2,0)</f>
        <v>沅江市南大膳镇北大学校</v>
      </c>
      <c r="G1908" s="2" t="s">
        <v>1</v>
      </c>
      <c r="H1908" s="2" t="s">
        <v>2</v>
      </c>
      <c r="I1908" s="2" t="s">
        <v>3</v>
      </c>
      <c r="J1908" s="2">
        <v>202001</v>
      </c>
      <c r="K1908" s="2">
        <v>202001</v>
      </c>
      <c r="L1908" s="2">
        <v>6761</v>
      </c>
      <c r="M1908" s="2">
        <v>6761</v>
      </c>
      <c r="N1908" s="2">
        <v>0.16</v>
      </c>
      <c r="O1908" s="2">
        <v>1081.76</v>
      </c>
      <c r="S1908" s="2">
        <v>6761</v>
      </c>
      <c r="T1908" s="2">
        <v>0.08</v>
      </c>
      <c r="U1908" s="2">
        <v>540.88</v>
      </c>
      <c r="AJ1908" s="3">
        <v>1081.76</v>
      </c>
      <c r="AK1908" s="3">
        <v>540.88</v>
      </c>
      <c r="AL1908" s="2">
        <v>1622.64</v>
      </c>
      <c r="AM1908" s="2">
        <v>4764</v>
      </c>
    </row>
    <row r="1909" spans="1:39" hidden="1" outlineLevel="2" x14ac:dyDescent="0.2">
      <c r="A1909" s="9">
        <v>2000</v>
      </c>
      <c r="B1909" s="9" t="s">
        <v>3642</v>
      </c>
      <c r="C1909" s="2">
        <v>124549130</v>
      </c>
      <c r="D1909" s="2" t="s">
        <v>3833</v>
      </c>
      <c r="E1909" s="2" t="s">
        <v>3834</v>
      </c>
      <c r="F1909" s="2" t="str">
        <f>VLOOKUP(E1909,[1]工资发放表!G$1:H$65536,2,0)</f>
        <v>沅江市南大膳镇北大学校</v>
      </c>
      <c r="G1909" s="2" t="s">
        <v>1</v>
      </c>
      <c r="H1909" s="2" t="s">
        <v>2</v>
      </c>
      <c r="I1909" s="2" t="s">
        <v>3</v>
      </c>
      <c r="J1909" s="2">
        <v>202001</v>
      </c>
      <c r="K1909" s="2">
        <v>202001</v>
      </c>
      <c r="L1909" s="2">
        <v>4630</v>
      </c>
      <c r="M1909" s="2">
        <v>4630</v>
      </c>
      <c r="N1909" s="2">
        <v>0.16</v>
      </c>
      <c r="O1909" s="2">
        <v>740.8</v>
      </c>
      <c r="S1909" s="2">
        <v>4630</v>
      </c>
      <c r="T1909" s="2">
        <v>0.08</v>
      </c>
      <c r="U1909" s="2">
        <v>370.4</v>
      </c>
      <c r="AJ1909" s="3">
        <v>740.8</v>
      </c>
      <c r="AK1909" s="3">
        <v>370.4</v>
      </c>
      <c r="AL1909" s="2">
        <v>1111.2</v>
      </c>
      <c r="AM1909" s="2">
        <v>4764</v>
      </c>
    </row>
    <row r="1910" spans="1:39" hidden="1" outlineLevel="2" x14ac:dyDescent="0.2">
      <c r="A1910" s="9">
        <v>2019</v>
      </c>
      <c r="B1910" s="9" t="s">
        <v>3642</v>
      </c>
      <c r="C1910" s="2">
        <v>124549149</v>
      </c>
      <c r="D1910" s="2" t="s">
        <v>3835</v>
      </c>
      <c r="E1910" s="2" t="s">
        <v>3836</v>
      </c>
      <c r="F1910" s="2" t="str">
        <f>VLOOKUP(E1910,[1]工资发放表!G$1:H$65536,2,0)</f>
        <v>沅江市南大膳镇北大学校</v>
      </c>
      <c r="G1910" s="2" t="s">
        <v>1</v>
      </c>
      <c r="H1910" s="2" t="s">
        <v>2</v>
      </c>
      <c r="I1910" s="2" t="s">
        <v>3</v>
      </c>
      <c r="J1910" s="2">
        <v>202001</v>
      </c>
      <c r="K1910" s="2">
        <v>202001</v>
      </c>
      <c r="L1910" s="2">
        <v>4405</v>
      </c>
      <c r="M1910" s="2">
        <v>4405</v>
      </c>
      <c r="N1910" s="2">
        <v>0.16</v>
      </c>
      <c r="O1910" s="2">
        <v>704.8</v>
      </c>
      <c r="S1910" s="2">
        <v>4405</v>
      </c>
      <c r="T1910" s="2">
        <v>0.08</v>
      </c>
      <c r="U1910" s="2">
        <v>352.4</v>
      </c>
      <c r="AJ1910" s="3">
        <v>704.8</v>
      </c>
      <c r="AK1910" s="3">
        <v>352.4</v>
      </c>
      <c r="AL1910" s="2">
        <v>1057.2</v>
      </c>
      <c r="AM1910" s="2">
        <v>4764</v>
      </c>
    </row>
    <row r="1911" spans="1:39" hidden="1" outlineLevel="2" x14ac:dyDescent="0.2">
      <c r="A1911" s="9">
        <v>2047</v>
      </c>
      <c r="B1911" s="9" t="s">
        <v>3642</v>
      </c>
      <c r="C1911" s="2">
        <v>124549177</v>
      </c>
      <c r="D1911" s="2" t="s">
        <v>3837</v>
      </c>
      <c r="E1911" s="2" t="s">
        <v>3838</v>
      </c>
      <c r="F1911" s="2" t="str">
        <f>VLOOKUP(E1911,[1]工资发放表!G$1:H$65536,2,0)</f>
        <v>沅江市南大膳镇北大学校</v>
      </c>
      <c r="G1911" s="2" t="s">
        <v>1</v>
      </c>
      <c r="H1911" s="2" t="s">
        <v>2</v>
      </c>
      <c r="I1911" s="2" t="s">
        <v>3</v>
      </c>
      <c r="J1911" s="2">
        <v>202001</v>
      </c>
      <c r="K1911" s="2">
        <v>202001</v>
      </c>
      <c r="L1911" s="2">
        <v>4405</v>
      </c>
      <c r="M1911" s="2">
        <v>4405</v>
      </c>
      <c r="N1911" s="2">
        <v>0.16</v>
      </c>
      <c r="O1911" s="2">
        <v>704.8</v>
      </c>
      <c r="S1911" s="2">
        <v>4405</v>
      </c>
      <c r="T1911" s="2">
        <v>0.08</v>
      </c>
      <c r="U1911" s="2">
        <v>352.4</v>
      </c>
      <c r="AJ1911" s="3">
        <v>704.8</v>
      </c>
      <c r="AK1911" s="3">
        <v>352.4</v>
      </c>
      <c r="AL1911" s="2">
        <v>1057.2</v>
      </c>
      <c r="AM1911" s="2">
        <v>4764</v>
      </c>
    </row>
    <row r="1912" spans="1:39" hidden="1" outlineLevel="2" x14ac:dyDescent="0.2">
      <c r="A1912" s="9">
        <v>2049</v>
      </c>
      <c r="B1912" s="9" t="s">
        <v>3642</v>
      </c>
      <c r="C1912" s="2">
        <v>124549179</v>
      </c>
      <c r="D1912" s="2" t="s">
        <v>3839</v>
      </c>
      <c r="E1912" s="2" t="s">
        <v>3840</v>
      </c>
      <c r="F1912" s="2" t="str">
        <f>VLOOKUP(E1912,[1]工资发放表!G$1:H$65536,2,0)</f>
        <v>沅江市南大膳镇北大学校</v>
      </c>
      <c r="G1912" s="2" t="s">
        <v>1</v>
      </c>
      <c r="H1912" s="2" t="s">
        <v>2</v>
      </c>
      <c r="I1912" s="2" t="s">
        <v>3</v>
      </c>
      <c r="J1912" s="2">
        <v>202001</v>
      </c>
      <c r="K1912" s="2">
        <v>202001</v>
      </c>
      <c r="L1912" s="2">
        <v>4510</v>
      </c>
      <c r="M1912" s="2">
        <v>4510</v>
      </c>
      <c r="N1912" s="2">
        <v>0.16</v>
      </c>
      <c r="O1912" s="2">
        <v>721.6</v>
      </c>
      <c r="S1912" s="2">
        <v>4510</v>
      </c>
      <c r="T1912" s="2">
        <v>0.08</v>
      </c>
      <c r="U1912" s="2">
        <v>360.8</v>
      </c>
      <c r="AJ1912" s="3">
        <v>721.6</v>
      </c>
      <c r="AK1912" s="3">
        <v>360.8</v>
      </c>
      <c r="AL1912" s="2">
        <v>1082.4000000000001</v>
      </c>
      <c r="AM1912" s="2">
        <v>4764</v>
      </c>
    </row>
    <row r="1913" spans="1:39" hidden="1" outlineLevel="2" x14ac:dyDescent="0.2">
      <c r="A1913" s="9">
        <v>2053</v>
      </c>
      <c r="B1913" s="9" t="s">
        <v>3642</v>
      </c>
      <c r="C1913" s="2">
        <v>124549183</v>
      </c>
      <c r="D1913" s="2" t="s">
        <v>3841</v>
      </c>
      <c r="E1913" s="2" t="s">
        <v>3842</v>
      </c>
      <c r="F1913" s="2" t="str">
        <f>VLOOKUP(E1913,[1]工资发放表!G$1:H$65536,2,0)</f>
        <v>沅江市南大膳镇北大学校</v>
      </c>
      <c r="G1913" s="2" t="s">
        <v>1</v>
      </c>
      <c r="H1913" s="2" t="s">
        <v>2</v>
      </c>
      <c r="I1913" s="2" t="s">
        <v>3</v>
      </c>
      <c r="J1913" s="2">
        <v>202001</v>
      </c>
      <c r="K1913" s="2">
        <v>202001</v>
      </c>
      <c r="L1913" s="2">
        <v>5655</v>
      </c>
      <c r="M1913" s="2">
        <v>5655</v>
      </c>
      <c r="N1913" s="2">
        <v>0.16</v>
      </c>
      <c r="O1913" s="2">
        <v>904.8</v>
      </c>
      <c r="S1913" s="2">
        <v>5655</v>
      </c>
      <c r="T1913" s="2">
        <v>0.08</v>
      </c>
      <c r="U1913" s="2">
        <v>452.4</v>
      </c>
      <c r="AJ1913" s="3">
        <v>904.8</v>
      </c>
      <c r="AK1913" s="3">
        <v>452.4</v>
      </c>
      <c r="AL1913" s="2">
        <v>1357.2</v>
      </c>
      <c r="AM1913" s="2">
        <v>4764</v>
      </c>
    </row>
    <row r="1914" spans="1:39" hidden="1" outlineLevel="2" x14ac:dyDescent="0.2">
      <c r="A1914" s="9">
        <v>2058</v>
      </c>
      <c r="B1914" s="9" t="s">
        <v>3642</v>
      </c>
      <c r="C1914" s="2">
        <v>124549188</v>
      </c>
      <c r="D1914" s="2" t="s">
        <v>3843</v>
      </c>
      <c r="E1914" s="2" t="s">
        <v>3844</v>
      </c>
      <c r="F1914" s="2" t="str">
        <f>VLOOKUP(E1914,[1]工资发放表!G$1:H$65536,2,0)</f>
        <v>沅江市南大膳镇北大学校</v>
      </c>
      <c r="G1914" s="2" t="s">
        <v>1</v>
      </c>
      <c r="H1914" s="2" t="s">
        <v>2</v>
      </c>
      <c r="I1914" s="2" t="s">
        <v>3</v>
      </c>
      <c r="J1914" s="2">
        <v>202001</v>
      </c>
      <c r="K1914" s="2">
        <v>202001</v>
      </c>
      <c r="L1914" s="2">
        <v>4224</v>
      </c>
      <c r="M1914" s="2">
        <v>4224</v>
      </c>
      <c r="N1914" s="2">
        <v>0.16</v>
      </c>
      <c r="O1914" s="2">
        <v>675.84</v>
      </c>
      <c r="S1914" s="2">
        <v>4224</v>
      </c>
      <c r="T1914" s="2">
        <v>0.08</v>
      </c>
      <c r="U1914" s="2">
        <v>337.92</v>
      </c>
      <c r="AJ1914" s="3">
        <v>675.84</v>
      </c>
      <c r="AK1914" s="3">
        <v>337.92</v>
      </c>
      <c r="AL1914" s="2">
        <v>1013.76</v>
      </c>
      <c r="AM1914" s="2">
        <v>4764</v>
      </c>
    </row>
    <row r="1915" spans="1:39" hidden="1" outlineLevel="2" x14ac:dyDescent="0.2">
      <c r="A1915" s="9">
        <v>2062</v>
      </c>
      <c r="B1915" s="9" t="s">
        <v>3642</v>
      </c>
      <c r="C1915" s="2">
        <v>124549192</v>
      </c>
      <c r="D1915" s="2" t="s">
        <v>3845</v>
      </c>
      <c r="E1915" s="2" t="s">
        <v>3846</v>
      </c>
      <c r="F1915" s="2" t="str">
        <f>VLOOKUP(E1915,[1]工资发放表!G$1:H$65536,2,0)</f>
        <v>沅江市南大膳镇北大学校</v>
      </c>
      <c r="G1915" s="2" t="s">
        <v>1</v>
      </c>
      <c r="H1915" s="2" t="s">
        <v>2</v>
      </c>
      <c r="I1915" s="2" t="s">
        <v>3</v>
      </c>
      <c r="J1915" s="2">
        <v>202001</v>
      </c>
      <c r="K1915" s="2">
        <v>202001</v>
      </c>
      <c r="L1915" s="2">
        <v>4339</v>
      </c>
      <c r="M1915" s="2">
        <v>4339</v>
      </c>
      <c r="N1915" s="2">
        <v>0.16</v>
      </c>
      <c r="O1915" s="2">
        <v>694.24</v>
      </c>
      <c r="S1915" s="2">
        <v>4339</v>
      </c>
      <c r="T1915" s="2">
        <v>0.08</v>
      </c>
      <c r="U1915" s="2">
        <v>347.12</v>
      </c>
      <c r="AJ1915" s="3">
        <v>694.24</v>
      </c>
      <c r="AK1915" s="3">
        <v>347.12</v>
      </c>
      <c r="AL1915" s="2">
        <v>1041.3599999999999</v>
      </c>
      <c r="AM1915" s="2">
        <v>4764</v>
      </c>
    </row>
    <row r="1916" spans="1:39" hidden="1" outlineLevel="2" x14ac:dyDescent="0.2">
      <c r="A1916" s="9">
        <v>2066</v>
      </c>
      <c r="B1916" s="9" t="s">
        <v>3642</v>
      </c>
      <c r="C1916" s="2">
        <v>124549196</v>
      </c>
      <c r="D1916" s="2" t="s">
        <v>3847</v>
      </c>
      <c r="E1916" s="2" t="s">
        <v>3848</v>
      </c>
      <c r="F1916" s="2" t="str">
        <f>VLOOKUP(E1916,[1]工资发放表!G$1:H$65536,2,0)</f>
        <v>沅江市南大膳镇北大学校</v>
      </c>
      <c r="G1916" s="2" t="s">
        <v>1</v>
      </c>
      <c r="H1916" s="2" t="s">
        <v>2</v>
      </c>
      <c r="I1916" s="2" t="s">
        <v>3</v>
      </c>
      <c r="J1916" s="2">
        <v>202001</v>
      </c>
      <c r="K1916" s="2">
        <v>202001</v>
      </c>
      <c r="L1916" s="2">
        <v>6425</v>
      </c>
      <c r="M1916" s="2">
        <v>6425</v>
      </c>
      <c r="N1916" s="2">
        <v>0.16</v>
      </c>
      <c r="O1916" s="2">
        <v>1028</v>
      </c>
      <c r="S1916" s="2">
        <v>6425</v>
      </c>
      <c r="T1916" s="2">
        <v>0.08</v>
      </c>
      <c r="U1916" s="2">
        <v>514</v>
      </c>
      <c r="AJ1916" s="3">
        <v>1028</v>
      </c>
      <c r="AK1916" s="3">
        <v>514</v>
      </c>
      <c r="AL1916" s="2">
        <v>1542</v>
      </c>
      <c r="AM1916" s="2">
        <v>4764</v>
      </c>
    </row>
    <row r="1917" spans="1:39" hidden="1" outlineLevel="2" x14ac:dyDescent="0.2">
      <c r="A1917" s="9">
        <v>2083</v>
      </c>
      <c r="B1917" s="9" t="s">
        <v>3642</v>
      </c>
      <c r="C1917" s="2">
        <v>124549213</v>
      </c>
      <c r="D1917" s="2" t="s">
        <v>3849</v>
      </c>
      <c r="E1917" s="2" t="s">
        <v>3850</v>
      </c>
      <c r="F1917" s="2" t="str">
        <f>VLOOKUP(E1917,[1]工资发放表!G$1:H$65536,2,0)</f>
        <v>沅江市南大膳镇北大学校</v>
      </c>
      <c r="G1917" s="2" t="s">
        <v>1</v>
      </c>
      <c r="H1917" s="2" t="s">
        <v>2</v>
      </c>
      <c r="I1917" s="2" t="s">
        <v>3</v>
      </c>
      <c r="J1917" s="2">
        <v>202001</v>
      </c>
      <c r="K1917" s="2">
        <v>202001</v>
      </c>
      <c r="L1917" s="2">
        <v>6142</v>
      </c>
      <c r="M1917" s="2">
        <v>6142</v>
      </c>
      <c r="N1917" s="2">
        <v>0.16</v>
      </c>
      <c r="O1917" s="2">
        <v>982.72</v>
      </c>
      <c r="S1917" s="2">
        <v>6142</v>
      </c>
      <c r="T1917" s="2">
        <v>0.08</v>
      </c>
      <c r="U1917" s="2">
        <v>491.36</v>
      </c>
      <c r="AJ1917" s="3">
        <v>982.72</v>
      </c>
      <c r="AK1917" s="3">
        <v>491.36</v>
      </c>
      <c r="AL1917" s="2">
        <v>1474.08</v>
      </c>
      <c r="AM1917" s="2">
        <v>4764</v>
      </c>
    </row>
    <row r="1918" spans="1:39" hidden="1" outlineLevel="2" x14ac:dyDescent="0.2">
      <c r="A1918" s="9">
        <v>2097</v>
      </c>
      <c r="B1918" s="9" t="s">
        <v>3642</v>
      </c>
      <c r="C1918" s="2">
        <v>124549227</v>
      </c>
      <c r="D1918" s="2" t="s">
        <v>3851</v>
      </c>
      <c r="E1918" s="2" t="s">
        <v>3852</v>
      </c>
      <c r="F1918" s="2" t="str">
        <f>VLOOKUP(E1918,[1]工资发放表!G$1:H$65536,2,0)</f>
        <v>沅江市南大膳镇北大学校</v>
      </c>
      <c r="G1918" s="2" t="s">
        <v>1</v>
      </c>
      <c r="H1918" s="2" t="s">
        <v>2</v>
      </c>
      <c r="I1918" s="2" t="s">
        <v>3</v>
      </c>
      <c r="J1918" s="2">
        <v>202001</v>
      </c>
      <c r="K1918" s="2">
        <v>202001</v>
      </c>
      <c r="L1918" s="2">
        <v>4510</v>
      </c>
      <c r="M1918" s="2">
        <v>4510</v>
      </c>
      <c r="N1918" s="2">
        <v>0.16</v>
      </c>
      <c r="O1918" s="2">
        <v>721.6</v>
      </c>
      <c r="S1918" s="2">
        <v>4510</v>
      </c>
      <c r="T1918" s="2">
        <v>0.08</v>
      </c>
      <c r="U1918" s="2">
        <v>360.8</v>
      </c>
      <c r="AJ1918" s="3">
        <v>721.6</v>
      </c>
      <c r="AK1918" s="3">
        <v>360.8</v>
      </c>
      <c r="AL1918" s="2">
        <v>1082.4000000000001</v>
      </c>
      <c r="AM1918" s="2">
        <v>4764</v>
      </c>
    </row>
    <row r="1919" spans="1:39" hidden="1" outlineLevel="2" x14ac:dyDescent="0.2">
      <c r="A1919" s="9">
        <v>2102</v>
      </c>
      <c r="B1919" s="9" t="s">
        <v>3642</v>
      </c>
      <c r="C1919" s="2">
        <v>124549232</v>
      </c>
      <c r="D1919" s="2" t="s">
        <v>3853</v>
      </c>
      <c r="E1919" s="2" t="s">
        <v>3854</v>
      </c>
      <c r="F1919" s="2" t="str">
        <f>VLOOKUP(E1919,[1]工资发放表!G$1:H$65536,2,0)</f>
        <v>沅江市南大膳镇北大学校</v>
      </c>
      <c r="G1919" s="2" t="s">
        <v>1</v>
      </c>
      <c r="H1919" s="2" t="s">
        <v>2</v>
      </c>
      <c r="I1919" s="2" t="s">
        <v>3</v>
      </c>
      <c r="J1919" s="2">
        <v>202001</v>
      </c>
      <c r="K1919" s="2">
        <v>202001</v>
      </c>
      <c r="L1919" s="2">
        <v>3055</v>
      </c>
      <c r="M1919" s="2">
        <v>3055</v>
      </c>
      <c r="N1919" s="2">
        <v>0.16</v>
      </c>
      <c r="O1919" s="2">
        <v>488.8</v>
      </c>
      <c r="S1919" s="2">
        <v>3055</v>
      </c>
      <c r="T1919" s="2">
        <v>0.08</v>
      </c>
      <c r="U1919" s="2">
        <v>244.4</v>
      </c>
      <c r="AJ1919" s="3">
        <v>488.8</v>
      </c>
      <c r="AK1919" s="3">
        <v>244.4</v>
      </c>
      <c r="AL1919" s="2">
        <v>733.2</v>
      </c>
      <c r="AM1919" s="2">
        <v>4764</v>
      </c>
    </row>
    <row r="1920" spans="1:39" hidden="1" outlineLevel="2" x14ac:dyDescent="0.2">
      <c r="A1920" s="9">
        <v>2112</v>
      </c>
      <c r="B1920" s="9" t="s">
        <v>3642</v>
      </c>
      <c r="C1920" s="2">
        <v>124549242</v>
      </c>
      <c r="D1920" s="2" t="s">
        <v>3459</v>
      </c>
      <c r="E1920" s="2" t="s">
        <v>3855</v>
      </c>
      <c r="F1920" s="2" t="str">
        <f>VLOOKUP(E1920,[1]工资发放表!G$1:H$65536,2,0)</f>
        <v>沅江市南大膳镇北大学校</v>
      </c>
      <c r="G1920" s="2" t="s">
        <v>1</v>
      </c>
      <c r="H1920" s="2" t="s">
        <v>2</v>
      </c>
      <c r="I1920" s="2" t="s">
        <v>3</v>
      </c>
      <c r="J1920" s="2">
        <v>202001</v>
      </c>
      <c r="K1920" s="2">
        <v>202001</v>
      </c>
      <c r="L1920" s="2">
        <v>4630</v>
      </c>
      <c r="M1920" s="2">
        <v>4630</v>
      </c>
      <c r="N1920" s="2">
        <v>0.16</v>
      </c>
      <c r="O1920" s="2">
        <v>740.8</v>
      </c>
      <c r="S1920" s="2">
        <v>4630</v>
      </c>
      <c r="T1920" s="2">
        <v>0.08</v>
      </c>
      <c r="U1920" s="2">
        <v>370.4</v>
      </c>
      <c r="AJ1920" s="3">
        <v>740.8</v>
      </c>
      <c r="AK1920" s="3">
        <v>370.4</v>
      </c>
      <c r="AL1920" s="2">
        <v>1111.2</v>
      </c>
      <c r="AM1920" s="2">
        <v>4764</v>
      </c>
    </row>
    <row r="1921" spans="1:39" hidden="1" outlineLevel="2" x14ac:dyDescent="0.2">
      <c r="A1921" s="9">
        <v>2122</v>
      </c>
      <c r="B1921" s="9" t="s">
        <v>3642</v>
      </c>
      <c r="C1921" s="2">
        <v>124549252</v>
      </c>
      <c r="D1921" s="2" t="s">
        <v>3856</v>
      </c>
      <c r="E1921" s="2" t="s">
        <v>3857</v>
      </c>
      <c r="F1921" s="2" t="str">
        <f>VLOOKUP(E1921,[1]工资发放表!G$1:H$65536,2,0)</f>
        <v>沅江市南大膳镇北大学校</v>
      </c>
      <c r="G1921" s="2" t="s">
        <v>1</v>
      </c>
      <c r="H1921" s="2" t="s">
        <v>2</v>
      </c>
      <c r="I1921" s="2" t="s">
        <v>3</v>
      </c>
      <c r="J1921" s="2">
        <v>202001</v>
      </c>
      <c r="K1921" s="2">
        <v>202001</v>
      </c>
      <c r="L1921" s="2">
        <v>6015</v>
      </c>
      <c r="M1921" s="2">
        <v>6015</v>
      </c>
      <c r="N1921" s="2">
        <v>0.16</v>
      </c>
      <c r="O1921" s="2">
        <v>962.4</v>
      </c>
      <c r="S1921" s="2">
        <v>6015</v>
      </c>
      <c r="T1921" s="2">
        <v>0.08</v>
      </c>
      <c r="U1921" s="2">
        <v>481.2</v>
      </c>
      <c r="AJ1921" s="3">
        <v>962.4</v>
      </c>
      <c r="AK1921" s="3">
        <v>481.2</v>
      </c>
      <c r="AL1921" s="2">
        <v>1443.6</v>
      </c>
      <c r="AM1921" s="2">
        <v>4764</v>
      </c>
    </row>
    <row r="1922" spans="1:39" hidden="1" outlineLevel="2" x14ac:dyDescent="0.2">
      <c r="A1922" s="9">
        <v>2126</v>
      </c>
      <c r="B1922" s="9" t="s">
        <v>3642</v>
      </c>
      <c r="C1922" s="2">
        <v>124549256</v>
      </c>
      <c r="D1922" s="2" t="s">
        <v>3858</v>
      </c>
      <c r="E1922" s="2" t="s">
        <v>3859</v>
      </c>
      <c r="F1922" s="2" t="str">
        <f>VLOOKUP(E1922,[1]工资发放表!G$1:H$65536,2,0)</f>
        <v>沅江市南大膳镇北大学校</v>
      </c>
      <c r="G1922" s="2" t="s">
        <v>1</v>
      </c>
      <c r="H1922" s="2" t="s">
        <v>2</v>
      </c>
      <c r="I1922" s="2" t="s">
        <v>3</v>
      </c>
      <c r="J1922" s="2">
        <v>202001</v>
      </c>
      <c r="K1922" s="2">
        <v>202001</v>
      </c>
      <c r="L1922" s="2">
        <v>4459</v>
      </c>
      <c r="M1922" s="2">
        <v>4459</v>
      </c>
      <c r="N1922" s="2">
        <v>0.16</v>
      </c>
      <c r="O1922" s="2">
        <v>713.44</v>
      </c>
      <c r="S1922" s="2">
        <v>4459</v>
      </c>
      <c r="T1922" s="2">
        <v>0.08</v>
      </c>
      <c r="U1922" s="2">
        <v>356.72</v>
      </c>
      <c r="AJ1922" s="3">
        <v>713.44</v>
      </c>
      <c r="AK1922" s="3">
        <v>356.72</v>
      </c>
      <c r="AL1922" s="2">
        <v>1070.1600000000001</v>
      </c>
      <c r="AM1922" s="2">
        <v>4764</v>
      </c>
    </row>
    <row r="1923" spans="1:39" outlineLevel="1" collapsed="1" x14ac:dyDescent="0.2">
      <c r="F1923" s="1" t="s">
        <v>50</v>
      </c>
      <c r="AJ1923" s="3">
        <f>SUBTOTAL(9,AJ1885:AJ1922)</f>
        <v>32001.919999999991</v>
      </c>
      <c r="AK1923" s="3">
        <f>SUBTOTAL(9,AK1885:AK1922)</f>
        <v>16000.959999999995</v>
      </c>
    </row>
    <row r="1924" spans="1:39" hidden="1" outlineLevel="2" x14ac:dyDescent="0.2">
      <c r="A1924" s="9">
        <v>1769</v>
      </c>
      <c r="B1924" s="9" t="s">
        <v>3642</v>
      </c>
      <c r="C1924" s="2">
        <v>124548899</v>
      </c>
      <c r="D1924" s="2" t="s">
        <v>3860</v>
      </c>
      <c r="E1924" s="2" t="s">
        <v>3861</v>
      </c>
      <c r="F1924" s="2" t="str">
        <f>VLOOKUP(E1924,[1]工资发放表!G$1:H$65536,2,0)</f>
        <v>沅江市南大膳镇灵官小学</v>
      </c>
      <c r="G1924" s="2" t="s">
        <v>1</v>
      </c>
      <c r="H1924" s="2" t="s">
        <v>2</v>
      </c>
      <c r="I1924" s="2" t="s">
        <v>3</v>
      </c>
      <c r="J1924" s="2">
        <v>202001</v>
      </c>
      <c r="K1924" s="2">
        <v>202001</v>
      </c>
      <c r="L1924" s="2">
        <v>2596</v>
      </c>
      <c r="M1924" s="2">
        <v>2858</v>
      </c>
      <c r="N1924" s="2">
        <v>0.16</v>
      </c>
      <c r="O1924" s="2">
        <v>457.28</v>
      </c>
      <c r="S1924" s="2">
        <v>2858</v>
      </c>
      <c r="T1924" s="2">
        <v>0.08</v>
      </c>
      <c r="U1924" s="2">
        <v>228.64</v>
      </c>
      <c r="AJ1924" s="3">
        <v>457.28</v>
      </c>
      <c r="AK1924" s="3">
        <v>228.64</v>
      </c>
      <c r="AL1924" s="2">
        <v>685.92</v>
      </c>
      <c r="AM1924" s="2">
        <v>4764</v>
      </c>
    </row>
    <row r="1925" spans="1:39" hidden="1" outlineLevel="2" x14ac:dyDescent="0.2">
      <c r="A1925" s="9">
        <v>1794</v>
      </c>
      <c r="B1925" s="9" t="s">
        <v>3642</v>
      </c>
      <c r="C1925" s="2">
        <v>124548924</v>
      </c>
      <c r="D1925" s="2" t="s">
        <v>3862</v>
      </c>
      <c r="E1925" s="2" t="s">
        <v>3863</v>
      </c>
      <c r="F1925" s="2" t="str">
        <f>VLOOKUP(E1925,[1]工资发放表!G$1:H$65536,2,0)</f>
        <v>沅江市南大膳镇灵官小学</v>
      </c>
      <c r="G1925" s="2" t="s">
        <v>1</v>
      </c>
      <c r="H1925" s="2" t="s">
        <v>2</v>
      </c>
      <c r="I1925" s="2" t="s">
        <v>3</v>
      </c>
      <c r="J1925" s="2">
        <v>202001</v>
      </c>
      <c r="K1925" s="2">
        <v>202001</v>
      </c>
      <c r="L1925" s="2">
        <v>4672</v>
      </c>
      <c r="M1925" s="2">
        <v>4672</v>
      </c>
      <c r="N1925" s="2">
        <v>0.16</v>
      </c>
      <c r="O1925" s="2">
        <v>747.52</v>
      </c>
      <c r="S1925" s="2">
        <v>4672</v>
      </c>
      <c r="T1925" s="2">
        <v>0.08</v>
      </c>
      <c r="U1925" s="2">
        <v>373.76</v>
      </c>
      <c r="AJ1925" s="3">
        <v>747.52</v>
      </c>
      <c r="AK1925" s="3">
        <v>373.76</v>
      </c>
      <c r="AL1925" s="2">
        <v>1121.28</v>
      </c>
      <c r="AM1925" s="2">
        <v>4764</v>
      </c>
    </row>
    <row r="1926" spans="1:39" hidden="1" outlineLevel="2" x14ac:dyDescent="0.2">
      <c r="A1926" s="9">
        <v>1830</v>
      </c>
      <c r="B1926" s="9" t="s">
        <v>3642</v>
      </c>
      <c r="C1926" s="2">
        <v>124548960</v>
      </c>
      <c r="D1926" s="2" t="s">
        <v>3864</v>
      </c>
      <c r="E1926" s="2" t="s">
        <v>3865</v>
      </c>
      <c r="F1926" s="2" t="str">
        <f>VLOOKUP(E1926,[1]工资发放表!G$1:H$65536,2,0)</f>
        <v>沅江市南大膳镇灵官小学</v>
      </c>
      <c r="G1926" s="2" t="s">
        <v>1</v>
      </c>
      <c r="H1926" s="2" t="s">
        <v>2</v>
      </c>
      <c r="I1926" s="2" t="s">
        <v>3</v>
      </c>
      <c r="J1926" s="2">
        <v>202001</v>
      </c>
      <c r="K1926" s="2">
        <v>202001</v>
      </c>
      <c r="L1926" s="2">
        <v>3521</v>
      </c>
      <c r="M1926" s="2">
        <v>3521</v>
      </c>
      <c r="N1926" s="2">
        <v>0.16</v>
      </c>
      <c r="O1926" s="2">
        <v>563.36</v>
      </c>
      <c r="S1926" s="2">
        <v>3521</v>
      </c>
      <c r="T1926" s="2">
        <v>0.08</v>
      </c>
      <c r="U1926" s="2">
        <v>281.68</v>
      </c>
      <c r="AJ1926" s="3">
        <v>563.36</v>
      </c>
      <c r="AK1926" s="3">
        <v>281.68</v>
      </c>
      <c r="AL1926" s="2">
        <v>845.04</v>
      </c>
      <c r="AM1926" s="2">
        <v>4764</v>
      </c>
    </row>
    <row r="1927" spans="1:39" hidden="1" outlineLevel="2" x14ac:dyDescent="0.2">
      <c r="A1927" s="9">
        <v>1836</v>
      </c>
      <c r="B1927" s="9" t="s">
        <v>3642</v>
      </c>
      <c r="C1927" s="2">
        <v>124548966</v>
      </c>
      <c r="D1927" s="2" t="s">
        <v>3866</v>
      </c>
      <c r="E1927" s="2" t="s">
        <v>3867</v>
      </c>
      <c r="F1927" s="2" t="str">
        <f>VLOOKUP(E1927,[1]工资发放表!G$1:H$65536,2,0)</f>
        <v>沅江市南大膳镇灵官小学</v>
      </c>
      <c r="G1927" s="2" t="s">
        <v>1</v>
      </c>
      <c r="H1927" s="2" t="s">
        <v>2</v>
      </c>
      <c r="I1927" s="2" t="s">
        <v>3</v>
      </c>
      <c r="J1927" s="2">
        <v>202001</v>
      </c>
      <c r="K1927" s="2">
        <v>202001</v>
      </c>
      <c r="L1927" s="2">
        <v>5526</v>
      </c>
      <c r="M1927" s="2">
        <v>5526</v>
      </c>
      <c r="N1927" s="2">
        <v>0.16</v>
      </c>
      <c r="O1927" s="2">
        <v>884.16</v>
      </c>
      <c r="S1927" s="2">
        <v>5526</v>
      </c>
      <c r="T1927" s="2">
        <v>0.08</v>
      </c>
      <c r="U1927" s="2">
        <v>442.08</v>
      </c>
      <c r="AJ1927" s="3">
        <v>884.16</v>
      </c>
      <c r="AK1927" s="3">
        <v>442.08</v>
      </c>
      <c r="AL1927" s="2">
        <v>1326.24</v>
      </c>
      <c r="AM1927" s="2">
        <v>4764</v>
      </c>
    </row>
    <row r="1928" spans="1:39" hidden="1" outlineLevel="2" x14ac:dyDescent="0.2">
      <c r="A1928" s="9">
        <v>1843</v>
      </c>
      <c r="B1928" s="9" t="s">
        <v>3642</v>
      </c>
      <c r="C1928" s="2">
        <v>124548973</v>
      </c>
      <c r="D1928" s="2" t="s">
        <v>3868</v>
      </c>
      <c r="E1928" s="2" t="s">
        <v>3869</v>
      </c>
      <c r="F1928" s="2" t="str">
        <f>VLOOKUP(E1928,[1]工资发放表!G$1:H$65536,2,0)</f>
        <v>沅江市南大膳镇灵官小学</v>
      </c>
      <c r="G1928" s="2" t="s">
        <v>1</v>
      </c>
      <c r="H1928" s="2" t="s">
        <v>2</v>
      </c>
      <c r="I1928" s="2" t="s">
        <v>3</v>
      </c>
      <c r="J1928" s="2">
        <v>202001</v>
      </c>
      <c r="K1928" s="2">
        <v>202001</v>
      </c>
      <c r="L1928" s="2">
        <v>5341</v>
      </c>
      <c r="M1928" s="2">
        <v>5341</v>
      </c>
      <c r="N1928" s="2">
        <v>0.16</v>
      </c>
      <c r="O1928" s="2">
        <v>854.56</v>
      </c>
      <c r="S1928" s="2">
        <v>5341</v>
      </c>
      <c r="T1928" s="2">
        <v>0.08</v>
      </c>
      <c r="U1928" s="2">
        <v>427.28</v>
      </c>
      <c r="AJ1928" s="3">
        <v>854.56</v>
      </c>
      <c r="AK1928" s="3">
        <v>427.28</v>
      </c>
      <c r="AL1928" s="2">
        <v>1281.8399999999999</v>
      </c>
      <c r="AM1928" s="2">
        <v>4764</v>
      </c>
    </row>
    <row r="1929" spans="1:39" hidden="1" outlineLevel="2" x14ac:dyDescent="0.2">
      <c r="A1929" s="9">
        <v>1852</v>
      </c>
      <c r="B1929" s="9" t="s">
        <v>3642</v>
      </c>
      <c r="C1929" s="2">
        <v>124548982</v>
      </c>
      <c r="D1929" s="2" t="s">
        <v>3870</v>
      </c>
      <c r="E1929" s="2" t="s">
        <v>3871</v>
      </c>
      <c r="F1929" s="2" t="str">
        <f>VLOOKUP(E1929,[1]工资发放表!G$1:H$65536,2,0)</f>
        <v>沅江市南大膳镇灵官小学</v>
      </c>
      <c r="G1929" s="2" t="s">
        <v>1</v>
      </c>
      <c r="H1929" s="2" t="s">
        <v>2</v>
      </c>
      <c r="I1929" s="2" t="s">
        <v>3</v>
      </c>
      <c r="J1929" s="2">
        <v>202001</v>
      </c>
      <c r="K1929" s="2">
        <v>202001</v>
      </c>
      <c r="L1929" s="2">
        <v>3780</v>
      </c>
      <c r="M1929" s="2">
        <v>3780</v>
      </c>
      <c r="N1929" s="2">
        <v>0.16</v>
      </c>
      <c r="O1929" s="2">
        <v>604.79999999999995</v>
      </c>
      <c r="S1929" s="2">
        <v>3780</v>
      </c>
      <c r="T1929" s="2">
        <v>0.08</v>
      </c>
      <c r="U1929" s="2">
        <v>302.39999999999998</v>
      </c>
      <c r="AJ1929" s="3">
        <v>604.79999999999995</v>
      </c>
      <c r="AK1929" s="3">
        <v>302.39999999999998</v>
      </c>
      <c r="AL1929" s="2">
        <v>907.2</v>
      </c>
      <c r="AM1929" s="2">
        <v>4764</v>
      </c>
    </row>
    <row r="1930" spans="1:39" hidden="1" outlineLevel="2" x14ac:dyDescent="0.2">
      <c r="A1930" s="9">
        <v>1873</v>
      </c>
      <c r="B1930" s="9" t="s">
        <v>3642</v>
      </c>
      <c r="C1930" s="2">
        <v>124549003</v>
      </c>
      <c r="D1930" s="2" t="s">
        <v>1703</v>
      </c>
      <c r="E1930" s="2" t="s">
        <v>3872</v>
      </c>
      <c r="F1930" s="2" t="str">
        <f>VLOOKUP(E1930,[1]工资发放表!G$1:H$65536,2,0)</f>
        <v>沅江市南大膳镇灵官小学</v>
      </c>
      <c r="G1930" s="2" t="s">
        <v>1</v>
      </c>
      <c r="H1930" s="2" t="s">
        <v>2</v>
      </c>
      <c r="I1930" s="2" t="s">
        <v>3</v>
      </c>
      <c r="J1930" s="2">
        <v>202001</v>
      </c>
      <c r="K1930" s="2">
        <v>202001</v>
      </c>
      <c r="L1930" s="2">
        <v>7554</v>
      </c>
      <c r="M1930" s="2">
        <v>7554</v>
      </c>
      <c r="N1930" s="2">
        <v>0.16</v>
      </c>
      <c r="O1930" s="2">
        <v>1208.6400000000001</v>
      </c>
      <c r="S1930" s="2">
        <v>7554</v>
      </c>
      <c r="T1930" s="2">
        <v>0.08</v>
      </c>
      <c r="U1930" s="2">
        <v>604.32000000000005</v>
      </c>
      <c r="AJ1930" s="3">
        <v>1208.6400000000001</v>
      </c>
      <c r="AK1930" s="3">
        <v>604.32000000000005</v>
      </c>
      <c r="AL1930" s="2">
        <v>1812.96</v>
      </c>
      <c r="AM1930" s="2">
        <v>4764</v>
      </c>
    </row>
    <row r="1931" spans="1:39" hidden="1" outlineLevel="2" x14ac:dyDescent="0.2">
      <c r="A1931" s="9">
        <v>1921</v>
      </c>
      <c r="B1931" s="9" t="s">
        <v>3642</v>
      </c>
      <c r="C1931" s="2">
        <v>124549051</v>
      </c>
      <c r="D1931" s="2" t="s">
        <v>3873</v>
      </c>
      <c r="E1931" s="2" t="s">
        <v>3874</v>
      </c>
      <c r="F1931" s="2" t="str">
        <f>VLOOKUP(E1931,[1]工资发放表!G$1:H$65536,2,0)</f>
        <v>沅江市南大膳镇灵官小学</v>
      </c>
      <c r="G1931" s="2" t="s">
        <v>1</v>
      </c>
      <c r="H1931" s="2" t="s">
        <v>2</v>
      </c>
      <c r="I1931" s="2" t="s">
        <v>3</v>
      </c>
      <c r="J1931" s="2">
        <v>202001</v>
      </c>
      <c r="K1931" s="2">
        <v>202001</v>
      </c>
      <c r="L1931" s="2">
        <v>6425</v>
      </c>
      <c r="M1931" s="2">
        <v>6425</v>
      </c>
      <c r="N1931" s="2">
        <v>0.16</v>
      </c>
      <c r="O1931" s="2">
        <v>1028</v>
      </c>
      <c r="S1931" s="2">
        <v>6425</v>
      </c>
      <c r="T1931" s="2">
        <v>0.08</v>
      </c>
      <c r="U1931" s="2">
        <v>514</v>
      </c>
      <c r="AJ1931" s="3">
        <v>1028</v>
      </c>
      <c r="AK1931" s="3">
        <v>514</v>
      </c>
      <c r="AL1931" s="2">
        <v>1542</v>
      </c>
      <c r="AM1931" s="2">
        <v>4764</v>
      </c>
    </row>
    <row r="1932" spans="1:39" hidden="1" outlineLevel="2" x14ac:dyDescent="0.2">
      <c r="A1932" s="9">
        <v>1941</v>
      </c>
      <c r="B1932" s="9" t="s">
        <v>3642</v>
      </c>
      <c r="C1932" s="2">
        <v>124549071</v>
      </c>
      <c r="D1932" s="2" t="s">
        <v>3875</v>
      </c>
      <c r="E1932" s="2" t="s">
        <v>3876</v>
      </c>
      <c r="F1932" s="2" t="str">
        <f>VLOOKUP(E1932,[1]工资发放表!G$1:H$65536,2,0)</f>
        <v>沅江市南大膳镇灵官小学</v>
      </c>
      <c r="G1932" s="2" t="s">
        <v>1</v>
      </c>
      <c r="H1932" s="2" t="s">
        <v>2</v>
      </c>
      <c r="I1932" s="2" t="s">
        <v>3</v>
      </c>
      <c r="J1932" s="2">
        <v>202001</v>
      </c>
      <c r="K1932" s="2">
        <v>202001</v>
      </c>
      <c r="L1932" s="2">
        <v>5825</v>
      </c>
      <c r="M1932" s="2">
        <v>5825</v>
      </c>
      <c r="N1932" s="2">
        <v>0.16</v>
      </c>
      <c r="O1932" s="2">
        <v>932</v>
      </c>
      <c r="S1932" s="2">
        <v>5825</v>
      </c>
      <c r="T1932" s="2">
        <v>0.08</v>
      </c>
      <c r="U1932" s="2">
        <v>466</v>
      </c>
      <c r="AJ1932" s="3">
        <v>932</v>
      </c>
      <c r="AK1932" s="3">
        <v>466</v>
      </c>
      <c r="AL1932" s="2">
        <v>1398</v>
      </c>
      <c r="AM1932" s="2">
        <v>4764</v>
      </c>
    </row>
    <row r="1933" spans="1:39" hidden="1" outlineLevel="2" x14ac:dyDescent="0.2">
      <c r="A1933" s="9">
        <v>1946</v>
      </c>
      <c r="B1933" s="9" t="s">
        <v>3642</v>
      </c>
      <c r="C1933" s="2">
        <v>124549076</v>
      </c>
      <c r="D1933" s="2" t="s">
        <v>3877</v>
      </c>
      <c r="E1933" s="2" t="s">
        <v>3878</v>
      </c>
      <c r="F1933" s="2" t="str">
        <f>VLOOKUP(E1933,[1]工资发放表!G$1:H$65536,2,0)</f>
        <v>沅江市南大膳镇灵官小学</v>
      </c>
      <c r="G1933" s="2" t="s">
        <v>1</v>
      </c>
      <c r="H1933" s="2" t="s">
        <v>2</v>
      </c>
      <c r="I1933" s="2" t="s">
        <v>3</v>
      </c>
      <c r="J1933" s="2">
        <v>202001</v>
      </c>
      <c r="K1933" s="2">
        <v>202001</v>
      </c>
      <c r="L1933" s="2">
        <v>4459</v>
      </c>
      <c r="M1933" s="2">
        <v>4459</v>
      </c>
      <c r="N1933" s="2">
        <v>0.16</v>
      </c>
      <c r="O1933" s="2">
        <v>713.44</v>
      </c>
      <c r="S1933" s="2">
        <v>4459</v>
      </c>
      <c r="T1933" s="2">
        <v>0.08</v>
      </c>
      <c r="U1933" s="2">
        <v>356.72</v>
      </c>
      <c r="AJ1933" s="3">
        <v>713.44</v>
      </c>
      <c r="AK1933" s="3">
        <v>356.72</v>
      </c>
      <c r="AL1933" s="2">
        <v>1070.1600000000001</v>
      </c>
      <c r="AM1933" s="2">
        <v>4764</v>
      </c>
    </row>
    <row r="1934" spans="1:39" hidden="1" outlineLevel="2" x14ac:dyDescent="0.2">
      <c r="A1934" s="9">
        <v>1983</v>
      </c>
      <c r="B1934" s="9" t="s">
        <v>3642</v>
      </c>
      <c r="C1934" s="2">
        <v>124549113</v>
      </c>
      <c r="D1934" s="2" t="s">
        <v>3879</v>
      </c>
      <c r="E1934" s="2" t="s">
        <v>3880</v>
      </c>
      <c r="F1934" s="2" t="str">
        <f>VLOOKUP(E1934,[1]工资发放表!G$1:H$65536,2,0)</f>
        <v>沅江市南大膳镇灵官小学</v>
      </c>
      <c r="G1934" s="2" t="s">
        <v>1</v>
      </c>
      <c r="H1934" s="2" t="s">
        <v>2</v>
      </c>
      <c r="I1934" s="2" t="s">
        <v>3</v>
      </c>
      <c r="J1934" s="2">
        <v>202001</v>
      </c>
      <c r="K1934" s="2">
        <v>202001</v>
      </c>
      <c r="L1934" s="2">
        <v>7207</v>
      </c>
      <c r="M1934" s="2">
        <v>7207</v>
      </c>
      <c r="N1934" s="2">
        <v>0.16</v>
      </c>
      <c r="O1934" s="2">
        <v>1153.1199999999999</v>
      </c>
      <c r="S1934" s="2">
        <v>7207</v>
      </c>
      <c r="T1934" s="2">
        <v>0.08</v>
      </c>
      <c r="U1934" s="2">
        <v>576.55999999999995</v>
      </c>
      <c r="AJ1934" s="3">
        <v>1153.1199999999999</v>
      </c>
      <c r="AK1934" s="3">
        <v>576.55999999999995</v>
      </c>
      <c r="AL1934" s="2">
        <v>1729.68</v>
      </c>
      <c r="AM1934" s="2">
        <v>4764</v>
      </c>
    </row>
    <row r="1935" spans="1:39" hidden="1" outlineLevel="2" x14ac:dyDescent="0.2">
      <c r="A1935" s="9">
        <v>1990</v>
      </c>
      <c r="B1935" s="9" t="s">
        <v>3642</v>
      </c>
      <c r="C1935" s="2">
        <v>124549120</v>
      </c>
      <c r="D1935" s="2" t="s">
        <v>3881</v>
      </c>
      <c r="E1935" s="2" t="s">
        <v>3882</v>
      </c>
      <c r="F1935" s="2" t="str">
        <f>VLOOKUP(E1935,[1]工资发放表!G$1:H$65536,2,0)</f>
        <v>沅江市南大膳镇灵官小学</v>
      </c>
      <c r="G1935" s="2" t="s">
        <v>1</v>
      </c>
      <c r="H1935" s="2" t="s">
        <v>2</v>
      </c>
      <c r="I1935" s="2" t="s">
        <v>3</v>
      </c>
      <c r="J1935" s="2">
        <v>202001</v>
      </c>
      <c r="K1935" s="2">
        <v>202001</v>
      </c>
      <c r="L1935" s="2">
        <v>2596</v>
      </c>
      <c r="M1935" s="2">
        <v>2858</v>
      </c>
      <c r="N1935" s="2">
        <v>0.16</v>
      </c>
      <c r="O1935" s="2">
        <v>457.28</v>
      </c>
      <c r="S1935" s="2">
        <v>2858</v>
      </c>
      <c r="T1935" s="2">
        <v>0.08</v>
      </c>
      <c r="U1935" s="2">
        <v>228.64</v>
      </c>
      <c r="AJ1935" s="3">
        <v>457.28</v>
      </c>
      <c r="AK1935" s="3">
        <v>228.64</v>
      </c>
      <c r="AL1935" s="2">
        <v>685.92</v>
      </c>
      <c r="AM1935" s="2">
        <v>4764</v>
      </c>
    </row>
    <row r="1936" spans="1:39" hidden="1" outlineLevel="2" x14ac:dyDescent="0.2">
      <c r="A1936" s="9">
        <v>1993</v>
      </c>
      <c r="B1936" s="9" t="s">
        <v>3642</v>
      </c>
      <c r="C1936" s="2">
        <v>124549123</v>
      </c>
      <c r="D1936" s="2" t="s">
        <v>3883</v>
      </c>
      <c r="E1936" s="2" t="s">
        <v>3884</v>
      </c>
      <c r="F1936" s="2" t="str">
        <f>VLOOKUP(E1936,[1]工资发放表!G$1:H$65536,2,0)</f>
        <v>沅江市南大膳镇灵官小学</v>
      </c>
      <c r="G1936" s="2" t="s">
        <v>1</v>
      </c>
      <c r="H1936" s="2" t="s">
        <v>2</v>
      </c>
      <c r="I1936" s="2" t="s">
        <v>3</v>
      </c>
      <c r="J1936" s="2">
        <v>202001</v>
      </c>
      <c r="K1936" s="2">
        <v>202001</v>
      </c>
      <c r="L1936" s="2">
        <v>2461</v>
      </c>
      <c r="M1936" s="2">
        <v>2858</v>
      </c>
      <c r="N1936" s="2">
        <v>0.16</v>
      </c>
      <c r="O1936" s="2">
        <v>457.28</v>
      </c>
      <c r="S1936" s="2">
        <v>2858</v>
      </c>
      <c r="T1936" s="2">
        <v>0.08</v>
      </c>
      <c r="U1936" s="2">
        <v>228.64</v>
      </c>
      <c r="AJ1936" s="3">
        <v>457.28</v>
      </c>
      <c r="AK1936" s="3">
        <v>228.64</v>
      </c>
      <c r="AL1936" s="2">
        <v>685.92</v>
      </c>
      <c r="AM1936" s="2">
        <v>4764</v>
      </c>
    </row>
    <row r="1937" spans="1:39" hidden="1" outlineLevel="2" x14ac:dyDescent="0.2">
      <c r="A1937" s="9">
        <v>2005</v>
      </c>
      <c r="B1937" s="9" t="s">
        <v>3642</v>
      </c>
      <c r="C1937" s="2">
        <v>124549135</v>
      </c>
      <c r="D1937" s="2" t="s">
        <v>3885</v>
      </c>
      <c r="E1937" s="2" t="s">
        <v>3886</v>
      </c>
      <c r="F1937" s="2" t="str">
        <f>VLOOKUP(E1937,[1]工资发放表!G$1:H$65536,2,0)</f>
        <v>沅江市南大膳镇灵官小学</v>
      </c>
      <c r="G1937" s="2" t="s">
        <v>1</v>
      </c>
      <c r="H1937" s="2" t="s">
        <v>2</v>
      </c>
      <c r="I1937" s="2" t="s">
        <v>3</v>
      </c>
      <c r="J1937" s="2">
        <v>202001</v>
      </c>
      <c r="K1937" s="2">
        <v>202001</v>
      </c>
      <c r="L1937" s="2">
        <v>7916</v>
      </c>
      <c r="M1937" s="2">
        <v>7916</v>
      </c>
      <c r="N1937" s="2">
        <v>0.16</v>
      </c>
      <c r="O1937" s="2">
        <v>1266.56</v>
      </c>
      <c r="S1937" s="2">
        <v>7916</v>
      </c>
      <c r="T1937" s="2">
        <v>0.08</v>
      </c>
      <c r="U1937" s="2">
        <v>633.28</v>
      </c>
      <c r="AJ1937" s="3">
        <v>1266.56</v>
      </c>
      <c r="AK1937" s="3">
        <v>633.28</v>
      </c>
      <c r="AL1937" s="2">
        <v>1899.84</v>
      </c>
      <c r="AM1937" s="2">
        <v>4764</v>
      </c>
    </row>
    <row r="1938" spans="1:39" hidden="1" outlineLevel="2" x14ac:dyDescent="0.2">
      <c r="A1938" s="9">
        <v>2044</v>
      </c>
      <c r="B1938" s="9" t="s">
        <v>3642</v>
      </c>
      <c r="C1938" s="2">
        <v>124549174</v>
      </c>
      <c r="D1938" s="2" t="s">
        <v>3887</v>
      </c>
      <c r="E1938" s="2" t="s">
        <v>3888</v>
      </c>
      <c r="F1938" s="2" t="str">
        <f>VLOOKUP(E1938,[1]工资发放表!G$1:H$65536,2,0)</f>
        <v>沅江市南大膳镇灵官小学</v>
      </c>
      <c r="G1938" s="2" t="s">
        <v>1</v>
      </c>
      <c r="H1938" s="2" t="s">
        <v>2</v>
      </c>
      <c r="I1938" s="2" t="s">
        <v>3</v>
      </c>
      <c r="J1938" s="2">
        <v>202001</v>
      </c>
      <c r="K1938" s="2">
        <v>202001</v>
      </c>
      <c r="L1938" s="2">
        <v>7796</v>
      </c>
      <c r="M1938" s="2">
        <v>7796</v>
      </c>
      <c r="N1938" s="2">
        <v>0.16</v>
      </c>
      <c r="O1938" s="2">
        <v>1247.3599999999999</v>
      </c>
      <c r="S1938" s="2">
        <v>7796</v>
      </c>
      <c r="T1938" s="2">
        <v>0.08</v>
      </c>
      <c r="U1938" s="2">
        <v>623.67999999999995</v>
      </c>
      <c r="AJ1938" s="3">
        <v>1247.3599999999999</v>
      </c>
      <c r="AK1938" s="3">
        <v>623.67999999999995</v>
      </c>
      <c r="AL1938" s="2">
        <v>1871.04</v>
      </c>
      <c r="AM1938" s="2">
        <v>4764</v>
      </c>
    </row>
    <row r="1939" spans="1:39" hidden="1" outlineLevel="2" x14ac:dyDescent="0.2">
      <c r="A1939" s="9">
        <v>2075</v>
      </c>
      <c r="B1939" s="9" t="s">
        <v>3642</v>
      </c>
      <c r="C1939" s="2">
        <v>124549205</v>
      </c>
      <c r="D1939" s="2" t="s">
        <v>3889</v>
      </c>
      <c r="E1939" s="2" t="s">
        <v>3890</v>
      </c>
      <c r="F1939" s="2" t="str">
        <f>VLOOKUP(E1939,[1]工资发放表!G$1:H$65536,2,0)</f>
        <v>沅江市南大膳镇灵官小学</v>
      </c>
      <c r="G1939" s="2" t="s">
        <v>1</v>
      </c>
      <c r="H1939" s="2" t="s">
        <v>2</v>
      </c>
      <c r="I1939" s="2" t="s">
        <v>3</v>
      </c>
      <c r="J1939" s="2">
        <v>202001</v>
      </c>
      <c r="K1939" s="2">
        <v>202001</v>
      </c>
      <c r="L1939" s="2">
        <v>4149</v>
      </c>
      <c r="M1939" s="2">
        <v>4149</v>
      </c>
      <c r="N1939" s="2">
        <v>0.16</v>
      </c>
      <c r="O1939" s="2">
        <v>663.84</v>
      </c>
      <c r="S1939" s="2">
        <v>4149</v>
      </c>
      <c r="T1939" s="2">
        <v>0.08</v>
      </c>
      <c r="U1939" s="2">
        <v>331.92</v>
      </c>
      <c r="AJ1939" s="3">
        <v>663.84</v>
      </c>
      <c r="AK1939" s="3">
        <v>331.92</v>
      </c>
      <c r="AL1939" s="2">
        <v>995.76</v>
      </c>
      <c r="AM1939" s="2">
        <v>4764</v>
      </c>
    </row>
    <row r="1940" spans="1:39" hidden="1" outlineLevel="2" x14ac:dyDescent="0.2">
      <c r="A1940" s="9">
        <v>2076</v>
      </c>
      <c r="B1940" s="9" t="s">
        <v>3642</v>
      </c>
      <c r="C1940" s="2">
        <v>124549206</v>
      </c>
      <c r="D1940" s="2" t="s">
        <v>3891</v>
      </c>
      <c r="E1940" s="2" t="s">
        <v>3892</v>
      </c>
      <c r="F1940" s="2" t="str">
        <f>VLOOKUP(E1940,[1]工资发放表!G$1:H$65536,2,0)</f>
        <v>沅江市南大膳镇灵官小学</v>
      </c>
      <c r="G1940" s="2" t="s">
        <v>1</v>
      </c>
      <c r="H1940" s="2" t="s">
        <v>2</v>
      </c>
      <c r="I1940" s="2" t="s">
        <v>3</v>
      </c>
      <c r="J1940" s="2">
        <v>202001</v>
      </c>
      <c r="K1940" s="2">
        <v>202001</v>
      </c>
      <c r="L1940" s="2">
        <v>7086</v>
      </c>
      <c r="M1940" s="2">
        <v>7086</v>
      </c>
      <c r="N1940" s="2">
        <v>0.16</v>
      </c>
      <c r="O1940" s="2">
        <v>1133.76</v>
      </c>
      <c r="S1940" s="2">
        <v>7086</v>
      </c>
      <c r="T1940" s="2">
        <v>0.08</v>
      </c>
      <c r="U1940" s="2">
        <v>566.88</v>
      </c>
      <c r="AJ1940" s="3">
        <v>1133.76</v>
      </c>
      <c r="AK1940" s="3">
        <v>566.88</v>
      </c>
      <c r="AL1940" s="2">
        <v>1700.64</v>
      </c>
      <c r="AM1940" s="2">
        <v>4764</v>
      </c>
    </row>
    <row r="1941" spans="1:39" hidden="1" outlineLevel="2" x14ac:dyDescent="0.2">
      <c r="A1941" s="9">
        <v>2088</v>
      </c>
      <c r="B1941" s="9" t="s">
        <v>3642</v>
      </c>
      <c r="C1941" s="2">
        <v>124549218</v>
      </c>
      <c r="D1941" s="2" t="s">
        <v>3893</v>
      </c>
      <c r="E1941" s="2" t="s">
        <v>3894</v>
      </c>
      <c r="F1941" s="2" t="str">
        <f>VLOOKUP(E1941,[1]工资发放表!G$1:H$65536,2,0)</f>
        <v>沅江市南大膳镇灵官小学</v>
      </c>
      <c r="G1941" s="2" t="s">
        <v>1</v>
      </c>
      <c r="H1941" s="2" t="s">
        <v>2</v>
      </c>
      <c r="I1941" s="2" t="s">
        <v>3</v>
      </c>
      <c r="J1941" s="2">
        <v>202001</v>
      </c>
      <c r="K1941" s="2">
        <v>202001</v>
      </c>
      <c r="L1941" s="2">
        <v>6965</v>
      </c>
      <c r="M1941" s="2">
        <v>6965</v>
      </c>
      <c r="N1941" s="2">
        <v>0.16</v>
      </c>
      <c r="O1941" s="2">
        <v>1114.4000000000001</v>
      </c>
      <c r="S1941" s="2">
        <v>6965</v>
      </c>
      <c r="T1941" s="2">
        <v>0.08</v>
      </c>
      <c r="U1941" s="2">
        <v>557.20000000000005</v>
      </c>
      <c r="AJ1941" s="3">
        <v>1114.4000000000001</v>
      </c>
      <c r="AK1941" s="3">
        <v>557.20000000000005</v>
      </c>
      <c r="AL1941" s="2">
        <v>1671.6</v>
      </c>
      <c r="AM1941" s="2">
        <v>4764</v>
      </c>
    </row>
    <row r="1942" spans="1:39" hidden="1" outlineLevel="2" x14ac:dyDescent="0.2">
      <c r="A1942" s="9">
        <v>2104</v>
      </c>
      <c r="B1942" s="9" t="s">
        <v>3642</v>
      </c>
      <c r="C1942" s="2">
        <v>124549234</v>
      </c>
      <c r="D1942" s="2" t="s">
        <v>3895</v>
      </c>
      <c r="E1942" s="2" t="s">
        <v>3896</v>
      </c>
      <c r="F1942" s="2" t="str">
        <f>VLOOKUP(E1942,[1]工资发放表!G$1:H$65536,2,0)</f>
        <v>沅江市南大膳镇灵官小学</v>
      </c>
      <c r="G1942" s="2" t="s">
        <v>1</v>
      </c>
      <c r="H1942" s="2" t="s">
        <v>2</v>
      </c>
      <c r="I1942" s="2" t="s">
        <v>3</v>
      </c>
      <c r="J1942" s="2">
        <v>202001</v>
      </c>
      <c r="K1942" s="2">
        <v>202001</v>
      </c>
      <c r="L1942" s="2">
        <v>3040</v>
      </c>
      <c r="M1942" s="2">
        <v>3040</v>
      </c>
      <c r="N1942" s="2">
        <v>0.16</v>
      </c>
      <c r="O1942" s="2">
        <v>486.4</v>
      </c>
      <c r="S1942" s="2">
        <v>3040</v>
      </c>
      <c r="T1942" s="2">
        <v>0.08</v>
      </c>
      <c r="U1942" s="2">
        <v>243.2</v>
      </c>
      <c r="AJ1942" s="3">
        <v>486.4</v>
      </c>
      <c r="AK1942" s="3">
        <v>243.2</v>
      </c>
      <c r="AL1942" s="2">
        <v>729.6</v>
      </c>
      <c r="AM1942" s="2">
        <v>4764</v>
      </c>
    </row>
    <row r="1943" spans="1:39" hidden="1" outlineLevel="2" x14ac:dyDescent="0.2">
      <c r="A1943" s="9">
        <v>2120</v>
      </c>
      <c r="B1943" s="9" t="s">
        <v>3642</v>
      </c>
      <c r="C1943" s="2">
        <v>124549250</v>
      </c>
      <c r="D1943" s="2" t="s">
        <v>3897</v>
      </c>
      <c r="E1943" s="2" t="s">
        <v>3898</v>
      </c>
      <c r="F1943" s="2" t="str">
        <f>VLOOKUP(E1943,[1]工资发放表!G$1:H$65536,2,0)</f>
        <v>沅江市南大膳镇灵官小学</v>
      </c>
      <c r="G1943" s="2" t="s">
        <v>1</v>
      </c>
      <c r="H1943" s="2" t="s">
        <v>2</v>
      </c>
      <c r="I1943" s="2" t="s">
        <v>3</v>
      </c>
      <c r="J1943" s="2">
        <v>202001</v>
      </c>
      <c r="K1943" s="2">
        <v>202001</v>
      </c>
      <c r="L1943" s="2">
        <v>7569</v>
      </c>
      <c r="M1943" s="2">
        <v>7569</v>
      </c>
      <c r="N1943" s="2">
        <v>0.16</v>
      </c>
      <c r="O1943" s="2">
        <v>1211.04</v>
      </c>
      <c r="S1943" s="2">
        <v>7569</v>
      </c>
      <c r="T1943" s="2">
        <v>0.08</v>
      </c>
      <c r="U1943" s="2">
        <v>605.52</v>
      </c>
      <c r="AJ1943" s="3">
        <v>1211.04</v>
      </c>
      <c r="AK1943" s="3">
        <v>605.52</v>
      </c>
      <c r="AL1943" s="2">
        <v>1816.56</v>
      </c>
      <c r="AM1943" s="2">
        <v>4764</v>
      </c>
    </row>
    <row r="1944" spans="1:39" hidden="1" outlineLevel="2" x14ac:dyDescent="0.2">
      <c r="A1944" s="9">
        <v>2134</v>
      </c>
      <c r="B1944" s="9" t="s">
        <v>3642</v>
      </c>
      <c r="C1944" s="2">
        <v>117747189</v>
      </c>
      <c r="D1944" s="2" t="s">
        <v>3899</v>
      </c>
      <c r="E1944" s="2" t="s">
        <v>3900</v>
      </c>
      <c r="F1944" s="2" t="str">
        <f>VLOOKUP(D1944,[2]Sheet1!D$2:G$45,4,0)</f>
        <v>沅江市南大膳镇灵官小学</v>
      </c>
      <c r="G1944" s="2" t="s">
        <v>1</v>
      </c>
      <c r="H1944" s="2" t="s">
        <v>9</v>
      </c>
      <c r="I1944" s="2" t="s">
        <v>3</v>
      </c>
      <c r="J1944" s="2">
        <v>202001</v>
      </c>
      <c r="K1944" s="2">
        <v>201912</v>
      </c>
      <c r="L1944" s="2">
        <v>7101</v>
      </c>
      <c r="M1944" s="2">
        <v>-7101</v>
      </c>
      <c r="N1944" s="2">
        <v>0.16</v>
      </c>
      <c r="O1944" s="2">
        <v>-1136.1600000000001</v>
      </c>
      <c r="P1944" s="2">
        <v>0</v>
      </c>
      <c r="R1944" s="2">
        <v>0</v>
      </c>
      <c r="S1944" s="2">
        <v>-7101</v>
      </c>
      <c r="T1944" s="2">
        <v>0.08</v>
      </c>
      <c r="U1944" s="2">
        <v>-568.08000000000004</v>
      </c>
      <c r="V1944" s="2">
        <v>0</v>
      </c>
      <c r="X1944" s="2">
        <v>0</v>
      </c>
      <c r="Y1944" s="2">
        <v>0</v>
      </c>
      <c r="AA1944" s="2">
        <v>0</v>
      </c>
      <c r="AB1944" s="2">
        <v>0</v>
      </c>
      <c r="AD1944" s="2">
        <v>0</v>
      </c>
      <c r="AE1944" s="2">
        <v>0</v>
      </c>
      <c r="AG1944" s="2">
        <v>0</v>
      </c>
      <c r="AH1944" s="2">
        <v>0</v>
      </c>
      <c r="AI1944" s="2">
        <v>0</v>
      </c>
      <c r="AJ1944" s="3">
        <v>-1136.1600000000001</v>
      </c>
      <c r="AK1944" s="3">
        <v>-568.08000000000004</v>
      </c>
      <c r="AL1944" s="2">
        <v>-1704.24</v>
      </c>
      <c r="AM1944" s="2">
        <v>4764</v>
      </c>
    </row>
    <row r="1945" spans="1:39" outlineLevel="1" collapsed="1" x14ac:dyDescent="0.2">
      <c r="F1945" s="1" t="s">
        <v>51</v>
      </c>
      <c r="AJ1945" s="3">
        <f>SUBTOTAL(9,AJ1924:AJ1944)</f>
        <v>16048.640000000003</v>
      </c>
      <c r="AK1945" s="3">
        <f>SUBTOTAL(9,AK1924:AK1944)</f>
        <v>8024.3200000000015</v>
      </c>
    </row>
    <row r="1946" spans="1:39" hidden="1" outlineLevel="2" x14ac:dyDescent="0.2">
      <c r="A1946" s="9">
        <v>1816</v>
      </c>
      <c r="B1946" s="9" t="s">
        <v>3642</v>
      </c>
      <c r="C1946" s="2">
        <v>124548946</v>
      </c>
      <c r="D1946" s="2" t="s">
        <v>3901</v>
      </c>
      <c r="E1946" s="2" t="s">
        <v>3902</v>
      </c>
      <c r="F1946" s="2" t="str">
        <f>VLOOKUP(E1946,[1]工资发放表!G$1:H$65536,2,0)</f>
        <v>沅江市南大膳镇南京小学</v>
      </c>
      <c r="G1946" s="2" t="s">
        <v>1</v>
      </c>
      <c r="H1946" s="2" t="s">
        <v>2</v>
      </c>
      <c r="I1946" s="2" t="s">
        <v>3</v>
      </c>
      <c r="J1946" s="2">
        <v>202001</v>
      </c>
      <c r="K1946" s="2">
        <v>202001</v>
      </c>
      <c r="L1946" s="2">
        <v>2596</v>
      </c>
      <c r="M1946" s="2">
        <v>2858</v>
      </c>
      <c r="N1946" s="2">
        <v>0.16</v>
      </c>
      <c r="O1946" s="2">
        <v>457.28</v>
      </c>
      <c r="S1946" s="2">
        <v>2858</v>
      </c>
      <c r="T1946" s="2">
        <v>0.08</v>
      </c>
      <c r="U1946" s="2">
        <v>228.64</v>
      </c>
      <c r="AJ1946" s="3">
        <v>457.28</v>
      </c>
      <c r="AK1946" s="3">
        <v>228.64</v>
      </c>
      <c r="AL1946" s="2">
        <v>685.92</v>
      </c>
      <c r="AM1946" s="2">
        <v>4764</v>
      </c>
    </row>
    <row r="1947" spans="1:39" hidden="1" outlineLevel="2" x14ac:dyDescent="0.2">
      <c r="A1947" s="9">
        <v>1818</v>
      </c>
      <c r="B1947" s="9" t="s">
        <v>3642</v>
      </c>
      <c r="C1947" s="2">
        <v>124548948</v>
      </c>
      <c r="D1947" s="2" t="s">
        <v>3903</v>
      </c>
      <c r="E1947" s="2" t="s">
        <v>3904</v>
      </c>
      <c r="F1947" s="2" t="str">
        <f>VLOOKUP(E1947,[1]工资发放表!G$1:H$65536,2,0)</f>
        <v>沅江市南大膳镇南京小学</v>
      </c>
      <c r="G1947" s="2" t="s">
        <v>1</v>
      </c>
      <c r="H1947" s="2" t="s">
        <v>2</v>
      </c>
      <c r="I1947" s="2" t="s">
        <v>3</v>
      </c>
      <c r="J1947" s="2">
        <v>202001</v>
      </c>
      <c r="K1947" s="2">
        <v>202001</v>
      </c>
      <c r="L1947" s="2">
        <v>2476</v>
      </c>
      <c r="M1947" s="2">
        <v>2858</v>
      </c>
      <c r="N1947" s="2">
        <v>0.16</v>
      </c>
      <c r="O1947" s="2">
        <v>457.28</v>
      </c>
      <c r="S1947" s="2">
        <v>2858</v>
      </c>
      <c r="T1947" s="2">
        <v>0.08</v>
      </c>
      <c r="U1947" s="2">
        <v>228.64</v>
      </c>
      <c r="AJ1947" s="3">
        <v>457.28</v>
      </c>
      <c r="AK1947" s="3">
        <v>228.64</v>
      </c>
      <c r="AL1947" s="2">
        <v>685.92</v>
      </c>
      <c r="AM1947" s="2">
        <v>4764</v>
      </c>
    </row>
    <row r="1948" spans="1:39" hidden="1" outlineLevel="2" x14ac:dyDescent="0.2">
      <c r="A1948" s="9">
        <v>1840</v>
      </c>
      <c r="B1948" s="9" t="s">
        <v>3642</v>
      </c>
      <c r="C1948" s="2">
        <v>124548970</v>
      </c>
      <c r="D1948" s="2" t="s">
        <v>3905</v>
      </c>
      <c r="E1948" s="2" t="s">
        <v>3906</v>
      </c>
      <c r="F1948" s="2" t="str">
        <f>VLOOKUP(E1948,[1]工资发放表!G$1:H$65536,2,0)</f>
        <v>沅江市南大膳镇南京小学</v>
      </c>
      <c r="G1948" s="2" t="s">
        <v>1</v>
      </c>
      <c r="H1948" s="2" t="s">
        <v>2</v>
      </c>
      <c r="I1948" s="2" t="s">
        <v>3</v>
      </c>
      <c r="J1948" s="2">
        <v>202001</v>
      </c>
      <c r="K1948" s="2">
        <v>202001</v>
      </c>
      <c r="L1948" s="2">
        <v>6965</v>
      </c>
      <c r="M1948" s="2">
        <v>6965</v>
      </c>
      <c r="N1948" s="2">
        <v>0.16</v>
      </c>
      <c r="O1948" s="2">
        <v>1114.4000000000001</v>
      </c>
      <c r="S1948" s="2">
        <v>6965</v>
      </c>
      <c r="T1948" s="2">
        <v>0.08</v>
      </c>
      <c r="U1948" s="2">
        <v>557.20000000000005</v>
      </c>
      <c r="AJ1948" s="3">
        <v>1114.4000000000001</v>
      </c>
      <c r="AK1948" s="3">
        <v>557.20000000000005</v>
      </c>
      <c r="AL1948" s="2">
        <v>1671.6</v>
      </c>
      <c r="AM1948" s="2">
        <v>4764</v>
      </c>
    </row>
    <row r="1949" spans="1:39" hidden="1" outlineLevel="2" x14ac:dyDescent="0.2">
      <c r="A1949" s="9">
        <v>1862</v>
      </c>
      <c r="B1949" s="9" t="s">
        <v>3642</v>
      </c>
      <c r="C1949" s="2">
        <v>124548992</v>
      </c>
      <c r="D1949" s="2" t="s">
        <v>3907</v>
      </c>
      <c r="E1949" s="2" t="s">
        <v>3908</v>
      </c>
      <c r="F1949" s="2" t="str">
        <f>VLOOKUP(E1949,[1]工资发放表!G$1:H$65536,2,0)</f>
        <v>沅江市南大膳镇南京小学</v>
      </c>
      <c r="G1949" s="2" t="s">
        <v>1</v>
      </c>
      <c r="H1949" s="2" t="s">
        <v>2</v>
      </c>
      <c r="I1949" s="2" t="s">
        <v>3</v>
      </c>
      <c r="J1949" s="2">
        <v>202001</v>
      </c>
      <c r="K1949" s="2">
        <v>202001</v>
      </c>
      <c r="L1949" s="2">
        <v>5916</v>
      </c>
      <c r="M1949" s="2">
        <v>5916</v>
      </c>
      <c r="N1949" s="2">
        <v>0.16</v>
      </c>
      <c r="O1949" s="2">
        <v>946.56</v>
      </c>
      <c r="S1949" s="2">
        <v>5916</v>
      </c>
      <c r="T1949" s="2">
        <v>0.08</v>
      </c>
      <c r="U1949" s="2">
        <v>473.28</v>
      </c>
      <c r="AJ1949" s="3">
        <v>946.56</v>
      </c>
      <c r="AK1949" s="3">
        <v>473.28</v>
      </c>
      <c r="AL1949" s="2">
        <v>1419.84</v>
      </c>
      <c r="AM1949" s="2">
        <v>4764</v>
      </c>
    </row>
    <row r="1950" spans="1:39" hidden="1" outlineLevel="2" x14ac:dyDescent="0.2">
      <c r="A1950" s="9">
        <v>1887</v>
      </c>
      <c r="B1950" s="9" t="s">
        <v>3642</v>
      </c>
      <c r="C1950" s="2">
        <v>124549017</v>
      </c>
      <c r="D1950" s="2" t="s">
        <v>3909</v>
      </c>
      <c r="E1950" s="2" t="s">
        <v>3910</v>
      </c>
      <c r="F1950" s="2" t="str">
        <f>VLOOKUP(E1950,[1]工资发放表!G$1:H$65536,2,0)</f>
        <v>沅江市南大膳镇南京小学</v>
      </c>
      <c r="G1950" s="2" t="s">
        <v>1</v>
      </c>
      <c r="H1950" s="2" t="s">
        <v>2</v>
      </c>
      <c r="I1950" s="2" t="s">
        <v>3</v>
      </c>
      <c r="J1950" s="2">
        <v>202001</v>
      </c>
      <c r="K1950" s="2">
        <v>202001</v>
      </c>
      <c r="L1950" s="2">
        <v>3521</v>
      </c>
      <c r="M1950" s="2">
        <v>3521</v>
      </c>
      <c r="N1950" s="2">
        <v>0.16</v>
      </c>
      <c r="O1950" s="2">
        <v>563.36</v>
      </c>
      <c r="S1950" s="2">
        <v>3521</v>
      </c>
      <c r="T1950" s="2">
        <v>0.08</v>
      </c>
      <c r="U1950" s="2">
        <v>281.68</v>
      </c>
      <c r="AJ1950" s="3">
        <v>563.36</v>
      </c>
      <c r="AK1950" s="3">
        <v>281.68</v>
      </c>
      <c r="AL1950" s="2">
        <v>845.04</v>
      </c>
      <c r="AM1950" s="2">
        <v>4764</v>
      </c>
    </row>
    <row r="1951" spans="1:39" hidden="1" outlineLevel="2" x14ac:dyDescent="0.2">
      <c r="A1951" s="9">
        <v>1944</v>
      </c>
      <c r="B1951" s="9" t="s">
        <v>3642</v>
      </c>
      <c r="C1951" s="2">
        <v>124549074</v>
      </c>
      <c r="D1951" s="2" t="s">
        <v>3911</v>
      </c>
      <c r="E1951" s="2" t="s">
        <v>3912</v>
      </c>
      <c r="F1951" s="2" t="str">
        <f>VLOOKUP(E1951,[1]工资发放表!G$1:H$65536,2,0)</f>
        <v>沅江市南大膳镇南京小学</v>
      </c>
      <c r="G1951" s="2" t="s">
        <v>1</v>
      </c>
      <c r="H1951" s="2" t="s">
        <v>2</v>
      </c>
      <c r="I1951" s="2" t="s">
        <v>3</v>
      </c>
      <c r="J1951" s="2">
        <v>202001</v>
      </c>
      <c r="K1951" s="2">
        <v>202001</v>
      </c>
      <c r="L1951" s="2">
        <v>2581</v>
      </c>
      <c r="M1951" s="2">
        <v>2858</v>
      </c>
      <c r="N1951" s="2">
        <v>0.16</v>
      </c>
      <c r="O1951" s="2">
        <v>457.28</v>
      </c>
      <c r="S1951" s="2">
        <v>2858</v>
      </c>
      <c r="T1951" s="2">
        <v>0.08</v>
      </c>
      <c r="U1951" s="2">
        <v>228.64</v>
      </c>
      <c r="AJ1951" s="3">
        <v>457.28</v>
      </c>
      <c r="AK1951" s="3">
        <v>228.64</v>
      </c>
      <c r="AL1951" s="2">
        <v>685.92</v>
      </c>
      <c r="AM1951" s="2">
        <v>4764</v>
      </c>
    </row>
    <row r="1952" spans="1:39" hidden="1" outlineLevel="2" x14ac:dyDescent="0.2">
      <c r="A1952" s="9">
        <v>1950</v>
      </c>
      <c r="B1952" s="9" t="s">
        <v>3642</v>
      </c>
      <c r="C1952" s="2">
        <v>124549080</v>
      </c>
      <c r="D1952" s="2" t="s">
        <v>3913</v>
      </c>
      <c r="E1952" s="2" t="s">
        <v>3914</v>
      </c>
      <c r="F1952" s="2" t="str">
        <f>VLOOKUP(E1952,[1]工资发放表!G$1:H$65536,2,0)</f>
        <v>沅江市南大膳镇南京小学</v>
      </c>
      <c r="G1952" s="2" t="s">
        <v>1</v>
      </c>
      <c r="H1952" s="2" t="s">
        <v>2</v>
      </c>
      <c r="I1952" s="2" t="s">
        <v>3</v>
      </c>
      <c r="J1952" s="2">
        <v>202001</v>
      </c>
      <c r="K1952" s="2">
        <v>202001</v>
      </c>
      <c r="L1952" s="2">
        <v>2596</v>
      </c>
      <c r="M1952" s="2">
        <v>2858</v>
      </c>
      <c r="N1952" s="2">
        <v>0.16</v>
      </c>
      <c r="O1952" s="2">
        <v>457.28</v>
      </c>
      <c r="S1952" s="2">
        <v>2858</v>
      </c>
      <c r="T1952" s="2">
        <v>0.08</v>
      </c>
      <c r="U1952" s="2">
        <v>228.64</v>
      </c>
      <c r="AJ1952" s="3">
        <v>457.28</v>
      </c>
      <c r="AK1952" s="3">
        <v>228.64</v>
      </c>
      <c r="AL1952" s="2">
        <v>685.92</v>
      </c>
      <c r="AM1952" s="2">
        <v>4764</v>
      </c>
    </row>
    <row r="1953" spans="1:39" hidden="1" outlineLevel="2" x14ac:dyDescent="0.2">
      <c r="A1953" s="9">
        <v>1969</v>
      </c>
      <c r="B1953" s="9" t="s">
        <v>3642</v>
      </c>
      <c r="C1953" s="2">
        <v>124549099</v>
      </c>
      <c r="D1953" s="2" t="s">
        <v>3915</v>
      </c>
      <c r="E1953" s="2" t="s">
        <v>3916</v>
      </c>
      <c r="F1953" s="2" t="str">
        <f>VLOOKUP(E1953,[1]工资发放表!G$1:H$65536,2,0)</f>
        <v>沅江市南大膳镇南京小学</v>
      </c>
      <c r="G1953" s="2" t="s">
        <v>1</v>
      </c>
      <c r="H1953" s="2" t="s">
        <v>2</v>
      </c>
      <c r="I1953" s="2" t="s">
        <v>3</v>
      </c>
      <c r="J1953" s="2">
        <v>202001</v>
      </c>
      <c r="K1953" s="2">
        <v>202001</v>
      </c>
      <c r="L1953" s="2">
        <v>2935</v>
      </c>
      <c r="M1953" s="2">
        <v>2935</v>
      </c>
      <c r="N1953" s="2">
        <v>0.16</v>
      </c>
      <c r="O1953" s="2">
        <v>469.6</v>
      </c>
      <c r="S1953" s="2">
        <v>2935</v>
      </c>
      <c r="T1953" s="2">
        <v>0.08</v>
      </c>
      <c r="U1953" s="2">
        <v>234.8</v>
      </c>
      <c r="AJ1953" s="3">
        <v>469.6</v>
      </c>
      <c r="AK1953" s="3">
        <v>234.8</v>
      </c>
      <c r="AL1953" s="2">
        <v>704.4</v>
      </c>
      <c r="AM1953" s="2">
        <v>4764</v>
      </c>
    </row>
    <row r="1954" spans="1:39" hidden="1" outlineLevel="2" x14ac:dyDescent="0.2">
      <c r="A1954" s="9">
        <v>2026</v>
      </c>
      <c r="B1954" s="9" t="s">
        <v>3642</v>
      </c>
      <c r="C1954" s="2">
        <v>124549156</v>
      </c>
      <c r="D1954" s="2" t="s">
        <v>3917</v>
      </c>
      <c r="E1954" s="2" t="s">
        <v>3918</v>
      </c>
      <c r="F1954" s="2" t="str">
        <f>VLOOKUP(E1954,[1]工资发放表!G$1:H$65536,2,0)</f>
        <v>沅江市南大膳镇南京小学</v>
      </c>
      <c r="G1954" s="2" t="s">
        <v>1</v>
      </c>
      <c r="H1954" s="2" t="s">
        <v>2</v>
      </c>
      <c r="I1954" s="2" t="s">
        <v>3</v>
      </c>
      <c r="J1954" s="2">
        <v>202001</v>
      </c>
      <c r="K1954" s="2">
        <v>202001</v>
      </c>
      <c r="L1954" s="2">
        <v>6636</v>
      </c>
      <c r="M1954" s="2">
        <v>6636</v>
      </c>
      <c r="N1954" s="2">
        <v>0.16</v>
      </c>
      <c r="O1954" s="2">
        <v>1061.76</v>
      </c>
      <c r="S1954" s="2">
        <v>6636</v>
      </c>
      <c r="T1954" s="2">
        <v>0.08</v>
      </c>
      <c r="U1954" s="2">
        <v>530.88</v>
      </c>
      <c r="AJ1954" s="3">
        <v>1061.76</v>
      </c>
      <c r="AK1954" s="3">
        <v>530.88</v>
      </c>
      <c r="AL1954" s="2">
        <v>1592.64</v>
      </c>
      <c r="AM1954" s="2">
        <v>4764</v>
      </c>
    </row>
    <row r="1955" spans="1:39" hidden="1" outlineLevel="2" x14ac:dyDescent="0.2">
      <c r="A1955" s="9">
        <v>2080</v>
      </c>
      <c r="B1955" s="9" t="s">
        <v>3642</v>
      </c>
      <c r="C1955" s="2">
        <v>124549210</v>
      </c>
      <c r="D1955" s="2" t="s">
        <v>3919</v>
      </c>
      <c r="E1955" s="2" t="s">
        <v>3920</v>
      </c>
      <c r="F1955" s="2" t="str">
        <f>VLOOKUP(E1955,[1]工资发放表!G$1:H$65536,2,0)</f>
        <v>沅江市南大膳镇南京小学</v>
      </c>
      <c r="G1955" s="2" t="s">
        <v>1</v>
      </c>
      <c r="H1955" s="2" t="s">
        <v>2</v>
      </c>
      <c r="I1955" s="2" t="s">
        <v>3</v>
      </c>
      <c r="J1955" s="2">
        <v>202001</v>
      </c>
      <c r="K1955" s="2">
        <v>202001</v>
      </c>
      <c r="L1955" s="2">
        <v>6636</v>
      </c>
      <c r="M1955" s="2">
        <v>6636</v>
      </c>
      <c r="N1955" s="2">
        <v>0.16</v>
      </c>
      <c r="O1955" s="2">
        <v>1061.76</v>
      </c>
      <c r="S1955" s="2">
        <v>6636</v>
      </c>
      <c r="T1955" s="2">
        <v>0.08</v>
      </c>
      <c r="U1955" s="2">
        <v>530.88</v>
      </c>
      <c r="AJ1955" s="3">
        <v>1061.76</v>
      </c>
      <c r="AK1955" s="3">
        <v>530.88</v>
      </c>
      <c r="AL1955" s="2">
        <v>1592.64</v>
      </c>
      <c r="AM1955" s="2">
        <v>4764</v>
      </c>
    </row>
    <row r="1956" spans="1:39" hidden="1" outlineLevel="2" x14ac:dyDescent="0.2">
      <c r="A1956" s="9">
        <v>2124</v>
      </c>
      <c r="B1956" s="9" t="s">
        <v>3642</v>
      </c>
      <c r="C1956" s="2">
        <v>124549254</v>
      </c>
      <c r="D1956" s="2" t="s">
        <v>3921</v>
      </c>
      <c r="E1956" s="2" t="s">
        <v>3922</v>
      </c>
      <c r="F1956" s="2" t="str">
        <f>VLOOKUP(E1956,[1]工资发放表!G$1:H$65536,2,0)</f>
        <v>沅江市南大膳镇南京小学</v>
      </c>
      <c r="G1956" s="2" t="s">
        <v>1</v>
      </c>
      <c r="H1956" s="2" t="s">
        <v>2</v>
      </c>
      <c r="I1956" s="2" t="s">
        <v>3</v>
      </c>
      <c r="J1956" s="2">
        <v>202001</v>
      </c>
      <c r="K1956" s="2">
        <v>202001</v>
      </c>
      <c r="L1956" s="2">
        <v>6535</v>
      </c>
      <c r="M1956" s="2">
        <v>6535</v>
      </c>
      <c r="N1956" s="2">
        <v>0.16</v>
      </c>
      <c r="O1956" s="2">
        <v>1045.5999999999999</v>
      </c>
      <c r="S1956" s="2">
        <v>6535</v>
      </c>
      <c r="T1956" s="2">
        <v>0.08</v>
      </c>
      <c r="U1956" s="2">
        <v>522.79999999999995</v>
      </c>
      <c r="AJ1956" s="3">
        <v>1045.5999999999999</v>
      </c>
      <c r="AK1956" s="3">
        <v>522.79999999999995</v>
      </c>
      <c r="AL1956" s="2">
        <v>1568.4</v>
      </c>
      <c r="AM1956" s="2">
        <v>4764</v>
      </c>
    </row>
    <row r="1957" spans="1:39" hidden="1" outlineLevel="2" x14ac:dyDescent="0.2">
      <c r="A1957" s="9">
        <v>2135</v>
      </c>
      <c r="B1957" s="9" t="s">
        <v>3642</v>
      </c>
      <c r="C1957" s="2">
        <v>117746707</v>
      </c>
      <c r="D1957" s="2" t="s">
        <v>3923</v>
      </c>
      <c r="E1957" s="2" t="s">
        <v>3924</v>
      </c>
      <c r="F1957" s="2" t="str">
        <f>VLOOKUP(D1957,[2]Sheet1!D$2:G$45,4,0)</f>
        <v>沅江市南大膳镇南京小学</v>
      </c>
      <c r="G1957" s="2" t="s">
        <v>1</v>
      </c>
      <c r="H1957" s="2" t="s">
        <v>9</v>
      </c>
      <c r="I1957" s="2" t="s">
        <v>3</v>
      </c>
      <c r="J1957" s="2">
        <v>202001</v>
      </c>
      <c r="K1957" s="2">
        <v>201912</v>
      </c>
      <c r="L1957" s="2">
        <v>7117</v>
      </c>
      <c r="M1957" s="2">
        <v>-7117</v>
      </c>
      <c r="N1957" s="2">
        <v>0.16</v>
      </c>
      <c r="O1957" s="2">
        <v>-1138.72</v>
      </c>
      <c r="P1957" s="2">
        <v>0</v>
      </c>
      <c r="R1957" s="2">
        <v>0</v>
      </c>
      <c r="S1957" s="2">
        <v>-7117</v>
      </c>
      <c r="T1957" s="2">
        <v>0.08</v>
      </c>
      <c r="U1957" s="2">
        <v>-569.36</v>
      </c>
      <c r="V1957" s="2">
        <v>0</v>
      </c>
      <c r="X1957" s="2">
        <v>0</v>
      </c>
      <c r="Y1957" s="2">
        <v>0</v>
      </c>
      <c r="AA1957" s="2">
        <v>0</v>
      </c>
      <c r="AB1957" s="2">
        <v>0</v>
      </c>
      <c r="AD1957" s="2">
        <v>0</v>
      </c>
      <c r="AE1957" s="2">
        <v>0</v>
      </c>
      <c r="AG1957" s="2">
        <v>0</v>
      </c>
      <c r="AH1957" s="2">
        <v>0</v>
      </c>
      <c r="AI1957" s="2">
        <v>0</v>
      </c>
      <c r="AJ1957" s="3">
        <v>-1138.72</v>
      </c>
      <c r="AK1957" s="3">
        <v>-569.36</v>
      </c>
      <c r="AL1957" s="2">
        <v>-1708.08</v>
      </c>
      <c r="AM1957" s="2">
        <v>4764</v>
      </c>
    </row>
    <row r="1958" spans="1:39" outlineLevel="1" collapsed="1" x14ac:dyDescent="0.2">
      <c r="F1958" s="1" t="s">
        <v>52</v>
      </c>
      <c r="AJ1958" s="3">
        <f>SUBTOTAL(9,AJ1946:AJ1957)</f>
        <v>6953.44</v>
      </c>
      <c r="AK1958" s="3">
        <f>SUBTOTAL(9,AK1946:AK1957)</f>
        <v>3476.72</v>
      </c>
    </row>
    <row r="1959" spans="1:39" hidden="1" outlineLevel="2" x14ac:dyDescent="0.2">
      <c r="A1959" s="9">
        <v>1775</v>
      </c>
      <c r="B1959" s="9" t="s">
        <v>3642</v>
      </c>
      <c r="C1959" s="2">
        <v>124548905</v>
      </c>
      <c r="D1959" s="2" t="s">
        <v>3925</v>
      </c>
      <c r="E1959" s="2" t="s">
        <v>3926</v>
      </c>
      <c r="F1959" s="2" t="str">
        <f>VLOOKUP(E1959,[1]工资发放表!G$1:H$65536,2,0)</f>
        <v>沅江市南大膳镇南渔小学</v>
      </c>
      <c r="G1959" s="2" t="s">
        <v>1</v>
      </c>
      <c r="H1959" s="2" t="s">
        <v>2</v>
      </c>
      <c r="I1959" s="2" t="s">
        <v>3</v>
      </c>
      <c r="J1959" s="2">
        <v>202001</v>
      </c>
      <c r="K1959" s="2">
        <v>202001</v>
      </c>
      <c r="L1959" s="2">
        <v>5476</v>
      </c>
      <c r="M1959" s="2">
        <v>5476</v>
      </c>
      <c r="N1959" s="2">
        <v>0.16</v>
      </c>
      <c r="O1959" s="2">
        <v>876.16</v>
      </c>
      <c r="S1959" s="2">
        <v>5476</v>
      </c>
      <c r="T1959" s="2">
        <v>0.08</v>
      </c>
      <c r="U1959" s="2">
        <v>438.08</v>
      </c>
      <c r="AJ1959" s="3">
        <v>876.16</v>
      </c>
      <c r="AK1959" s="3">
        <v>438.08</v>
      </c>
      <c r="AL1959" s="2">
        <v>1314.24</v>
      </c>
      <c r="AM1959" s="2">
        <v>4764</v>
      </c>
    </row>
    <row r="1960" spans="1:39" hidden="1" outlineLevel="2" x14ac:dyDescent="0.2">
      <c r="A1960" s="9">
        <v>1791</v>
      </c>
      <c r="B1960" s="9" t="s">
        <v>3642</v>
      </c>
      <c r="C1960" s="2">
        <v>124548921</v>
      </c>
      <c r="D1960" s="2" t="s">
        <v>3927</v>
      </c>
      <c r="E1960" s="2" t="s">
        <v>3928</v>
      </c>
      <c r="F1960" s="2" t="str">
        <f>VLOOKUP(E1960,[1]工资发放表!G$1:H$65536,2,0)</f>
        <v>沅江市南大膳镇南渔小学</v>
      </c>
      <c r="G1960" s="2" t="s">
        <v>1</v>
      </c>
      <c r="H1960" s="2" t="s">
        <v>2</v>
      </c>
      <c r="I1960" s="2" t="s">
        <v>3</v>
      </c>
      <c r="J1960" s="2">
        <v>202001</v>
      </c>
      <c r="K1960" s="2">
        <v>202001</v>
      </c>
      <c r="L1960" s="2">
        <v>5916</v>
      </c>
      <c r="M1960" s="2">
        <v>5916</v>
      </c>
      <c r="N1960" s="2">
        <v>0.16</v>
      </c>
      <c r="O1960" s="2">
        <v>946.56</v>
      </c>
      <c r="S1960" s="2">
        <v>5916</v>
      </c>
      <c r="T1960" s="2">
        <v>0.08</v>
      </c>
      <c r="U1960" s="2">
        <v>473.28</v>
      </c>
      <c r="AJ1960" s="3">
        <v>946.56</v>
      </c>
      <c r="AK1960" s="3">
        <v>473.28</v>
      </c>
      <c r="AL1960" s="2">
        <v>1419.84</v>
      </c>
      <c r="AM1960" s="2">
        <v>4764</v>
      </c>
    </row>
    <row r="1961" spans="1:39" hidden="1" outlineLevel="2" x14ac:dyDescent="0.2">
      <c r="A1961" s="9">
        <v>1814</v>
      </c>
      <c r="B1961" s="9" t="s">
        <v>3642</v>
      </c>
      <c r="C1961" s="2">
        <v>124548944</v>
      </c>
      <c r="D1961" s="2" t="s">
        <v>1427</v>
      </c>
      <c r="E1961" s="2" t="s">
        <v>3929</v>
      </c>
      <c r="F1961" s="2" t="str">
        <f>VLOOKUP(E1961,[1]工资发放表!G$1:H$65536,2,0)</f>
        <v>沅江市南大膳镇南渔小学</v>
      </c>
      <c r="G1961" s="2" t="s">
        <v>1</v>
      </c>
      <c r="H1961" s="2" t="s">
        <v>2</v>
      </c>
      <c r="I1961" s="2" t="s">
        <v>3</v>
      </c>
      <c r="J1961" s="2">
        <v>202001</v>
      </c>
      <c r="K1961" s="2">
        <v>202001</v>
      </c>
      <c r="L1961" s="2">
        <v>2476</v>
      </c>
      <c r="M1961" s="2">
        <v>2858</v>
      </c>
      <c r="N1961" s="2">
        <v>0.16</v>
      </c>
      <c r="O1961" s="2">
        <v>457.28</v>
      </c>
      <c r="S1961" s="2">
        <v>2858</v>
      </c>
      <c r="T1961" s="2">
        <v>0.08</v>
      </c>
      <c r="U1961" s="2">
        <v>228.64</v>
      </c>
      <c r="AJ1961" s="3">
        <v>457.28</v>
      </c>
      <c r="AK1961" s="3">
        <v>228.64</v>
      </c>
      <c r="AL1961" s="2">
        <v>685.92</v>
      </c>
      <c r="AM1961" s="2">
        <v>4764</v>
      </c>
    </row>
    <row r="1962" spans="1:39" hidden="1" outlineLevel="2" x14ac:dyDescent="0.2">
      <c r="A1962" s="9">
        <v>1824</v>
      </c>
      <c r="B1962" s="9" t="s">
        <v>3642</v>
      </c>
      <c r="C1962" s="2">
        <v>124548954</v>
      </c>
      <c r="D1962" s="2" t="s">
        <v>3930</v>
      </c>
      <c r="E1962" s="2" t="s">
        <v>3931</v>
      </c>
      <c r="F1962" s="2" t="str">
        <f>VLOOKUP(E1962,[1]工资发放表!G$1:H$65536,2,0)</f>
        <v>沅江市南大膳镇南渔小学</v>
      </c>
      <c r="G1962" s="2" t="s">
        <v>1</v>
      </c>
      <c r="H1962" s="2" t="s">
        <v>2</v>
      </c>
      <c r="I1962" s="2" t="s">
        <v>3</v>
      </c>
      <c r="J1962" s="2">
        <v>202001</v>
      </c>
      <c r="K1962" s="2">
        <v>202001</v>
      </c>
      <c r="L1962" s="2">
        <v>8037</v>
      </c>
      <c r="M1962" s="2">
        <v>8037</v>
      </c>
      <c r="N1962" s="2">
        <v>0.16</v>
      </c>
      <c r="O1962" s="2">
        <v>1285.92</v>
      </c>
      <c r="S1962" s="2">
        <v>8037</v>
      </c>
      <c r="T1962" s="2">
        <v>0.08</v>
      </c>
      <c r="U1962" s="2">
        <v>642.96</v>
      </c>
      <c r="AJ1962" s="3">
        <v>1285.92</v>
      </c>
      <c r="AK1962" s="3">
        <v>642.96</v>
      </c>
      <c r="AL1962" s="2">
        <v>1928.88</v>
      </c>
      <c r="AM1962" s="2">
        <v>4764</v>
      </c>
    </row>
    <row r="1963" spans="1:39" hidden="1" outlineLevel="2" x14ac:dyDescent="0.2">
      <c r="A1963" s="9">
        <v>1860</v>
      </c>
      <c r="B1963" s="9" t="s">
        <v>3642</v>
      </c>
      <c r="C1963" s="2">
        <v>124548990</v>
      </c>
      <c r="D1963" s="2" t="s">
        <v>3932</v>
      </c>
      <c r="E1963" s="2" t="s">
        <v>3933</v>
      </c>
      <c r="F1963" s="2" t="str">
        <f>VLOOKUP(E1963,[1]工资发放表!G$1:H$65536,2,0)</f>
        <v>沅江市南大膳镇南渔小学</v>
      </c>
      <c r="G1963" s="2" t="s">
        <v>1</v>
      </c>
      <c r="H1963" s="2" t="s">
        <v>2</v>
      </c>
      <c r="I1963" s="2" t="s">
        <v>3</v>
      </c>
      <c r="J1963" s="2">
        <v>202001</v>
      </c>
      <c r="K1963" s="2">
        <v>202001</v>
      </c>
      <c r="L1963" s="2">
        <v>7207</v>
      </c>
      <c r="M1963" s="2">
        <v>7207</v>
      </c>
      <c r="N1963" s="2">
        <v>0.16</v>
      </c>
      <c r="O1963" s="2">
        <v>1153.1199999999999</v>
      </c>
      <c r="S1963" s="2">
        <v>7207</v>
      </c>
      <c r="T1963" s="2">
        <v>0.08</v>
      </c>
      <c r="U1963" s="2">
        <v>576.55999999999995</v>
      </c>
      <c r="AJ1963" s="3">
        <v>1153.1199999999999</v>
      </c>
      <c r="AK1963" s="3">
        <v>576.55999999999995</v>
      </c>
      <c r="AL1963" s="2">
        <v>1729.68</v>
      </c>
      <c r="AM1963" s="2">
        <v>4764</v>
      </c>
    </row>
    <row r="1964" spans="1:39" hidden="1" outlineLevel="2" x14ac:dyDescent="0.2">
      <c r="A1964" s="9">
        <v>1883</v>
      </c>
      <c r="B1964" s="9" t="s">
        <v>3642</v>
      </c>
      <c r="C1964" s="2">
        <v>124549013</v>
      </c>
      <c r="D1964" s="2" t="s">
        <v>3934</v>
      </c>
      <c r="E1964" s="2" t="s">
        <v>3935</v>
      </c>
      <c r="F1964" s="2" t="str">
        <f>VLOOKUP(E1964,[1]工资发放表!G$1:H$65536,2,0)</f>
        <v>沅江市南大膳镇南渔小学</v>
      </c>
      <c r="G1964" s="2" t="s">
        <v>1</v>
      </c>
      <c r="H1964" s="2" t="s">
        <v>2</v>
      </c>
      <c r="I1964" s="2" t="s">
        <v>3</v>
      </c>
      <c r="J1964" s="2">
        <v>202001</v>
      </c>
      <c r="K1964" s="2">
        <v>202001</v>
      </c>
      <c r="L1964" s="2">
        <v>2476</v>
      </c>
      <c r="M1964" s="2">
        <v>2858</v>
      </c>
      <c r="N1964" s="2">
        <v>0.16</v>
      </c>
      <c r="O1964" s="2">
        <v>457.28</v>
      </c>
      <c r="S1964" s="2">
        <v>2858</v>
      </c>
      <c r="T1964" s="2">
        <v>0.08</v>
      </c>
      <c r="U1964" s="2">
        <v>228.64</v>
      </c>
      <c r="AJ1964" s="3">
        <v>457.28</v>
      </c>
      <c r="AK1964" s="3">
        <v>228.64</v>
      </c>
      <c r="AL1964" s="2">
        <v>685.92</v>
      </c>
      <c r="AM1964" s="2">
        <v>4764</v>
      </c>
    </row>
    <row r="1965" spans="1:39" hidden="1" outlineLevel="2" x14ac:dyDescent="0.2">
      <c r="A1965" s="9">
        <v>1890</v>
      </c>
      <c r="B1965" s="9" t="s">
        <v>3642</v>
      </c>
      <c r="C1965" s="2">
        <v>124549020</v>
      </c>
      <c r="D1965" s="2" t="s">
        <v>3936</v>
      </c>
      <c r="E1965" s="2" t="s">
        <v>3937</v>
      </c>
      <c r="F1965" s="2" t="str">
        <f>VLOOKUP(E1965,[1]工资发放表!G$1:H$65536,2,0)</f>
        <v>沅江市南大膳镇南渔小学</v>
      </c>
      <c r="G1965" s="2" t="s">
        <v>1</v>
      </c>
      <c r="H1965" s="2" t="s">
        <v>2</v>
      </c>
      <c r="I1965" s="2" t="s">
        <v>3</v>
      </c>
      <c r="J1965" s="2">
        <v>202001</v>
      </c>
      <c r="K1965" s="2">
        <v>202001</v>
      </c>
      <c r="L1965" s="2">
        <v>3521</v>
      </c>
      <c r="M1965" s="2">
        <v>3521</v>
      </c>
      <c r="N1965" s="2">
        <v>0.16</v>
      </c>
      <c r="O1965" s="2">
        <v>563.36</v>
      </c>
      <c r="S1965" s="2">
        <v>3521</v>
      </c>
      <c r="T1965" s="2">
        <v>0.08</v>
      </c>
      <c r="U1965" s="2">
        <v>281.68</v>
      </c>
      <c r="AJ1965" s="3">
        <v>563.36</v>
      </c>
      <c r="AK1965" s="3">
        <v>281.68</v>
      </c>
      <c r="AL1965" s="2">
        <v>845.04</v>
      </c>
      <c r="AM1965" s="2">
        <v>4764</v>
      </c>
    </row>
    <row r="1966" spans="1:39" hidden="1" outlineLevel="2" x14ac:dyDescent="0.2">
      <c r="A1966" s="9">
        <v>1902</v>
      </c>
      <c r="B1966" s="9" t="s">
        <v>3642</v>
      </c>
      <c r="C1966" s="2">
        <v>124549032</v>
      </c>
      <c r="D1966" s="2" t="s">
        <v>3938</v>
      </c>
      <c r="E1966" s="2" t="s">
        <v>3939</v>
      </c>
      <c r="F1966" s="2" t="str">
        <f>VLOOKUP(E1966,[1]工资发放表!G$1:H$65536,2,0)</f>
        <v>沅江市南大膳镇南渔小学</v>
      </c>
      <c r="G1966" s="2" t="s">
        <v>1</v>
      </c>
      <c r="H1966" s="2" t="s">
        <v>2</v>
      </c>
      <c r="I1966" s="2" t="s">
        <v>3</v>
      </c>
      <c r="J1966" s="2">
        <v>202001</v>
      </c>
      <c r="K1966" s="2">
        <v>202001</v>
      </c>
      <c r="L1966" s="2">
        <v>7086</v>
      </c>
      <c r="M1966" s="2">
        <v>7086</v>
      </c>
      <c r="N1966" s="2">
        <v>0.16</v>
      </c>
      <c r="O1966" s="2">
        <v>1133.76</v>
      </c>
      <c r="S1966" s="2">
        <v>7086</v>
      </c>
      <c r="T1966" s="2">
        <v>0.08</v>
      </c>
      <c r="U1966" s="2">
        <v>566.88</v>
      </c>
      <c r="AJ1966" s="3">
        <v>1133.76</v>
      </c>
      <c r="AK1966" s="3">
        <v>566.88</v>
      </c>
      <c r="AL1966" s="2">
        <v>1700.64</v>
      </c>
      <c r="AM1966" s="2">
        <v>4764</v>
      </c>
    </row>
    <row r="1967" spans="1:39" hidden="1" outlineLevel="2" x14ac:dyDescent="0.2">
      <c r="A1967" s="9">
        <v>1975</v>
      </c>
      <c r="B1967" s="9" t="s">
        <v>3642</v>
      </c>
      <c r="C1967" s="2">
        <v>124549105</v>
      </c>
      <c r="D1967" s="2" t="s">
        <v>2457</v>
      </c>
      <c r="E1967" s="2" t="s">
        <v>3940</v>
      </c>
      <c r="F1967" s="2" t="str">
        <f>VLOOKUP(E1967,[1]工资发放表!G$1:H$65536,2,0)</f>
        <v>沅江市南大膳镇南渔小学</v>
      </c>
      <c r="G1967" s="2" t="s">
        <v>1</v>
      </c>
      <c r="H1967" s="2" t="s">
        <v>2</v>
      </c>
      <c r="I1967" s="2" t="s">
        <v>3</v>
      </c>
      <c r="J1967" s="2">
        <v>202001</v>
      </c>
      <c r="K1967" s="2">
        <v>202001</v>
      </c>
      <c r="L1967" s="2">
        <v>6130</v>
      </c>
      <c r="M1967" s="2">
        <v>6130</v>
      </c>
      <c r="N1967" s="2">
        <v>0.16</v>
      </c>
      <c r="O1967" s="2">
        <v>980.8</v>
      </c>
      <c r="S1967" s="2">
        <v>6130</v>
      </c>
      <c r="T1967" s="2">
        <v>0.08</v>
      </c>
      <c r="U1967" s="2">
        <v>490.4</v>
      </c>
      <c r="AJ1967" s="3">
        <v>980.8</v>
      </c>
      <c r="AK1967" s="3">
        <v>490.4</v>
      </c>
      <c r="AL1967" s="2">
        <v>1471.2</v>
      </c>
      <c r="AM1967" s="2">
        <v>4764</v>
      </c>
    </row>
    <row r="1968" spans="1:39" hidden="1" outlineLevel="2" x14ac:dyDescent="0.2">
      <c r="A1968" s="9">
        <v>1998</v>
      </c>
      <c r="B1968" s="9" t="s">
        <v>3642</v>
      </c>
      <c r="C1968" s="2">
        <v>124549128</v>
      </c>
      <c r="D1968" s="2" t="s">
        <v>3941</v>
      </c>
      <c r="E1968" s="2" t="s">
        <v>3942</v>
      </c>
      <c r="F1968" s="2" t="str">
        <f>VLOOKUP(E1968,[1]工资发放表!G$1:H$65536,2,0)</f>
        <v>沅江市南大膳镇南渔小学</v>
      </c>
      <c r="G1968" s="2" t="s">
        <v>1</v>
      </c>
      <c r="H1968" s="2" t="s">
        <v>2</v>
      </c>
      <c r="I1968" s="2" t="s">
        <v>3</v>
      </c>
      <c r="J1968" s="2">
        <v>202001</v>
      </c>
      <c r="K1968" s="2">
        <v>202001</v>
      </c>
      <c r="L1968" s="2">
        <v>7916</v>
      </c>
      <c r="M1968" s="2">
        <v>7916</v>
      </c>
      <c r="N1968" s="2">
        <v>0.16</v>
      </c>
      <c r="O1968" s="2">
        <v>1266.56</v>
      </c>
      <c r="S1968" s="2">
        <v>7916</v>
      </c>
      <c r="T1968" s="2">
        <v>0.08</v>
      </c>
      <c r="U1968" s="2">
        <v>633.28</v>
      </c>
      <c r="AJ1968" s="3">
        <v>1266.56</v>
      </c>
      <c r="AK1968" s="3">
        <v>633.28</v>
      </c>
      <c r="AL1968" s="2">
        <v>1899.84</v>
      </c>
      <c r="AM1968" s="2">
        <v>4764</v>
      </c>
    </row>
    <row r="1969" spans="1:39" hidden="1" outlineLevel="2" x14ac:dyDescent="0.2">
      <c r="A1969" s="9">
        <v>2009</v>
      </c>
      <c r="B1969" s="9" t="s">
        <v>3642</v>
      </c>
      <c r="C1969" s="2">
        <v>124549139</v>
      </c>
      <c r="D1969" s="2" t="s">
        <v>3943</v>
      </c>
      <c r="E1969" s="2" t="s">
        <v>3944</v>
      </c>
      <c r="F1969" s="2" t="str">
        <f>VLOOKUP(E1969,[1]工资发放表!G$1:H$65536,2,0)</f>
        <v>沅江市南大膳镇南渔小学</v>
      </c>
      <c r="G1969" s="2" t="s">
        <v>1</v>
      </c>
      <c r="H1969" s="2" t="s">
        <v>2</v>
      </c>
      <c r="I1969" s="2" t="s">
        <v>3</v>
      </c>
      <c r="J1969" s="2">
        <v>202001</v>
      </c>
      <c r="K1969" s="2">
        <v>202001</v>
      </c>
      <c r="L1969" s="2">
        <v>4456</v>
      </c>
      <c r="M1969" s="2">
        <v>4456</v>
      </c>
      <c r="N1969" s="2">
        <v>0.16</v>
      </c>
      <c r="O1969" s="2">
        <v>712.96</v>
      </c>
      <c r="S1969" s="2">
        <v>4456</v>
      </c>
      <c r="T1969" s="2">
        <v>0.08</v>
      </c>
      <c r="U1969" s="2">
        <v>356.48</v>
      </c>
      <c r="AJ1969" s="3">
        <v>712.96</v>
      </c>
      <c r="AK1969" s="3">
        <v>356.48</v>
      </c>
      <c r="AL1969" s="2">
        <v>1069.44</v>
      </c>
      <c r="AM1969" s="2">
        <v>4764</v>
      </c>
    </row>
    <row r="1970" spans="1:39" hidden="1" outlineLevel="2" x14ac:dyDescent="0.2">
      <c r="A1970" s="9">
        <v>2090</v>
      </c>
      <c r="B1970" s="9" t="s">
        <v>3642</v>
      </c>
      <c r="C1970" s="2">
        <v>124549220</v>
      </c>
      <c r="D1970" s="2" t="s">
        <v>3945</v>
      </c>
      <c r="E1970" s="2" t="s">
        <v>3946</v>
      </c>
      <c r="F1970" s="2" t="str">
        <f>VLOOKUP(E1970,[1]工资发放表!G$1:H$65536,2,0)</f>
        <v>沅江市南大膳镇南渔小学</v>
      </c>
      <c r="G1970" s="2" t="s">
        <v>1</v>
      </c>
      <c r="H1970" s="2" t="s">
        <v>2</v>
      </c>
      <c r="I1970" s="2" t="s">
        <v>3</v>
      </c>
      <c r="J1970" s="2">
        <v>202001</v>
      </c>
      <c r="K1970" s="2">
        <v>202001</v>
      </c>
      <c r="L1970" s="2">
        <v>5930</v>
      </c>
      <c r="M1970" s="2">
        <v>5930</v>
      </c>
      <c r="N1970" s="2">
        <v>0.16</v>
      </c>
      <c r="O1970" s="2">
        <v>948.8</v>
      </c>
      <c r="S1970" s="2">
        <v>5930</v>
      </c>
      <c r="T1970" s="2">
        <v>0.08</v>
      </c>
      <c r="U1970" s="2">
        <v>474.4</v>
      </c>
      <c r="AJ1970" s="3">
        <v>948.8</v>
      </c>
      <c r="AK1970" s="3">
        <v>474.4</v>
      </c>
      <c r="AL1970" s="2">
        <v>1423.2</v>
      </c>
      <c r="AM1970" s="2">
        <v>4764</v>
      </c>
    </row>
    <row r="1971" spans="1:39" hidden="1" outlineLevel="2" x14ac:dyDescent="0.2">
      <c r="A1971" s="9">
        <v>2101</v>
      </c>
      <c r="B1971" s="9" t="s">
        <v>3642</v>
      </c>
      <c r="C1971" s="2">
        <v>124549231</v>
      </c>
      <c r="D1971" s="2" t="s">
        <v>3947</v>
      </c>
      <c r="E1971" s="2" t="s">
        <v>3948</v>
      </c>
      <c r="F1971" s="2" t="str">
        <f>VLOOKUP(E1971,[1]工资发放表!G$1:H$65536,2,0)</f>
        <v>沅江市南大膳镇南渔小学</v>
      </c>
      <c r="G1971" s="2" t="s">
        <v>1</v>
      </c>
      <c r="H1971" s="2" t="s">
        <v>2</v>
      </c>
      <c r="I1971" s="2" t="s">
        <v>3</v>
      </c>
      <c r="J1971" s="2">
        <v>202001</v>
      </c>
      <c r="K1971" s="2">
        <v>202001</v>
      </c>
      <c r="L1971" s="2">
        <v>7222</v>
      </c>
      <c r="M1971" s="2">
        <v>7222</v>
      </c>
      <c r="N1971" s="2">
        <v>0.16</v>
      </c>
      <c r="O1971" s="2">
        <v>1155.52</v>
      </c>
      <c r="S1971" s="2">
        <v>7222</v>
      </c>
      <c r="T1971" s="2">
        <v>0.08</v>
      </c>
      <c r="U1971" s="2">
        <v>577.76</v>
      </c>
      <c r="AJ1971" s="3">
        <v>1155.52</v>
      </c>
      <c r="AK1971" s="3">
        <v>577.76</v>
      </c>
      <c r="AL1971" s="2">
        <v>1733.28</v>
      </c>
      <c r="AM1971" s="2">
        <v>4764</v>
      </c>
    </row>
    <row r="1972" spans="1:39" hidden="1" outlineLevel="2" x14ac:dyDescent="0.2">
      <c r="A1972" s="9">
        <v>2115</v>
      </c>
      <c r="B1972" s="9" t="s">
        <v>3642</v>
      </c>
      <c r="C1972" s="2">
        <v>124549245</v>
      </c>
      <c r="D1972" s="2" t="s">
        <v>3949</v>
      </c>
      <c r="E1972" s="2" t="s">
        <v>3950</v>
      </c>
      <c r="F1972" s="2" t="str">
        <f>VLOOKUP(E1972,[1]工资发放表!G$1:H$65536,2,0)</f>
        <v>沅江市南大膳镇南渔小学</v>
      </c>
      <c r="G1972" s="2" t="s">
        <v>1</v>
      </c>
      <c r="H1972" s="2" t="s">
        <v>2</v>
      </c>
      <c r="I1972" s="2" t="s">
        <v>3</v>
      </c>
      <c r="J1972" s="2">
        <v>202001</v>
      </c>
      <c r="K1972" s="2">
        <v>202001</v>
      </c>
      <c r="L1972" s="2">
        <v>4263</v>
      </c>
      <c r="M1972" s="2">
        <v>4263</v>
      </c>
      <c r="N1972" s="2">
        <v>0.16</v>
      </c>
      <c r="O1972" s="2">
        <v>682.08</v>
      </c>
      <c r="S1972" s="2">
        <v>4263</v>
      </c>
      <c r="T1972" s="2">
        <v>0.08</v>
      </c>
      <c r="U1972" s="2">
        <v>341.04</v>
      </c>
      <c r="AJ1972" s="3">
        <v>682.08</v>
      </c>
      <c r="AK1972" s="3">
        <v>341.04</v>
      </c>
      <c r="AL1972" s="2">
        <v>1023.12</v>
      </c>
      <c r="AM1972" s="2">
        <v>4764</v>
      </c>
    </row>
    <row r="1973" spans="1:39" outlineLevel="1" collapsed="1" x14ac:dyDescent="0.2">
      <c r="F1973" s="1" t="s">
        <v>53</v>
      </c>
      <c r="AJ1973" s="3">
        <f>SUBTOTAL(9,AJ1959:AJ1972)</f>
        <v>12620.159999999998</v>
      </c>
      <c r="AK1973" s="3">
        <f>SUBTOTAL(9,AK1959:AK1972)</f>
        <v>6310.079999999999</v>
      </c>
    </row>
    <row r="1974" spans="1:39" hidden="1" outlineLevel="2" x14ac:dyDescent="0.2">
      <c r="A1974" s="9">
        <v>1813</v>
      </c>
      <c r="B1974" s="9" t="s">
        <v>3642</v>
      </c>
      <c r="C1974" s="2">
        <v>124548943</v>
      </c>
      <c r="D1974" s="2" t="s">
        <v>3951</v>
      </c>
      <c r="E1974" s="2" t="s">
        <v>3952</v>
      </c>
      <c r="F1974" s="2" t="str">
        <f>VLOOKUP(E1974,[1]工资发放表!G$1:H$65536,2,0)</f>
        <v>沅江市南大膳镇石剅小学</v>
      </c>
      <c r="G1974" s="2" t="s">
        <v>1</v>
      </c>
      <c r="H1974" s="2" t="s">
        <v>2</v>
      </c>
      <c r="I1974" s="2" t="s">
        <v>3</v>
      </c>
      <c r="J1974" s="2">
        <v>202001</v>
      </c>
      <c r="K1974" s="2">
        <v>202001</v>
      </c>
      <c r="L1974" s="2">
        <v>3055</v>
      </c>
      <c r="M1974" s="2">
        <v>3055</v>
      </c>
      <c r="N1974" s="2">
        <v>0.16</v>
      </c>
      <c r="O1974" s="2">
        <v>488.8</v>
      </c>
      <c r="S1974" s="2">
        <v>3055</v>
      </c>
      <c r="T1974" s="2">
        <v>0.08</v>
      </c>
      <c r="U1974" s="2">
        <v>244.4</v>
      </c>
      <c r="AJ1974" s="3">
        <v>488.8</v>
      </c>
      <c r="AK1974" s="3">
        <v>244.4</v>
      </c>
      <c r="AL1974" s="2">
        <v>733.2</v>
      </c>
      <c r="AM1974" s="2">
        <v>4764</v>
      </c>
    </row>
    <row r="1975" spans="1:39" hidden="1" outlineLevel="2" x14ac:dyDescent="0.2">
      <c r="A1975" s="9">
        <v>1885</v>
      </c>
      <c r="B1975" s="9" t="s">
        <v>3642</v>
      </c>
      <c r="C1975" s="2">
        <v>124549015</v>
      </c>
      <c r="D1975" s="2" t="s">
        <v>3953</v>
      </c>
      <c r="E1975" s="2" t="s">
        <v>3954</v>
      </c>
      <c r="F1975" s="2" t="str">
        <f>VLOOKUP(E1975,[1]工资发放表!G$1:H$65536,2,0)</f>
        <v>沅江市南大膳镇石剅小学</v>
      </c>
      <c r="G1975" s="2" t="s">
        <v>1</v>
      </c>
      <c r="H1975" s="2" t="s">
        <v>2</v>
      </c>
      <c r="I1975" s="2" t="s">
        <v>3</v>
      </c>
      <c r="J1975" s="2">
        <v>202001</v>
      </c>
      <c r="K1975" s="2">
        <v>202001</v>
      </c>
      <c r="L1975" s="2">
        <v>3446</v>
      </c>
      <c r="M1975" s="2">
        <v>3446</v>
      </c>
      <c r="N1975" s="2">
        <v>0.16</v>
      </c>
      <c r="O1975" s="2">
        <v>551.36</v>
      </c>
      <c r="S1975" s="2">
        <v>3446</v>
      </c>
      <c r="T1975" s="2">
        <v>0.08</v>
      </c>
      <c r="U1975" s="2">
        <v>275.68</v>
      </c>
      <c r="AJ1975" s="3">
        <v>551.36</v>
      </c>
      <c r="AK1975" s="3">
        <v>275.68</v>
      </c>
      <c r="AL1975" s="2">
        <v>827.04</v>
      </c>
      <c r="AM1975" s="2">
        <v>4764</v>
      </c>
    </row>
    <row r="1976" spans="1:39" hidden="1" outlineLevel="2" x14ac:dyDescent="0.2">
      <c r="A1976" s="9">
        <v>1936</v>
      </c>
      <c r="B1976" s="9" t="s">
        <v>3642</v>
      </c>
      <c r="C1976" s="2">
        <v>124549066</v>
      </c>
      <c r="D1976" s="2" t="s">
        <v>3955</v>
      </c>
      <c r="E1976" s="2" t="s">
        <v>3956</v>
      </c>
      <c r="F1976" s="2" t="str">
        <f>VLOOKUP(E1976,[1]工资发放表!G$1:H$65536,2,0)</f>
        <v>沅江市南大膳镇石剅小学</v>
      </c>
      <c r="G1976" s="2" t="s">
        <v>1</v>
      </c>
      <c r="H1976" s="2" t="s">
        <v>2</v>
      </c>
      <c r="I1976" s="2" t="s">
        <v>3</v>
      </c>
      <c r="J1976" s="2">
        <v>202001</v>
      </c>
      <c r="K1976" s="2">
        <v>202001</v>
      </c>
      <c r="L1976" s="2">
        <v>4224</v>
      </c>
      <c r="M1976" s="2">
        <v>4224</v>
      </c>
      <c r="N1976" s="2">
        <v>0.16</v>
      </c>
      <c r="O1976" s="2">
        <v>675.84</v>
      </c>
      <c r="S1976" s="2">
        <v>4224</v>
      </c>
      <c r="T1976" s="2">
        <v>0.08</v>
      </c>
      <c r="U1976" s="2">
        <v>337.92</v>
      </c>
      <c r="AJ1976" s="3">
        <v>675.84</v>
      </c>
      <c r="AK1976" s="3">
        <v>337.92</v>
      </c>
      <c r="AL1976" s="2">
        <v>1013.76</v>
      </c>
      <c r="AM1976" s="2">
        <v>4764</v>
      </c>
    </row>
    <row r="1977" spans="1:39" hidden="1" outlineLevel="2" x14ac:dyDescent="0.2">
      <c r="A1977" s="9">
        <v>1940</v>
      </c>
      <c r="B1977" s="9" t="s">
        <v>3642</v>
      </c>
      <c r="C1977" s="2">
        <v>124549070</v>
      </c>
      <c r="D1977" s="2" t="s">
        <v>3957</v>
      </c>
      <c r="E1977" s="2" t="s">
        <v>3958</v>
      </c>
      <c r="F1977" s="2" t="str">
        <f>VLOOKUP(E1977,[1]工资发放表!G$1:H$65536,2,0)</f>
        <v>沅江市南大膳镇石剅小学</v>
      </c>
      <c r="G1977" s="2" t="s">
        <v>1</v>
      </c>
      <c r="H1977" s="2" t="s">
        <v>2</v>
      </c>
      <c r="I1977" s="2" t="s">
        <v>3</v>
      </c>
      <c r="J1977" s="2">
        <v>202001</v>
      </c>
      <c r="K1977" s="2">
        <v>202001</v>
      </c>
      <c r="L1977" s="2">
        <v>7690</v>
      </c>
      <c r="M1977" s="2">
        <v>7690</v>
      </c>
      <c r="N1977" s="2">
        <v>0.16</v>
      </c>
      <c r="O1977" s="2">
        <v>1230.4000000000001</v>
      </c>
      <c r="S1977" s="2">
        <v>7690</v>
      </c>
      <c r="T1977" s="2">
        <v>0.08</v>
      </c>
      <c r="U1977" s="2">
        <v>615.20000000000005</v>
      </c>
      <c r="AJ1977" s="3">
        <v>1230.4000000000001</v>
      </c>
      <c r="AK1977" s="3">
        <v>615.20000000000005</v>
      </c>
      <c r="AL1977" s="2">
        <v>1845.6</v>
      </c>
      <c r="AM1977" s="2">
        <v>4764</v>
      </c>
    </row>
    <row r="1978" spans="1:39" hidden="1" outlineLevel="2" x14ac:dyDescent="0.2">
      <c r="A1978" s="9">
        <v>1947</v>
      </c>
      <c r="B1978" s="9" t="s">
        <v>3642</v>
      </c>
      <c r="C1978" s="2">
        <v>124549077</v>
      </c>
      <c r="D1978" s="2" t="s">
        <v>3959</v>
      </c>
      <c r="E1978" s="2" t="s">
        <v>3960</v>
      </c>
      <c r="F1978" s="2" t="str">
        <f>VLOOKUP(E1978,[1]工资发放表!G$1:H$65536,2,0)</f>
        <v>沅江市南大膳镇石剅小学</v>
      </c>
      <c r="G1978" s="2" t="s">
        <v>1</v>
      </c>
      <c r="H1978" s="2" t="s">
        <v>2</v>
      </c>
      <c r="I1978" s="2" t="s">
        <v>3</v>
      </c>
      <c r="J1978" s="2">
        <v>202001</v>
      </c>
      <c r="K1978" s="2">
        <v>202001</v>
      </c>
      <c r="L1978" s="2">
        <v>7207</v>
      </c>
      <c r="M1978" s="2">
        <v>7207</v>
      </c>
      <c r="N1978" s="2">
        <v>0.16</v>
      </c>
      <c r="O1978" s="2">
        <v>1153.1199999999999</v>
      </c>
      <c r="S1978" s="2">
        <v>7207</v>
      </c>
      <c r="T1978" s="2">
        <v>0.08</v>
      </c>
      <c r="U1978" s="2">
        <v>576.55999999999995</v>
      </c>
      <c r="AJ1978" s="3">
        <v>1153.1199999999999</v>
      </c>
      <c r="AK1978" s="3">
        <v>576.55999999999995</v>
      </c>
      <c r="AL1978" s="2">
        <v>1729.68</v>
      </c>
      <c r="AM1978" s="2">
        <v>4764</v>
      </c>
    </row>
    <row r="1979" spans="1:39" hidden="1" outlineLevel="2" x14ac:dyDescent="0.2">
      <c r="A1979" s="9">
        <v>1954</v>
      </c>
      <c r="B1979" s="9" t="s">
        <v>3642</v>
      </c>
      <c r="C1979" s="2">
        <v>124549084</v>
      </c>
      <c r="D1979" s="2" t="s">
        <v>3961</v>
      </c>
      <c r="E1979" s="2" t="s">
        <v>3962</v>
      </c>
      <c r="F1979" s="2" t="str">
        <f>VLOOKUP(E1979,[1]工资发放表!G$1:H$65536,2,0)</f>
        <v>沅江市南大膳镇石剅小学</v>
      </c>
      <c r="G1979" s="2" t="s">
        <v>1</v>
      </c>
      <c r="H1979" s="2" t="s">
        <v>2</v>
      </c>
      <c r="I1979" s="2" t="s">
        <v>3</v>
      </c>
      <c r="J1979" s="2">
        <v>202001</v>
      </c>
      <c r="K1979" s="2">
        <v>202001</v>
      </c>
      <c r="L1979" s="2">
        <v>2596</v>
      </c>
      <c r="M1979" s="2">
        <v>2858</v>
      </c>
      <c r="N1979" s="2">
        <v>0.16</v>
      </c>
      <c r="O1979" s="2">
        <v>457.28</v>
      </c>
      <c r="S1979" s="2">
        <v>2858</v>
      </c>
      <c r="T1979" s="2">
        <v>0.08</v>
      </c>
      <c r="U1979" s="2">
        <v>228.64</v>
      </c>
      <c r="AJ1979" s="3">
        <v>457.28</v>
      </c>
      <c r="AK1979" s="3">
        <v>228.64</v>
      </c>
      <c r="AL1979" s="2">
        <v>685.92</v>
      </c>
      <c r="AM1979" s="2">
        <v>4764</v>
      </c>
    </row>
    <row r="1980" spans="1:39" hidden="1" outlineLevel="2" x14ac:dyDescent="0.2">
      <c r="A1980" s="9">
        <v>1959</v>
      </c>
      <c r="B1980" s="9" t="s">
        <v>3642</v>
      </c>
      <c r="C1980" s="2">
        <v>124549089</v>
      </c>
      <c r="D1980" s="2" t="s">
        <v>1296</v>
      </c>
      <c r="E1980" s="2" t="s">
        <v>3963</v>
      </c>
      <c r="F1980" s="2" t="str">
        <f>VLOOKUP(E1980,[1]工资发放表!G$1:H$65536,2,0)</f>
        <v>沅江市南大膳镇石剅小学</v>
      </c>
      <c r="G1980" s="2" t="s">
        <v>1</v>
      </c>
      <c r="H1980" s="2" t="s">
        <v>2</v>
      </c>
      <c r="I1980" s="2" t="s">
        <v>3</v>
      </c>
      <c r="J1980" s="2">
        <v>202001</v>
      </c>
      <c r="K1980" s="2">
        <v>202001</v>
      </c>
      <c r="L1980" s="2">
        <v>2581</v>
      </c>
      <c r="M1980" s="2">
        <v>2858</v>
      </c>
      <c r="N1980" s="2">
        <v>0.16</v>
      </c>
      <c r="O1980" s="2">
        <v>457.28</v>
      </c>
      <c r="S1980" s="2">
        <v>2858</v>
      </c>
      <c r="T1980" s="2">
        <v>0.08</v>
      </c>
      <c r="U1980" s="2">
        <v>228.64</v>
      </c>
      <c r="AJ1980" s="3">
        <v>457.28</v>
      </c>
      <c r="AK1980" s="3">
        <v>228.64</v>
      </c>
      <c r="AL1980" s="2">
        <v>685.92</v>
      </c>
      <c r="AM1980" s="2">
        <v>4764</v>
      </c>
    </row>
    <row r="1981" spans="1:39" hidden="1" outlineLevel="2" x14ac:dyDescent="0.2">
      <c r="A1981" s="9">
        <v>2059</v>
      </c>
      <c r="B1981" s="9" t="s">
        <v>3642</v>
      </c>
      <c r="C1981" s="2">
        <v>124549189</v>
      </c>
      <c r="D1981" s="2" t="s">
        <v>3964</v>
      </c>
      <c r="E1981" s="2" t="s">
        <v>3965</v>
      </c>
      <c r="F1981" s="2" t="str">
        <f>VLOOKUP(E1981,[1]工资发放表!G$1:H$65536,2,0)</f>
        <v>沅江市南大膳镇石剅小学</v>
      </c>
      <c r="G1981" s="2" t="s">
        <v>1</v>
      </c>
      <c r="H1981" s="2" t="s">
        <v>2</v>
      </c>
      <c r="I1981" s="2" t="s">
        <v>3</v>
      </c>
      <c r="J1981" s="2">
        <v>202001</v>
      </c>
      <c r="K1981" s="2">
        <v>202001</v>
      </c>
      <c r="L1981" s="2">
        <v>7086</v>
      </c>
      <c r="M1981" s="2">
        <v>7086</v>
      </c>
      <c r="N1981" s="2">
        <v>0.16</v>
      </c>
      <c r="O1981" s="2">
        <v>1133.76</v>
      </c>
      <c r="S1981" s="2">
        <v>7086</v>
      </c>
      <c r="T1981" s="2">
        <v>0.08</v>
      </c>
      <c r="U1981" s="2">
        <v>566.88</v>
      </c>
      <c r="AJ1981" s="3">
        <v>1133.76</v>
      </c>
      <c r="AK1981" s="3">
        <v>566.88</v>
      </c>
      <c r="AL1981" s="2">
        <v>1700.64</v>
      </c>
      <c r="AM1981" s="2">
        <v>4764</v>
      </c>
    </row>
    <row r="1982" spans="1:39" hidden="1" outlineLevel="2" x14ac:dyDescent="0.2">
      <c r="A1982" s="9">
        <v>2081</v>
      </c>
      <c r="B1982" s="9" t="s">
        <v>3642</v>
      </c>
      <c r="C1982" s="2">
        <v>124549211</v>
      </c>
      <c r="D1982" s="2" t="s">
        <v>3966</v>
      </c>
      <c r="E1982" s="2" t="s">
        <v>3967</v>
      </c>
      <c r="F1982" s="2" t="str">
        <f>VLOOKUP(E1982,[1]工资发放表!G$1:H$65536,2,0)</f>
        <v>沅江市南大膳镇石剅小学</v>
      </c>
      <c r="G1982" s="2" t="s">
        <v>1</v>
      </c>
      <c r="H1982" s="2" t="s">
        <v>2</v>
      </c>
      <c r="I1982" s="2" t="s">
        <v>3</v>
      </c>
      <c r="J1982" s="2">
        <v>202001</v>
      </c>
      <c r="K1982" s="2">
        <v>202001</v>
      </c>
      <c r="L1982" s="2">
        <v>3055</v>
      </c>
      <c r="M1982" s="2">
        <v>3055</v>
      </c>
      <c r="N1982" s="2">
        <v>0.16</v>
      </c>
      <c r="O1982" s="2">
        <v>488.8</v>
      </c>
      <c r="S1982" s="2">
        <v>3055</v>
      </c>
      <c r="T1982" s="2">
        <v>0.08</v>
      </c>
      <c r="U1982" s="2">
        <v>244.4</v>
      </c>
      <c r="AJ1982" s="3">
        <v>488.8</v>
      </c>
      <c r="AK1982" s="3">
        <v>244.4</v>
      </c>
      <c r="AL1982" s="2">
        <v>733.2</v>
      </c>
      <c r="AM1982" s="2">
        <v>4764</v>
      </c>
    </row>
    <row r="1983" spans="1:39" outlineLevel="1" collapsed="1" x14ac:dyDescent="0.2">
      <c r="F1983" s="1" t="s">
        <v>54</v>
      </c>
      <c r="AJ1983" s="3">
        <f>SUBTOTAL(9,AJ1974:AJ1982)</f>
        <v>6636.64</v>
      </c>
      <c r="AK1983" s="3">
        <f>SUBTOTAL(9,AK1974:AK1982)</f>
        <v>3318.32</v>
      </c>
    </row>
    <row r="1984" spans="1:39" hidden="1" outlineLevel="2" x14ac:dyDescent="0.2">
      <c r="A1984" s="9">
        <v>1783</v>
      </c>
      <c r="B1984" s="9" t="s">
        <v>3642</v>
      </c>
      <c r="C1984" s="2">
        <v>124548913</v>
      </c>
      <c r="D1984" s="2" t="s">
        <v>3968</v>
      </c>
      <c r="E1984" s="2" t="s">
        <v>3969</v>
      </c>
      <c r="F1984" s="2" t="str">
        <f>VLOOKUP(E1984,[1]工资发放表!G$1:H$65536,2,0)</f>
        <v>沅江市南大膳镇双丰小学</v>
      </c>
      <c r="G1984" s="2" t="s">
        <v>1</v>
      </c>
      <c r="H1984" s="2" t="s">
        <v>2</v>
      </c>
      <c r="I1984" s="2" t="s">
        <v>3</v>
      </c>
      <c r="J1984" s="2">
        <v>202001</v>
      </c>
      <c r="K1984" s="2">
        <v>202001</v>
      </c>
      <c r="L1984" s="2">
        <v>6115</v>
      </c>
      <c r="M1984" s="2">
        <v>6115</v>
      </c>
      <c r="N1984" s="2">
        <v>0.16</v>
      </c>
      <c r="O1984" s="2">
        <v>978.4</v>
      </c>
      <c r="S1984" s="2">
        <v>6115</v>
      </c>
      <c r="T1984" s="2">
        <v>0.08</v>
      </c>
      <c r="U1984" s="2">
        <v>489.2</v>
      </c>
      <c r="AJ1984" s="3">
        <v>978.4</v>
      </c>
      <c r="AK1984" s="3">
        <v>489.2</v>
      </c>
      <c r="AL1984" s="2">
        <v>1467.6</v>
      </c>
      <c r="AM1984" s="2">
        <v>4764</v>
      </c>
    </row>
    <row r="1985" spans="1:39" hidden="1" outlineLevel="2" x14ac:dyDescent="0.2">
      <c r="A1985" s="9">
        <v>1786</v>
      </c>
      <c r="B1985" s="9" t="s">
        <v>3642</v>
      </c>
      <c r="C1985" s="2">
        <v>124548916</v>
      </c>
      <c r="D1985" s="2" t="s">
        <v>3970</v>
      </c>
      <c r="E1985" s="2" t="s">
        <v>3971</v>
      </c>
      <c r="F1985" s="2" t="str">
        <f>VLOOKUP(E1985,[1]工资发放表!G$1:H$65536,2,0)</f>
        <v>沅江市南大膳镇双丰小学</v>
      </c>
      <c r="G1985" s="2" t="s">
        <v>1</v>
      </c>
      <c r="H1985" s="2" t="s">
        <v>2</v>
      </c>
      <c r="I1985" s="2" t="s">
        <v>3</v>
      </c>
      <c r="J1985" s="2">
        <v>202001</v>
      </c>
      <c r="K1985" s="2">
        <v>202001</v>
      </c>
      <c r="L1985" s="2">
        <v>4570</v>
      </c>
      <c r="M1985" s="2">
        <v>4570</v>
      </c>
      <c r="N1985" s="2">
        <v>0.16</v>
      </c>
      <c r="O1985" s="2">
        <v>731.2</v>
      </c>
      <c r="S1985" s="2">
        <v>4570</v>
      </c>
      <c r="T1985" s="2">
        <v>0.08</v>
      </c>
      <c r="U1985" s="2">
        <v>365.6</v>
      </c>
      <c r="AJ1985" s="3">
        <v>731.2</v>
      </c>
      <c r="AK1985" s="3">
        <v>365.6</v>
      </c>
      <c r="AL1985" s="2">
        <v>1096.8</v>
      </c>
      <c r="AM1985" s="2">
        <v>4764</v>
      </c>
    </row>
    <row r="1986" spans="1:39" hidden="1" outlineLevel="2" x14ac:dyDescent="0.2">
      <c r="A1986" s="9">
        <v>1869</v>
      </c>
      <c r="B1986" s="9" t="s">
        <v>3642</v>
      </c>
      <c r="C1986" s="2">
        <v>124548999</v>
      </c>
      <c r="D1986" s="2" t="s">
        <v>3972</v>
      </c>
      <c r="E1986" s="2" t="s">
        <v>3973</v>
      </c>
      <c r="F1986" s="2" t="str">
        <f>VLOOKUP(E1986,[1]工资发放表!G$1:H$65536,2,0)</f>
        <v>沅江市南大膳镇双丰小学</v>
      </c>
      <c r="G1986" s="2" t="s">
        <v>1</v>
      </c>
      <c r="H1986" s="2" t="s">
        <v>2</v>
      </c>
      <c r="I1986" s="2" t="s">
        <v>3</v>
      </c>
      <c r="J1986" s="2">
        <v>202001</v>
      </c>
      <c r="K1986" s="2">
        <v>202001</v>
      </c>
      <c r="L1986" s="2">
        <v>6526</v>
      </c>
      <c r="M1986" s="2">
        <v>6526</v>
      </c>
      <c r="N1986" s="2">
        <v>0.16</v>
      </c>
      <c r="O1986" s="2">
        <v>1044.1600000000001</v>
      </c>
      <c r="S1986" s="2">
        <v>6526</v>
      </c>
      <c r="T1986" s="2">
        <v>0.08</v>
      </c>
      <c r="U1986" s="2">
        <v>522.08000000000004</v>
      </c>
      <c r="AJ1986" s="3">
        <v>1044.1600000000001</v>
      </c>
      <c r="AK1986" s="3">
        <v>522.08000000000004</v>
      </c>
      <c r="AL1986" s="2">
        <v>1566.24</v>
      </c>
      <c r="AM1986" s="2">
        <v>4764</v>
      </c>
    </row>
    <row r="1987" spans="1:39" hidden="1" outlineLevel="2" x14ac:dyDescent="0.2">
      <c r="A1987" s="9">
        <v>1872</v>
      </c>
      <c r="B1987" s="9" t="s">
        <v>3642</v>
      </c>
      <c r="C1987" s="2">
        <v>124549002</v>
      </c>
      <c r="D1987" s="2" t="s">
        <v>3974</v>
      </c>
      <c r="E1987" s="2" t="s">
        <v>3975</v>
      </c>
      <c r="F1987" s="2" t="str">
        <f>VLOOKUP(E1987,[1]工资发放表!G$1:H$65536,2,0)</f>
        <v>沅江市南大膳镇双丰小学</v>
      </c>
      <c r="G1987" s="2" t="s">
        <v>1</v>
      </c>
      <c r="H1987" s="2" t="s">
        <v>2</v>
      </c>
      <c r="I1987" s="2" t="s">
        <v>3</v>
      </c>
      <c r="J1987" s="2">
        <v>202001</v>
      </c>
      <c r="K1987" s="2">
        <v>202001</v>
      </c>
      <c r="L1987" s="2">
        <v>5710</v>
      </c>
      <c r="M1987" s="2">
        <v>5710</v>
      </c>
      <c r="N1987" s="2">
        <v>0.16</v>
      </c>
      <c r="O1987" s="2">
        <v>913.6</v>
      </c>
      <c r="S1987" s="2">
        <v>5710</v>
      </c>
      <c r="T1987" s="2">
        <v>0.08</v>
      </c>
      <c r="U1987" s="2">
        <v>456.8</v>
      </c>
      <c r="AJ1987" s="3">
        <v>913.6</v>
      </c>
      <c r="AK1987" s="3">
        <v>456.8</v>
      </c>
      <c r="AL1987" s="2">
        <v>1370.4</v>
      </c>
      <c r="AM1987" s="2">
        <v>4764</v>
      </c>
    </row>
    <row r="1988" spans="1:39" hidden="1" outlineLevel="2" x14ac:dyDescent="0.2">
      <c r="A1988" s="9">
        <v>1915</v>
      </c>
      <c r="B1988" s="9" t="s">
        <v>3642</v>
      </c>
      <c r="C1988" s="2">
        <v>124549045</v>
      </c>
      <c r="D1988" s="2" t="s">
        <v>3976</v>
      </c>
      <c r="E1988" s="2" t="s">
        <v>3977</v>
      </c>
      <c r="F1988" s="2" t="str">
        <f>VLOOKUP(E1988,[1]工资发放表!G$1:H$65536,2,0)</f>
        <v>沅江市南大膳镇双丰小学</v>
      </c>
      <c r="G1988" s="2" t="s">
        <v>1</v>
      </c>
      <c r="H1988" s="2" t="s">
        <v>2</v>
      </c>
      <c r="I1988" s="2" t="s">
        <v>3</v>
      </c>
      <c r="J1988" s="2">
        <v>202001</v>
      </c>
      <c r="K1988" s="2">
        <v>202001</v>
      </c>
      <c r="L1988" s="2">
        <v>2596</v>
      </c>
      <c r="M1988" s="2">
        <v>2858</v>
      </c>
      <c r="N1988" s="2">
        <v>0.16</v>
      </c>
      <c r="O1988" s="2">
        <v>457.28</v>
      </c>
      <c r="S1988" s="2">
        <v>2858</v>
      </c>
      <c r="T1988" s="2">
        <v>0.08</v>
      </c>
      <c r="U1988" s="2">
        <v>228.64</v>
      </c>
      <c r="AJ1988" s="3">
        <v>457.28</v>
      </c>
      <c r="AK1988" s="3">
        <v>228.64</v>
      </c>
      <c r="AL1988" s="2">
        <v>685.92</v>
      </c>
      <c r="AM1988" s="2">
        <v>4764</v>
      </c>
    </row>
    <row r="1989" spans="1:39" hidden="1" outlineLevel="2" x14ac:dyDescent="0.2">
      <c r="A1989" s="9">
        <v>1917</v>
      </c>
      <c r="B1989" s="9" t="s">
        <v>3642</v>
      </c>
      <c r="C1989" s="2">
        <v>124549047</v>
      </c>
      <c r="D1989" s="2" t="s">
        <v>3978</v>
      </c>
      <c r="E1989" s="2" t="s">
        <v>3979</v>
      </c>
      <c r="F1989" s="2" t="str">
        <f>VLOOKUP(E1989,[1]工资发放表!G$1:H$65536,2,0)</f>
        <v>沅江市南大膳镇双丰小学</v>
      </c>
      <c r="G1989" s="2" t="s">
        <v>1</v>
      </c>
      <c r="H1989" s="2" t="s">
        <v>2</v>
      </c>
      <c r="I1989" s="2" t="s">
        <v>3</v>
      </c>
      <c r="J1989" s="2">
        <v>202001</v>
      </c>
      <c r="K1989" s="2">
        <v>202001</v>
      </c>
      <c r="L1989" s="2">
        <v>7449</v>
      </c>
      <c r="M1989" s="2">
        <v>7449</v>
      </c>
      <c r="N1989" s="2">
        <v>0.16</v>
      </c>
      <c r="O1989" s="2">
        <v>1191.8399999999999</v>
      </c>
      <c r="S1989" s="2">
        <v>7449</v>
      </c>
      <c r="T1989" s="2">
        <v>0.08</v>
      </c>
      <c r="U1989" s="2">
        <v>595.91999999999996</v>
      </c>
      <c r="AJ1989" s="3">
        <v>1191.8399999999999</v>
      </c>
      <c r="AK1989" s="3">
        <v>595.91999999999996</v>
      </c>
      <c r="AL1989" s="2">
        <v>1787.76</v>
      </c>
      <c r="AM1989" s="2">
        <v>4764</v>
      </c>
    </row>
    <row r="1990" spans="1:39" hidden="1" outlineLevel="2" x14ac:dyDescent="0.2">
      <c r="A1990" s="9">
        <v>1928</v>
      </c>
      <c r="B1990" s="9" t="s">
        <v>3642</v>
      </c>
      <c r="C1990" s="2">
        <v>124549058</v>
      </c>
      <c r="D1990" s="2" t="s">
        <v>3980</v>
      </c>
      <c r="E1990" s="2" t="s">
        <v>3981</v>
      </c>
      <c r="F1990" s="2" t="str">
        <f>VLOOKUP(E1990,[1]工资发放表!G$1:H$65536,2,0)</f>
        <v>沅江市南大膳镇双丰小学</v>
      </c>
      <c r="G1990" s="2" t="s">
        <v>1</v>
      </c>
      <c r="H1990" s="2" t="s">
        <v>2</v>
      </c>
      <c r="I1990" s="2" t="s">
        <v>3</v>
      </c>
      <c r="J1990" s="2">
        <v>202001</v>
      </c>
      <c r="K1990" s="2">
        <v>202001</v>
      </c>
      <c r="L1990" s="2">
        <v>5825</v>
      </c>
      <c r="M1990" s="2">
        <v>5825</v>
      </c>
      <c r="N1990" s="2">
        <v>0.16</v>
      </c>
      <c r="O1990" s="2">
        <v>932</v>
      </c>
      <c r="S1990" s="2">
        <v>5825</v>
      </c>
      <c r="T1990" s="2">
        <v>0.08</v>
      </c>
      <c r="U1990" s="2">
        <v>466</v>
      </c>
      <c r="AJ1990" s="3">
        <v>932</v>
      </c>
      <c r="AK1990" s="3">
        <v>466</v>
      </c>
      <c r="AL1990" s="2">
        <v>1398</v>
      </c>
      <c r="AM1990" s="2">
        <v>4764</v>
      </c>
    </row>
    <row r="1991" spans="1:39" hidden="1" outlineLevel="2" x14ac:dyDescent="0.2">
      <c r="A1991" s="9">
        <v>1960</v>
      </c>
      <c r="B1991" s="9" t="s">
        <v>3642</v>
      </c>
      <c r="C1991" s="2">
        <v>124549090</v>
      </c>
      <c r="D1991" s="2" t="s">
        <v>3982</v>
      </c>
      <c r="E1991" s="2" t="s">
        <v>3983</v>
      </c>
      <c r="F1991" s="2" t="str">
        <f>VLOOKUP(E1991,[1]工资发放表!G$1:H$65536,2,0)</f>
        <v>沅江市南大膳镇双丰小学</v>
      </c>
      <c r="G1991" s="2" t="s">
        <v>1</v>
      </c>
      <c r="H1991" s="2" t="s">
        <v>2</v>
      </c>
      <c r="I1991" s="2" t="s">
        <v>3</v>
      </c>
      <c r="J1991" s="2">
        <v>202001</v>
      </c>
      <c r="K1991" s="2">
        <v>202001</v>
      </c>
      <c r="L1991" s="2">
        <v>4570</v>
      </c>
      <c r="M1991" s="2">
        <v>4570</v>
      </c>
      <c r="N1991" s="2">
        <v>0.16</v>
      </c>
      <c r="O1991" s="2">
        <v>731.2</v>
      </c>
      <c r="S1991" s="2">
        <v>4570</v>
      </c>
      <c r="T1991" s="2">
        <v>0.08</v>
      </c>
      <c r="U1991" s="2">
        <v>365.6</v>
      </c>
      <c r="AJ1991" s="3">
        <v>731.2</v>
      </c>
      <c r="AK1991" s="3">
        <v>365.6</v>
      </c>
      <c r="AL1991" s="2">
        <v>1096.8</v>
      </c>
      <c r="AM1991" s="2">
        <v>4764</v>
      </c>
    </row>
    <row r="1992" spans="1:39" hidden="1" outlineLevel="2" x14ac:dyDescent="0.2">
      <c r="A1992" s="9">
        <v>1962</v>
      </c>
      <c r="B1992" s="9" t="s">
        <v>3642</v>
      </c>
      <c r="C1992" s="2">
        <v>124549092</v>
      </c>
      <c r="D1992" s="2" t="s">
        <v>3984</v>
      </c>
      <c r="E1992" s="2" t="s">
        <v>3985</v>
      </c>
      <c r="F1992" s="2" t="str">
        <f>VLOOKUP(E1992,[1]工资发放表!G$1:H$65536,2,0)</f>
        <v>沅江市南大膳镇双丰小学</v>
      </c>
      <c r="G1992" s="2" t="s">
        <v>1</v>
      </c>
      <c r="H1992" s="2" t="s">
        <v>2</v>
      </c>
      <c r="I1992" s="2" t="s">
        <v>3</v>
      </c>
      <c r="J1992" s="2">
        <v>202001</v>
      </c>
      <c r="K1992" s="2">
        <v>202001</v>
      </c>
      <c r="L1992" s="2">
        <v>7328</v>
      </c>
      <c r="M1992" s="2">
        <v>7328</v>
      </c>
      <c r="N1992" s="2">
        <v>0.16</v>
      </c>
      <c r="O1992" s="2">
        <v>1172.48</v>
      </c>
      <c r="S1992" s="2">
        <v>7328</v>
      </c>
      <c r="T1992" s="2">
        <v>0.08</v>
      </c>
      <c r="U1992" s="2">
        <v>586.24</v>
      </c>
      <c r="AJ1992" s="3">
        <v>1172.48</v>
      </c>
      <c r="AK1992" s="3">
        <v>586.24</v>
      </c>
      <c r="AL1992" s="2">
        <v>1758.72</v>
      </c>
      <c r="AM1992" s="2">
        <v>4764</v>
      </c>
    </row>
    <row r="1993" spans="1:39" hidden="1" outlineLevel="2" x14ac:dyDescent="0.2">
      <c r="A1993" s="9">
        <v>1966</v>
      </c>
      <c r="B1993" s="9" t="s">
        <v>3642</v>
      </c>
      <c r="C1993" s="2">
        <v>124549096</v>
      </c>
      <c r="D1993" s="2" t="s">
        <v>3986</v>
      </c>
      <c r="E1993" s="2" t="s">
        <v>3987</v>
      </c>
      <c r="F1993" s="2" t="str">
        <f>VLOOKUP(E1993,[1]工资发放表!G$1:H$65536,2,0)</f>
        <v>沅江市南大膳镇双丰小学</v>
      </c>
      <c r="G1993" s="2" t="s">
        <v>1</v>
      </c>
      <c r="H1993" s="2" t="s">
        <v>2</v>
      </c>
      <c r="I1993" s="2" t="s">
        <v>3</v>
      </c>
      <c r="J1993" s="2">
        <v>202001</v>
      </c>
      <c r="K1993" s="2">
        <v>202001</v>
      </c>
      <c r="L1993" s="2">
        <v>2596</v>
      </c>
      <c r="M1993" s="2">
        <v>2858</v>
      </c>
      <c r="N1993" s="2">
        <v>0.16</v>
      </c>
      <c r="O1993" s="2">
        <v>457.28</v>
      </c>
      <c r="S1993" s="2">
        <v>2858</v>
      </c>
      <c r="T1993" s="2">
        <v>0.08</v>
      </c>
      <c r="U1993" s="2">
        <v>228.64</v>
      </c>
      <c r="AJ1993" s="3">
        <v>457.28</v>
      </c>
      <c r="AK1993" s="3">
        <v>228.64</v>
      </c>
      <c r="AL1993" s="2">
        <v>685.92</v>
      </c>
      <c r="AM1993" s="2">
        <v>4764</v>
      </c>
    </row>
    <row r="1994" spans="1:39" hidden="1" outlineLevel="2" x14ac:dyDescent="0.2">
      <c r="A1994" s="9">
        <v>1967</v>
      </c>
      <c r="B1994" s="9" t="s">
        <v>3642</v>
      </c>
      <c r="C1994" s="2">
        <v>124549097</v>
      </c>
      <c r="D1994" s="2" t="s">
        <v>436</v>
      </c>
      <c r="E1994" s="2" t="s">
        <v>3988</v>
      </c>
      <c r="F1994" s="2" t="str">
        <f>VLOOKUP(E1994,[1]工资发放表!G$1:H$65536,2,0)</f>
        <v>沅江市南大膳镇双丰小学</v>
      </c>
      <c r="G1994" s="2" t="s">
        <v>1</v>
      </c>
      <c r="H1994" s="2" t="s">
        <v>2</v>
      </c>
      <c r="I1994" s="2" t="s">
        <v>3</v>
      </c>
      <c r="J1994" s="2">
        <v>202001</v>
      </c>
      <c r="K1994" s="2">
        <v>202001</v>
      </c>
      <c r="L1994" s="2">
        <v>2596</v>
      </c>
      <c r="M1994" s="2">
        <v>2858</v>
      </c>
      <c r="N1994" s="2">
        <v>0.16</v>
      </c>
      <c r="O1994" s="2">
        <v>457.28</v>
      </c>
      <c r="S1994" s="2">
        <v>2858</v>
      </c>
      <c r="T1994" s="2">
        <v>0.08</v>
      </c>
      <c r="U1994" s="2">
        <v>228.64</v>
      </c>
      <c r="AJ1994" s="3">
        <v>457.28</v>
      </c>
      <c r="AK1994" s="3">
        <v>228.64</v>
      </c>
      <c r="AL1994" s="2">
        <v>685.92</v>
      </c>
      <c r="AM1994" s="2">
        <v>4764</v>
      </c>
    </row>
    <row r="1995" spans="1:39" hidden="1" outlineLevel="2" x14ac:dyDescent="0.2">
      <c r="A1995" s="9">
        <v>1968</v>
      </c>
      <c r="B1995" s="9" t="s">
        <v>3642</v>
      </c>
      <c r="C1995" s="2">
        <v>124549098</v>
      </c>
      <c r="D1995" s="2" t="s">
        <v>1680</v>
      </c>
      <c r="E1995" s="2" t="s">
        <v>3989</v>
      </c>
      <c r="F1995" s="2" t="str">
        <f>VLOOKUP(E1995,[1]工资发放表!G$1:H$65536,2,0)</f>
        <v>沅江市南大膳镇双丰小学</v>
      </c>
      <c r="G1995" s="2" t="s">
        <v>1</v>
      </c>
      <c r="H1995" s="2" t="s">
        <v>2</v>
      </c>
      <c r="I1995" s="2" t="s">
        <v>3</v>
      </c>
      <c r="J1995" s="2">
        <v>202001</v>
      </c>
      <c r="K1995" s="2">
        <v>202001</v>
      </c>
      <c r="L1995" s="2">
        <v>2476</v>
      </c>
      <c r="M1995" s="2">
        <v>2858</v>
      </c>
      <c r="N1995" s="2">
        <v>0.16</v>
      </c>
      <c r="O1995" s="2">
        <v>457.28</v>
      </c>
      <c r="S1995" s="2">
        <v>2858</v>
      </c>
      <c r="T1995" s="2">
        <v>0.08</v>
      </c>
      <c r="U1995" s="2">
        <v>228.64</v>
      </c>
      <c r="AJ1995" s="3">
        <v>457.28</v>
      </c>
      <c r="AK1995" s="3">
        <v>228.64</v>
      </c>
      <c r="AL1995" s="2">
        <v>685.92</v>
      </c>
      <c r="AM1995" s="2">
        <v>4764</v>
      </c>
    </row>
    <row r="1996" spans="1:39" hidden="1" outlineLevel="2" x14ac:dyDescent="0.2">
      <c r="A1996" s="9">
        <v>1985</v>
      </c>
      <c r="B1996" s="9" t="s">
        <v>3642</v>
      </c>
      <c r="C1996" s="2">
        <v>124549115</v>
      </c>
      <c r="D1996" s="2" t="s">
        <v>3990</v>
      </c>
      <c r="E1996" s="2" t="s">
        <v>3991</v>
      </c>
      <c r="F1996" s="2" t="str">
        <f>VLOOKUP(E1996,[1]工资发放表!G$1:H$65536,2,0)</f>
        <v>沅江市南大膳镇双丰小学</v>
      </c>
      <c r="G1996" s="2" t="s">
        <v>1</v>
      </c>
      <c r="H1996" s="2" t="s">
        <v>2</v>
      </c>
      <c r="I1996" s="2" t="s">
        <v>3</v>
      </c>
      <c r="J1996" s="2">
        <v>202001</v>
      </c>
      <c r="K1996" s="2">
        <v>202001</v>
      </c>
      <c r="L1996" s="2">
        <v>7796</v>
      </c>
      <c r="M1996" s="2">
        <v>7796</v>
      </c>
      <c r="N1996" s="2">
        <v>0.16</v>
      </c>
      <c r="O1996" s="2">
        <v>1247.3599999999999</v>
      </c>
      <c r="S1996" s="2">
        <v>7796</v>
      </c>
      <c r="T1996" s="2">
        <v>0.08</v>
      </c>
      <c r="U1996" s="2">
        <v>623.67999999999995</v>
      </c>
      <c r="AJ1996" s="3">
        <v>1247.3599999999999</v>
      </c>
      <c r="AK1996" s="3">
        <v>623.67999999999995</v>
      </c>
      <c r="AL1996" s="2">
        <v>1871.04</v>
      </c>
      <c r="AM1996" s="2">
        <v>4764</v>
      </c>
    </row>
    <row r="1997" spans="1:39" hidden="1" outlineLevel="2" x14ac:dyDescent="0.2">
      <c r="A1997" s="9">
        <v>2050</v>
      </c>
      <c r="B1997" s="9" t="s">
        <v>3642</v>
      </c>
      <c r="C1997" s="2">
        <v>124549180</v>
      </c>
      <c r="D1997" s="2" t="s">
        <v>3992</v>
      </c>
      <c r="E1997" s="2" t="s">
        <v>3993</v>
      </c>
      <c r="F1997" s="2" t="str">
        <f>VLOOKUP(E1997,[1]工资发放表!G$1:H$65536,2,0)</f>
        <v>沅江市南大膳镇双丰小学</v>
      </c>
      <c r="G1997" s="2" t="s">
        <v>1</v>
      </c>
      <c r="H1997" s="2" t="s">
        <v>2</v>
      </c>
      <c r="I1997" s="2" t="s">
        <v>3</v>
      </c>
      <c r="J1997" s="2">
        <v>202001</v>
      </c>
      <c r="K1997" s="2">
        <v>202001</v>
      </c>
      <c r="L1997" s="2">
        <v>5840</v>
      </c>
      <c r="M1997" s="2">
        <v>5840</v>
      </c>
      <c r="N1997" s="2">
        <v>0.16</v>
      </c>
      <c r="O1997" s="2">
        <v>934.4</v>
      </c>
      <c r="S1997" s="2">
        <v>5840</v>
      </c>
      <c r="T1997" s="2">
        <v>0.08</v>
      </c>
      <c r="U1997" s="2">
        <v>467.2</v>
      </c>
      <c r="AJ1997" s="3">
        <v>934.4</v>
      </c>
      <c r="AK1997" s="3">
        <v>467.2</v>
      </c>
      <c r="AL1997" s="2">
        <v>1401.6</v>
      </c>
      <c r="AM1997" s="2">
        <v>4764</v>
      </c>
    </row>
    <row r="1998" spans="1:39" hidden="1" outlineLevel="2" x14ac:dyDescent="0.2">
      <c r="A1998" s="9">
        <v>2087</v>
      </c>
      <c r="B1998" s="9" t="s">
        <v>3642</v>
      </c>
      <c r="C1998" s="2">
        <v>124549217</v>
      </c>
      <c r="D1998" s="2" t="s">
        <v>3994</v>
      </c>
      <c r="E1998" s="2" t="s">
        <v>3995</v>
      </c>
      <c r="F1998" s="2" t="str">
        <f>VLOOKUP(E1998,[1]工资发放表!G$1:H$65536,2,0)</f>
        <v>沅江市南大膳镇双丰小学</v>
      </c>
      <c r="G1998" s="2" t="s">
        <v>1</v>
      </c>
      <c r="H1998" s="2" t="s">
        <v>2</v>
      </c>
      <c r="I1998" s="2" t="s">
        <v>3</v>
      </c>
      <c r="J1998" s="2">
        <v>202001</v>
      </c>
      <c r="K1998" s="2">
        <v>202001</v>
      </c>
      <c r="L1998" s="2">
        <v>4169</v>
      </c>
      <c r="M1998" s="2">
        <v>4169</v>
      </c>
      <c r="N1998" s="2">
        <v>0.16</v>
      </c>
      <c r="O1998" s="2">
        <v>667.04</v>
      </c>
      <c r="S1998" s="2">
        <v>4169</v>
      </c>
      <c r="T1998" s="2">
        <v>0.08</v>
      </c>
      <c r="U1998" s="2">
        <v>333.52</v>
      </c>
      <c r="AJ1998" s="3">
        <v>667.04</v>
      </c>
      <c r="AK1998" s="3">
        <v>333.52</v>
      </c>
      <c r="AL1998" s="2">
        <v>1000.56</v>
      </c>
      <c r="AM1998" s="2">
        <v>4764</v>
      </c>
    </row>
    <row r="1999" spans="1:39" hidden="1" outlineLevel="2" x14ac:dyDescent="0.2">
      <c r="A1999" s="9">
        <v>2106</v>
      </c>
      <c r="B1999" s="9" t="s">
        <v>3642</v>
      </c>
      <c r="C1999" s="2">
        <v>124549236</v>
      </c>
      <c r="D1999" s="2" t="s">
        <v>3996</v>
      </c>
      <c r="E1999" s="2" t="s">
        <v>3997</v>
      </c>
      <c r="F1999" s="2" t="str">
        <f>VLOOKUP(E1999,[1]工资发放表!G$1:H$65536,2,0)</f>
        <v>沅江市南大膳镇双丰小学</v>
      </c>
      <c r="G1999" s="2" t="s">
        <v>1</v>
      </c>
      <c r="H1999" s="2" t="s">
        <v>2</v>
      </c>
      <c r="I1999" s="2" t="s">
        <v>3</v>
      </c>
      <c r="J1999" s="2">
        <v>202001</v>
      </c>
      <c r="K1999" s="2">
        <v>202001</v>
      </c>
      <c r="L1999" s="2">
        <v>4209</v>
      </c>
      <c r="M1999" s="2">
        <v>4209</v>
      </c>
      <c r="N1999" s="2">
        <v>0.16</v>
      </c>
      <c r="O1999" s="2">
        <v>673.44</v>
      </c>
      <c r="S1999" s="2">
        <v>4209</v>
      </c>
      <c r="T1999" s="2">
        <v>0.08</v>
      </c>
      <c r="U1999" s="2">
        <v>336.72</v>
      </c>
      <c r="AJ1999" s="3">
        <v>673.44</v>
      </c>
      <c r="AK1999" s="3">
        <v>336.72</v>
      </c>
      <c r="AL1999" s="2">
        <v>1010.16</v>
      </c>
      <c r="AM1999" s="2">
        <v>4764</v>
      </c>
    </row>
    <row r="2000" spans="1:39" hidden="1" outlineLevel="2" x14ac:dyDescent="0.2">
      <c r="A2000" s="9">
        <v>2132</v>
      </c>
      <c r="B2000" s="9" t="s">
        <v>3642</v>
      </c>
      <c r="C2000" s="2">
        <v>124549262</v>
      </c>
      <c r="D2000" s="2" t="s">
        <v>3998</v>
      </c>
      <c r="E2000" s="2" t="s">
        <v>3999</v>
      </c>
      <c r="F2000" s="2" t="str">
        <f>VLOOKUP(E2000,[1]工资发放表!G$1:H$65536,2,0)</f>
        <v>沅江市南大膳镇双丰小学</v>
      </c>
      <c r="G2000" s="2" t="s">
        <v>1</v>
      </c>
      <c r="H2000" s="2" t="s">
        <v>2</v>
      </c>
      <c r="I2000" s="2" t="s">
        <v>3</v>
      </c>
      <c r="J2000" s="2">
        <v>202001</v>
      </c>
      <c r="K2000" s="2">
        <v>202001</v>
      </c>
      <c r="L2000" s="2">
        <v>5086</v>
      </c>
      <c r="M2000" s="2">
        <v>5086</v>
      </c>
      <c r="N2000" s="2">
        <v>0.16</v>
      </c>
      <c r="O2000" s="2">
        <v>813.76</v>
      </c>
      <c r="S2000" s="2">
        <v>5086</v>
      </c>
      <c r="T2000" s="2">
        <v>0.08</v>
      </c>
      <c r="U2000" s="2">
        <v>406.88</v>
      </c>
      <c r="AJ2000" s="3">
        <v>813.76</v>
      </c>
      <c r="AK2000" s="3">
        <v>406.88</v>
      </c>
      <c r="AL2000" s="2">
        <v>1220.6400000000001</v>
      </c>
      <c r="AM2000" s="2">
        <v>4764</v>
      </c>
    </row>
    <row r="2001" spans="1:39" outlineLevel="1" collapsed="1" x14ac:dyDescent="0.2">
      <c r="F2001" s="1" t="s">
        <v>55</v>
      </c>
      <c r="AJ2001" s="3">
        <f>SUBTOTAL(9,AJ1984:AJ2000)</f>
        <v>13860.000000000004</v>
      </c>
      <c r="AK2001" s="3">
        <f>SUBTOTAL(9,AK1984:AK2000)</f>
        <v>6930.0000000000018</v>
      </c>
    </row>
    <row r="2002" spans="1:39" hidden="1" outlineLevel="2" x14ac:dyDescent="0.2">
      <c r="A2002" s="9">
        <v>1778</v>
      </c>
      <c r="B2002" s="9" t="s">
        <v>3642</v>
      </c>
      <c r="C2002" s="2">
        <v>124548908</v>
      </c>
      <c r="D2002" s="2" t="s">
        <v>4000</v>
      </c>
      <c r="E2002" s="2" t="s">
        <v>4001</v>
      </c>
      <c r="F2002" s="2" t="str">
        <f>VLOOKUP(E2002,[1]工资发放表!G$1:H$65536,2,0)</f>
        <v>沅江市南大膳镇小波学校</v>
      </c>
      <c r="G2002" s="2" t="s">
        <v>1</v>
      </c>
      <c r="H2002" s="2" t="s">
        <v>2</v>
      </c>
      <c r="I2002" s="2" t="s">
        <v>3</v>
      </c>
      <c r="J2002" s="2">
        <v>202001</v>
      </c>
      <c r="K2002" s="2">
        <v>202001</v>
      </c>
      <c r="L2002" s="2">
        <v>5916</v>
      </c>
      <c r="M2002" s="2">
        <v>5916</v>
      </c>
      <c r="N2002" s="2">
        <v>0.16</v>
      </c>
      <c r="O2002" s="2">
        <v>946.56</v>
      </c>
      <c r="S2002" s="2">
        <v>5916</v>
      </c>
      <c r="T2002" s="2">
        <v>0.08</v>
      </c>
      <c r="U2002" s="2">
        <v>473.28</v>
      </c>
      <c r="AJ2002" s="3">
        <v>946.56</v>
      </c>
      <c r="AK2002" s="3">
        <v>473.28</v>
      </c>
      <c r="AL2002" s="2">
        <v>1419.84</v>
      </c>
      <c r="AM2002" s="2">
        <v>4764</v>
      </c>
    </row>
    <row r="2003" spans="1:39" hidden="1" outlineLevel="2" x14ac:dyDescent="0.2">
      <c r="A2003" s="9">
        <v>1784</v>
      </c>
      <c r="B2003" s="9" t="s">
        <v>3642</v>
      </c>
      <c r="C2003" s="2">
        <v>124548914</v>
      </c>
      <c r="D2003" s="2" t="s">
        <v>4002</v>
      </c>
      <c r="E2003" s="2" t="s">
        <v>4003</v>
      </c>
      <c r="F2003" s="2" t="str">
        <f>VLOOKUP(E2003,[1]工资发放表!G$1:H$65536,2,0)</f>
        <v>沅江市南大膳镇小波学校</v>
      </c>
      <c r="G2003" s="2" t="s">
        <v>1</v>
      </c>
      <c r="H2003" s="2" t="s">
        <v>2</v>
      </c>
      <c r="I2003" s="2" t="s">
        <v>3</v>
      </c>
      <c r="J2003" s="2">
        <v>202001</v>
      </c>
      <c r="K2003" s="2">
        <v>202001</v>
      </c>
      <c r="L2003" s="2">
        <v>4209</v>
      </c>
      <c r="M2003" s="2">
        <v>4209</v>
      </c>
      <c r="N2003" s="2">
        <v>0.16</v>
      </c>
      <c r="O2003" s="2">
        <v>673.44</v>
      </c>
      <c r="S2003" s="2">
        <v>4209</v>
      </c>
      <c r="T2003" s="2">
        <v>0.08</v>
      </c>
      <c r="U2003" s="2">
        <v>336.72</v>
      </c>
      <c r="AJ2003" s="3">
        <v>673.44</v>
      </c>
      <c r="AK2003" s="3">
        <v>336.72</v>
      </c>
      <c r="AL2003" s="2">
        <v>1010.16</v>
      </c>
      <c r="AM2003" s="2">
        <v>4764</v>
      </c>
    </row>
    <row r="2004" spans="1:39" hidden="1" outlineLevel="2" x14ac:dyDescent="0.2">
      <c r="A2004" s="9">
        <v>1787</v>
      </c>
      <c r="B2004" s="9" t="s">
        <v>3642</v>
      </c>
      <c r="C2004" s="2">
        <v>124548917</v>
      </c>
      <c r="D2004" s="2" t="s">
        <v>4004</v>
      </c>
      <c r="E2004" s="2" t="s">
        <v>4005</v>
      </c>
      <c r="F2004" s="2" t="str">
        <f>VLOOKUP(E2004,[1]工资发放表!G$1:H$65536,2,0)</f>
        <v>沅江市南大膳镇小波学校</v>
      </c>
      <c r="G2004" s="2" t="s">
        <v>1</v>
      </c>
      <c r="H2004" s="2" t="s">
        <v>2</v>
      </c>
      <c r="I2004" s="2" t="s">
        <v>3</v>
      </c>
      <c r="J2004" s="2">
        <v>202001</v>
      </c>
      <c r="K2004" s="2">
        <v>202001</v>
      </c>
      <c r="L2004" s="2">
        <v>4570</v>
      </c>
      <c r="M2004" s="2">
        <v>4570</v>
      </c>
      <c r="N2004" s="2">
        <v>0.16</v>
      </c>
      <c r="O2004" s="2">
        <v>731.2</v>
      </c>
      <c r="S2004" s="2">
        <v>4570</v>
      </c>
      <c r="T2004" s="2">
        <v>0.08</v>
      </c>
      <c r="U2004" s="2">
        <v>365.6</v>
      </c>
      <c r="AJ2004" s="3">
        <v>731.2</v>
      </c>
      <c r="AK2004" s="3">
        <v>365.6</v>
      </c>
      <c r="AL2004" s="2">
        <v>1096.8</v>
      </c>
      <c r="AM2004" s="2">
        <v>4764</v>
      </c>
    </row>
    <row r="2005" spans="1:39" hidden="1" outlineLevel="2" x14ac:dyDescent="0.2">
      <c r="A2005" s="9">
        <v>1811</v>
      </c>
      <c r="B2005" s="9" t="s">
        <v>3642</v>
      </c>
      <c r="C2005" s="2">
        <v>124548941</v>
      </c>
      <c r="D2005" s="2" t="s">
        <v>4006</v>
      </c>
      <c r="E2005" s="2" t="s">
        <v>4007</v>
      </c>
      <c r="F2005" s="2" t="str">
        <f>VLOOKUP(E2005,[1]工资发放表!G$1:H$65536,2,0)</f>
        <v>沅江市南大膳镇小波学校</v>
      </c>
      <c r="G2005" s="2" t="s">
        <v>1</v>
      </c>
      <c r="H2005" s="2" t="s">
        <v>2</v>
      </c>
      <c r="I2005" s="2" t="s">
        <v>3</v>
      </c>
      <c r="J2005" s="2">
        <v>202001</v>
      </c>
      <c r="K2005" s="2">
        <v>202001</v>
      </c>
      <c r="L2005" s="2">
        <v>4309</v>
      </c>
      <c r="M2005" s="2">
        <v>4309</v>
      </c>
      <c r="N2005" s="2">
        <v>0.16</v>
      </c>
      <c r="O2005" s="2">
        <v>689.44</v>
      </c>
      <c r="S2005" s="2">
        <v>4309</v>
      </c>
      <c r="T2005" s="2">
        <v>0.08</v>
      </c>
      <c r="U2005" s="2">
        <v>344.72</v>
      </c>
      <c r="AJ2005" s="3">
        <v>689.44</v>
      </c>
      <c r="AK2005" s="3">
        <v>344.72</v>
      </c>
      <c r="AL2005" s="2">
        <v>1034.1600000000001</v>
      </c>
      <c r="AM2005" s="2">
        <v>4764</v>
      </c>
    </row>
    <row r="2006" spans="1:39" hidden="1" outlineLevel="2" x14ac:dyDescent="0.2">
      <c r="A2006" s="9">
        <v>1823</v>
      </c>
      <c r="B2006" s="9" t="s">
        <v>3642</v>
      </c>
      <c r="C2006" s="2">
        <v>124548953</v>
      </c>
      <c r="D2006" s="2" t="s">
        <v>4008</v>
      </c>
      <c r="E2006" s="2" t="s">
        <v>4009</v>
      </c>
      <c r="F2006" s="2" t="str">
        <f>VLOOKUP(E2006,[1]工资发放表!G$1:H$65536,2,0)</f>
        <v>沅江市南大膳镇小波学校</v>
      </c>
      <c r="G2006" s="2" t="s">
        <v>1</v>
      </c>
      <c r="H2006" s="2" t="s">
        <v>2</v>
      </c>
      <c r="I2006" s="2" t="s">
        <v>3</v>
      </c>
      <c r="J2006" s="2">
        <v>202001</v>
      </c>
      <c r="K2006" s="2">
        <v>202001</v>
      </c>
      <c r="L2006" s="2">
        <v>8037</v>
      </c>
      <c r="M2006" s="2">
        <v>8037</v>
      </c>
      <c r="N2006" s="2">
        <v>0.16</v>
      </c>
      <c r="O2006" s="2">
        <v>1285.92</v>
      </c>
      <c r="S2006" s="2">
        <v>8037</v>
      </c>
      <c r="T2006" s="2">
        <v>0.08</v>
      </c>
      <c r="U2006" s="2">
        <v>642.96</v>
      </c>
      <c r="AJ2006" s="3">
        <v>1285.92</v>
      </c>
      <c r="AK2006" s="3">
        <v>642.96</v>
      </c>
      <c r="AL2006" s="2">
        <v>1928.88</v>
      </c>
      <c r="AM2006" s="2">
        <v>4764</v>
      </c>
    </row>
    <row r="2007" spans="1:39" hidden="1" outlineLevel="2" x14ac:dyDescent="0.2">
      <c r="A2007" s="9">
        <v>1826</v>
      </c>
      <c r="B2007" s="9" t="s">
        <v>3642</v>
      </c>
      <c r="C2007" s="2">
        <v>124548956</v>
      </c>
      <c r="D2007" s="2" t="s">
        <v>4010</v>
      </c>
      <c r="E2007" s="2" t="s">
        <v>4011</v>
      </c>
      <c r="F2007" s="2" t="str">
        <f>VLOOKUP(E2007,[1]工资发放表!G$1:H$65536,2,0)</f>
        <v>沅江市南大膳镇小波学校</v>
      </c>
      <c r="G2007" s="2" t="s">
        <v>1</v>
      </c>
      <c r="H2007" s="2" t="s">
        <v>2</v>
      </c>
      <c r="I2007" s="2" t="s">
        <v>3</v>
      </c>
      <c r="J2007" s="2">
        <v>202001</v>
      </c>
      <c r="K2007" s="2">
        <v>202001</v>
      </c>
      <c r="L2007" s="2">
        <v>6965</v>
      </c>
      <c r="M2007" s="2">
        <v>6965</v>
      </c>
      <c r="N2007" s="2">
        <v>0.16</v>
      </c>
      <c r="O2007" s="2">
        <v>1114.4000000000001</v>
      </c>
      <c r="S2007" s="2">
        <v>6965</v>
      </c>
      <c r="T2007" s="2">
        <v>0.08</v>
      </c>
      <c r="U2007" s="2">
        <v>557.20000000000005</v>
      </c>
      <c r="AJ2007" s="3">
        <v>1114.4000000000001</v>
      </c>
      <c r="AK2007" s="3">
        <v>557.20000000000005</v>
      </c>
      <c r="AL2007" s="2">
        <v>1671.6</v>
      </c>
      <c r="AM2007" s="2">
        <v>4764</v>
      </c>
    </row>
    <row r="2008" spans="1:39" hidden="1" outlineLevel="2" x14ac:dyDescent="0.2">
      <c r="A2008" s="9">
        <v>1831</v>
      </c>
      <c r="B2008" s="9" t="s">
        <v>3642</v>
      </c>
      <c r="C2008" s="2">
        <v>124548961</v>
      </c>
      <c r="D2008" s="2" t="s">
        <v>4012</v>
      </c>
      <c r="E2008" s="2" t="s">
        <v>4013</v>
      </c>
      <c r="F2008" s="2" t="str">
        <f>VLOOKUP(E2008,[1]工资发放表!G$1:H$65536,2,0)</f>
        <v>沅江市南大膳镇小波学校</v>
      </c>
      <c r="G2008" s="2" t="s">
        <v>1</v>
      </c>
      <c r="H2008" s="2" t="s">
        <v>2</v>
      </c>
      <c r="I2008" s="2" t="s">
        <v>3</v>
      </c>
      <c r="J2008" s="2">
        <v>202001</v>
      </c>
      <c r="K2008" s="2">
        <v>202001</v>
      </c>
      <c r="L2008" s="2">
        <v>6115</v>
      </c>
      <c r="M2008" s="2">
        <v>6115</v>
      </c>
      <c r="N2008" s="2">
        <v>0.16</v>
      </c>
      <c r="O2008" s="2">
        <v>978.4</v>
      </c>
      <c r="S2008" s="2">
        <v>6115</v>
      </c>
      <c r="T2008" s="2">
        <v>0.08</v>
      </c>
      <c r="U2008" s="2">
        <v>489.2</v>
      </c>
      <c r="AJ2008" s="3">
        <v>978.4</v>
      </c>
      <c r="AK2008" s="3">
        <v>489.2</v>
      </c>
      <c r="AL2008" s="2">
        <v>1467.6</v>
      </c>
      <c r="AM2008" s="2">
        <v>4764</v>
      </c>
    </row>
    <row r="2009" spans="1:39" hidden="1" outlineLevel="2" x14ac:dyDescent="0.2">
      <c r="A2009" s="9">
        <v>1835</v>
      </c>
      <c r="B2009" s="9" t="s">
        <v>3642</v>
      </c>
      <c r="C2009" s="2">
        <v>124548965</v>
      </c>
      <c r="D2009" s="2" t="s">
        <v>4014</v>
      </c>
      <c r="E2009" s="2" t="s">
        <v>4015</v>
      </c>
      <c r="F2009" s="2" t="str">
        <f>VLOOKUP(E2009,[1]工资发放表!G$1:H$65536,2,0)</f>
        <v>沅江市南大膳镇小波学校</v>
      </c>
      <c r="G2009" s="2" t="s">
        <v>1</v>
      </c>
      <c r="H2009" s="2" t="s">
        <v>2</v>
      </c>
      <c r="I2009" s="2" t="s">
        <v>3</v>
      </c>
      <c r="J2009" s="2">
        <v>202001</v>
      </c>
      <c r="K2009" s="2">
        <v>202001</v>
      </c>
      <c r="L2009" s="2">
        <v>6226</v>
      </c>
      <c r="M2009" s="2">
        <v>6226</v>
      </c>
      <c r="N2009" s="2">
        <v>0.16</v>
      </c>
      <c r="O2009" s="2">
        <v>996.16</v>
      </c>
      <c r="S2009" s="2">
        <v>6226</v>
      </c>
      <c r="T2009" s="2">
        <v>0.08</v>
      </c>
      <c r="U2009" s="2">
        <v>498.08</v>
      </c>
      <c r="AJ2009" s="3">
        <v>996.16</v>
      </c>
      <c r="AK2009" s="3">
        <v>498.08</v>
      </c>
      <c r="AL2009" s="2">
        <v>1494.24</v>
      </c>
      <c r="AM2009" s="2">
        <v>4764</v>
      </c>
    </row>
    <row r="2010" spans="1:39" hidden="1" outlineLevel="2" x14ac:dyDescent="0.2">
      <c r="A2010" s="9">
        <v>1842</v>
      </c>
      <c r="B2010" s="9" t="s">
        <v>3642</v>
      </c>
      <c r="C2010" s="2">
        <v>124548972</v>
      </c>
      <c r="D2010" s="2" t="s">
        <v>4016</v>
      </c>
      <c r="E2010" s="2" t="s">
        <v>4017</v>
      </c>
      <c r="F2010" s="2" t="str">
        <f>VLOOKUP(E2010,[1]工资发放表!G$1:H$65536,2,0)</f>
        <v>沅江市南大膳镇小波学校</v>
      </c>
      <c r="G2010" s="2" t="s">
        <v>1</v>
      </c>
      <c r="H2010" s="2" t="s">
        <v>2</v>
      </c>
      <c r="I2010" s="2" t="s">
        <v>3</v>
      </c>
      <c r="J2010" s="2">
        <v>202001</v>
      </c>
      <c r="K2010" s="2">
        <v>202001</v>
      </c>
      <c r="L2010" s="2">
        <v>5561</v>
      </c>
      <c r="M2010" s="2">
        <v>5561</v>
      </c>
      <c r="N2010" s="2">
        <v>0.16</v>
      </c>
      <c r="O2010" s="2">
        <v>889.76</v>
      </c>
      <c r="S2010" s="2">
        <v>5561</v>
      </c>
      <c r="T2010" s="2">
        <v>0.08</v>
      </c>
      <c r="U2010" s="2">
        <v>444.88</v>
      </c>
      <c r="AJ2010" s="3">
        <v>889.76</v>
      </c>
      <c r="AK2010" s="3">
        <v>444.88</v>
      </c>
      <c r="AL2010" s="2">
        <v>1334.64</v>
      </c>
      <c r="AM2010" s="2">
        <v>4764</v>
      </c>
    </row>
    <row r="2011" spans="1:39" hidden="1" outlineLevel="2" x14ac:dyDescent="0.2">
      <c r="A2011" s="9">
        <v>1848</v>
      </c>
      <c r="B2011" s="9" t="s">
        <v>3642</v>
      </c>
      <c r="C2011" s="2">
        <v>124548978</v>
      </c>
      <c r="D2011" s="2" t="s">
        <v>4018</v>
      </c>
      <c r="E2011" s="2" t="s">
        <v>4019</v>
      </c>
      <c r="F2011" s="2" t="str">
        <f>VLOOKUP(E2011,[1]工资发放表!G$1:H$65536,2,0)</f>
        <v>沅江市南大膳镇小波学校</v>
      </c>
      <c r="G2011" s="2" t="s">
        <v>1</v>
      </c>
      <c r="H2011" s="2" t="s">
        <v>2</v>
      </c>
      <c r="I2011" s="2" t="s">
        <v>3</v>
      </c>
      <c r="J2011" s="2">
        <v>202001</v>
      </c>
      <c r="K2011" s="2">
        <v>202001</v>
      </c>
      <c r="L2011" s="2">
        <v>4263</v>
      </c>
      <c r="M2011" s="2">
        <v>4263</v>
      </c>
      <c r="N2011" s="2">
        <v>0.16</v>
      </c>
      <c r="O2011" s="2">
        <v>682.08</v>
      </c>
      <c r="S2011" s="2">
        <v>4263</v>
      </c>
      <c r="T2011" s="2">
        <v>0.08</v>
      </c>
      <c r="U2011" s="2">
        <v>341.04</v>
      </c>
      <c r="AJ2011" s="3">
        <v>682.08</v>
      </c>
      <c r="AK2011" s="3">
        <v>341.04</v>
      </c>
      <c r="AL2011" s="2">
        <v>1023.12</v>
      </c>
      <c r="AM2011" s="2">
        <v>4764</v>
      </c>
    </row>
    <row r="2012" spans="1:39" hidden="1" outlineLevel="2" x14ac:dyDescent="0.2">
      <c r="A2012" s="9">
        <v>1855</v>
      </c>
      <c r="B2012" s="9" t="s">
        <v>3642</v>
      </c>
      <c r="C2012" s="2">
        <v>124548985</v>
      </c>
      <c r="D2012" s="2" t="s">
        <v>4020</v>
      </c>
      <c r="E2012" s="2" t="s">
        <v>4021</v>
      </c>
      <c r="F2012" s="2" t="str">
        <f>VLOOKUP(E2012,[1]工资发放表!G$1:H$65536,2,0)</f>
        <v>沅江市南大膳镇小波学校</v>
      </c>
      <c r="G2012" s="2" t="s">
        <v>1</v>
      </c>
      <c r="H2012" s="2" t="s">
        <v>2</v>
      </c>
      <c r="I2012" s="2" t="s">
        <v>3</v>
      </c>
      <c r="J2012" s="2">
        <v>202001</v>
      </c>
      <c r="K2012" s="2">
        <v>202001</v>
      </c>
      <c r="L2012" s="2">
        <v>2596</v>
      </c>
      <c r="M2012" s="2">
        <v>2858</v>
      </c>
      <c r="N2012" s="2">
        <v>0.16</v>
      </c>
      <c r="O2012" s="2">
        <v>457.28</v>
      </c>
      <c r="S2012" s="2">
        <v>2858</v>
      </c>
      <c r="T2012" s="2">
        <v>0.08</v>
      </c>
      <c r="U2012" s="2">
        <v>228.64</v>
      </c>
      <c r="AJ2012" s="3">
        <v>457.28</v>
      </c>
      <c r="AK2012" s="3">
        <v>228.64</v>
      </c>
      <c r="AL2012" s="2">
        <v>685.92</v>
      </c>
      <c r="AM2012" s="2">
        <v>4764</v>
      </c>
    </row>
    <row r="2013" spans="1:39" hidden="1" outlineLevel="2" x14ac:dyDescent="0.2">
      <c r="A2013" s="9">
        <v>1856</v>
      </c>
      <c r="B2013" s="9" t="s">
        <v>3642</v>
      </c>
      <c r="C2013" s="2">
        <v>124548986</v>
      </c>
      <c r="D2013" s="2" t="s">
        <v>768</v>
      </c>
      <c r="E2013" s="2" t="s">
        <v>4022</v>
      </c>
      <c r="F2013" s="2" t="str">
        <f>VLOOKUP(E2013,[1]工资发放表!G$1:H$65536,2,0)</f>
        <v>沅江市南大膳镇小波学校</v>
      </c>
      <c r="G2013" s="2" t="s">
        <v>1</v>
      </c>
      <c r="H2013" s="2" t="s">
        <v>2</v>
      </c>
      <c r="I2013" s="2" t="s">
        <v>3</v>
      </c>
      <c r="J2013" s="2">
        <v>202001</v>
      </c>
      <c r="K2013" s="2">
        <v>202001</v>
      </c>
      <c r="L2013" s="2">
        <v>4354</v>
      </c>
      <c r="M2013" s="2">
        <v>4354</v>
      </c>
      <c r="N2013" s="2">
        <v>0.16</v>
      </c>
      <c r="O2013" s="2">
        <v>696.64</v>
      </c>
      <c r="S2013" s="2">
        <v>4354</v>
      </c>
      <c r="T2013" s="2">
        <v>0.08</v>
      </c>
      <c r="U2013" s="2">
        <v>348.32</v>
      </c>
      <c r="AJ2013" s="3">
        <v>696.64</v>
      </c>
      <c r="AK2013" s="3">
        <v>348.32</v>
      </c>
      <c r="AL2013" s="2">
        <v>1044.96</v>
      </c>
      <c r="AM2013" s="2">
        <v>4764</v>
      </c>
    </row>
    <row r="2014" spans="1:39" hidden="1" outlineLevel="2" x14ac:dyDescent="0.2">
      <c r="A2014" s="9">
        <v>1858</v>
      </c>
      <c r="B2014" s="9" t="s">
        <v>3642</v>
      </c>
      <c r="C2014" s="2">
        <v>124548988</v>
      </c>
      <c r="D2014" s="2" t="s">
        <v>4023</v>
      </c>
      <c r="E2014" s="2" t="s">
        <v>4024</v>
      </c>
      <c r="F2014" s="2" t="str">
        <f>VLOOKUP(E2014,[1]工资发放表!G$1:H$65536,2,0)</f>
        <v>沅江市南大膳镇小波学校</v>
      </c>
      <c r="G2014" s="2" t="s">
        <v>1</v>
      </c>
      <c r="H2014" s="2" t="s">
        <v>2</v>
      </c>
      <c r="I2014" s="2" t="s">
        <v>3</v>
      </c>
      <c r="J2014" s="2">
        <v>202001</v>
      </c>
      <c r="K2014" s="2">
        <v>202001</v>
      </c>
      <c r="L2014" s="2">
        <v>2596</v>
      </c>
      <c r="M2014" s="2">
        <v>2858</v>
      </c>
      <c r="N2014" s="2">
        <v>0.16</v>
      </c>
      <c r="O2014" s="2">
        <v>457.28</v>
      </c>
      <c r="S2014" s="2">
        <v>2858</v>
      </c>
      <c r="T2014" s="2">
        <v>0.08</v>
      </c>
      <c r="U2014" s="2">
        <v>228.64</v>
      </c>
      <c r="AJ2014" s="3">
        <v>457.28</v>
      </c>
      <c r="AK2014" s="3">
        <v>228.64</v>
      </c>
      <c r="AL2014" s="2">
        <v>685.92</v>
      </c>
      <c r="AM2014" s="2">
        <v>4764</v>
      </c>
    </row>
    <row r="2015" spans="1:39" hidden="1" outlineLevel="2" x14ac:dyDescent="0.2">
      <c r="A2015" s="9">
        <v>1859</v>
      </c>
      <c r="B2015" s="9" t="s">
        <v>3642</v>
      </c>
      <c r="C2015" s="2">
        <v>124548989</v>
      </c>
      <c r="D2015" s="2" t="s">
        <v>1421</v>
      </c>
      <c r="E2015" s="2" t="s">
        <v>4025</v>
      </c>
      <c r="F2015" s="2" t="str">
        <f>VLOOKUP(E2015,[1]工资发放表!G$1:H$65536,2,0)</f>
        <v>沅江市南大膳镇小波学校</v>
      </c>
      <c r="G2015" s="2" t="s">
        <v>1</v>
      </c>
      <c r="H2015" s="2" t="s">
        <v>2</v>
      </c>
      <c r="I2015" s="2" t="s">
        <v>3</v>
      </c>
      <c r="J2015" s="2">
        <v>202001</v>
      </c>
      <c r="K2015" s="2">
        <v>202001</v>
      </c>
      <c r="L2015" s="2">
        <v>2935</v>
      </c>
      <c r="M2015" s="2">
        <v>2935</v>
      </c>
      <c r="N2015" s="2">
        <v>0.16</v>
      </c>
      <c r="O2015" s="2">
        <v>469.6</v>
      </c>
      <c r="S2015" s="2">
        <v>2935</v>
      </c>
      <c r="T2015" s="2">
        <v>0.08</v>
      </c>
      <c r="U2015" s="2">
        <v>234.8</v>
      </c>
      <c r="AJ2015" s="3">
        <v>469.6</v>
      </c>
      <c r="AK2015" s="3">
        <v>234.8</v>
      </c>
      <c r="AL2015" s="2">
        <v>704.4</v>
      </c>
      <c r="AM2015" s="2">
        <v>4764</v>
      </c>
    </row>
    <row r="2016" spans="1:39" hidden="1" outlineLevel="2" x14ac:dyDescent="0.2">
      <c r="A2016" s="9">
        <v>1864</v>
      </c>
      <c r="B2016" s="9" t="s">
        <v>3642</v>
      </c>
      <c r="C2016" s="2">
        <v>124548994</v>
      </c>
      <c r="D2016" s="2" t="s">
        <v>4026</v>
      </c>
      <c r="E2016" s="2" t="s">
        <v>4027</v>
      </c>
      <c r="F2016" s="2" t="str">
        <f>VLOOKUP(E2016,[1]工资发放表!G$1:H$65536,2,0)</f>
        <v>沅江市南大膳镇小波学校</v>
      </c>
      <c r="G2016" s="2" t="s">
        <v>1</v>
      </c>
      <c r="H2016" s="2" t="s">
        <v>2</v>
      </c>
      <c r="I2016" s="2" t="s">
        <v>3</v>
      </c>
      <c r="J2016" s="2">
        <v>202001</v>
      </c>
      <c r="K2016" s="2">
        <v>202001</v>
      </c>
      <c r="L2016" s="2">
        <v>2581</v>
      </c>
      <c r="M2016" s="2">
        <v>2858</v>
      </c>
      <c r="N2016" s="2">
        <v>0.16</v>
      </c>
      <c r="O2016" s="2">
        <v>457.28</v>
      </c>
      <c r="S2016" s="2">
        <v>2858</v>
      </c>
      <c r="T2016" s="2">
        <v>0.08</v>
      </c>
      <c r="U2016" s="2">
        <v>228.64</v>
      </c>
      <c r="AJ2016" s="3">
        <v>457.28</v>
      </c>
      <c r="AK2016" s="3">
        <v>228.64</v>
      </c>
      <c r="AL2016" s="2">
        <v>685.92</v>
      </c>
      <c r="AM2016" s="2">
        <v>4764</v>
      </c>
    </row>
    <row r="2017" spans="1:39" hidden="1" outlineLevel="2" x14ac:dyDescent="0.2">
      <c r="A2017" s="9">
        <v>1870</v>
      </c>
      <c r="B2017" s="9" t="s">
        <v>3642</v>
      </c>
      <c r="C2017" s="2">
        <v>124549000</v>
      </c>
      <c r="D2017" s="2" t="s">
        <v>4028</v>
      </c>
      <c r="E2017" s="2" t="s">
        <v>4029</v>
      </c>
      <c r="F2017" s="2" t="str">
        <f>VLOOKUP(E2017,[1]工资发放表!G$1:H$65536,2,0)</f>
        <v>沅江市南大膳镇小波学校</v>
      </c>
      <c r="G2017" s="2" t="s">
        <v>1</v>
      </c>
      <c r="H2017" s="2" t="s">
        <v>2</v>
      </c>
      <c r="I2017" s="2" t="s">
        <v>3</v>
      </c>
      <c r="J2017" s="2">
        <v>202001</v>
      </c>
      <c r="K2017" s="2">
        <v>202001</v>
      </c>
      <c r="L2017" s="2">
        <v>2596</v>
      </c>
      <c r="M2017" s="2">
        <v>2858</v>
      </c>
      <c r="N2017" s="2">
        <v>0.16</v>
      </c>
      <c r="O2017" s="2">
        <v>457.28</v>
      </c>
      <c r="S2017" s="2">
        <v>2858</v>
      </c>
      <c r="T2017" s="2">
        <v>0.08</v>
      </c>
      <c r="U2017" s="2">
        <v>228.64</v>
      </c>
      <c r="AJ2017" s="3">
        <v>457.28</v>
      </c>
      <c r="AK2017" s="3">
        <v>228.64</v>
      </c>
      <c r="AL2017" s="2">
        <v>685.92</v>
      </c>
      <c r="AM2017" s="2">
        <v>4764</v>
      </c>
    </row>
    <row r="2018" spans="1:39" hidden="1" outlineLevel="2" x14ac:dyDescent="0.2">
      <c r="A2018" s="9">
        <v>1889</v>
      </c>
      <c r="B2018" s="9" t="s">
        <v>3642</v>
      </c>
      <c r="C2018" s="2">
        <v>124549019</v>
      </c>
      <c r="D2018" s="2" t="s">
        <v>3545</v>
      </c>
      <c r="E2018" s="2" t="s">
        <v>4030</v>
      </c>
      <c r="F2018" s="2" t="str">
        <f>VLOOKUP(E2018,[1]工资发放表!G$1:H$65536,2,0)</f>
        <v>沅江市南大膳镇小波学校</v>
      </c>
      <c r="G2018" s="2" t="s">
        <v>1</v>
      </c>
      <c r="H2018" s="2" t="s">
        <v>2</v>
      </c>
      <c r="I2018" s="2" t="s">
        <v>3</v>
      </c>
      <c r="J2018" s="2">
        <v>202001</v>
      </c>
      <c r="K2018" s="2">
        <v>202001</v>
      </c>
      <c r="L2018" s="2">
        <v>6636</v>
      </c>
      <c r="M2018" s="2">
        <v>6636</v>
      </c>
      <c r="N2018" s="2">
        <v>0.16</v>
      </c>
      <c r="O2018" s="2">
        <v>1061.76</v>
      </c>
      <c r="S2018" s="2">
        <v>6636</v>
      </c>
      <c r="T2018" s="2">
        <v>0.08</v>
      </c>
      <c r="U2018" s="2">
        <v>530.88</v>
      </c>
      <c r="AJ2018" s="3">
        <v>1061.76</v>
      </c>
      <c r="AK2018" s="3">
        <v>530.88</v>
      </c>
      <c r="AL2018" s="2">
        <v>1592.64</v>
      </c>
      <c r="AM2018" s="2">
        <v>4764</v>
      </c>
    </row>
    <row r="2019" spans="1:39" hidden="1" outlineLevel="2" x14ac:dyDescent="0.2">
      <c r="A2019" s="9">
        <v>1892</v>
      </c>
      <c r="B2019" s="9" t="s">
        <v>3642</v>
      </c>
      <c r="C2019" s="2">
        <v>124549022</v>
      </c>
      <c r="D2019" s="2" t="s">
        <v>4031</v>
      </c>
      <c r="E2019" s="2" t="s">
        <v>4032</v>
      </c>
      <c r="F2019" s="2" t="str">
        <f>VLOOKUP(E2019,[1]工资发放表!G$1:H$65536,2,0)</f>
        <v>沅江市南大膳镇小波学校</v>
      </c>
      <c r="G2019" s="2" t="s">
        <v>1</v>
      </c>
      <c r="H2019" s="2" t="s">
        <v>2</v>
      </c>
      <c r="I2019" s="2" t="s">
        <v>3</v>
      </c>
      <c r="J2019" s="2">
        <v>202001</v>
      </c>
      <c r="K2019" s="2">
        <v>202001</v>
      </c>
      <c r="L2019" s="2">
        <v>3521</v>
      </c>
      <c r="M2019" s="2">
        <v>3521</v>
      </c>
      <c r="N2019" s="2">
        <v>0.16</v>
      </c>
      <c r="O2019" s="2">
        <v>563.36</v>
      </c>
      <c r="S2019" s="2">
        <v>3521</v>
      </c>
      <c r="T2019" s="2">
        <v>0.08</v>
      </c>
      <c r="U2019" s="2">
        <v>281.68</v>
      </c>
      <c r="AJ2019" s="3">
        <v>563.36</v>
      </c>
      <c r="AK2019" s="3">
        <v>281.68</v>
      </c>
      <c r="AL2019" s="2">
        <v>845.04</v>
      </c>
      <c r="AM2019" s="2">
        <v>4764</v>
      </c>
    </row>
    <row r="2020" spans="1:39" hidden="1" outlineLevel="2" x14ac:dyDescent="0.2">
      <c r="A2020" s="9">
        <v>1898</v>
      </c>
      <c r="B2020" s="9" t="s">
        <v>3642</v>
      </c>
      <c r="C2020" s="2">
        <v>124549028</v>
      </c>
      <c r="D2020" s="2" t="s">
        <v>4033</v>
      </c>
      <c r="E2020" s="2" t="s">
        <v>4034</v>
      </c>
      <c r="F2020" s="2" t="str">
        <f>VLOOKUP(E2020,[1]工资发放表!G$1:H$65536,2,0)</f>
        <v>沅江市南大膳镇小波学校</v>
      </c>
      <c r="G2020" s="2" t="s">
        <v>1</v>
      </c>
      <c r="H2020" s="2" t="s">
        <v>2</v>
      </c>
      <c r="I2020" s="2" t="s">
        <v>3</v>
      </c>
      <c r="J2020" s="2">
        <v>202001</v>
      </c>
      <c r="K2020" s="2">
        <v>202001</v>
      </c>
      <c r="L2020" s="2">
        <v>4510</v>
      </c>
      <c r="M2020" s="2">
        <v>4510</v>
      </c>
      <c r="N2020" s="2">
        <v>0.16</v>
      </c>
      <c r="O2020" s="2">
        <v>721.6</v>
      </c>
      <c r="S2020" s="2">
        <v>4510</v>
      </c>
      <c r="T2020" s="2">
        <v>0.08</v>
      </c>
      <c r="U2020" s="2">
        <v>360.8</v>
      </c>
      <c r="AJ2020" s="3">
        <v>721.6</v>
      </c>
      <c r="AK2020" s="3">
        <v>360.8</v>
      </c>
      <c r="AL2020" s="2">
        <v>1082.4000000000001</v>
      </c>
      <c r="AM2020" s="2">
        <v>4764</v>
      </c>
    </row>
    <row r="2021" spans="1:39" hidden="1" outlineLevel="2" x14ac:dyDescent="0.2">
      <c r="A2021" s="9">
        <v>1903</v>
      </c>
      <c r="B2021" s="9" t="s">
        <v>3642</v>
      </c>
      <c r="C2021" s="2">
        <v>124549033</v>
      </c>
      <c r="D2021" s="2" t="s">
        <v>4035</v>
      </c>
      <c r="E2021" s="2" t="s">
        <v>4036</v>
      </c>
      <c r="F2021" s="2" t="str">
        <f>VLOOKUP(E2021,[1]工资发放表!G$1:H$65536,2,0)</f>
        <v>沅江市南大膳镇小波学校</v>
      </c>
      <c r="G2021" s="2" t="s">
        <v>1</v>
      </c>
      <c r="H2021" s="2" t="s">
        <v>2</v>
      </c>
      <c r="I2021" s="2" t="s">
        <v>3</v>
      </c>
      <c r="J2021" s="2">
        <v>202001</v>
      </c>
      <c r="K2021" s="2">
        <v>202001</v>
      </c>
      <c r="L2021" s="2">
        <v>2596</v>
      </c>
      <c r="M2021" s="2">
        <v>2858</v>
      </c>
      <c r="N2021" s="2">
        <v>0.16</v>
      </c>
      <c r="O2021" s="2">
        <v>457.28</v>
      </c>
      <c r="S2021" s="2">
        <v>2858</v>
      </c>
      <c r="T2021" s="2">
        <v>0.08</v>
      </c>
      <c r="U2021" s="2">
        <v>228.64</v>
      </c>
      <c r="AJ2021" s="3">
        <v>457.28</v>
      </c>
      <c r="AK2021" s="3">
        <v>228.64</v>
      </c>
      <c r="AL2021" s="2">
        <v>685.92</v>
      </c>
      <c r="AM2021" s="2">
        <v>4764</v>
      </c>
    </row>
    <row r="2022" spans="1:39" hidden="1" outlineLevel="2" x14ac:dyDescent="0.2">
      <c r="A2022" s="9">
        <v>1906</v>
      </c>
      <c r="B2022" s="9" t="s">
        <v>3642</v>
      </c>
      <c r="C2022" s="2">
        <v>124549036</v>
      </c>
      <c r="D2022" s="2" t="s">
        <v>4037</v>
      </c>
      <c r="E2022" s="2" t="s">
        <v>4038</v>
      </c>
      <c r="F2022" s="2" t="str">
        <f>VLOOKUP(E2022,[1]工资发放表!G$1:H$65536,2,0)</f>
        <v>沅江市南大膳镇小波学校</v>
      </c>
      <c r="G2022" s="2" t="s">
        <v>1</v>
      </c>
      <c r="H2022" s="2" t="s">
        <v>2</v>
      </c>
      <c r="I2022" s="2" t="s">
        <v>3</v>
      </c>
      <c r="J2022" s="2">
        <v>202001</v>
      </c>
      <c r="K2022" s="2">
        <v>202001</v>
      </c>
      <c r="L2022" s="2">
        <v>2581</v>
      </c>
      <c r="M2022" s="2">
        <v>2858</v>
      </c>
      <c r="N2022" s="2">
        <v>0.16</v>
      </c>
      <c r="O2022" s="2">
        <v>457.28</v>
      </c>
      <c r="S2022" s="2">
        <v>2858</v>
      </c>
      <c r="T2022" s="2">
        <v>0.08</v>
      </c>
      <c r="U2022" s="2">
        <v>228.64</v>
      </c>
      <c r="AJ2022" s="3">
        <v>457.28</v>
      </c>
      <c r="AK2022" s="3">
        <v>228.64</v>
      </c>
      <c r="AL2022" s="2">
        <v>685.92</v>
      </c>
      <c r="AM2022" s="2">
        <v>4764</v>
      </c>
    </row>
    <row r="2023" spans="1:39" hidden="1" outlineLevel="2" x14ac:dyDescent="0.2">
      <c r="A2023" s="9">
        <v>1920</v>
      </c>
      <c r="B2023" s="9" t="s">
        <v>3642</v>
      </c>
      <c r="C2023" s="2">
        <v>124549050</v>
      </c>
      <c r="D2023" s="2" t="s">
        <v>4039</v>
      </c>
      <c r="E2023" s="2" t="s">
        <v>4040</v>
      </c>
      <c r="F2023" s="2" t="str">
        <f>VLOOKUP(E2023,[1]工资发放表!G$1:H$65536,2,0)</f>
        <v>沅江市南大膳镇小波学校</v>
      </c>
      <c r="G2023" s="2" t="s">
        <v>1</v>
      </c>
      <c r="H2023" s="2" t="s">
        <v>2</v>
      </c>
      <c r="I2023" s="2" t="s">
        <v>3</v>
      </c>
      <c r="J2023" s="2">
        <v>202001</v>
      </c>
      <c r="K2023" s="2">
        <v>202001</v>
      </c>
      <c r="L2023" s="2">
        <v>7916</v>
      </c>
      <c r="M2023" s="2">
        <v>7916</v>
      </c>
      <c r="N2023" s="2">
        <v>0.16</v>
      </c>
      <c r="O2023" s="2">
        <v>1266.56</v>
      </c>
      <c r="S2023" s="2">
        <v>7916</v>
      </c>
      <c r="T2023" s="2">
        <v>0.08</v>
      </c>
      <c r="U2023" s="2">
        <v>633.28</v>
      </c>
      <c r="AJ2023" s="3">
        <v>1266.56</v>
      </c>
      <c r="AK2023" s="3">
        <v>633.28</v>
      </c>
      <c r="AL2023" s="2">
        <v>1899.84</v>
      </c>
      <c r="AM2023" s="2">
        <v>4764</v>
      </c>
    </row>
    <row r="2024" spans="1:39" hidden="1" outlineLevel="2" x14ac:dyDescent="0.2">
      <c r="A2024" s="9">
        <v>1923</v>
      </c>
      <c r="B2024" s="9" t="s">
        <v>3642</v>
      </c>
      <c r="C2024" s="2">
        <v>124549053</v>
      </c>
      <c r="D2024" s="2" t="s">
        <v>470</v>
      </c>
      <c r="E2024" s="2" t="s">
        <v>4041</v>
      </c>
      <c r="F2024" s="2" t="str">
        <f>VLOOKUP(E2024,[1]工资发放表!G$1:H$65536,2,0)</f>
        <v>沅江市南大膳镇小波学校</v>
      </c>
      <c r="G2024" s="2" t="s">
        <v>1</v>
      </c>
      <c r="H2024" s="2" t="s">
        <v>2</v>
      </c>
      <c r="I2024" s="2" t="s">
        <v>3</v>
      </c>
      <c r="J2024" s="2">
        <v>202001</v>
      </c>
      <c r="K2024" s="2">
        <v>202001</v>
      </c>
      <c r="L2024" s="2">
        <v>2596</v>
      </c>
      <c r="M2024" s="2">
        <v>2858</v>
      </c>
      <c r="N2024" s="2">
        <v>0.16</v>
      </c>
      <c r="O2024" s="2">
        <v>457.28</v>
      </c>
      <c r="S2024" s="2">
        <v>2858</v>
      </c>
      <c r="T2024" s="2">
        <v>0.08</v>
      </c>
      <c r="U2024" s="2">
        <v>228.64</v>
      </c>
      <c r="AJ2024" s="3">
        <v>457.28</v>
      </c>
      <c r="AK2024" s="3">
        <v>228.64</v>
      </c>
      <c r="AL2024" s="2">
        <v>685.92</v>
      </c>
      <c r="AM2024" s="2">
        <v>4764</v>
      </c>
    </row>
    <row r="2025" spans="1:39" hidden="1" outlineLevel="2" x14ac:dyDescent="0.2">
      <c r="A2025" s="9">
        <v>1933</v>
      </c>
      <c r="B2025" s="9" t="s">
        <v>3642</v>
      </c>
      <c r="C2025" s="2">
        <v>124549063</v>
      </c>
      <c r="D2025" s="2" t="s">
        <v>4042</v>
      </c>
      <c r="E2025" s="2" t="s">
        <v>4043</v>
      </c>
      <c r="F2025" s="2" t="str">
        <f>VLOOKUP(E2025,[1]工资发放表!G$1:H$65536,2,0)</f>
        <v>沅江市南大膳镇小波学校</v>
      </c>
      <c r="G2025" s="2" t="s">
        <v>1</v>
      </c>
      <c r="H2025" s="2" t="s">
        <v>2</v>
      </c>
      <c r="I2025" s="2" t="s">
        <v>3</v>
      </c>
      <c r="J2025" s="2">
        <v>202001</v>
      </c>
      <c r="K2025" s="2">
        <v>202001</v>
      </c>
      <c r="L2025" s="2">
        <v>4184</v>
      </c>
      <c r="M2025" s="2">
        <v>4184</v>
      </c>
      <c r="N2025" s="2">
        <v>0.16</v>
      </c>
      <c r="O2025" s="2">
        <v>669.44</v>
      </c>
      <c r="S2025" s="2">
        <v>4184</v>
      </c>
      <c r="T2025" s="2">
        <v>0.08</v>
      </c>
      <c r="U2025" s="2">
        <v>334.72</v>
      </c>
      <c r="AJ2025" s="3">
        <v>669.44</v>
      </c>
      <c r="AK2025" s="3">
        <v>334.72</v>
      </c>
      <c r="AL2025" s="2">
        <v>1004.16</v>
      </c>
      <c r="AM2025" s="2">
        <v>4764</v>
      </c>
    </row>
    <row r="2026" spans="1:39" hidden="1" outlineLevel="2" x14ac:dyDescent="0.2">
      <c r="A2026" s="9">
        <v>1934</v>
      </c>
      <c r="B2026" s="9" t="s">
        <v>3642</v>
      </c>
      <c r="C2026" s="2">
        <v>124549064</v>
      </c>
      <c r="D2026" s="2" t="s">
        <v>4044</v>
      </c>
      <c r="E2026" s="2" t="s">
        <v>4045</v>
      </c>
      <c r="F2026" s="2" t="str">
        <f>VLOOKUP(E2026,[1]工资发放表!G$1:H$65536,2,0)</f>
        <v>沅江市南大膳镇小波学校</v>
      </c>
      <c r="G2026" s="2" t="s">
        <v>1</v>
      </c>
      <c r="H2026" s="2" t="s">
        <v>2</v>
      </c>
      <c r="I2026" s="2" t="s">
        <v>3</v>
      </c>
      <c r="J2026" s="2">
        <v>202001</v>
      </c>
      <c r="K2026" s="2">
        <v>202001</v>
      </c>
      <c r="L2026" s="2">
        <v>4263</v>
      </c>
      <c r="M2026" s="2">
        <v>4263</v>
      </c>
      <c r="N2026" s="2">
        <v>0.16</v>
      </c>
      <c r="O2026" s="2">
        <v>682.08</v>
      </c>
      <c r="S2026" s="2">
        <v>4263</v>
      </c>
      <c r="T2026" s="2">
        <v>0.08</v>
      </c>
      <c r="U2026" s="2">
        <v>341.04</v>
      </c>
      <c r="AJ2026" s="3">
        <v>682.08</v>
      </c>
      <c r="AK2026" s="3">
        <v>341.04</v>
      </c>
      <c r="AL2026" s="2">
        <v>1023.12</v>
      </c>
      <c r="AM2026" s="2">
        <v>4764</v>
      </c>
    </row>
    <row r="2027" spans="1:39" hidden="1" outlineLevel="2" x14ac:dyDescent="0.2">
      <c r="A2027" s="9">
        <v>1939</v>
      </c>
      <c r="B2027" s="9" t="s">
        <v>3642</v>
      </c>
      <c r="C2027" s="2">
        <v>124549069</v>
      </c>
      <c r="D2027" s="2" t="s">
        <v>4046</v>
      </c>
      <c r="E2027" s="2" t="s">
        <v>4047</v>
      </c>
      <c r="F2027" s="2" t="str">
        <f>VLOOKUP(E2027,[1]工资发放表!G$1:H$65536,2,0)</f>
        <v>沅江市南大膳镇小波学校</v>
      </c>
      <c r="G2027" s="2" t="s">
        <v>1</v>
      </c>
      <c r="H2027" s="2" t="s">
        <v>2</v>
      </c>
      <c r="I2027" s="2" t="s">
        <v>3</v>
      </c>
      <c r="J2027" s="2">
        <v>202001</v>
      </c>
      <c r="K2027" s="2">
        <v>202001</v>
      </c>
      <c r="L2027" s="2">
        <v>4263</v>
      </c>
      <c r="M2027" s="2">
        <v>4263</v>
      </c>
      <c r="N2027" s="2">
        <v>0.16</v>
      </c>
      <c r="O2027" s="2">
        <v>682.08</v>
      </c>
      <c r="S2027" s="2">
        <v>4263</v>
      </c>
      <c r="T2027" s="2">
        <v>0.08</v>
      </c>
      <c r="U2027" s="2">
        <v>341.04</v>
      </c>
      <c r="AJ2027" s="3">
        <v>682.08</v>
      </c>
      <c r="AK2027" s="3">
        <v>341.04</v>
      </c>
      <c r="AL2027" s="2">
        <v>1023.12</v>
      </c>
      <c r="AM2027" s="2">
        <v>4764</v>
      </c>
    </row>
    <row r="2028" spans="1:39" hidden="1" outlineLevel="2" x14ac:dyDescent="0.2">
      <c r="A2028" s="9">
        <v>1971</v>
      </c>
      <c r="B2028" s="9" t="s">
        <v>3642</v>
      </c>
      <c r="C2028" s="2">
        <v>124549101</v>
      </c>
      <c r="D2028" s="2" t="s">
        <v>4048</v>
      </c>
      <c r="E2028" s="2" t="s">
        <v>4049</v>
      </c>
      <c r="F2028" s="2" t="str">
        <f>VLOOKUP(E2028,[1]工资发放表!G$1:H$65536,2,0)</f>
        <v>沅江市南大膳镇小波学校</v>
      </c>
      <c r="G2028" s="2" t="s">
        <v>1</v>
      </c>
      <c r="H2028" s="2" t="s">
        <v>2</v>
      </c>
      <c r="I2028" s="2" t="s">
        <v>3</v>
      </c>
      <c r="J2028" s="2">
        <v>202001</v>
      </c>
      <c r="K2028" s="2">
        <v>202001</v>
      </c>
      <c r="L2028" s="2">
        <v>5239</v>
      </c>
      <c r="M2028" s="2">
        <v>5239</v>
      </c>
      <c r="N2028" s="2">
        <v>0.16</v>
      </c>
      <c r="O2028" s="2">
        <v>838.24</v>
      </c>
      <c r="S2028" s="2">
        <v>5239</v>
      </c>
      <c r="T2028" s="2">
        <v>0.08</v>
      </c>
      <c r="U2028" s="2">
        <v>419.12</v>
      </c>
      <c r="AJ2028" s="3">
        <v>838.24</v>
      </c>
      <c r="AK2028" s="3">
        <v>419.12</v>
      </c>
      <c r="AL2028" s="2">
        <v>1257.3599999999999</v>
      </c>
      <c r="AM2028" s="2">
        <v>4764</v>
      </c>
    </row>
    <row r="2029" spans="1:39" hidden="1" outlineLevel="2" x14ac:dyDescent="0.2">
      <c r="A2029" s="9">
        <v>1979</v>
      </c>
      <c r="B2029" s="9" t="s">
        <v>3642</v>
      </c>
      <c r="C2029" s="2">
        <v>124549109</v>
      </c>
      <c r="D2029" s="2" t="s">
        <v>4050</v>
      </c>
      <c r="E2029" s="2" t="s">
        <v>4051</v>
      </c>
      <c r="F2029" s="2" t="str">
        <f>VLOOKUP(E2029,[1]工资发放表!G$1:H$65536,2,0)</f>
        <v>沅江市南大膳镇小波学校</v>
      </c>
      <c r="G2029" s="2" t="s">
        <v>1</v>
      </c>
      <c r="H2029" s="2" t="s">
        <v>2</v>
      </c>
      <c r="I2029" s="2" t="s">
        <v>3</v>
      </c>
      <c r="J2029" s="2">
        <v>202001</v>
      </c>
      <c r="K2029" s="2">
        <v>202001</v>
      </c>
      <c r="L2029" s="2">
        <v>10026</v>
      </c>
      <c r="M2029" s="2">
        <v>10026</v>
      </c>
      <c r="N2029" s="2">
        <v>0.16</v>
      </c>
      <c r="O2029" s="2">
        <v>1604.16</v>
      </c>
      <c r="S2029" s="2">
        <v>10026</v>
      </c>
      <c r="T2029" s="2">
        <v>0.08</v>
      </c>
      <c r="U2029" s="2">
        <v>802.08</v>
      </c>
      <c r="AJ2029" s="3">
        <v>1604.16</v>
      </c>
      <c r="AK2029" s="3">
        <v>802.08</v>
      </c>
      <c r="AL2029" s="2">
        <v>2406.2399999999998</v>
      </c>
      <c r="AM2029" s="2">
        <v>4764</v>
      </c>
    </row>
    <row r="2030" spans="1:39" hidden="1" outlineLevel="2" x14ac:dyDescent="0.2">
      <c r="A2030" s="9">
        <v>1984</v>
      </c>
      <c r="B2030" s="9" t="s">
        <v>3642</v>
      </c>
      <c r="C2030" s="2">
        <v>124549114</v>
      </c>
      <c r="D2030" s="2" t="s">
        <v>4052</v>
      </c>
      <c r="E2030" s="2" t="s">
        <v>4053</v>
      </c>
      <c r="F2030" s="2" t="str">
        <f>VLOOKUP(E2030,[1]工资发放表!G$1:H$65536,2,0)</f>
        <v>沅江市南大膳镇小波学校</v>
      </c>
      <c r="G2030" s="2" t="s">
        <v>1</v>
      </c>
      <c r="H2030" s="2" t="s">
        <v>2</v>
      </c>
      <c r="I2030" s="2" t="s">
        <v>3</v>
      </c>
      <c r="J2030" s="2">
        <v>202001</v>
      </c>
      <c r="K2030" s="2">
        <v>202001</v>
      </c>
      <c r="L2030" s="2">
        <v>7934</v>
      </c>
      <c r="M2030" s="2">
        <v>7934</v>
      </c>
      <c r="N2030" s="2">
        <v>0.16</v>
      </c>
      <c r="O2030" s="2">
        <v>1269.44</v>
      </c>
      <c r="S2030" s="2">
        <v>7934</v>
      </c>
      <c r="T2030" s="2">
        <v>0.08</v>
      </c>
      <c r="U2030" s="2">
        <v>634.72</v>
      </c>
      <c r="AJ2030" s="3">
        <v>1269.44</v>
      </c>
      <c r="AK2030" s="3">
        <v>634.72</v>
      </c>
      <c r="AL2030" s="2">
        <v>1904.16</v>
      </c>
      <c r="AM2030" s="2">
        <v>4764</v>
      </c>
    </row>
    <row r="2031" spans="1:39" hidden="1" outlineLevel="2" x14ac:dyDescent="0.2">
      <c r="A2031" s="9">
        <v>2013</v>
      </c>
      <c r="B2031" s="9" t="s">
        <v>3642</v>
      </c>
      <c r="C2031" s="2">
        <v>124549143</v>
      </c>
      <c r="D2031" s="2" t="s">
        <v>4054</v>
      </c>
      <c r="E2031" s="2" t="s">
        <v>4055</v>
      </c>
      <c r="F2031" s="2" t="str">
        <f>VLOOKUP(E2031,[1]工资发放表!G$1:H$65536,2,0)</f>
        <v>沅江市南大膳镇小波学校</v>
      </c>
      <c r="G2031" s="2" t="s">
        <v>1</v>
      </c>
      <c r="H2031" s="2" t="s">
        <v>2</v>
      </c>
      <c r="I2031" s="2" t="s">
        <v>3</v>
      </c>
      <c r="J2031" s="2">
        <v>202001</v>
      </c>
      <c r="K2031" s="2">
        <v>202001</v>
      </c>
      <c r="L2031" s="2">
        <v>6651</v>
      </c>
      <c r="M2031" s="2">
        <v>6651</v>
      </c>
      <c r="N2031" s="2">
        <v>0.16</v>
      </c>
      <c r="O2031" s="2">
        <v>1064.1600000000001</v>
      </c>
      <c r="S2031" s="2">
        <v>6651</v>
      </c>
      <c r="T2031" s="2">
        <v>0.08</v>
      </c>
      <c r="U2031" s="2">
        <v>532.08000000000004</v>
      </c>
      <c r="AJ2031" s="3">
        <v>1064.1600000000001</v>
      </c>
      <c r="AK2031" s="3">
        <v>532.08000000000004</v>
      </c>
      <c r="AL2031" s="2">
        <v>1596.24</v>
      </c>
      <c r="AM2031" s="2">
        <v>4764</v>
      </c>
    </row>
    <row r="2032" spans="1:39" hidden="1" outlineLevel="2" x14ac:dyDescent="0.2">
      <c r="A2032" s="9">
        <v>2015</v>
      </c>
      <c r="B2032" s="9" t="s">
        <v>3642</v>
      </c>
      <c r="C2032" s="2">
        <v>124549145</v>
      </c>
      <c r="D2032" s="2" t="s">
        <v>4056</v>
      </c>
      <c r="E2032" s="2" t="s">
        <v>4057</v>
      </c>
      <c r="F2032" s="2" t="str">
        <f>VLOOKUP(E2032,[1]工资发放表!G$1:H$65536,2,0)</f>
        <v>沅江市南大膳镇小波学校</v>
      </c>
      <c r="G2032" s="2" t="s">
        <v>1</v>
      </c>
      <c r="H2032" s="2" t="s">
        <v>2</v>
      </c>
      <c r="I2032" s="2" t="s">
        <v>3</v>
      </c>
      <c r="J2032" s="2">
        <v>202001</v>
      </c>
      <c r="K2032" s="2">
        <v>202001</v>
      </c>
      <c r="L2032" s="2">
        <v>4134</v>
      </c>
      <c r="M2032" s="2">
        <v>4134</v>
      </c>
      <c r="N2032" s="2">
        <v>0.16</v>
      </c>
      <c r="O2032" s="2">
        <v>661.44</v>
      </c>
      <c r="S2032" s="2">
        <v>4134</v>
      </c>
      <c r="T2032" s="2">
        <v>0.08</v>
      </c>
      <c r="U2032" s="2">
        <v>330.72</v>
      </c>
      <c r="AJ2032" s="3">
        <v>661.44</v>
      </c>
      <c r="AK2032" s="3">
        <v>330.72</v>
      </c>
      <c r="AL2032" s="2">
        <v>992.16</v>
      </c>
      <c r="AM2032" s="2">
        <v>4764</v>
      </c>
    </row>
    <row r="2033" spans="1:39" hidden="1" outlineLevel="2" x14ac:dyDescent="0.2">
      <c r="A2033" s="9">
        <v>2018</v>
      </c>
      <c r="B2033" s="9" t="s">
        <v>3642</v>
      </c>
      <c r="C2033" s="2">
        <v>124549148</v>
      </c>
      <c r="D2033" s="2" t="s">
        <v>4058</v>
      </c>
      <c r="E2033" s="2" t="s">
        <v>4059</v>
      </c>
      <c r="F2033" s="2" t="str">
        <f>VLOOKUP(E2033,[1]工资发放表!G$1:H$65536,2,0)</f>
        <v>沅江市南大膳镇小波学校</v>
      </c>
      <c r="G2033" s="2" t="s">
        <v>1</v>
      </c>
      <c r="H2033" s="2" t="s">
        <v>2</v>
      </c>
      <c r="I2033" s="2" t="s">
        <v>3</v>
      </c>
      <c r="J2033" s="2">
        <v>202001</v>
      </c>
      <c r="K2033" s="2">
        <v>202001</v>
      </c>
      <c r="L2033" s="2">
        <v>5931</v>
      </c>
      <c r="M2033" s="2">
        <v>5931</v>
      </c>
      <c r="N2033" s="2">
        <v>0.16</v>
      </c>
      <c r="O2033" s="2">
        <v>948.96</v>
      </c>
      <c r="S2033" s="2">
        <v>5931</v>
      </c>
      <c r="T2033" s="2">
        <v>0.08</v>
      </c>
      <c r="U2033" s="2">
        <v>474.48</v>
      </c>
      <c r="AJ2033" s="3">
        <v>948.96</v>
      </c>
      <c r="AK2033" s="3">
        <v>474.48</v>
      </c>
      <c r="AL2033" s="2">
        <v>1423.44</v>
      </c>
      <c r="AM2033" s="2">
        <v>4764</v>
      </c>
    </row>
    <row r="2034" spans="1:39" hidden="1" outlineLevel="2" x14ac:dyDescent="0.2">
      <c r="A2034" s="9">
        <v>2034</v>
      </c>
      <c r="B2034" s="9" t="s">
        <v>3642</v>
      </c>
      <c r="C2034" s="2">
        <v>124549164</v>
      </c>
      <c r="D2034" s="2" t="s">
        <v>4060</v>
      </c>
      <c r="E2034" s="2" t="s">
        <v>4061</v>
      </c>
      <c r="F2034" s="2" t="str">
        <f>VLOOKUP(E2034,[1]工资发放表!G$1:H$65536,2,0)</f>
        <v>沅江市南大膳镇小波学校</v>
      </c>
      <c r="G2034" s="2" t="s">
        <v>1</v>
      </c>
      <c r="H2034" s="2" t="s">
        <v>2</v>
      </c>
      <c r="I2034" s="2" t="s">
        <v>3</v>
      </c>
      <c r="J2034" s="2">
        <v>202001</v>
      </c>
      <c r="K2034" s="2">
        <v>202001</v>
      </c>
      <c r="L2034" s="2">
        <v>3055</v>
      </c>
      <c r="M2034" s="2">
        <v>3055</v>
      </c>
      <c r="N2034" s="2">
        <v>0.16</v>
      </c>
      <c r="O2034" s="2">
        <v>488.8</v>
      </c>
      <c r="S2034" s="2">
        <v>3055</v>
      </c>
      <c r="T2034" s="2">
        <v>0.08</v>
      </c>
      <c r="U2034" s="2">
        <v>244.4</v>
      </c>
      <c r="AJ2034" s="3">
        <v>488.8</v>
      </c>
      <c r="AK2034" s="3">
        <v>244.4</v>
      </c>
      <c r="AL2034" s="2">
        <v>733.2</v>
      </c>
      <c r="AM2034" s="2">
        <v>4764</v>
      </c>
    </row>
    <row r="2035" spans="1:39" hidden="1" outlineLevel="2" x14ac:dyDescent="0.2">
      <c r="A2035" s="9">
        <v>2051</v>
      </c>
      <c r="B2035" s="9" t="s">
        <v>3642</v>
      </c>
      <c r="C2035" s="2">
        <v>124549181</v>
      </c>
      <c r="D2035" s="2" t="s">
        <v>4062</v>
      </c>
      <c r="E2035" s="2" t="s">
        <v>4063</v>
      </c>
      <c r="F2035" s="2" t="str">
        <f>VLOOKUP(E2035,[1]工资发放表!G$1:H$65536,2,0)</f>
        <v>沅江市南大膳镇小波学校</v>
      </c>
      <c r="G2035" s="2" t="s">
        <v>1</v>
      </c>
      <c r="H2035" s="2" t="s">
        <v>2</v>
      </c>
      <c r="I2035" s="2" t="s">
        <v>3</v>
      </c>
      <c r="J2035" s="2">
        <v>202001</v>
      </c>
      <c r="K2035" s="2">
        <v>202001</v>
      </c>
      <c r="L2035" s="2">
        <v>7796</v>
      </c>
      <c r="M2035" s="2">
        <v>7796</v>
      </c>
      <c r="N2035" s="2">
        <v>0.16</v>
      </c>
      <c r="O2035" s="2">
        <v>1247.3599999999999</v>
      </c>
      <c r="S2035" s="2">
        <v>7796</v>
      </c>
      <c r="T2035" s="2">
        <v>0.08</v>
      </c>
      <c r="U2035" s="2">
        <v>623.67999999999995</v>
      </c>
      <c r="AJ2035" s="3">
        <v>1247.3599999999999</v>
      </c>
      <c r="AK2035" s="3">
        <v>623.67999999999995</v>
      </c>
      <c r="AL2035" s="2">
        <v>1871.04</v>
      </c>
      <c r="AM2035" s="2">
        <v>4764</v>
      </c>
    </row>
    <row r="2036" spans="1:39" hidden="1" outlineLevel="2" x14ac:dyDescent="0.2">
      <c r="A2036" s="9">
        <v>2060</v>
      </c>
      <c r="B2036" s="9" t="s">
        <v>3642</v>
      </c>
      <c r="C2036" s="2">
        <v>124549190</v>
      </c>
      <c r="D2036" s="2" t="s">
        <v>4064</v>
      </c>
      <c r="E2036" s="2" t="s">
        <v>4065</v>
      </c>
      <c r="F2036" s="2" t="str">
        <f>VLOOKUP(E2036,[1]工资发放表!G$1:H$65536,2,0)</f>
        <v>沅江市南大膳镇小波学校</v>
      </c>
      <c r="G2036" s="2" t="s">
        <v>1</v>
      </c>
      <c r="H2036" s="2" t="s">
        <v>2</v>
      </c>
      <c r="I2036" s="2" t="s">
        <v>3</v>
      </c>
      <c r="J2036" s="2">
        <v>202001</v>
      </c>
      <c r="K2036" s="2">
        <v>202001</v>
      </c>
      <c r="L2036" s="2">
        <v>4842</v>
      </c>
      <c r="M2036" s="2">
        <v>4842</v>
      </c>
      <c r="N2036" s="2">
        <v>0.16</v>
      </c>
      <c r="O2036" s="2">
        <v>774.72</v>
      </c>
      <c r="S2036" s="2">
        <v>4842</v>
      </c>
      <c r="T2036" s="2">
        <v>0.08</v>
      </c>
      <c r="U2036" s="2">
        <v>387.36</v>
      </c>
      <c r="AJ2036" s="3">
        <v>774.72</v>
      </c>
      <c r="AK2036" s="3">
        <v>387.36</v>
      </c>
      <c r="AL2036" s="2">
        <v>1162.08</v>
      </c>
      <c r="AM2036" s="2">
        <v>4764</v>
      </c>
    </row>
    <row r="2037" spans="1:39" hidden="1" outlineLevel="2" x14ac:dyDescent="0.2">
      <c r="A2037" s="9">
        <v>2063</v>
      </c>
      <c r="B2037" s="9" t="s">
        <v>3642</v>
      </c>
      <c r="C2037" s="2">
        <v>124549193</v>
      </c>
      <c r="D2037" s="2" t="s">
        <v>4066</v>
      </c>
      <c r="E2037" s="2" t="s">
        <v>4067</v>
      </c>
      <c r="F2037" s="2" t="str">
        <f>VLOOKUP(E2037,[1]工资发放表!G$1:H$65536,2,0)</f>
        <v>沅江市南大膳镇小波学校</v>
      </c>
      <c r="G2037" s="2" t="s">
        <v>1</v>
      </c>
      <c r="H2037" s="2" t="s">
        <v>2</v>
      </c>
      <c r="I2037" s="2" t="s">
        <v>3</v>
      </c>
      <c r="J2037" s="2">
        <v>202001</v>
      </c>
      <c r="K2037" s="2">
        <v>202001</v>
      </c>
      <c r="L2037" s="2">
        <v>7449</v>
      </c>
      <c r="M2037" s="2">
        <v>7449</v>
      </c>
      <c r="N2037" s="2">
        <v>0.16</v>
      </c>
      <c r="O2037" s="2">
        <v>1191.8399999999999</v>
      </c>
      <c r="S2037" s="2">
        <v>7449</v>
      </c>
      <c r="T2037" s="2">
        <v>0.08</v>
      </c>
      <c r="U2037" s="2">
        <v>595.91999999999996</v>
      </c>
      <c r="AJ2037" s="3">
        <v>1191.8399999999999</v>
      </c>
      <c r="AK2037" s="3">
        <v>595.91999999999996</v>
      </c>
      <c r="AL2037" s="2">
        <v>1787.76</v>
      </c>
      <c r="AM2037" s="2">
        <v>4764</v>
      </c>
    </row>
    <row r="2038" spans="1:39" hidden="1" outlineLevel="2" x14ac:dyDescent="0.2">
      <c r="A2038" s="9">
        <v>2082</v>
      </c>
      <c r="B2038" s="9" t="s">
        <v>3642</v>
      </c>
      <c r="C2038" s="2">
        <v>124549212</v>
      </c>
      <c r="D2038" s="2" t="s">
        <v>4068</v>
      </c>
      <c r="E2038" s="2" t="s">
        <v>4069</v>
      </c>
      <c r="F2038" s="2" t="str">
        <f>VLOOKUP(E2038,[1]工资发放表!G$1:H$65536,2,0)</f>
        <v>沅江市南大膳镇小波学校</v>
      </c>
      <c r="G2038" s="2" t="s">
        <v>1</v>
      </c>
      <c r="H2038" s="2" t="s">
        <v>2</v>
      </c>
      <c r="I2038" s="2" t="s">
        <v>3</v>
      </c>
      <c r="J2038" s="2">
        <v>202001</v>
      </c>
      <c r="K2038" s="2">
        <v>202001</v>
      </c>
      <c r="L2038" s="2">
        <v>4989</v>
      </c>
      <c r="M2038" s="2">
        <v>4989</v>
      </c>
      <c r="N2038" s="2">
        <v>0.16</v>
      </c>
      <c r="O2038" s="2">
        <v>798.24</v>
      </c>
      <c r="S2038" s="2">
        <v>4989</v>
      </c>
      <c r="T2038" s="2">
        <v>0.08</v>
      </c>
      <c r="U2038" s="2">
        <v>399.12</v>
      </c>
      <c r="AJ2038" s="3">
        <v>798.24</v>
      </c>
      <c r="AK2038" s="3">
        <v>399.12</v>
      </c>
      <c r="AL2038" s="2">
        <v>1197.3599999999999</v>
      </c>
      <c r="AM2038" s="2">
        <v>4764</v>
      </c>
    </row>
    <row r="2039" spans="1:39" hidden="1" outlineLevel="2" x14ac:dyDescent="0.2">
      <c r="A2039" s="9">
        <v>2084</v>
      </c>
      <c r="B2039" s="9" t="s">
        <v>3642</v>
      </c>
      <c r="C2039" s="2">
        <v>124549214</v>
      </c>
      <c r="D2039" s="2" t="s">
        <v>4070</v>
      </c>
      <c r="E2039" s="2" t="s">
        <v>4071</v>
      </c>
      <c r="F2039" s="2" t="str">
        <f>VLOOKUP(E2039,[1]工资发放表!G$1:H$65536,2,0)</f>
        <v>沅江市南大膳镇小波学校</v>
      </c>
      <c r="G2039" s="2" t="s">
        <v>1</v>
      </c>
      <c r="H2039" s="2" t="s">
        <v>2</v>
      </c>
      <c r="I2039" s="2" t="s">
        <v>3</v>
      </c>
      <c r="J2039" s="2">
        <v>202001</v>
      </c>
      <c r="K2039" s="2">
        <v>202001</v>
      </c>
      <c r="L2039" s="2">
        <v>3055</v>
      </c>
      <c r="M2039" s="2">
        <v>3055</v>
      </c>
      <c r="N2039" s="2">
        <v>0.16</v>
      </c>
      <c r="O2039" s="2">
        <v>488.8</v>
      </c>
      <c r="S2039" s="2">
        <v>3055</v>
      </c>
      <c r="T2039" s="2">
        <v>0.08</v>
      </c>
      <c r="U2039" s="2">
        <v>244.4</v>
      </c>
      <c r="AJ2039" s="3">
        <v>488.8</v>
      </c>
      <c r="AK2039" s="3">
        <v>244.4</v>
      </c>
      <c r="AL2039" s="2">
        <v>733.2</v>
      </c>
      <c r="AM2039" s="2">
        <v>4764</v>
      </c>
    </row>
    <row r="2040" spans="1:39" hidden="1" outlineLevel="2" x14ac:dyDescent="0.2">
      <c r="A2040" s="9">
        <v>2086</v>
      </c>
      <c r="B2040" s="9" t="s">
        <v>3642</v>
      </c>
      <c r="C2040" s="2">
        <v>124549216</v>
      </c>
      <c r="D2040" s="2" t="s">
        <v>4072</v>
      </c>
      <c r="E2040" s="2" t="s">
        <v>4073</v>
      </c>
      <c r="F2040" s="2" t="str">
        <f>VLOOKUP(E2040,[1]工资发放表!G$1:H$65536,2,0)</f>
        <v>沅江市南大膳镇小波学校</v>
      </c>
      <c r="G2040" s="2" t="s">
        <v>1</v>
      </c>
      <c r="H2040" s="2" t="s">
        <v>2</v>
      </c>
      <c r="I2040" s="2" t="s">
        <v>3</v>
      </c>
      <c r="J2040" s="2">
        <v>202001</v>
      </c>
      <c r="K2040" s="2">
        <v>202001</v>
      </c>
      <c r="L2040" s="2">
        <v>4294</v>
      </c>
      <c r="M2040" s="2">
        <v>4294</v>
      </c>
      <c r="N2040" s="2">
        <v>0.16</v>
      </c>
      <c r="O2040" s="2">
        <v>687.04</v>
      </c>
      <c r="S2040" s="2">
        <v>4294</v>
      </c>
      <c r="T2040" s="2">
        <v>0.08</v>
      </c>
      <c r="U2040" s="2">
        <v>343.52</v>
      </c>
      <c r="AJ2040" s="3">
        <v>687.04</v>
      </c>
      <c r="AK2040" s="3">
        <v>343.52</v>
      </c>
      <c r="AL2040" s="2">
        <v>1030.56</v>
      </c>
      <c r="AM2040" s="2">
        <v>4764</v>
      </c>
    </row>
    <row r="2041" spans="1:39" hidden="1" outlineLevel="2" x14ac:dyDescent="0.2">
      <c r="A2041" s="9">
        <v>2094</v>
      </c>
      <c r="B2041" s="9" t="s">
        <v>3642</v>
      </c>
      <c r="C2041" s="2">
        <v>124549224</v>
      </c>
      <c r="D2041" s="2" t="s">
        <v>4074</v>
      </c>
      <c r="E2041" s="2" t="s">
        <v>4075</v>
      </c>
      <c r="F2041" s="2" t="str">
        <f>VLOOKUP(E2041,[1]工资发放表!G$1:H$65536,2,0)</f>
        <v>沅江市南大膳镇小波学校</v>
      </c>
      <c r="G2041" s="2" t="s">
        <v>1</v>
      </c>
      <c r="H2041" s="2" t="s">
        <v>2</v>
      </c>
      <c r="I2041" s="2" t="s">
        <v>3</v>
      </c>
      <c r="J2041" s="2">
        <v>202001</v>
      </c>
      <c r="K2041" s="2">
        <v>202001</v>
      </c>
      <c r="L2041" s="2">
        <v>4309</v>
      </c>
      <c r="M2041" s="2">
        <v>4309</v>
      </c>
      <c r="N2041" s="2">
        <v>0.16</v>
      </c>
      <c r="O2041" s="2">
        <v>689.44</v>
      </c>
      <c r="S2041" s="2">
        <v>4309</v>
      </c>
      <c r="T2041" s="2">
        <v>0.08</v>
      </c>
      <c r="U2041" s="2">
        <v>344.72</v>
      </c>
      <c r="AJ2041" s="3">
        <v>689.44</v>
      </c>
      <c r="AK2041" s="3">
        <v>344.72</v>
      </c>
      <c r="AL2041" s="2">
        <v>1034.1600000000001</v>
      </c>
      <c r="AM2041" s="2">
        <v>4764</v>
      </c>
    </row>
    <row r="2042" spans="1:39" hidden="1" outlineLevel="2" x14ac:dyDescent="0.2">
      <c r="A2042" s="9">
        <v>2103</v>
      </c>
      <c r="B2042" s="9" t="s">
        <v>3642</v>
      </c>
      <c r="C2042" s="2">
        <v>124549233</v>
      </c>
      <c r="D2042" s="2" t="s">
        <v>4076</v>
      </c>
      <c r="E2042" s="2" t="s">
        <v>4077</v>
      </c>
      <c r="F2042" s="2" t="str">
        <f>VLOOKUP(E2042,[1]工资发放表!G$1:H$65536,2,0)</f>
        <v>沅江市南大膳镇小波学校</v>
      </c>
      <c r="G2042" s="2" t="s">
        <v>1</v>
      </c>
      <c r="H2042" s="2" t="s">
        <v>2</v>
      </c>
      <c r="I2042" s="2" t="s">
        <v>3</v>
      </c>
      <c r="J2042" s="2">
        <v>202001</v>
      </c>
      <c r="K2042" s="2">
        <v>202001</v>
      </c>
      <c r="L2042" s="2">
        <v>2596</v>
      </c>
      <c r="M2042" s="2">
        <v>2858</v>
      </c>
      <c r="N2042" s="2">
        <v>0.16</v>
      </c>
      <c r="O2042" s="2">
        <v>457.28</v>
      </c>
      <c r="S2042" s="2">
        <v>2858</v>
      </c>
      <c r="T2042" s="2">
        <v>0.08</v>
      </c>
      <c r="U2042" s="2">
        <v>228.64</v>
      </c>
      <c r="AJ2042" s="3">
        <v>457.28</v>
      </c>
      <c r="AK2042" s="3">
        <v>228.64</v>
      </c>
      <c r="AL2042" s="2">
        <v>685.92</v>
      </c>
      <c r="AM2042" s="2">
        <v>4764</v>
      </c>
    </row>
    <row r="2043" spans="1:39" hidden="1" outlineLevel="2" x14ac:dyDescent="0.2">
      <c r="A2043" s="9">
        <v>2114</v>
      </c>
      <c r="B2043" s="9" t="s">
        <v>3642</v>
      </c>
      <c r="C2043" s="2">
        <v>124549244</v>
      </c>
      <c r="D2043" s="2" t="s">
        <v>4078</v>
      </c>
      <c r="E2043" s="2" t="s">
        <v>4079</v>
      </c>
      <c r="F2043" s="2" t="str">
        <f>VLOOKUP(E2043,[1]工资发放表!G$1:H$65536,2,0)</f>
        <v>沅江市南大膳镇小波学校</v>
      </c>
      <c r="G2043" s="2" t="s">
        <v>1</v>
      </c>
      <c r="H2043" s="2" t="s">
        <v>2</v>
      </c>
      <c r="I2043" s="2" t="s">
        <v>3</v>
      </c>
      <c r="J2043" s="2">
        <v>202001</v>
      </c>
      <c r="K2043" s="2">
        <v>202001</v>
      </c>
      <c r="L2043" s="2">
        <v>3856</v>
      </c>
      <c r="M2043" s="2">
        <v>3856</v>
      </c>
      <c r="N2043" s="2">
        <v>0.16</v>
      </c>
      <c r="O2043" s="2">
        <v>616.96</v>
      </c>
      <c r="S2043" s="2">
        <v>3856</v>
      </c>
      <c r="T2043" s="2">
        <v>0.08</v>
      </c>
      <c r="U2043" s="2">
        <v>308.48</v>
      </c>
      <c r="AJ2043" s="3">
        <v>616.96</v>
      </c>
      <c r="AK2043" s="3">
        <v>308.48</v>
      </c>
      <c r="AL2043" s="2">
        <v>925.44</v>
      </c>
      <c r="AM2043" s="2">
        <v>4764</v>
      </c>
    </row>
    <row r="2044" spans="1:39" outlineLevel="1" collapsed="1" x14ac:dyDescent="0.2">
      <c r="F2044" s="1" t="s">
        <v>56</v>
      </c>
      <c r="AJ2044" s="3">
        <f>SUBTOTAL(9,AJ2002:AJ2043)</f>
        <v>32828.320000000007</v>
      </c>
      <c r="AK2044" s="3">
        <f>SUBTOTAL(9,AK2002:AK2043)</f>
        <v>16414.160000000003</v>
      </c>
    </row>
    <row r="2045" spans="1:39" hidden="1" outlineLevel="2" x14ac:dyDescent="0.2">
      <c r="A2045" s="9">
        <v>1774</v>
      </c>
      <c r="B2045" s="9" t="s">
        <v>3642</v>
      </c>
      <c r="C2045" s="2">
        <v>124548904</v>
      </c>
      <c r="D2045" s="2" t="s">
        <v>4080</v>
      </c>
      <c r="E2045" s="2" t="s">
        <v>4081</v>
      </c>
      <c r="F2045" s="2" t="str">
        <f>VLOOKUP(D2045,[2]Sheet1!D$2:G$45,4,0)</f>
        <v>沅江市南大膳镇晓乐小学</v>
      </c>
      <c r="G2045" s="2" t="s">
        <v>1</v>
      </c>
      <c r="H2045" s="2" t="s">
        <v>2</v>
      </c>
      <c r="I2045" s="2" t="s">
        <v>3</v>
      </c>
      <c r="J2045" s="2">
        <v>202001</v>
      </c>
      <c r="K2045" s="2">
        <v>202001</v>
      </c>
      <c r="L2045" s="2">
        <v>4914</v>
      </c>
      <c r="M2045" s="2">
        <v>4914</v>
      </c>
      <c r="N2045" s="2">
        <v>0.16</v>
      </c>
      <c r="O2045" s="2">
        <v>786.24</v>
      </c>
      <c r="S2045" s="2">
        <v>4914</v>
      </c>
      <c r="T2045" s="2">
        <v>0.08</v>
      </c>
      <c r="U2045" s="2">
        <v>393.12</v>
      </c>
      <c r="AJ2045" s="3">
        <v>786.24</v>
      </c>
      <c r="AK2045" s="3">
        <v>393.12</v>
      </c>
      <c r="AL2045" s="2">
        <v>1179.3599999999999</v>
      </c>
      <c r="AM2045" s="2">
        <v>4764</v>
      </c>
    </row>
    <row r="2046" spans="1:39" hidden="1" outlineLevel="2" x14ac:dyDescent="0.2">
      <c r="A2046" s="9">
        <v>1782</v>
      </c>
      <c r="B2046" s="9" t="s">
        <v>3642</v>
      </c>
      <c r="C2046" s="2">
        <v>124548912</v>
      </c>
      <c r="D2046" s="2" t="s">
        <v>4000</v>
      </c>
      <c r="E2046" s="2" t="s">
        <v>4082</v>
      </c>
      <c r="F2046" s="2" t="str">
        <f>VLOOKUP(E2046,[1]工资发放表!G$1:H$65536,2,0)</f>
        <v>沅江市南大膳镇晓乐小学</v>
      </c>
      <c r="G2046" s="2" t="s">
        <v>1</v>
      </c>
      <c r="H2046" s="2" t="s">
        <v>2</v>
      </c>
      <c r="I2046" s="2" t="s">
        <v>3</v>
      </c>
      <c r="J2046" s="2">
        <v>202001</v>
      </c>
      <c r="K2046" s="2">
        <v>202001</v>
      </c>
      <c r="L2046" s="2">
        <v>7554</v>
      </c>
      <c r="M2046" s="2">
        <v>7554</v>
      </c>
      <c r="N2046" s="2">
        <v>0.16</v>
      </c>
      <c r="O2046" s="2">
        <v>1208.6400000000001</v>
      </c>
      <c r="S2046" s="2">
        <v>7554</v>
      </c>
      <c r="T2046" s="2">
        <v>0.08</v>
      </c>
      <c r="U2046" s="2">
        <v>604.32000000000005</v>
      </c>
      <c r="AJ2046" s="3">
        <v>1208.6400000000001</v>
      </c>
      <c r="AK2046" s="3">
        <v>604.32000000000005</v>
      </c>
      <c r="AL2046" s="2">
        <v>1812.96</v>
      </c>
      <c r="AM2046" s="2">
        <v>4764</v>
      </c>
    </row>
    <row r="2047" spans="1:39" hidden="1" outlineLevel="2" x14ac:dyDescent="0.2">
      <c r="A2047" s="9">
        <v>1789</v>
      </c>
      <c r="B2047" s="9" t="s">
        <v>3642</v>
      </c>
      <c r="C2047" s="2">
        <v>124548919</v>
      </c>
      <c r="D2047" s="2" t="s">
        <v>4083</v>
      </c>
      <c r="E2047" s="2" t="s">
        <v>4084</v>
      </c>
      <c r="F2047" s="2" t="str">
        <f>VLOOKUP(E2047,[1]工资发放表!G$1:H$65536,2,0)</f>
        <v>沅江市南大膳镇晓乐小学</v>
      </c>
      <c r="G2047" s="2" t="s">
        <v>1</v>
      </c>
      <c r="H2047" s="2" t="s">
        <v>2</v>
      </c>
      <c r="I2047" s="2" t="s">
        <v>3</v>
      </c>
      <c r="J2047" s="2">
        <v>202001</v>
      </c>
      <c r="K2047" s="2">
        <v>202001</v>
      </c>
      <c r="L2047" s="2">
        <v>7328</v>
      </c>
      <c r="M2047" s="2">
        <v>7328</v>
      </c>
      <c r="N2047" s="2">
        <v>0.16</v>
      </c>
      <c r="O2047" s="2">
        <v>1172.48</v>
      </c>
      <c r="S2047" s="2">
        <v>7328</v>
      </c>
      <c r="T2047" s="2">
        <v>0.08</v>
      </c>
      <c r="U2047" s="2">
        <v>586.24</v>
      </c>
      <c r="AJ2047" s="3">
        <v>1172.48</v>
      </c>
      <c r="AK2047" s="3">
        <v>586.24</v>
      </c>
      <c r="AL2047" s="2">
        <v>1758.72</v>
      </c>
      <c r="AM2047" s="2">
        <v>4764</v>
      </c>
    </row>
    <row r="2048" spans="1:39" hidden="1" outlineLevel="2" x14ac:dyDescent="0.2">
      <c r="A2048" s="9">
        <v>1867</v>
      </c>
      <c r="B2048" s="9" t="s">
        <v>3642</v>
      </c>
      <c r="C2048" s="2">
        <v>124548997</v>
      </c>
      <c r="D2048" s="2" t="s">
        <v>4085</v>
      </c>
      <c r="E2048" s="2" t="s">
        <v>4086</v>
      </c>
      <c r="F2048" s="2" t="str">
        <f>VLOOKUP(E2048,[1]工资发放表!G$1:H$65536,2,0)</f>
        <v>沅江市南大膳镇晓乐小学</v>
      </c>
      <c r="G2048" s="2" t="s">
        <v>1</v>
      </c>
      <c r="H2048" s="2" t="s">
        <v>2</v>
      </c>
      <c r="I2048" s="2" t="s">
        <v>3</v>
      </c>
      <c r="J2048" s="2">
        <v>202001</v>
      </c>
      <c r="K2048" s="2">
        <v>202001</v>
      </c>
      <c r="L2048" s="2">
        <v>6965</v>
      </c>
      <c r="M2048" s="2">
        <v>6965</v>
      </c>
      <c r="N2048" s="2">
        <v>0.16</v>
      </c>
      <c r="O2048" s="2">
        <v>1114.4000000000001</v>
      </c>
      <c r="S2048" s="2">
        <v>6965</v>
      </c>
      <c r="T2048" s="2">
        <v>0.08</v>
      </c>
      <c r="U2048" s="2">
        <v>557.20000000000005</v>
      </c>
      <c r="AJ2048" s="3">
        <v>1114.4000000000001</v>
      </c>
      <c r="AK2048" s="3">
        <v>557.20000000000005</v>
      </c>
      <c r="AL2048" s="2">
        <v>1671.6</v>
      </c>
      <c r="AM2048" s="2">
        <v>4764</v>
      </c>
    </row>
    <row r="2049" spans="1:39" hidden="1" outlineLevel="2" x14ac:dyDescent="0.2">
      <c r="A2049" s="9">
        <v>1878</v>
      </c>
      <c r="B2049" s="9" t="s">
        <v>3642</v>
      </c>
      <c r="C2049" s="2">
        <v>124549008</v>
      </c>
      <c r="D2049" s="2" t="s">
        <v>4087</v>
      </c>
      <c r="E2049" s="2" t="s">
        <v>4088</v>
      </c>
      <c r="F2049" s="2" t="str">
        <f>VLOOKUP(E2049,[1]工资发放表!G$1:H$65536,2,0)</f>
        <v>沅江市南大膳镇晓乐小学</v>
      </c>
      <c r="G2049" s="2" t="s">
        <v>1</v>
      </c>
      <c r="H2049" s="2" t="s">
        <v>2</v>
      </c>
      <c r="I2049" s="2" t="s">
        <v>3</v>
      </c>
      <c r="J2049" s="2">
        <v>202001</v>
      </c>
      <c r="K2049" s="2">
        <v>202001</v>
      </c>
      <c r="L2049" s="2">
        <v>4263</v>
      </c>
      <c r="M2049" s="2">
        <v>4263</v>
      </c>
      <c r="N2049" s="2">
        <v>0.16</v>
      </c>
      <c r="O2049" s="2">
        <v>682.08</v>
      </c>
      <c r="S2049" s="2">
        <v>4263</v>
      </c>
      <c r="T2049" s="2">
        <v>0.08</v>
      </c>
      <c r="U2049" s="2">
        <v>341.04</v>
      </c>
      <c r="AJ2049" s="3">
        <v>682.08</v>
      </c>
      <c r="AK2049" s="3">
        <v>341.04</v>
      </c>
      <c r="AL2049" s="2">
        <v>1023.12</v>
      </c>
      <c r="AM2049" s="2">
        <v>4764</v>
      </c>
    </row>
    <row r="2050" spans="1:39" hidden="1" outlineLevel="2" x14ac:dyDescent="0.2">
      <c r="A2050" s="9">
        <v>1926</v>
      </c>
      <c r="B2050" s="9" t="s">
        <v>3642</v>
      </c>
      <c r="C2050" s="2">
        <v>124549056</v>
      </c>
      <c r="D2050" s="2" t="s">
        <v>4089</v>
      </c>
      <c r="E2050" s="2" t="s">
        <v>4090</v>
      </c>
      <c r="F2050" s="2" t="str">
        <f>VLOOKUP(E2050,[1]工资发放表!G$1:H$65536,2,0)</f>
        <v>沅江市南大膳镇晓乐小学</v>
      </c>
      <c r="G2050" s="2" t="s">
        <v>1</v>
      </c>
      <c r="H2050" s="2" t="s">
        <v>2</v>
      </c>
      <c r="I2050" s="2" t="s">
        <v>3</v>
      </c>
      <c r="J2050" s="2">
        <v>202001</v>
      </c>
      <c r="K2050" s="2">
        <v>202001</v>
      </c>
      <c r="L2050" s="2">
        <v>8037</v>
      </c>
      <c r="M2050" s="2">
        <v>8037</v>
      </c>
      <c r="N2050" s="2">
        <v>0.16</v>
      </c>
      <c r="O2050" s="2">
        <v>1285.92</v>
      </c>
      <c r="S2050" s="2">
        <v>8037</v>
      </c>
      <c r="T2050" s="2">
        <v>0.08</v>
      </c>
      <c r="U2050" s="2">
        <v>642.96</v>
      </c>
      <c r="AJ2050" s="3">
        <v>1285.92</v>
      </c>
      <c r="AK2050" s="3">
        <v>642.96</v>
      </c>
      <c r="AL2050" s="2">
        <v>1928.88</v>
      </c>
      <c r="AM2050" s="2">
        <v>4764</v>
      </c>
    </row>
    <row r="2051" spans="1:39" hidden="1" outlineLevel="2" x14ac:dyDescent="0.2">
      <c r="A2051" s="9">
        <v>1931</v>
      </c>
      <c r="B2051" s="9" t="s">
        <v>3642</v>
      </c>
      <c r="C2051" s="2">
        <v>124549061</v>
      </c>
      <c r="D2051" s="2" t="s">
        <v>4091</v>
      </c>
      <c r="E2051" s="2" t="s">
        <v>4092</v>
      </c>
      <c r="F2051" s="2" t="str">
        <f>VLOOKUP(E2051,[1]工资发放表!G$1:H$65536,2,0)</f>
        <v>沅江市南大膳镇晓乐小学</v>
      </c>
      <c r="G2051" s="2" t="s">
        <v>1</v>
      </c>
      <c r="H2051" s="2" t="s">
        <v>2</v>
      </c>
      <c r="I2051" s="2" t="s">
        <v>3</v>
      </c>
      <c r="J2051" s="2">
        <v>202001</v>
      </c>
      <c r="K2051" s="2">
        <v>202001</v>
      </c>
      <c r="L2051" s="2">
        <v>6644</v>
      </c>
      <c r="M2051" s="2">
        <v>6644</v>
      </c>
      <c r="N2051" s="2">
        <v>0.16</v>
      </c>
      <c r="O2051" s="2">
        <v>1063.04</v>
      </c>
      <c r="S2051" s="2">
        <v>6644</v>
      </c>
      <c r="T2051" s="2">
        <v>0.08</v>
      </c>
      <c r="U2051" s="2">
        <v>531.52</v>
      </c>
      <c r="AJ2051" s="3">
        <v>1063.04</v>
      </c>
      <c r="AK2051" s="3">
        <v>531.52</v>
      </c>
      <c r="AL2051" s="2">
        <v>1594.56</v>
      </c>
      <c r="AM2051" s="2">
        <v>4764</v>
      </c>
    </row>
    <row r="2052" spans="1:39" hidden="1" outlineLevel="2" x14ac:dyDescent="0.2">
      <c r="A2052" s="9">
        <v>1976</v>
      </c>
      <c r="B2052" s="9" t="s">
        <v>3642</v>
      </c>
      <c r="C2052" s="2">
        <v>124549106</v>
      </c>
      <c r="D2052" s="2" t="s">
        <v>4093</v>
      </c>
      <c r="E2052" s="2" t="s">
        <v>4094</v>
      </c>
      <c r="F2052" s="2" t="str">
        <f>VLOOKUP(E2052,[1]工资发放表!G$1:H$65536,2,0)</f>
        <v>沅江市南大膳镇晓乐小学</v>
      </c>
      <c r="G2052" s="2" t="s">
        <v>1</v>
      </c>
      <c r="H2052" s="2" t="s">
        <v>2</v>
      </c>
      <c r="I2052" s="2" t="s">
        <v>3</v>
      </c>
      <c r="J2052" s="2">
        <v>202001</v>
      </c>
      <c r="K2052" s="2">
        <v>202001</v>
      </c>
      <c r="L2052" s="2">
        <v>5643</v>
      </c>
      <c r="M2052" s="2">
        <v>5643</v>
      </c>
      <c r="N2052" s="2">
        <v>0.16</v>
      </c>
      <c r="O2052" s="2">
        <v>902.88</v>
      </c>
      <c r="S2052" s="2">
        <v>5643</v>
      </c>
      <c r="T2052" s="2">
        <v>0.08</v>
      </c>
      <c r="U2052" s="2">
        <v>451.44</v>
      </c>
      <c r="AJ2052" s="3">
        <v>902.88</v>
      </c>
      <c r="AK2052" s="3">
        <v>451.44</v>
      </c>
      <c r="AL2052" s="2">
        <v>1354.32</v>
      </c>
      <c r="AM2052" s="2">
        <v>4764</v>
      </c>
    </row>
    <row r="2053" spans="1:39" hidden="1" outlineLevel="2" x14ac:dyDescent="0.2">
      <c r="A2053" s="9">
        <v>1977</v>
      </c>
      <c r="B2053" s="9" t="s">
        <v>3642</v>
      </c>
      <c r="C2053" s="2">
        <v>124549107</v>
      </c>
      <c r="D2053" s="2" t="s">
        <v>4095</v>
      </c>
      <c r="E2053" s="2" t="s">
        <v>4096</v>
      </c>
      <c r="F2053" s="2" t="str">
        <f>VLOOKUP(E2053,[1]工资发放表!G$1:H$65536,2,0)</f>
        <v>沅江市南大膳镇晓乐小学</v>
      </c>
      <c r="G2053" s="2" t="s">
        <v>1</v>
      </c>
      <c r="H2053" s="2" t="s">
        <v>2</v>
      </c>
      <c r="I2053" s="2" t="s">
        <v>3</v>
      </c>
      <c r="J2053" s="2">
        <v>202001</v>
      </c>
      <c r="K2053" s="2">
        <v>202001</v>
      </c>
      <c r="L2053" s="2">
        <v>4224</v>
      </c>
      <c r="M2053" s="2">
        <v>4224</v>
      </c>
      <c r="N2053" s="2">
        <v>0.16</v>
      </c>
      <c r="O2053" s="2">
        <v>675.84</v>
      </c>
      <c r="S2053" s="2">
        <v>4224</v>
      </c>
      <c r="T2053" s="2">
        <v>0.08</v>
      </c>
      <c r="U2053" s="2">
        <v>337.92</v>
      </c>
      <c r="AJ2053" s="3">
        <v>675.84</v>
      </c>
      <c r="AK2053" s="3">
        <v>337.92</v>
      </c>
      <c r="AL2053" s="2">
        <v>1013.76</v>
      </c>
      <c r="AM2053" s="2">
        <v>4764</v>
      </c>
    </row>
    <row r="2054" spans="1:39" hidden="1" outlineLevel="2" x14ac:dyDescent="0.2">
      <c r="A2054" s="9">
        <v>2012</v>
      </c>
      <c r="B2054" s="9" t="s">
        <v>3642</v>
      </c>
      <c r="C2054" s="2">
        <v>124549142</v>
      </c>
      <c r="D2054" s="2" t="s">
        <v>4097</v>
      </c>
      <c r="E2054" s="2" t="s">
        <v>4098</v>
      </c>
      <c r="F2054" s="2" t="str">
        <f>VLOOKUP(E2054,[1]工资发放表!G$1:H$65536,2,0)</f>
        <v>沅江市南大膳镇晓乐小学</v>
      </c>
      <c r="G2054" s="2" t="s">
        <v>1</v>
      </c>
      <c r="H2054" s="2" t="s">
        <v>2</v>
      </c>
      <c r="I2054" s="2" t="s">
        <v>3</v>
      </c>
      <c r="J2054" s="2">
        <v>202001</v>
      </c>
      <c r="K2054" s="2">
        <v>202001</v>
      </c>
      <c r="L2054" s="2">
        <v>2596</v>
      </c>
      <c r="M2054" s="2">
        <v>2858</v>
      </c>
      <c r="N2054" s="2">
        <v>0.16</v>
      </c>
      <c r="O2054" s="2">
        <v>457.28</v>
      </c>
      <c r="S2054" s="2">
        <v>2858</v>
      </c>
      <c r="T2054" s="2">
        <v>0.08</v>
      </c>
      <c r="U2054" s="2">
        <v>228.64</v>
      </c>
      <c r="AJ2054" s="3">
        <v>457.28</v>
      </c>
      <c r="AK2054" s="3">
        <v>228.64</v>
      </c>
      <c r="AL2054" s="2">
        <v>685.92</v>
      </c>
      <c r="AM2054" s="2">
        <v>4764</v>
      </c>
    </row>
    <row r="2055" spans="1:39" hidden="1" outlineLevel="2" x14ac:dyDescent="0.2">
      <c r="A2055" s="9">
        <v>2020</v>
      </c>
      <c r="B2055" s="9" t="s">
        <v>3642</v>
      </c>
      <c r="C2055" s="2">
        <v>124549150</v>
      </c>
      <c r="D2055" s="2" t="s">
        <v>4099</v>
      </c>
      <c r="E2055" s="2" t="s">
        <v>4100</v>
      </c>
      <c r="F2055" s="2" t="str">
        <f>VLOOKUP(E2055,[1]工资发放表!G$1:H$65536,2,0)</f>
        <v>沅江市南大膳镇晓乐小学</v>
      </c>
      <c r="G2055" s="2" t="s">
        <v>1</v>
      </c>
      <c r="H2055" s="2" t="s">
        <v>2</v>
      </c>
      <c r="I2055" s="2" t="s">
        <v>3</v>
      </c>
      <c r="J2055" s="2">
        <v>202001</v>
      </c>
      <c r="K2055" s="2">
        <v>202001</v>
      </c>
      <c r="L2055" s="2">
        <v>8037</v>
      </c>
      <c r="M2055" s="2">
        <v>8037</v>
      </c>
      <c r="N2055" s="2">
        <v>0.16</v>
      </c>
      <c r="O2055" s="2">
        <v>1285.92</v>
      </c>
      <c r="S2055" s="2">
        <v>8037</v>
      </c>
      <c r="T2055" s="2">
        <v>0.08</v>
      </c>
      <c r="U2055" s="2">
        <v>642.96</v>
      </c>
      <c r="AJ2055" s="3">
        <v>1285.92</v>
      </c>
      <c r="AK2055" s="3">
        <v>642.96</v>
      </c>
      <c r="AL2055" s="2">
        <v>1928.88</v>
      </c>
      <c r="AM2055" s="2">
        <v>4764</v>
      </c>
    </row>
    <row r="2056" spans="1:39" hidden="1" outlineLevel="2" x14ac:dyDescent="0.2">
      <c r="A2056" s="9">
        <v>2025</v>
      </c>
      <c r="B2056" s="9" t="s">
        <v>3642</v>
      </c>
      <c r="C2056" s="2">
        <v>124549155</v>
      </c>
      <c r="D2056" s="2" t="s">
        <v>4101</v>
      </c>
      <c r="E2056" s="2" t="s">
        <v>4102</v>
      </c>
      <c r="F2056" s="2" t="str">
        <f>VLOOKUP(E2056,[1]工资发放表!G$1:H$65536,2,0)</f>
        <v>沅江市南大膳镇晓乐小学</v>
      </c>
      <c r="G2056" s="2" t="s">
        <v>1</v>
      </c>
      <c r="H2056" s="2" t="s">
        <v>2</v>
      </c>
      <c r="I2056" s="2" t="s">
        <v>3</v>
      </c>
      <c r="J2056" s="2">
        <v>202001</v>
      </c>
      <c r="K2056" s="2">
        <v>202001</v>
      </c>
      <c r="L2056" s="2">
        <v>5335</v>
      </c>
      <c r="M2056" s="2">
        <v>5335</v>
      </c>
      <c r="N2056" s="2">
        <v>0.16</v>
      </c>
      <c r="O2056" s="2">
        <v>853.6</v>
      </c>
      <c r="S2056" s="2">
        <v>5335</v>
      </c>
      <c r="T2056" s="2">
        <v>0.08</v>
      </c>
      <c r="U2056" s="2">
        <v>426.8</v>
      </c>
      <c r="AJ2056" s="3">
        <v>853.6</v>
      </c>
      <c r="AK2056" s="3">
        <v>426.8</v>
      </c>
      <c r="AL2056" s="2">
        <v>1280.4000000000001</v>
      </c>
      <c r="AM2056" s="2">
        <v>4764</v>
      </c>
    </row>
    <row r="2057" spans="1:39" hidden="1" outlineLevel="2" x14ac:dyDescent="0.2">
      <c r="A2057" s="9">
        <v>2041</v>
      </c>
      <c r="B2057" s="9" t="s">
        <v>3642</v>
      </c>
      <c r="C2057" s="2">
        <v>124549171</v>
      </c>
      <c r="D2057" s="2" t="s">
        <v>4103</v>
      </c>
      <c r="E2057" s="2" t="s">
        <v>4104</v>
      </c>
      <c r="F2057" s="2" t="str">
        <f>VLOOKUP(E2057,[1]工资发放表!G$1:H$65536,2,0)</f>
        <v>沅江市南大膳镇晓乐小学</v>
      </c>
      <c r="G2057" s="2" t="s">
        <v>1</v>
      </c>
      <c r="H2057" s="2" t="s">
        <v>2</v>
      </c>
      <c r="I2057" s="2" t="s">
        <v>3</v>
      </c>
      <c r="J2057" s="2">
        <v>202001</v>
      </c>
      <c r="K2057" s="2">
        <v>202001</v>
      </c>
      <c r="L2057" s="2">
        <v>7328</v>
      </c>
      <c r="M2057" s="2">
        <v>7328</v>
      </c>
      <c r="N2057" s="2">
        <v>0.16</v>
      </c>
      <c r="O2057" s="2">
        <v>1172.48</v>
      </c>
      <c r="S2057" s="2">
        <v>7328</v>
      </c>
      <c r="T2057" s="2">
        <v>0.08</v>
      </c>
      <c r="U2057" s="2">
        <v>586.24</v>
      </c>
      <c r="AJ2057" s="3">
        <v>1172.48</v>
      </c>
      <c r="AK2057" s="3">
        <v>586.24</v>
      </c>
      <c r="AL2057" s="2">
        <v>1758.72</v>
      </c>
      <c r="AM2057" s="2">
        <v>4764</v>
      </c>
    </row>
    <row r="2058" spans="1:39" hidden="1" outlineLevel="2" x14ac:dyDescent="0.2">
      <c r="A2058" s="9">
        <v>2071</v>
      </c>
      <c r="B2058" s="9" t="s">
        <v>3642</v>
      </c>
      <c r="C2058" s="2">
        <v>124549201</v>
      </c>
      <c r="D2058" s="2" t="s">
        <v>4105</v>
      </c>
      <c r="E2058" s="2" t="s">
        <v>4106</v>
      </c>
      <c r="F2058" s="2" t="str">
        <f>VLOOKUP(E2058,[1]工资发放表!G$1:H$65536,2,0)</f>
        <v>沅江市南大膳镇晓乐小学</v>
      </c>
      <c r="G2058" s="2" t="s">
        <v>1</v>
      </c>
      <c r="H2058" s="2" t="s">
        <v>2</v>
      </c>
      <c r="I2058" s="2" t="s">
        <v>3</v>
      </c>
      <c r="J2058" s="2">
        <v>202001</v>
      </c>
      <c r="K2058" s="2">
        <v>202001</v>
      </c>
      <c r="L2058" s="2">
        <v>4149</v>
      </c>
      <c r="M2058" s="2">
        <v>4149</v>
      </c>
      <c r="N2058" s="2">
        <v>0.16</v>
      </c>
      <c r="O2058" s="2">
        <v>663.84</v>
      </c>
      <c r="S2058" s="2">
        <v>4149</v>
      </c>
      <c r="T2058" s="2">
        <v>0.08</v>
      </c>
      <c r="U2058" s="2">
        <v>331.92</v>
      </c>
      <c r="AJ2058" s="3">
        <v>663.84</v>
      </c>
      <c r="AK2058" s="3">
        <v>331.92</v>
      </c>
      <c r="AL2058" s="2">
        <v>995.76</v>
      </c>
      <c r="AM2058" s="2">
        <v>4764</v>
      </c>
    </row>
    <row r="2059" spans="1:39" hidden="1" outlineLevel="2" x14ac:dyDescent="0.2">
      <c r="A2059" s="9">
        <v>2072</v>
      </c>
      <c r="B2059" s="9" t="s">
        <v>3642</v>
      </c>
      <c r="C2059" s="2">
        <v>124549202</v>
      </c>
      <c r="D2059" s="2" t="s">
        <v>4107</v>
      </c>
      <c r="E2059" s="2" t="s">
        <v>4108</v>
      </c>
      <c r="F2059" s="2" t="str">
        <f>VLOOKUP(E2059,[1]工资发放表!G$1:H$65536,2,0)</f>
        <v>沅江市南大膳镇晓乐小学</v>
      </c>
      <c r="G2059" s="2" t="s">
        <v>1</v>
      </c>
      <c r="H2059" s="2" t="s">
        <v>2</v>
      </c>
      <c r="I2059" s="2" t="s">
        <v>3</v>
      </c>
      <c r="J2059" s="2">
        <v>202001</v>
      </c>
      <c r="K2059" s="2">
        <v>202001</v>
      </c>
      <c r="L2059" s="2">
        <v>7328</v>
      </c>
      <c r="M2059" s="2">
        <v>7328</v>
      </c>
      <c r="N2059" s="2">
        <v>0.16</v>
      </c>
      <c r="O2059" s="2">
        <v>1172.48</v>
      </c>
      <c r="S2059" s="2">
        <v>7328</v>
      </c>
      <c r="T2059" s="2">
        <v>0.08</v>
      </c>
      <c r="U2059" s="2">
        <v>586.24</v>
      </c>
      <c r="AJ2059" s="3">
        <v>1172.48</v>
      </c>
      <c r="AK2059" s="3">
        <v>586.24</v>
      </c>
      <c r="AL2059" s="2">
        <v>1758.72</v>
      </c>
      <c r="AM2059" s="2">
        <v>4764</v>
      </c>
    </row>
    <row r="2060" spans="1:39" hidden="1" outlineLevel="2" x14ac:dyDescent="0.2">
      <c r="A2060" s="9">
        <v>2073</v>
      </c>
      <c r="B2060" s="9" t="s">
        <v>3642</v>
      </c>
      <c r="C2060" s="2">
        <v>124549203</v>
      </c>
      <c r="D2060" s="2" t="s">
        <v>4109</v>
      </c>
      <c r="E2060" s="2" t="s">
        <v>4110</v>
      </c>
      <c r="F2060" s="2" t="str">
        <f>VLOOKUP(E2060,[1]工资发放表!G$1:H$65536,2,0)</f>
        <v>沅江市南大膳镇晓乐小学</v>
      </c>
      <c r="G2060" s="2" t="s">
        <v>1</v>
      </c>
      <c r="H2060" s="2" t="s">
        <v>2</v>
      </c>
      <c r="I2060" s="2" t="s">
        <v>3</v>
      </c>
      <c r="J2060" s="2">
        <v>202001</v>
      </c>
      <c r="K2060" s="2">
        <v>202001</v>
      </c>
      <c r="L2060" s="2">
        <v>7554</v>
      </c>
      <c r="M2060" s="2">
        <v>7554</v>
      </c>
      <c r="N2060" s="2">
        <v>0.16</v>
      </c>
      <c r="O2060" s="2">
        <v>1208.6400000000001</v>
      </c>
      <c r="S2060" s="2">
        <v>7554</v>
      </c>
      <c r="T2060" s="2">
        <v>0.08</v>
      </c>
      <c r="U2060" s="2">
        <v>604.32000000000005</v>
      </c>
      <c r="AJ2060" s="3">
        <v>1208.6400000000001</v>
      </c>
      <c r="AK2060" s="3">
        <v>604.32000000000005</v>
      </c>
      <c r="AL2060" s="2">
        <v>1812.96</v>
      </c>
      <c r="AM2060" s="2">
        <v>4764</v>
      </c>
    </row>
    <row r="2061" spans="1:39" hidden="1" outlineLevel="2" x14ac:dyDescent="0.2">
      <c r="A2061" s="9">
        <v>2119</v>
      </c>
      <c r="B2061" s="9" t="s">
        <v>3642</v>
      </c>
      <c r="C2061" s="2">
        <v>124549249</v>
      </c>
      <c r="D2061" s="2" t="s">
        <v>4111</v>
      </c>
      <c r="E2061" s="2" t="s">
        <v>4112</v>
      </c>
      <c r="F2061" s="2" t="str">
        <f>VLOOKUP(E2061,[1]工资发放表!G$1:H$65536,2,0)</f>
        <v>沅江市南大膳镇晓乐小学</v>
      </c>
      <c r="G2061" s="2" t="s">
        <v>1</v>
      </c>
      <c r="H2061" s="2" t="s">
        <v>2</v>
      </c>
      <c r="I2061" s="2" t="s">
        <v>3</v>
      </c>
      <c r="J2061" s="2">
        <v>202001</v>
      </c>
      <c r="K2061" s="2">
        <v>202001</v>
      </c>
      <c r="L2061" s="2">
        <v>7554</v>
      </c>
      <c r="M2061" s="2">
        <v>7554</v>
      </c>
      <c r="N2061" s="2">
        <v>0.16</v>
      </c>
      <c r="O2061" s="2">
        <v>1208.6400000000001</v>
      </c>
      <c r="S2061" s="2">
        <v>7554</v>
      </c>
      <c r="T2061" s="2">
        <v>0.08</v>
      </c>
      <c r="U2061" s="2">
        <v>604.32000000000005</v>
      </c>
      <c r="AJ2061" s="3">
        <v>1208.6400000000001</v>
      </c>
      <c r="AK2061" s="3">
        <v>604.32000000000005</v>
      </c>
      <c r="AL2061" s="2">
        <v>1812.96</v>
      </c>
      <c r="AM2061" s="2">
        <v>4764</v>
      </c>
    </row>
    <row r="2062" spans="1:39" outlineLevel="1" collapsed="1" x14ac:dyDescent="0.2">
      <c r="F2062" s="1" t="s">
        <v>57</v>
      </c>
      <c r="AJ2062" s="3">
        <f>SUBTOTAL(9,AJ2045:AJ2061)</f>
        <v>16914.400000000001</v>
      </c>
      <c r="AK2062" s="3">
        <f>SUBTOTAL(9,AK2045:AK2061)</f>
        <v>8457.2000000000007</v>
      </c>
    </row>
    <row r="2063" spans="1:39" hidden="1" outlineLevel="2" x14ac:dyDescent="0.2">
      <c r="A2063" s="9">
        <v>1780</v>
      </c>
      <c r="B2063" s="9" t="s">
        <v>3642</v>
      </c>
      <c r="C2063" s="2">
        <v>124548910</v>
      </c>
      <c r="D2063" s="2" t="s">
        <v>4113</v>
      </c>
      <c r="E2063" s="2" t="s">
        <v>4114</v>
      </c>
      <c r="F2063" s="2" t="str">
        <f>VLOOKUP(E2063,[1]工资发放表!G$1:H$65536,2,0)</f>
        <v>沅江市南大膳镇学校坪小学</v>
      </c>
      <c r="G2063" s="2" t="s">
        <v>1</v>
      </c>
      <c r="H2063" s="2" t="s">
        <v>2</v>
      </c>
      <c r="I2063" s="2" t="s">
        <v>3</v>
      </c>
      <c r="J2063" s="2">
        <v>202001</v>
      </c>
      <c r="K2063" s="2">
        <v>202001</v>
      </c>
      <c r="L2063" s="2">
        <v>6636</v>
      </c>
      <c r="M2063" s="2">
        <v>6636</v>
      </c>
      <c r="N2063" s="2">
        <v>0.16</v>
      </c>
      <c r="O2063" s="2">
        <v>1061.76</v>
      </c>
      <c r="S2063" s="2">
        <v>6636</v>
      </c>
      <c r="T2063" s="2">
        <v>0.08</v>
      </c>
      <c r="U2063" s="2">
        <v>530.88</v>
      </c>
      <c r="AJ2063" s="3">
        <v>1061.76</v>
      </c>
      <c r="AK2063" s="3">
        <v>530.88</v>
      </c>
      <c r="AL2063" s="2">
        <v>1592.64</v>
      </c>
      <c r="AM2063" s="2">
        <v>4764</v>
      </c>
    </row>
    <row r="2064" spans="1:39" s="10" customFormat="1" hidden="1" outlineLevel="2" x14ac:dyDescent="0.2">
      <c r="A2064" s="9">
        <v>1788</v>
      </c>
      <c r="B2064" s="9" t="s">
        <v>3642</v>
      </c>
      <c r="C2064" s="2">
        <v>124548918</v>
      </c>
      <c r="D2064" s="2" t="s">
        <v>4115</v>
      </c>
      <c r="E2064" s="2" t="s">
        <v>4116</v>
      </c>
      <c r="F2064" s="2" t="str">
        <f>VLOOKUP(E2064,[1]工资发放表!G$1:H$65536,2,0)</f>
        <v>沅江市南大膳镇学校坪小学</v>
      </c>
      <c r="G2064" s="2" t="s">
        <v>1</v>
      </c>
      <c r="H2064" s="2" t="s">
        <v>2</v>
      </c>
      <c r="I2064" s="2" t="s">
        <v>3</v>
      </c>
      <c r="J2064" s="2">
        <v>202001</v>
      </c>
      <c r="K2064" s="2">
        <v>202001</v>
      </c>
      <c r="L2064" s="2">
        <v>5916</v>
      </c>
      <c r="M2064" s="2">
        <v>5916</v>
      </c>
      <c r="N2064" s="2">
        <v>0.16</v>
      </c>
      <c r="O2064" s="2">
        <v>946.56</v>
      </c>
      <c r="P2064" s="2"/>
      <c r="Q2064" s="2"/>
      <c r="R2064" s="2"/>
      <c r="S2064" s="2">
        <v>5916</v>
      </c>
      <c r="T2064" s="2">
        <v>0.08</v>
      </c>
      <c r="U2064" s="2">
        <v>473.28</v>
      </c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3">
        <v>946.56</v>
      </c>
      <c r="AK2064" s="3">
        <v>473.28</v>
      </c>
      <c r="AL2064" s="2">
        <v>1419.84</v>
      </c>
      <c r="AM2064" s="2">
        <v>4764</v>
      </c>
    </row>
    <row r="2065" spans="1:39" hidden="1" outlineLevel="2" x14ac:dyDescent="0.2">
      <c r="A2065" s="9">
        <v>1805</v>
      </c>
      <c r="B2065" s="9" t="s">
        <v>3642</v>
      </c>
      <c r="C2065" s="2">
        <v>124548935</v>
      </c>
      <c r="D2065" s="2" t="s">
        <v>4117</v>
      </c>
      <c r="E2065" s="2" t="s">
        <v>4118</v>
      </c>
      <c r="F2065" s="2" t="str">
        <f>VLOOKUP(E2065,[1]工资发放表!G$1:H$65536,2,0)</f>
        <v>沅江市南大膳镇学校坪小学</v>
      </c>
      <c r="G2065" s="2" t="s">
        <v>1</v>
      </c>
      <c r="H2065" s="2" t="s">
        <v>2</v>
      </c>
      <c r="I2065" s="2" t="s">
        <v>3</v>
      </c>
      <c r="J2065" s="2">
        <v>202001</v>
      </c>
      <c r="K2065" s="2">
        <v>202001</v>
      </c>
      <c r="L2065" s="2">
        <v>8301</v>
      </c>
      <c r="M2065" s="2">
        <v>8301</v>
      </c>
      <c r="N2065" s="2">
        <v>0.16</v>
      </c>
      <c r="O2065" s="2">
        <v>1328.16</v>
      </c>
      <c r="S2065" s="2">
        <v>8301</v>
      </c>
      <c r="T2065" s="2">
        <v>0.08</v>
      </c>
      <c r="U2065" s="2">
        <v>664.08</v>
      </c>
      <c r="AJ2065" s="3">
        <v>1328.16</v>
      </c>
      <c r="AK2065" s="3">
        <v>664.08</v>
      </c>
      <c r="AL2065" s="2">
        <v>1992.24</v>
      </c>
      <c r="AM2065" s="2">
        <v>4764</v>
      </c>
    </row>
    <row r="2066" spans="1:39" hidden="1" outlineLevel="2" x14ac:dyDescent="0.2">
      <c r="A2066" s="9">
        <v>1853</v>
      </c>
      <c r="B2066" s="9" t="s">
        <v>3642</v>
      </c>
      <c r="C2066" s="2">
        <v>124548983</v>
      </c>
      <c r="D2066" s="2" t="s">
        <v>4119</v>
      </c>
      <c r="E2066" s="2" t="s">
        <v>4120</v>
      </c>
      <c r="F2066" s="2" t="str">
        <f>VLOOKUP(E2066,[1]工资发放表!G$1:H$65536,2,0)</f>
        <v>沅江市南大膳镇学校坪小学</v>
      </c>
      <c r="G2066" s="2" t="s">
        <v>1</v>
      </c>
      <c r="H2066" s="2" t="s">
        <v>2</v>
      </c>
      <c r="I2066" s="2" t="s">
        <v>3</v>
      </c>
      <c r="J2066" s="2">
        <v>202001</v>
      </c>
      <c r="K2066" s="2">
        <v>202001</v>
      </c>
      <c r="L2066" s="2">
        <v>4263</v>
      </c>
      <c r="M2066" s="2">
        <v>4263</v>
      </c>
      <c r="N2066" s="2">
        <v>0.16</v>
      </c>
      <c r="O2066" s="2">
        <v>682.08</v>
      </c>
      <c r="S2066" s="2">
        <v>4263</v>
      </c>
      <c r="T2066" s="2">
        <v>0.08</v>
      </c>
      <c r="U2066" s="2">
        <v>341.04</v>
      </c>
      <c r="AJ2066" s="3">
        <v>682.08</v>
      </c>
      <c r="AK2066" s="3">
        <v>341.04</v>
      </c>
      <c r="AL2066" s="2">
        <v>1023.12</v>
      </c>
      <c r="AM2066" s="2">
        <v>4764</v>
      </c>
    </row>
    <row r="2067" spans="1:39" hidden="1" outlineLevel="2" x14ac:dyDescent="0.2">
      <c r="A2067" s="9">
        <v>1901</v>
      </c>
      <c r="B2067" s="9" t="s">
        <v>3642</v>
      </c>
      <c r="C2067" s="2">
        <v>124549031</v>
      </c>
      <c r="D2067" s="2" t="s">
        <v>4121</v>
      </c>
      <c r="E2067" s="2" t="s">
        <v>4122</v>
      </c>
      <c r="F2067" s="2" t="str">
        <f>VLOOKUP(E2067,[1]工资发放表!G$1:H$65536,2,0)</f>
        <v>沅江市南大膳镇学校坪小学</v>
      </c>
      <c r="G2067" s="2" t="s">
        <v>1</v>
      </c>
      <c r="H2067" s="2" t="s">
        <v>2</v>
      </c>
      <c r="I2067" s="2" t="s">
        <v>3</v>
      </c>
      <c r="J2067" s="2">
        <v>202001</v>
      </c>
      <c r="K2067" s="2">
        <v>202001</v>
      </c>
      <c r="L2067" s="2">
        <v>5561</v>
      </c>
      <c r="M2067" s="2">
        <v>5561</v>
      </c>
      <c r="N2067" s="2">
        <v>0.16</v>
      </c>
      <c r="O2067" s="2">
        <v>889.76</v>
      </c>
      <c r="S2067" s="2">
        <v>5561</v>
      </c>
      <c r="T2067" s="2">
        <v>0.08</v>
      </c>
      <c r="U2067" s="2">
        <v>444.88</v>
      </c>
      <c r="AJ2067" s="3">
        <v>889.76</v>
      </c>
      <c r="AK2067" s="3">
        <v>444.88</v>
      </c>
      <c r="AL2067" s="2">
        <v>1334.64</v>
      </c>
      <c r="AM2067" s="2">
        <v>4764</v>
      </c>
    </row>
    <row r="2068" spans="1:39" hidden="1" outlineLevel="2" x14ac:dyDescent="0.2">
      <c r="A2068" s="9">
        <v>1918</v>
      </c>
      <c r="B2068" s="9" t="s">
        <v>3642</v>
      </c>
      <c r="C2068" s="2">
        <v>124549048</v>
      </c>
      <c r="D2068" s="2" t="s">
        <v>4123</v>
      </c>
      <c r="E2068" s="2" t="s">
        <v>4124</v>
      </c>
      <c r="F2068" s="2" t="str">
        <f>VLOOKUP(E2068,[1]工资发放表!G$1:H$65536,2,0)</f>
        <v>沅江市南大膳镇学校坪小学</v>
      </c>
      <c r="G2068" s="2" t="s">
        <v>1</v>
      </c>
      <c r="H2068" s="2" t="s">
        <v>2</v>
      </c>
      <c r="I2068" s="2" t="s">
        <v>3</v>
      </c>
      <c r="J2068" s="2">
        <v>202001</v>
      </c>
      <c r="K2068" s="2">
        <v>202001</v>
      </c>
      <c r="L2068" s="2">
        <v>5526</v>
      </c>
      <c r="M2068" s="2">
        <v>5526</v>
      </c>
      <c r="N2068" s="2">
        <v>0.16</v>
      </c>
      <c r="O2068" s="2">
        <v>884.16</v>
      </c>
      <c r="S2068" s="2">
        <v>5526</v>
      </c>
      <c r="T2068" s="2">
        <v>0.08</v>
      </c>
      <c r="U2068" s="2">
        <v>442.08</v>
      </c>
      <c r="AJ2068" s="3">
        <v>884.16</v>
      </c>
      <c r="AK2068" s="3">
        <v>442.08</v>
      </c>
      <c r="AL2068" s="2">
        <v>1326.24</v>
      </c>
      <c r="AM2068" s="2">
        <v>4764</v>
      </c>
    </row>
    <row r="2069" spans="1:39" hidden="1" outlineLevel="2" x14ac:dyDescent="0.2">
      <c r="A2069" s="9">
        <v>1927</v>
      </c>
      <c r="B2069" s="9" t="s">
        <v>3642</v>
      </c>
      <c r="C2069" s="2">
        <v>124549057</v>
      </c>
      <c r="D2069" s="2" t="s">
        <v>4125</v>
      </c>
      <c r="E2069" s="2" t="s">
        <v>4126</v>
      </c>
      <c r="F2069" s="2" t="str">
        <f>VLOOKUP(E2069,[1]工资发放表!G$1:H$65536,2,0)</f>
        <v>沅江市南大膳镇学校坪小学</v>
      </c>
      <c r="G2069" s="2" t="s">
        <v>1</v>
      </c>
      <c r="H2069" s="2" t="s">
        <v>2</v>
      </c>
      <c r="I2069" s="2" t="s">
        <v>3</v>
      </c>
      <c r="J2069" s="2">
        <v>202001</v>
      </c>
      <c r="K2069" s="2">
        <v>202001</v>
      </c>
      <c r="L2069" s="2">
        <v>4122</v>
      </c>
      <c r="M2069" s="2">
        <v>4122</v>
      </c>
      <c r="N2069" s="2">
        <v>0.16</v>
      </c>
      <c r="O2069" s="2">
        <v>659.52</v>
      </c>
      <c r="S2069" s="2">
        <v>4122</v>
      </c>
      <c r="T2069" s="2">
        <v>0.08</v>
      </c>
      <c r="U2069" s="2">
        <v>329.76</v>
      </c>
      <c r="AJ2069" s="3">
        <v>659.52</v>
      </c>
      <c r="AK2069" s="3">
        <v>329.76</v>
      </c>
      <c r="AL2069" s="2">
        <v>989.28</v>
      </c>
      <c r="AM2069" s="2">
        <v>4764</v>
      </c>
    </row>
    <row r="2070" spans="1:39" hidden="1" outlineLevel="2" x14ac:dyDescent="0.2">
      <c r="A2070" s="9">
        <v>1964</v>
      </c>
      <c r="B2070" s="9" t="s">
        <v>3642</v>
      </c>
      <c r="C2070" s="2">
        <v>124549094</v>
      </c>
      <c r="D2070" s="2" t="s">
        <v>4127</v>
      </c>
      <c r="E2070" s="2" t="s">
        <v>4128</v>
      </c>
      <c r="F2070" s="2" t="str">
        <f>VLOOKUP(E2070,[1]工资发放表!G$1:H$65536,2,0)</f>
        <v>沅江市南大膳镇学校坪小学</v>
      </c>
      <c r="G2070" s="2" t="s">
        <v>1</v>
      </c>
      <c r="H2070" s="2" t="s">
        <v>2</v>
      </c>
      <c r="I2070" s="2" t="s">
        <v>3</v>
      </c>
      <c r="J2070" s="2">
        <v>202001</v>
      </c>
      <c r="K2070" s="2">
        <v>202001</v>
      </c>
      <c r="L2070" s="2">
        <v>7086</v>
      </c>
      <c r="M2070" s="2">
        <v>7086</v>
      </c>
      <c r="N2070" s="2">
        <v>0.16</v>
      </c>
      <c r="O2070" s="2">
        <v>1133.76</v>
      </c>
      <c r="S2070" s="2">
        <v>7086</v>
      </c>
      <c r="T2070" s="2">
        <v>0.08</v>
      </c>
      <c r="U2070" s="2">
        <v>566.88</v>
      </c>
      <c r="AJ2070" s="3">
        <v>1133.76</v>
      </c>
      <c r="AK2070" s="3">
        <v>566.88</v>
      </c>
      <c r="AL2070" s="2">
        <v>1700.64</v>
      </c>
      <c r="AM2070" s="2">
        <v>4764</v>
      </c>
    </row>
    <row r="2071" spans="1:39" hidden="1" outlineLevel="2" x14ac:dyDescent="0.2">
      <c r="A2071" s="9">
        <v>1995</v>
      </c>
      <c r="B2071" s="9" t="s">
        <v>3642</v>
      </c>
      <c r="C2071" s="2">
        <v>124549125</v>
      </c>
      <c r="D2071" s="2" t="s">
        <v>4129</v>
      </c>
      <c r="E2071" s="2" t="s">
        <v>4130</v>
      </c>
      <c r="F2071" s="2" t="str">
        <f>VLOOKUP(E2071,[1]工资发放表!G$1:H$65536,2,0)</f>
        <v>沅江市南大膳镇学校坪小学</v>
      </c>
      <c r="G2071" s="2" t="s">
        <v>1</v>
      </c>
      <c r="H2071" s="2" t="s">
        <v>2</v>
      </c>
      <c r="I2071" s="2" t="s">
        <v>3</v>
      </c>
      <c r="J2071" s="2">
        <v>202001</v>
      </c>
      <c r="K2071" s="2">
        <v>202001</v>
      </c>
      <c r="L2071" s="2">
        <v>6239</v>
      </c>
      <c r="M2071" s="2">
        <v>6239</v>
      </c>
      <c r="N2071" s="2">
        <v>0.16</v>
      </c>
      <c r="O2071" s="2">
        <v>998.24</v>
      </c>
      <c r="S2071" s="2">
        <v>6239</v>
      </c>
      <c r="T2071" s="2">
        <v>0.08</v>
      </c>
      <c r="U2071" s="2">
        <v>499.12</v>
      </c>
      <c r="AJ2071" s="3">
        <v>998.24</v>
      </c>
      <c r="AK2071" s="3">
        <v>499.12</v>
      </c>
      <c r="AL2071" s="2">
        <v>1497.36</v>
      </c>
      <c r="AM2071" s="2">
        <v>4764</v>
      </c>
    </row>
    <row r="2072" spans="1:39" hidden="1" outlineLevel="2" x14ac:dyDescent="0.2">
      <c r="A2072" s="9">
        <v>2010</v>
      </c>
      <c r="B2072" s="9" t="s">
        <v>3642</v>
      </c>
      <c r="C2072" s="2">
        <v>124549140</v>
      </c>
      <c r="D2072" s="2" t="s">
        <v>4131</v>
      </c>
      <c r="E2072" s="2" t="s">
        <v>4132</v>
      </c>
      <c r="F2072" s="2" t="str">
        <f>VLOOKUP(E2072,[1]工资发放表!G$1:H$65536,2,0)</f>
        <v>沅江市南大膳镇学校坪小学</v>
      </c>
      <c r="G2072" s="2" t="s">
        <v>1</v>
      </c>
      <c r="H2072" s="2" t="s">
        <v>2</v>
      </c>
      <c r="I2072" s="2" t="s">
        <v>3</v>
      </c>
      <c r="J2072" s="2">
        <v>202001</v>
      </c>
      <c r="K2072" s="2">
        <v>202001</v>
      </c>
      <c r="L2072" s="2">
        <v>2596</v>
      </c>
      <c r="M2072" s="2">
        <v>2858</v>
      </c>
      <c r="N2072" s="2">
        <v>0.16</v>
      </c>
      <c r="O2072" s="2">
        <v>457.28</v>
      </c>
      <c r="S2072" s="2">
        <v>2858</v>
      </c>
      <c r="T2072" s="2">
        <v>0.08</v>
      </c>
      <c r="U2072" s="2">
        <v>228.64</v>
      </c>
      <c r="AJ2072" s="3">
        <v>457.28</v>
      </c>
      <c r="AK2072" s="3">
        <v>228.64</v>
      </c>
      <c r="AL2072" s="2">
        <v>685.92</v>
      </c>
      <c r="AM2072" s="2">
        <v>4764</v>
      </c>
    </row>
    <row r="2073" spans="1:39" hidden="1" outlineLevel="2" x14ac:dyDescent="0.2">
      <c r="A2073" s="9">
        <v>2023</v>
      </c>
      <c r="B2073" s="9" t="s">
        <v>3642</v>
      </c>
      <c r="C2073" s="2">
        <v>124549153</v>
      </c>
      <c r="D2073" s="2" t="s">
        <v>4133</v>
      </c>
      <c r="E2073" s="2" t="s">
        <v>4134</v>
      </c>
      <c r="F2073" s="2" t="str">
        <f>VLOOKUP(D2073,[2]Sheet1!D$2:G$45,4,0)</f>
        <v>沅江市南大膳镇学校坪小学</v>
      </c>
      <c r="G2073" s="2" t="s">
        <v>1</v>
      </c>
      <c r="H2073" s="2" t="s">
        <v>2</v>
      </c>
      <c r="I2073" s="2" t="s">
        <v>3</v>
      </c>
      <c r="J2073" s="2">
        <v>202001</v>
      </c>
      <c r="K2073" s="2">
        <v>202001</v>
      </c>
      <c r="L2073" s="2">
        <v>5910</v>
      </c>
      <c r="M2073" s="2">
        <v>5910</v>
      </c>
      <c r="N2073" s="2">
        <v>0.16</v>
      </c>
      <c r="O2073" s="2">
        <v>945.6</v>
      </c>
      <c r="S2073" s="2">
        <v>5910</v>
      </c>
      <c r="T2073" s="2">
        <v>0.08</v>
      </c>
      <c r="U2073" s="2">
        <v>472.8</v>
      </c>
      <c r="AJ2073" s="3">
        <v>945.6</v>
      </c>
      <c r="AK2073" s="3">
        <v>472.8</v>
      </c>
      <c r="AL2073" s="2">
        <v>1418.4</v>
      </c>
      <c r="AM2073" s="2">
        <v>4764</v>
      </c>
    </row>
    <row r="2074" spans="1:39" hidden="1" outlineLevel="2" x14ac:dyDescent="0.2">
      <c r="A2074" s="9">
        <v>2089</v>
      </c>
      <c r="B2074" s="9" t="s">
        <v>3642</v>
      </c>
      <c r="C2074" s="2">
        <v>124549219</v>
      </c>
      <c r="D2074" s="2" t="s">
        <v>4135</v>
      </c>
      <c r="E2074" s="2" t="s">
        <v>4136</v>
      </c>
      <c r="F2074" s="2" t="str">
        <f>VLOOKUP(E2074,[1]工资发放表!G$1:H$65536,2,0)</f>
        <v>沅江市南大膳镇学校坪小学</v>
      </c>
      <c r="G2074" s="2" t="s">
        <v>1</v>
      </c>
      <c r="H2074" s="2" t="s">
        <v>2</v>
      </c>
      <c r="I2074" s="2" t="s">
        <v>3</v>
      </c>
      <c r="J2074" s="2">
        <v>202001</v>
      </c>
      <c r="K2074" s="2">
        <v>202001</v>
      </c>
      <c r="L2074" s="2">
        <v>2596</v>
      </c>
      <c r="M2074" s="2">
        <v>2858</v>
      </c>
      <c r="N2074" s="2">
        <v>0.16</v>
      </c>
      <c r="O2074" s="2">
        <v>457.28</v>
      </c>
      <c r="S2074" s="2">
        <v>2858</v>
      </c>
      <c r="T2074" s="2">
        <v>0.08</v>
      </c>
      <c r="U2074" s="2">
        <v>228.64</v>
      </c>
      <c r="AJ2074" s="3">
        <v>457.28</v>
      </c>
      <c r="AK2074" s="3">
        <v>228.64</v>
      </c>
      <c r="AL2074" s="2">
        <v>685.92</v>
      </c>
      <c r="AM2074" s="2">
        <v>4764</v>
      </c>
    </row>
    <row r="2075" spans="1:39" hidden="1" outlineLevel="2" x14ac:dyDescent="0.2">
      <c r="A2075" s="9">
        <v>2105</v>
      </c>
      <c r="B2075" s="9" t="s">
        <v>3642</v>
      </c>
      <c r="C2075" s="2">
        <v>124549235</v>
      </c>
      <c r="D2075" s="2" t="s">
        <v>4137</v>
      </c>
      <c r="E2075" s="2" t="s">
        <v>4138</v>
      </c>
      <c r="F2075" s="2" t="str">
        <f>VLOOKUP(E2075,[1]工资发放表!G$1:H$65536,2,0)</f>
        <v>沅江市南大膳镇学校坪小学</v>
      </c>
      <c r="G2075" s="2" t="s">
        <v>1</v>
      </c>
      <c r="H2075" s="2" t="s">
        <v>2</v>
      </c>
      <c r="I2075" s="2" t="s">
        <v>3</v>
      </c>
      <c r="J2075" s="2">
        <v>202001</v>
      </c>
      <c r="K2075" s="2">
        <v>202001</v>
      </c>
      <c r="L2075" s="2">
        <v>2596</v>
      </c>
      <c r="M2075" s="2">
        <v>2858</v>
      </c>
      <c r="N2075" s="2">
        <v>0.16</v>
      </c>
      <c r="O2075" s="2">
        <v>457.28</v>
      </c>
      <c r="S2075" s="2">
        <v>2858</v>
      </c>
      <c r="T2075" s="2">
        <v>0.08</v>
      </c>
      <c r="U2075" s="2">
        <v>228.64</v>
      </c>
      <c r="AJ2075" s="3">
        <v>457.28</v>
      </c>
      <c r="AK2075" s="3">
        <v>228.64</v>
      </c>
      <c r="AL2075" s="2">
        <v>685.92</v>
      </c>
      <c r="AM2075" s="2">
        <v>4764</v>
      </c>
    </row>
    <row r="2076" spans="1:39" hidden="1" outlineLevel="2" x14ac:dyDescent="0.2">
      <c r="A2076" s="9">
        <v>2121</v>
      </c>
      <c r="B2076" s="9" t="s">
        <v>3642</v>
      </c>
      <c r="C2076" s="2">
        <v>124549251</v>
      </c>
      <c r="D2076" s="2" t="s">
        <v>4139</v>
      </c>
      <c r="E2076" s="2" t="s">
        <v>4140</v>
      </c>
      <c r="F2076" s="2" t="str">
        <f>VLOOKUP(E2076,[1]工资发放表!G$1:H$65536,2,0)</f>
        <v>沅江市南大膳镇学校坪小学</v>
      </c>
      <c r="G2076" s="2" t="s">
        <v>1</v>
      </c>
      <c r="H2076" s="2" t="s">
        <v>2</v>
      </c>
      <c r="I2076" s="2" t="s">
        <v>3</v>
      </c>
      <c r="J2076" s="2">
        <v>202001</v>
      </c>
      <c r="K2076" s="2">
        <v>202001</v>
      </c>
      <c r="L2076" s="2">
        <v>4224</v>
      </c>
      <c r="M2076" s="2">
        <v>4224</v>
      </c>
      <c r="N2076" s="2">
        <v>0.16</v>
      </c>
      <c r="O2076" s="2">
        <v>675.84</v>
      </c>
      <c r="S2076" s="2">
        <v>4224</v>
      </c>
      <c r="T2076" s="2">
        <v>0.08</v>
      </c>
      <c r="U2076" s="2">
        <v>337.92</v>
      </c>
      <c r="AJ2076" s="3">
        <v>675.84</v>
      </c>
      <c r="AK2076" s="3">
        <v>337.92</v>
      </c>
      <c r="AL2076" s="2">
        <v>1013.76</v>
      </c>
      <c r="AM2076" s="2">
        <v>4764</v>
      </c>
    </row>
    <row r="2077" spans="1:39" outlineLevel="1" collapsed="1" x14ac:dyDescent="0.2">
      <c r="F2077" s="1" t="s">
        <v>58</v>
      </c>
      <c r="AJ2077" s="3">
        <f>SUBTOTAL(9,AJ2063:AJ2076)</f>
        <v>11577.280000000002</v>
      </c>
      <c r="AK2077" s="3">
        <f>SUBTOTAL(9,AK2063:AK2076)</f>
        <v>5788.6400000000012</v>
      </c>
    </row>
    <row r="2078" spans="1:39" hidden="1" outlineLevel="2" x14ac:dyDescent="0.2">
      <c r="A2078" s="9">
        <v>1779</v>
      </c>
      <c r="B2078" s="9" t="s">
        <v>3642</v>
      </c>
      <c r="C2078" s="2">
        <v>124548909</v>
      </c>
      <c r="D2078" s="2" t="s">
        <v>4141</v>
      </c>
      <c r="E2078" s="2" t="s">
        <v>4142</v>
      </c>
      <c r="F2078" s="2" t="str">
        <f>VLOOKUP(E2078,[1]工资发放表!G$1:H$65536,2,0)</f>
        <v>沅江市南大膳镇永交小学</v>
      </c>
      <c r="G2078" s="2" t="s">
        <v>1</v>
      </c>
      <c r="H2078" s="2" t="s">
        <v>2</v>
      </c>
      <c r="I2078" s="2" t="s">
        <v>3</v>
      </c>
      <c r="J2078" s="2">
        <v>202001</v>
      </c>
      <c r="K2078" s="2">
        <v>202001</v>
      </c>
      <c r="L2078" s="2">
        <v>5421</v>
      </c>
      <c r="M2078" s="2">
        <v>5421</v>
      </c>
      <c r="N2078" s="2">
        <v>0.16</v>
      </c>
      <c r="O2078" s="2">
        <v>867.36</v>
      </c>
      <c r="S2078" s="2">
        <v>5421</v>
      </c>
      <c r="T2078" s="2">
        <v>0.08</v>
      </c>
      <c r="U2078" s="2">
        <v>433.68</v>
      </c>
      <c r="AJ2078" s="3">
        <v>867.36</v>
      </c>
      <c r="AK2078" s="3">
        <v>433.68</v>
      </c>
      <c r="AL2078" s="2">
        <v>1301.04</v>
      </c>
      <c r="AM2078" s="2">
        <v>4764</v>
      </c>
    </row>
    <row r="2079" spans="1:39" hidden="1" outlineLevel="2" x14ac:dyDescent="0.2">
      <c r="A2079" s="9">
        <v>1808</v>
      </c>
      <c r="B2079" s="9" t="s">
        <v>3642</v>
      </c>
      <c r="C2079" s="2">
        <v>124548938</v>
      </c>
      <c r="D2079" s="2" t="s">
        <v>4143</v>
      </c>
      <c r="E2079" s="2" t="s">
        <v>4144</v>
      </c>
      <c r="F2079" s="2" t="str">
        <f>VLOOKUP(E2079,[1]工资发放表!G$1:H$65536,2,0)</f>
        <v>沅江市南大膳镇永交小学</v>
      </c>
      <c r="G2079" s="2" t="s">
        <v>1</v>
      </c>
      <c r="H2079" s="2" t="s">
        <v>2</v>
      </c>
      <c r="I2079" s="2" t="s">
        <v>3</v>
      </c>
      <c r="J2079" s="2">
        <v>202001</v>
      </c>
      <c r="K2079" s="2">
        <v>202001</v>
      </c>
      <c r="L2079" s="2">
        <v>5002</v>
      </c>
      <c r="M2079" s="2">
        <v>5002</v>
      </c>
      <c r="N2079" s="2">
        <v>0.16</v>
      </c>
      <c r="O2079" s="2">
        <v>800.32</v>
      </c>
      <c r="S2079" s="2">
        <v>5002</v>
      </c>
      <c r="T2079" s="2">
        <v>0.08</v>
      </c>
      <c r="U2079" s="2">
        <v>400.16</v>
      </c>
      <c r="AJ2079" s="3">
        <v>800.32</v>
      </c>
      <c r="AK2079" s="3">
        <v>400.16</v>
      </c>
      <c r="AL2079" s="2">
        <v>1200.48</v>
      </c>
      <c r="AM2079" s="2">
        <v>4764</v>
      </c>
    </row>
    <row r="2080" spans="1:39" hidden="1" outlineLevel="2" x14ac:dyDescent="0.2">
      <c r="A2080" s="9">
        <v>1839</v>
      </c>
      <c r="B2080" s="9" t="s">
        <v>3642</v>
      </c>
      <c r="C2080" s="2">
        <v>124548969</v>
      </c>
      <c r="D2080" s="2" t="s">
        <v>4145</v>
      </c>
      <c r="E2080" s="2" t="s">
        <v>4146</v>
      </c>
      <c r="F2080" s="2" t="str">
        <f>VLOOKUP(E2080,[1]工资发放表!G$1:H$65536,2,0)</f>
        <v>沅江市南大膳镇永交小学</v>
      </c>
      <c r="G2080" s="2" t="s">
        <v>1</v>
      </c>
      <c r="H2080" s="2" t="s">
        <v>2</v>
      </c>
      <c r="I2080" s="2" t="s">
        <v>3</v>
      </c>
      <c r="J2080" s="2">
        <v>202001</v>
      </c>
      <c r="K2080" s="2">
        <v>202001</v>
      </c>
      <c r="L2080" s="2">
        <v>8169</v>
      </c>
      <c r="M2080" s="2">
        <v>8169</v>
      </c>
      <c r="N2080" s="2">
        <v>0.16</v>
      </c>
      <c r="O2080" s="2">
        <v>1307.04</v>
      </c>
      <c r="S2080" s="2">
        <v>8169</v>
      </c>
      <c r="T2080" s="2">
        <v>0.08</v>
      </c>
      <c r="U2080" s="2">
        <v>653.52</v>
      </c>
      <c r="AJ2080" s="3">
        <v>1307.04</v>
      </c>
      <c r="AK2080" s="3">
        <v>653.52</v>
      </c>
      <c r="AL2080" s="2">
        <v>1960.56</v>
      </c>
      <c r="AM2080" s="2">
        <v>4764</v>
      </c>
    </row>
    <row r="2081" spans="1:39" hidden="1" outlineLevel="2" x14ac:dyDescent="0.2">
      <c r="A2081" s="9">
        <v>1846</v>
      </c>
      <c r="B2081" s="9" t="s">
        <v>3642</v>
      </c>
      <c r="C2081" s="2">
        <v>124548976</v>
      </c>
      <c r="D2081" s="2" t="s">
        <v>4147</v>
      </c>
      <c r="E2081" s="2" t="s">
        <v>4148</v>
      </c>
      <c r="F2081" s="2" t="str">
        <f>VLOOKUP(E2081,[1]工资发放表!G$1:H$65536,2,0)</f>
        <v>沅江市南大膳镇永交小学</v>
      </c>
      <c r="G2081" s="2" t="s">
        <v>1</v>
      </c>
      <c r="H2081" s="2" t="s">
        <v>2</v>
      </c>
      <c r="I2081" s="2" t="s">
        <v>3</v>
      </c>
      <c r="J2081" s="2">
        <v>202001</v>
      </c>
      <c r="K2081" s="2">
        <v>202001</v>
      </c>
      <c r="L2081" s="2">
        <v>4263</v>
      </c>
      <c r="M2081" s="2">
        <v>4263</v>
      </c>
      <c r="N2081" s="2">
        <v>0.16</v>
      </c>
      <c r="O2081" s="2">
        <v>682.08</v>
      </c>
      <c r="S2081" s="2">
        <v>4263</v>
      </c>
      <c r="T2081" s="2">
        <v>0.08</v>
      </c>
      <c r="U2081" s="2">
        <v>341.04</v>
      </c>
      <c r="AJ2081" s="3">
        <v>682.08</v>
      </c>
      <c r="AK2081" s="3">
        <v>341.04</v>
      </c>
      <c r="AL2081" s="2">
        <v>1023.12</v>
      </c>
      <c r="AM2081" s="2">
        <v>4764</v>
      </c>
    </row>
    <row r="2082" spans="1:39" hidden="1" outlineLevel="2" x14ac:dyDescent="0.2">
      <c r="A2082" s="9">
        <v>1857</v>
      </c>
      <c r="B2082" s="9" t="s">
        <v>3642</v>
      </c>
      <c r="C2082" s="2">
        <v>124548987</v>
      </c>
      <c r="D2082" s="2" t="s">
        <v>4149</v>
      </c>
      <c r="E2082" s="2" t="s">
        <v>4150</v>
      </c>
      <c r="F2082" s="2" t="str">
        <f>VLOOKUP(E2082,[1]工资发放表!G$1:H$65536,2,0)</f>
        <v>沅江市南大膳镇永交小学</v>
      </c>
      <c r="G2082" s="2" t="s">
        <v>1</v>
      </c>
      <c r="H2082" s="2" t="s">
        <v>2</v>
      </c>
      <c r="I2082" s="2" t="s">
        <v>3</v>
      </c>
      <c r="J2082" s="2">
        <v>202001</v>
      </c>
      <c r="K2082" s="2">
        <v>202001</v>
      </c>
      <c r="L2082" s="2">
        <v>3521</v>
      </c>
      <c r="M2082" s="2">
        <v>3521</v>
      </c>
      <c r="N2082" s="2">
        <v>0.16</v>
      </c>
      <c r="O2082" s="2">
        <v>563.36</v>
      </c>
      <c r="S2082" s="2">
        <v>3521</v>
      </c>
      <c r="T2082" s="2">
        <v>0.08</v>
      </c>
      <c r="U2082" s="2">
        <v>281.68</v>
      </c>
      <c r="AJ2082" s="3">
        <v>563.36</v>
      </c>
      <c r="AK2082" s="3">
        <v>281.68</v>
      </c>
      <c r="AL2082" s="2">
        <v>845.04</v>
      </c>
      <c r="AM2082" s="2">
        <v>4764</v>
      </c>
    </row>
    <row r="2083" spans="1:39" hidden="1" outlineLevel="2" x14ac:dyDescent="0.2">
      <c r="A2083" s="9">
        <v>1877</v>
      </c>
      <c r="B2083" s="9" t="s">
        <v>3642</v>
      </c>
      <c r="C2083" s="2">
        <v>124549007</v>
      </c>
      <c r="D2083" s="2" t="s">
        <v>4151</v>
      </c>
      <c r="E2083" s="2" t="s">
        <v>4152</v>
      </c>
      <c r="F2083" s="2" t="str">
        <f>VLOOKUP(E2083,[1]工资发放表!G$1:H$65536,2,0)</f>
        <v>沅江市南大膳镇永交小学</v>
      </c>
      <c r="G2083" s="2" t="s">
        <v>1</v>
      </c>
      <c r="H2083" s="2" t="s">
        <v>2</v>
      </c>
      <c r="I2083" s="2" t="s">
        <v>3</v>
      </c>
      <c r="J2083" s="2">
        <v>202001</v>
      </c>
      <c r="K2083" s="2">
        <v>202001</v>
      </c>
      <c r="L2083" s="2">
        <v>7916</v>
      </c>
      <c r="M2083" s="2">
        <v>7916</v>
      </c>
      <c r="N2083" s="2">
        <v>0.16</v>
      </c>
      <c r="O2083" s="2">
        <v>1266.56</v>
      </c>
      <c r="S2083" s="2">
        <v>7916</v>
      </c>
      <c r="T2083" s="2">
        <v>0.08</v>
      </c>
      <c r="U2083" s="2">
        <v>633.28</v>
      </c>
      <c r="AJ2083" s="3">
        <v>1266.56</v>
      </c>
      <c r="AK2083" s="3">
        <v>633.28</v>
      </c>
      <c r="AL2083" s="2">
        <v>1899.84</v>
      </c>
      <c r="AM2083" s="2">
        <v>4764</v>
      </c>
    </row>
    <row r="2084" spans="1:39" hidden="1" outlineLevel="2" x14ac:dyDescent="0.2">
      <c r="A2084" s="9">
        <v>1895</v>
      </c>
      <c r="B2084" s="9" t="s">
        <v>3642</v>
      </c>
      <c r="C2084" s="2">
        <v>124549025</v>
      </c>
      <c r="D2084" s="2" t="s">
        <v>4153</v>
      </c>
      <c r="E2084" s="2" t="s">
        <v>4154</v>
      </c>
      <c r="F2084" s="2" t="str">
        <f>VLOOKUP(E2084,[1]工资发放表!G$1:H$65536,2,0)</f>
        <v>沅江市南大膳镇永交小学</v>
      </c>
      <c r="G2084" s="2" t="s">
        <v>1</v>
      </c>
      <c r="H2084" s="2" t="s">
        <v>2</v>
      </c>
      <c r="I2084" s="2" t="s">
        <v>3</v>
      </c>
      <c r="J2084" s="2">
        <v>202001</v>
      </c>
      <c r="K2084" s="2">
        <v>202001</v>
      </c>
      <c r="L2084" s="2">
        <v>7554</v>
      </c>
      <c r="M2084" s="2">
        <v>7554</v>
      </c>
      <c r="N2084" s="2">
        <v>0.16</v>
      </c>
      <c r="O2084" s="2">
        <v>1208.6400000000001</v>
      </c>
      <c r="S2084" s="2">
        <v>7554</v>
      </c>
      <c r="T2084" s="2">
        <v>0.08</v>
      </c>
      <c r="U2084" s="2">
        <v>604.32000000000005</v>
      </c>
      <c r="AJ2084" s="3">
        <v>1208.6400000000001</v>
      </c>
      <c r="AK2084" s="3">
        <v>604.32000000000005</v>
      </c>
      <c r="AL2084" s="2">
        <v>1812.96</v>
      </c>
      <c r="AM2084" s="2">
        <v>4764</v>
      </c>
    </row>
    <row r="2085" spans="1:39" hidden="1" outlineLevel="2" x14ac:dyDescent="0.2">
      <c r="A2085" s="9">
        <v>1896</v>
      </c>
      <c r="B2085" s="9" t="s">
        <v>3642</v>
      </c>
      <c r="C2085" s="2">
        <v>124549026</v>
      </c>
      <c r="D2085" s="2" t="s">
        <v>4155</v>
      </c>
      <c r="E2085" s="2" t="s">
        <v>4156</v>
      </c>
      <c r="F2085" s="2" t="str">
        <f>VLOOKUP(E2085,[1]工资发放表!G$1:H$65536,2,0)</f>
        <v>沅江市南大膳镇永交小学</v>
      </c>
      <c r="G2085" s="2" t="s">
        <v>1</v>
      </c>
      <c r="H2085" s="2" t="s">
        <v>2</v>
      </c>
      <c r="I2085" s="2" t="s">
        <v>3</v>
      </c>
      <c r="J2085" s="2">
        <v>202001</v>
      </c>
      <c r="K2085" s="2">
        <v>202001</v>
      </c>
      <c r="L2085" s="2">
        <v>3446</v>
      </c>
      <c r="M2085" s="2">
        <v>3446</v>
      </c>
      <c r="N2085" s="2">
        <v>0.16</v>
      </c>
      <c r="O2085" s="2">
        <v>551.36</v>
      </c>
      <c r="S2085" s="2">
        <v>3446</v>
      </c>
      <c r="T2085" s="2">
        <v>0.08</v>
      </c>
      <c r="U2085" s="2">
        <v>275.68</v>
      </c>
      <c r="AJ2085" s="3">
        <v>551.36</v>
      </c>
      <c r="AK2085" s="3">
        <v>275.68</v>
      </c>
      <c r="AL2085" s="2">
        <v>827.04</v>
      </c>
      <c r="AM2085" s="2">
        <v>4764</v>
      </c>
    </row>
    <row r="2086" spans="1:39" hidden="1" outlineLevel="2" x14ac:dyDescent="0.2">
      <c r="A2086" s="9">
        <v>2001</v>
      </c>
      <c r="B2086" s="9" t="s">
        <v>3642</v>
      </c>
      <c r="C2086" s="2">
        <v>124549131</v>
      </c>
      <c r="D2086" s="2" t="s">
        <v>4157</v>
      </c>
      <c r="E2086" s="2" t="s">
        <v>4158</v>
      </c>
      <c r="F2086" s="2" t="str">
        <f>VLOOKUP(E2086,[1]工资发放表!G$1:H$65536,2,0)</f>
        <v>沅江市南大膳镇永交小学</v>
      </c>
      <c r="G2086" s="2" t="s">
        <v>1</v>
      </c>
      <c r="H2086" s="2" t="s">
        <v>2</v>
      </c>
      <c r="I2086" s="2" t="s">
        <v>3</v>
      </c>
      <c r="J2086" s="2">
        <v>202001</v>
      </c>
      <c r="K2086" s="2">
        <v>202001</v>
      </c>
      <c r="L2086" s="2">
        <v>6761</v>
      </c>
      <c r="M2086" s="2">
        <v>6761</v>
      </c>
      <c r="N2086" s="2">
        <v>0.16</v>
      </c>
      <c r="O2086" s="2">
        <v>1081.76</v>
      </c>
      <c r="S2086" s="2">
        <v>6761</v>
      </c>
      <c r="T2086" s="2">
        <v>0.08</v>
      </c>
      <c r="U2086" s="2">
        <v>540.88</v>
      </c>
      <c r="AJ2086" s="3">
        <v>1081.76</v>
      </c>
      <c r="AK2086" s="3">
        <v>540.88</v>
      </c>
      <c r="AL2086" s="2">
        <v>1622.64</v>
      </c>
      <c r="AM2086" s="2">
        <v>4764</v>
      </c>
    </row>
    <row r="2087" spans="1:39" hidden="1" outlineLevel="2" x14ac:dyDescent="0.2">
      <c r="A2087" s="9">
        <v>2004</v>
      </c>
      <c r="B2087" s="9" t="s">
        <v>3642</v>
      </c>
      <c r="C2087" s="2">
        <v>124549134</v>
      </c>
      <c r="D2087" s="2" t="s">
        <v>4159</v>
      </c>
      <c r="E2087" s="2" t="s">
        <v>4160</v>
      </c>
      <c r="F2087" s="2" t="str">
        <f>VLOOKUP(E2087,[1]工资发放表!G$1:H$65536,2,0)</f>
        <v>沅江市南大膳镇永交小学</v>
      </c>
      <c r="G2087" s="2" t="s">
        <v>1</v>
      </c>
      <c r="H2087" s="2" t="s">
        <v>2</v>
      </c>
      <c r="I2087" s="2" t="s">
        <v>3</v>
      </c>
      <c r="J2087" s="2">
        <v>202001</v>
      </c>
      <c r="K2087" s="2">
        <v>202001</v>
      </c>
      <c r="L2087" s="2">
        <v>6636</v>
      </c>
      <c r="M2087" s="2">
        <v>6636</v>
      </c>
      <c r="N2087" s="2">
        <v>0.16</v>
      </c>
      <c r="O2087" s="2">
        <v>1061.76</v>
      </c>
      <c r="S2087" s="2">
        <v>6636</v>
      </c>
      <c r="T2087" s="2">
        <v>0.08</v>
      </c>
      <c r="U2087" s="2">
        <v>530.88</v>
      </c>
      <c r="AJ2087" s="3">
        <v>1061.76</v>
      </c>
      <c r="AK2087" s="3">
        <v>530.88</v>
      </c>
      <c r="AL2087" s="2">
        <v>1592.64</v>
      </c>
      <c r="AM2087" s="2">
        <v>4764</v>
      </c>
    </row>
    <row r="2088" spans="1:39" hidden="1" outlineLevel="2" x14ac:dyDescent="0.2">
      <c r="A2088" s="9">
        <v>2068</v>
      </c>
      <c r="B2088" s="9" t="s">
        <v>3642</v>
      </c>
      <c r="C2088" s="2">
        <v>124549198</v>
      </c>
      <c r="D2088" s="2" t="s">
        <v>4161</v>
      </c>
      <c r="E2088" s="2" t="s">
        <v>4162</v>
      </c>
      <c r="F2088" s="2" t="str">
        <f>VLOOKUP(E2088,[1]工资发放表!G$1:H$65536,2,0)</f>
        <v>沅江市南大膳镇永交小学</v>
      </c>
      <c r="G2088" s="2" t="s">
        <v>1</v>
      </c>
      <c r="H2088" s="2" t="s">
        <v>2</v>
      </c>
      <c r="I2088" s="2" t="s">
        <v>3</v>
      </c>
      <c r="J2088" s="2">
        <v>202001</v>
      </c>
      <c r="K2088" s="2">
        <v>202001</v>
      </c>
      <c r="L2088" s="2">
        <v>4224</v>
      </c>
      <c r="M2088" s="2">
        <v>4224</v>
      </c>
      <c r="N2088" s="2">
        <v>0.16</v>
      </c>
      <c r="O2088" s="2">
        <v>675.84</v>
      </c>
      <c r="S2088" s="2">
        <v>4224</v>
      </c>
      <c r="T2088" s="2">
        <v>0.08</v>
      </c>
      <c r="U2088" s="2">
        <v>337.92</v>
      </c>
      <c r="AJ2088" s="3">
        <v>675.84</v>
      </c>
      <c r="AK2088" s="3">
        <v>337.92</v>
      </c>
      <c r="AL2088" s="2">
        <v>1013.76</v>
      </c>
      <c r="AM2088" s="2">
        <v>4764</v>
      </c>
    </row>
    <row r="2089" spans="1:39" hidden="1" outlineLevel="2" x14ac:dyDescent="0.2">
      <c r="A2089" s="9">
        <v>2098</v>
      </c>
      <c r="B2089" s="9" t="s">
        <v>3642</v>
      </c>
      <c r="C2089" s="2">
        <v>124549228</v>
      </c>
      <c r="D2089" s="2" t="s">
        <v>4163</v>
      </c>
      <c r="E2089" s="2" t="s">
        <v>4164</v>
      </c>
      <c r="F2089" s="2" t="str">
        <f>VLOOKUP(E2089,[1]工资发放表!G$1:H$65536,2,0)</f>
        <v>沅江市南大膳镇永交小学</v>
      </c>
      <c r="G2089" s="2" t="s">
        <v>1</v>
      </c>
      <c r="H2089" s="2" t="s">
        <v>2</v>
      </c>
      <c r="I2089" s="2" t="s">
        <v>3</v>
      </c>
      <c r="J2089" s="2">
        <v>202001</v>
      </c>
      <c r="K2089" s="2">
        <v>202001</v>
      </c>
      <c r="L2089" s="2">
        <v>5071</v>
      </c>
      <c r="M2089" s="2">
        <v>5071</v>
      </c>
      <c r="N2089" s="2">
        <v>0.16</v>
      </c>
      <c r="O2089" s="2">
        <v>811.36</v>
      </c>
      <c r="S2089" s="2">
        <v>5071</v>
      </c>
      <c r="T2089" s="2">
        <v>0.08</v>
      </c>
      <c r="U2089" s="2">
        <v>405.68</v>
      </c>
      <c r="AJ2089" s="3">
        <v>811.36</v>
      </c>
      <c r="AK2089" s="3">
        <v>405.68</v>
      </c>
      <c r="AL2089" s="2">
        <v>1217.04</v>
      </c>
      <c r="AM2089" s="2">
        <v>4764</v>
      </c>
    </row>
    <row r="2090" spans="1:39" hidden="1" outlineLevel="2" x14ac:dyDescent="0.2">
      <c r="A2090" s="9">
        <v>2108</v>
      </c>
      <c r="B2090" s="9" t="s">
        <v>3642</v>
      </c>
      <c r="C2090" s="2">
        <v>124549238</v>
      </c>
      <c r="D2090" s="2" t="s">
        <v>4165</v>
      </c>
      <c r="E2090" s="2" t="s">
        <v>4166</v>
      </c>
      <c r="F2090" s="2" t="str">
        <f>VLOOKUP(E2090,[1]工资发放表!G$1:H$65536,2,0)</f>
        <v>沅江市南大膳镇永交小学</v>
      </c>
      <c r="G2090" s="2" t="s">
        <v>1</v>
      </c>
      <c r="H2090" s="2" t="s">
        <v>2</v>
      </c>
      <c r="I2090" s="2" t="s">
        <v>3</v>
      </c>
      <c r="J2090" s="2">
        <v>202001</v>
      </c>
      <c r="K2090" s="2">
        <v>202001</v>
      </c>
      <c r="L2090" s="2">
        <v>7916</v>
      </c>
      <c r="M2090" s="2">
        <v>7916</v>
      </c>
      <c r="N2090" s="2">
        <v>0.16</v>
      </c>
      <c r="O2090" s="2">
        <v>1266.56</v>
      </c>
      <c r="S2090" s="2">
        <v>7916</v>
      </c>
      <c r="T2090" s="2">
        <v>0.08</v>
      </c>
      <c r="U2090" s="2">
        <v>633.28</v>
      </c>
      <c r="AJ2090" s="3">
        <v>1266.56</v>
      </c>
      <c r="AK2090" s="3">
        <v>633.28</v>
      </c>
      <c r="AL2090" s="2">
        <v>1899.84</v>
      </c>
      <c r="AM2090" s="2">
        <v>4764</v>
      </c>
    </row>
    <row r="2091" spans="1:39" hidden="1" outlineLevel="2" x14ac:dyDescent="0.2">
      <c r="A2091" s="9">
        <v>2127</v>
      </c>
      <c r="B2091" s="9" t="s">
        <v>3642</v>
      </c>
      <c r="C2091" s="2">
        <v>124549257</v>
      </c>
      <c r="D2091" s="2" t="s">
        <v>4167</v>
      </c>
      <c r="E2091" s="2" t="s">
        <v>4168</v>
      </c>
      <c r="F2091" s="2" t="str">
        <f>VLOOKUP(E2091,[1]工资发放表!G$1:H$65536,2,0)</f>
        <v>沅江市南大膳镇永交小学</v>
      </c>
      <c r="G2091" s="2" t="s">
        <v>1</v>
      </c>
      <c r="H2091" s="2" t="s">
        <v>2</v>
      </c>
      <c r="I2091" s="2" t="s">
        <v>3</v>
      </c>
      <c r="J2091" s="2">
        <v>202001</v>
      </c>
      <c r="K2091" s="2">
        <v>202001</v>
      </c>
      <c r="L2091" s="2">
        <v>4263</v>
      </c>
      <c r="M2091" s="2">
        <v>4263</v>
      </c>
      <c r="N2091" s="2">
        <v>0.16</v>
      </c>
      <c r="O2091" s="2">
        <v>682.08</v>
      </c>
      <c r="S2091" s="2">
        <v>4263</v>
      </c>
      <c r="T2091" s="2">
        <v>0.08</v>
      </c>
      <c r="U2091" s="2">
        <v>341.04</v>
      </c>
      <c r="AJ2091" s="3">
        <v>682.08</v>
      </c>
      <c r="AK2091" s="3">
        <v>341.04</v>
      </c>
      <c r="AL2091" s="2">
        <v>1023.12</v>
      </c>
      <c r="AM2091" s="2">
        <v>4764</v>
      </c>
    </row>
    <row r="2092" spans="1:39" hidden="1" outlineLevel="2" x14ac:dyDescent="0.2">
      <c r="A2092" s="9">
        <v>2136</v>
      </c>
      <c r="B2092" s="9" t="s">
        <v>3642</v>
      </c>
      <c r="C2092" s="2">
        <v>117747326</v>
      </c>
      <c r="D2092" s="2" t="s">
        <v>4169</v>
      </c>
      <c r="E2092" s="2" t="s">
        <v>4170</v>
      </c>
      <c r="F2092" s="2" t="str">
        <f>VLOOKUP(D2092,[2]Sheet1!D$2:G$45,4,0)</f>
        <v>沅江市南大膳镇永交小学</v>
      </c>
      <c r="G2092" s="2" t="s">
        <v>1</v>
      </c>
      <c r="H2092" s="2" t="s">
        <v>9</v>
      </c>
      <c r="I2092" s="2" t="s">
        <v>3</v>
      </c>
      <c r="J2092" s="2">
        <v>202001</v>
      </c>
      <c r="K2092" s="2">
        <v>201912</v>
      </c>
      <c r="L2092" s="2">
        <v>7690</v>
      </c>
      <c r="M2092" s="2">
        <v>-7690</v>
      </c>
      <c r="N2092" s="2">
        <v>0.16</v>
      </c>
      <c r="O2092" s="2">
        <v>-1230.4000000000001</v>
      </c>
      <c r="P2092" s="2">
        <v>0</v>
      </c>
      <c r="R2092" s="2">
        <v>0</v>
      </c>
      <c r="S2092" s="2">
        <v>-7690</v>
      </c>
      <c r="T2092" s="2">
        <v>0.08</v>
      </c>
      <c r="U2092" s="2">
        <v>-615.20000000000005</v>
      </c>
      <c r="V2092" s="2">
        <v>0</v>
      </c>
      <c r="X2092" s="2">
        <v>0</v>
      </c>
      <c r="Y2092" s="2">
        <v>0</v>
      </c>
      <c r="AA2092" s="2">
        <v>0</v>
      </c>
      <c r="AB2092" s="2">
        <v>0</v>
      </c>
      <c r="AD2092" s="2">
        <v>0</v>
      </c>
      <c r="AE2092" s="2">
        <v>0</v>
      </c>
      <c r="AG2092" s="2">
        <v>0</v>
      </c>
      <c r="AH2092" s="2">
        <v>0</v>
      </c>
      <c r="AI2092" s="2">
        <v>0</v>
      </c>
      <c r="AJ2092" s="3">
        <v>-1230.4000000000001</v>
      </c>
      <c r="AK2092" s="3">
        <v>-615.20000000000005</v>
      </c>
      <c r="AL2092" s="2">
        <v>-1845.6</v>
      </c>
      <c r="AM2092" s="2">
        <v>4764</v>
      </c>
    </row>
    <row r="2093" spans="1:39" outlineLevel="1" collapsed="1" x14ac:dyDescent="0.2">
      <c r="F2093" s="1" t="s">
        <v>59</v>
      </c>
      <c r="AJ2093" s="3">
        <f>SUBTOTAL(9,AJ2078:AJ2092)</f>
        <v>11595.68</v>
      </c>
      <c r="AK2093" s="3">
        <f>SUBTOTAL(9,AK2078:AK2092)</f>
        <v>5797.84</v>
      </c>
    </row>
    <row r="2094" spans="1:39" hidden="1" outlineLevel="2" x14ac:dyDescent="0.2">
      <c r="A2094" s="9">
        <v>1770</v>
      </c>
      <c r="B2094" s="9" t="s">
        <v>3642</v>
      </c>
      <c r="C2094" s="2">
        <v>124548900</v>
      </c>
      <c r="D2094" s="2" t="s">
        <v>2782</v>
      </c>
      <c r="E2094" s="2" t="s">
        <v>4171</v>
      </c>
      <c r="F2094" s="2" t="str">
        <f>VLOOKUP(E2094,[1]工资发放表!G$1:H$65536,2,0)</f>
        <v>沅江市南大膳镇中心小学</v>
      </c>
      <c r="G2094" s="2" t="s">
        <v>1</v>
      </c>
      <c r="H2094" s="2" t="s">
        <v>2</v>
      </c>
      <c r="I2094" s="2" t="s">
        <v>3</v>
      </c>
      <c r="J2094" s="2">
        <v>202001</v>
      </c>
      <c r="K2094" s="2">
        <v>202001</v>
      </c>
      <c r="L2094" s="2">
        <v>2596</v>
      </c>
      <c r="M2094" s="2">
        <v>2858</v>
      </c>
      <c r="N2094" s="2">
        <v>0.16</v>
      </c>
      <c r="O2094" s="2">
        <v>457.28</v>
      </c>
      <c r="S2094" s="2">
        <v>2858</v>
      </c>
      <c r="T2094" s="2">
        <v>0.08</v>
      </c>
      <c r="U2094" s="2">
        <v>228.64</v>
      </c>
      <c r="AJ2094" s="3">
        <v>457.28</v>
      </c>
      <c r="AK2094" s="3">
        <v>228.64</v>
      </c>
      <c r="AL2094" s="2">
        <v>685.92</v>
      </c>
      <c r="AM2094" s="2">
        <v>4764</v>
      </c>
    </row>
    <row r="2095" spans="1:39" hidden="1" outlineLevel="2" x14ac:dyDescent="0.2">
      <c r="A2095" s="9">
        <v>1776</v>
      </c>
      <c r="B2095" s="9" t="s">
        <v>3642</v>
      </c>
      <c r="C2095" s="2">
        <v>124548906</v>
      </c>
      <c r="D2095" s="2" t="s">
        <v>4172</v>
      </c>
      <c r="E2095" s="2" t="s">
        <v>4173</v>
      </c>
      <c r="F2095" s="2" t="str">
        <f>VLOOKUP(E2095,[1]工资发放表!G$1:H$65536,2,0)</f>
        <v>沅江市南大膳镇中心小学</v>
      </c>
      <c r="G2095" s="2" t="s">
        <v>1</v>
      </c>
      <c r="H2095" s="2" t="s">
        <v>2</v>
      </c>
      <c r="I2095" s="2" t="s">
        <v>3</v>
      </c>
      <c r="J2095" s="2">
        <v>202001</v>
      </c>
      <c r="K2095" s="2">
        <v>202001</v>
      </c>
      <c r="L2095" s="2">
        <v>8733</v>
      </c>
      <c r="M2095" s="2">
        <v>8733</v>
      </c>
      <c r="N2095" s="2">
        <v>0.16</v>
      </c>
      <c r="O2095" s="2">
        <v>1397.28</v>
      </c>
      <c r="S2095" s="2">
        <v>8733</v>
      </c>
      <c r="T2095" s="2">
        <v>0.08</v>
      </c>
      <c r="U2095" s="2">
        <v>698.64</v>
      </c>
      <c r="AJ2095" s="3">
        <v>1397.28</v>
      </c>
      <c r="AK2095" s="3">
        <v>698.64</v>
      </c>
      <c r="AL2095" s="2">
        <v>2095.92</v>
      </c>
      <c r="AM2095" s="2">
        <v>4764</v>
      </c>
    </row>
    <row r="2096" spans="1:39" hidden="1" outlineLevel="2" x14ac:dyDescent="0.2">
      <c r="A2096" s="9">
        <v>1785</v>
      </c>
      <c r="B2096" s="9" t="s">
        <v>3642</v>
      </c>
      <c r="C2096" s="2">
        <v>124548915</v>
      </c>
      <c r="D2096" s="2" t="s">
        <v>4174</v>
      </c>
      <c r="E2096" s="2" t="s">
        <v>4175</v>
      </c>
      <c r="F2096" s="2" t="str">
        <f>VLOOKUP(E2096,[1]工资发放表!G$1:H$65536,2,0)</f>
        <v>沅江市南大膳镇中心小学</v>
      </c>
      <c r="G2096" s="2" t="s">
        <v>1</v>
      </c>
      <c r="H2096" s="2" t="s">
        <v>2</v>
      </c>
      <c r="I2096" s="2" t="s">
        <v>3</v>
      </c>
      <c r="J2096" s="2">
        <v>202001</v>
      </c>
      <c r="K2096" s="2">
        <v>202001</v>
      </c>
      <c r="L2096" s="2">
        <v>8726</v>
      </c>
      <c r="M2096" s="2">
        <v>8726</v>
      </c>
      <c r="N2096" s="2">
        <v>0.16</v>
      </c>
      <c r="O2096" s="2">
        <v>1396.16</v>
      </c>
      <c r="S2096" s="2">
        <v>8726</v>
      </c>
      <c r="T2096" s="2">
        <v>0.08</v>
      </c>
      <c r="U2096" s="2">
        <v>698.08</v>
      </c>
      <c r="AJ2096" s="3">
        <v>1396.16</v>
      </c>
      <c r="AK2096" s="3">
        <v>698.08</v>
      </c>
      <c r="AL2096" s="2">
        <v>2094.2399999999998</v>
      </c>
      <c r="AM2096" s="2">
        <v>4764</v>
      </c>
    </row>
    <row r="2097" spans="1:39" hidden="1" outlineLevel="2" x14ac:dyDescent="0.2">
      <c r="A2097" s="9">
        <v>1796</v>
      </c>
      <c r="B2097" s="9" t="s">
        <v>3642</v>
      </c>
      <c r="C2097" s="2">
        <v>124548926</v>
      </c>
      <c r="D2097" s="2" t="s">
        <v>4176</v>
      </c>
      <c r="E2097" s="2" t="s">
        <v>4177</v>
      </c>
      <c r="F2097" s="2" t="str">
        <f>VLOOKUP(E2097,[1]工资发放表!G$1:H$65536,2,0)</f>
        <v>沅江市南大膳镇中心小学</v>
      </c>
      <c r="G2097" s="2" t="s">
        <v>1</v>
      </c>
      <c r="H2097" s="2" t="s">
        <v>2</v>
      </c>
      <c r="I2097" s="2" t="s">
        <v>3</v>
      </c>
      <c r="J2097" s="2">
        <v>202001</v>
      </c>
      <c r="K2097" s="2">
        <v>202001</v>
      </c>
      <c r="L2097" s="2">
        <v>7449</v>
      </c>
      <c r="M2097" s="2">
        <v>7449</v>
      </c>
      <c r="N2097" s="2">
        <v>0.16</v>
      </c>
      <c r="O2097" s="2">
        <v>1191.8399999999999</v>
      </c>
      <c r="S2097" s="2">
        <v>7449</v>
      </c>
      <c r="T2097" s="2">
        <v>0.08</v>
      </c>
      <c r="U2097" s="2">
        <v>595.91999999999996</v>
      </c>
      <c r="AJ2097" s="3">
        <v>1191.8399999999999</v>
      </c>
      <c r="AK2097" s="3">
        <v>595.91999999999996</v>
      </c>
      <c r="AL2097" s="2">
        <v>1787.76</v>
      </c>
      <c r="AM2097" s="2">
        <v>4764</v>
      </c>
    </row>
    <row r="2098" spans="1:39" hidden="1" outlineLevel="2" x14ac:dyDescent="0.2">
      <c r="A2098" s="9">
        <v>1797</v>
      </c>
      <c r="B2098" s="9" t="s">
        <v>3642</v>
      </c>
      <c r="C2098" s="2">
        <v>124548927</v>
      </c>
      <c r="D2098" s="2" t="s">
        <v>4178</v>
      </c>
      <c r="E2098" s="2" t="s">
        <v>4179</v>
      </c>
      <c r="F2098" s="2" t="str">
        <f>VLOOKUP(E2098,[1]工资发放表!G$1:H$65536,2,0)</f>
        <v>沅江市南大膳镇中心小学</v>
      </c>
      <c r="G2098" s="2" t="s">
        <v>1</v>
      </c>
      <c r="H2098" s="2" t="s">
        <v>2</v>
      </c>
      <c r="I2098" s="2" t="s">
        <v>3</v>
      </c>
      <c r="J2098" s="2">
        <v>202001</v>
      </c>
      <c r="K2098" s="2">
        <v>202001</v>
      </c>
      <c r="L2098" s="2">
        <v>5840</v>
      </c>
      <c r="M2098" s="2">
        <v>5840</v>
      </c>
      <c r="N2098" s="2">
        <v>0.16</v>
      </c>
      <c r="O2098" s="2">
        <v>934.4</v>
      </c>
      <c r="S2098" s="2">
        <v>5840</v>
      </c>
      <c r="T2098" s="2">
        <v>0.08</v>
      </c>
      <c r="U2098" s="2">
        <v>467.2</v>
      </c>
      <c r="AJ2098" s="3">
        <v>934.4</v>
      </c>
      <c r="AK2098" s="3">
        <v>467.2</v>
      </c>
      <c r="AL2098" s="2">
        <v>1401.6</v>
      </c>
      <c r="AM2098" s="2">
        <v>4764</v>
      </c>
    </row>
    <row r="2099" spans="1:39" hidden="1" outlineLevel="2" x14ac:dyDescent="0.2">
      <c r="A2099" s="9">
        <v>1799</v>
      </c>
      <c r="B2099" s="9" t="s">
        <v>3642</v>
      </c>
      <c r="C2099" s="2">
        <v>124548929</v>
      </c>
      <c r="D2099" s="2" t="s">
        <v>4180</v>
      </c>
      <c r="E2099" s="2" t="s">
        <v>4181</v>
      </c>
      <c r="F2099" s="2" t="str">
        <f>VLOOKUP(E2099,[1]工资发放表!G$1:H$65536,2,0)</f>
        <v>沅江市南大膳镇中心小学</v>
      </c>
      <c r="G2099" s="2" t="s">
        <v>1</v>
      </c>
      <c r="H2099" s="2" t="s">
        <v>2</v>
      </c>
      <c r="I2099" s="2" t="s">
        <v>3</v>
      </c>
      <c r="J2099" s="2">
        <v>202001</v>
      </c>
      <c r="K2099" s="2">
        <v>202001</v>
      </c>
      <c r="L2099" s="2">
        <v>5491</v>
      </c>
      <c r="M2099" s="2">
        <v>5491</v>
      </c>
      <c r="N2099" s="2">
        <v>0.16</v>
      </c>
      <c r="O2099" s="2">
        <v>878.56</v>
      </c>
      <c r="S2099" s="2">
        <v>5491</v>
      </c>
      <c r="T2099" s="2">
        <v>0.08</v>
      </c>
      <c r="U2099" s="2">
        <v>439.28</v>
      </c>
      <c r="AJ2099" s="3">
        <v>878.56</v>
      </c>
      <c r="AK2099" s="3">
        <v>439.28</v>
      </c>
      <c r="AL2099" s="2">
        <v>1317.84</v>
      </c>
      <c r="AM2099" s="2">
        <v>4764</v>
      </c>
    </row>
    <row r="2100" spans="1:39" hidden="1" outlineLevel="2" x14ac:dyDescent="0.2">
      <c r="A2100" s="9">
        <v>1800</v>
      </c>
      <c r="B2100" s="9" t="s">
        <v>3642</v>
      </c>
      <c r="C2100" s="2">
        <v>124548930</v>
      </c>
      <c r="D2100" s="2" t="s">
        <v>4182</v>
      </c>
      <c r="E2100" s="2" t="s">
        <v>4183</v>
      </c>
      <c r="F2100" s="2" t="str">
        <f>VLOOKUP(E2100,[1]工资发放表!G$1:H$65536,2,0)</f>
        <v>沅江市南大膳镇中心小学</v>
      </c>
      <c r="G2100" s="2" t="s">
        <v>1</v>
      </c>
      <c r="H2100" s="2" t="s">
        <v>2</v>
      </c>
      <c r="I2100" s="2" t="s">
        <v>3</v>
      </c>
      <c r="J2100" s="2">
        <v>202001</v>
      </c>
      <c r="K2100" s="2">
        <v>202001</v>
      </c>
      <c r="L2100" s="2">
        <v>5840</v>
      </c>
      <c r="M2100" s="2">
        <v>5840</v>
      </c>
      <c r="N2100" s="2">
        <v>0.16</v>
      </c>
      <c r="O2100" s="2">
        <v>934.4</v>
      </c>
      <c r="S2100" s="2">
        <v>5840</v>
      </c>
      <c r="T2100" s="2">
        <v>0.08</v>
      </c>
      <c r="U2100" s="2">
        <v>467.2</v>
      </c>
      <c r="AJ2100" s="3">
        <v>934.4</v>
      </c>
      <c r="AK2100" s="3">
        <v>467.2</v>
      </c>
      <c r="AL2100" s="2">
        <v>1401.6</v>
      </c>
      <c r="AM2100" s="2">
        <v>4764</v>
      </c>
    </row>
    <row r="2101" spans="1:39" hidden="1" outlineLevel="2" x14ac:dyDescent="0.2">
      <c r="A2101" s="9">
        <v>1801</v>
      </c>
      <c r="B2101" s="9" t="s">
        <v>3642</v>
      </c>
      <c r="C2101" s="2">
        <v>124548931</v>
      </c>
      <c r="D2101" s="2" t="s">
        <v>4184</v>
      </c>
      <c r="E2101" s="2" t="s">
        <v>4185</v>
      </c>
      <c r="F2101" s="2" t="str">
        <f>VLOOKUP(E2101,[1]工资发放表!G$1:H$65536,2,0)</f>
        <v>沅江市南大膳镇中心小学</v>
      </c>
      <c r="G2101" s="2" t="s">
        <v>1</v>
      </c>
      <c r="H2101" s="2" t="s">
        <v>2</v>
      </c>
      <c r="I2101" s="2" t="s">
        <v>3</v>
      </c>
      <c r="J2101" s="2">
        <v>202001</v>
      </c>
      <c r="K2101" s="2">
        <v>202001</v>
      </c>
      <c r="L2101" s="2">
        <v>8538</v>
      </c>
      <c r="M2101" s="2">
        <v>8538</v>
      </c>
      <c r="N2101" s="2">
        <v>0.16</v>
      </c>
      <c r="O2101" s="2">
        <v>1366.08</v>
      </c>
      <c r="S2101" s="2">
        <v>8538</v>
      </c>
      <c r="T2101" s="2">
        <v>0.08</v>
      </c>
      <c r="U2101" s="2">
        <v>683.04</v>
      </c>
      <c r="AJ2101" s="3">
        <v>1366.08</v>
      </c>
      <c r="AK2101" s="3">
        <v>683.04</v>
      </c>
      <c r="AL2101" s="2">
        <v>2049.12</v>
      </c>
      <c r="AM2101" s="2">
        <v>4764</v>
      </c>
    </row>
    <row r="2102" spans="1:39" hidden="1" outlineLevel="2" x14ac:dyDescent="0.2">
      <c r="A2102" s="9">
        <v>1804</v>
      </c>
      <c r="B2102" s="9" t="s">
        <v>3642</v>
      </c>
      <c r="C2102" s="2">
        <v>124548934</v>
      </c>
      <c r="D2102" s="2" t="s">
        <v>4186</v>
      </c>
      <c r="E2102" s="2" t="s">
        <v>4187</v>
      </c>
      <c r="F2102" s="2" t="str">
        <f>VLOOKUP(E2102,[1]工资发放表!G$1:H$65536,2,0)</f>
        <v>沅江市南大膳镇中心小学</v>
      </c>
      <c r="G2102" s="2" t="s">
        <v>1</v>
      </c>
      <c r="H2102" s="2" t="s">
        <v>2</v>
      </c>
      <c r="I2102" s="2" t="s">
        <v>3</v>
      </c>
      <c r="J2102" s="2">
        <v>202001</v>
      </c>
      <c r="K2102" s="2">
        <v>202001</v>
      </c>
      <c r="L2102" s="2">
        <v>8055</v>
      </c>
      <c r="M2102" s="2">
        <v>8055</v>
      </c>
      <c r="N2102" s="2">
        <v>0.16</v>
      </c>
      <c r="O2102" s="2">
        <v>1288.8</v>
      </c>
      <c r="S2102" s="2">
        <v>8055</v>
      </c>
      <c r="T2102" s="2">
        <v>0.08</v>
      </c>
      <c r="U2102" s="2">
        <v>644.4</v>
      </c>
      <c r="AJ2102" s="3">
        <v>1288.8</v>
      </c>
      <c r="AK2102" s="3">
        <v>644.4</v>
      </c>
      <c r="AL2102" s="2">
        <v>1933.2</v>
      </c>
      <c r="AM2102" s="2">
        <v>4764</v>
      </c>
    </row>
    <row r="2103" spans="1:39" hidden="1" outlineLevel="2" x14ac:dyDescent="0.2">
      <c r="A2103" s="9">
        <v>1807</v>
      </c>
      <c r="B2103" s="9" t="s">
        <v>3642</v>
      </c>
      <c r="C2103" s="2">
        <v>124548937</v>
      </c>
      <c r="D2103" s="2" t="s">
        <v>4188</v>
      </c>
      <c r="E2103" s="2" t="s">
        <v>4189</v>
      </c>
      <c r="F2103" s="2" t="str">
        <f>VLOOKUP(E2103,[1]工资发放表!G$1:H$65536,2,0)</f>
        <v>沅江市南大膳镇中心小学</v>
      </c>
      <c r="G2103" s="2" t="s">
        <v>1</v>
      </c>
      <c r="H2103" s="2" t="s">
        <v>2</v>
      </c>
      <c r="I2103" s="2" t="s">
        <v>3</v>
      </c>
      <c r="J2103" s="2">
        <v>202001</v>
      </c>
      <c r="K2103" s="2">
        <v>202001</v>
      </c>
      <c r="L2103" s="2">
        <v>8986</v>
      </c>
      <c r="M2103" s="2">
        <v>8986</v>
      </c>
      <c r="N2103" s="2">
        <v>0.16</v>
      </c>
      <c r="O2103" s="2">
        <v>1437.76</v>
      </c>
      <c r="S2103" s="2">
        <v>8986</v>
      </c>
      <c r="T2103" s="2">
        <v>0.08</v>
      </c>
      <c r="U2103" s="2">
        <v>718.88</v>
      </c>
      <c r="AJ2103" s="3">
        <v>1437.76</v>
      </c>
      <c r="AK2103" s="3">
        <v>718.88</v>
      </c>
      <c r="AL2103" s="2">
        <v>2156.64</v>
      </c>
      <c r="AM2103" s="2">
        <v>4764</v>
      </c>
    </row>
    <row r="2104" spans="1:39" hidden="1" outlineLevel="2" x14ac:dyDescent="0.2">
      <c r="A2104" s="9">
        <v>1817</v>
      </c>
      <c r="B2104" s="9" t="s">
        <v>3642</v>
      </c>
      <c r="C2104" s="2">
        <v>124548947</v>
      </c>
      <c r="D2104" s="2" t="s">
        <v>4190</v>
      </c>
      <c r="E2104" s="2" t="s">
        <v>4191</v>
      </c>
      <c r="F2104" s="2" t="str">
        <f>VLOOKUP(E2104,[1]工资发放表!G$1:H$65536,2,0)</f>
        <v>沅江市南大膳镇中心小学</v>
      </c>
      <c r="G2104" s="2" t="s">
        <v>1</v>
      </c>
      <c r="H2104" s="2" t="s">
        <v>2</v>
      </c>
      <c r="I2104" s="2" t="s">
        <v>3</v>
      </c>
      <c r="J2104" s="2">
        <v>202001</v>
      </c>
      <c r="K2104" s="2">
        <v>202001</v>
      </c>
      <c r="L2104" s="2">
        <v>6659</v>
      </c>
      <c r="M2104" s="2">
        <v>6659</v>
      </c>
      <c r="N2104" s="2">
        <v>0.16</v>
      </c>
      <c r="O2104" s="2">
        <v>1065.44</v>
      </c>
      <c r="S2104" s="2">
        <v>6659</v>
      </c>
      <c r="T2104" s="2">
        <v>0.08</v>
      </c>
      <c r="U2104" s="2">
        <v>532.72</v>
      </c>
      <c r="AJ2104" s="3">
        <v>1065.44</v>
      </c>
      <c r="AK2104" s="3">
        <v>532.72</v>
      </c>
      <c r="AL2104" s="2">
        <v>1598.16</v>
      </c>
      <c r="AM2104" s="2">
        <v>4764</v>
      </c>
    </row>
    <row r="2105" spans="1:39" hidden="1" outlineLevel="2" x14ac:dyDescent="0.2">
      <c r="A2105" s="9">
        <v>1819</v>
      </c>
      <c r="B2105" s="9" t="s">
        <v>3642</v>
      </c>
      <c r="C2105" s="2">
        <v>124548949</v>
      </c>
      <c r="D2105" s="2" t="s">
        <v>4192</v>
      </c>
      <c r="E2105" s="2" t="s">
        <v>4193</v>
      </c>
      <c r="F2105" s="2" t="str">
        <f>VLOOKUP(E2105,[1]工资发放表!G$1:H$65536,2,0)</f>
        <v>沅江市南大膳镇中心小学</v>
      </c>
      <c r="G2105" s="2" t="s">
        <v>1</v>
      </c>
      <c r="H2105" s="2" t="s">
        <v>2</v>
      </c>
      <c r="I2105" s="2" t="s">
        <v>3</v>
      </c>
      <c r="J2105" s="2">
        <v>202001</v>
      </c>
      <c r="K2105" s="2">
        <v>202001</v>
      </c>
      <c r="L2105" s="2">
        <v>6541</v>
      </c>
      <c r="M2105" s="2">
        <v>6541</v>
      </c>
      <c r="N2105" s="2">
        <v>0.16</v>
      </c>
      <c r="O2105" s="2">
        <v>1046.56</v>
      </c>
      <c r="S2105" s="2">
        <v>6541</v>
      </c>
      <c r="T2105" s="2">
        <v>0.08</v>
      </c>
      <c r="U2105" s="2">
        <v>523.28</v>
      </c>
      <c r="AJ2105" s="3">
        <v>1046.56</v>
      </c>
      <c r="AK2105" s="3">
        <v>523.28</v>
      </c>
      <c r="AL2105" s="2">
        <v>1569.84</v>
      </c>
      <c r="AM2105" s="2">
        <v>4764</v>
      </c>
    </row>
    <row r="2106" spans="1:39" hidden="1" outlineLevel="2" x14ac:dyDescent="0.2">
      <c r="A2106" s="9">
        <v>1820</v>
      </c>
      <c r="B2106" s="9" t="s">
        <v>3642</v>
      </c>
      <c r="C2106" s="2">
        <v>124548950</v>
      </c>
      <c r="D2106" s="2" t="s">
        <v>4194</v>
      </c>
      <c r="E2106" s="2" t="s">
        <v>4195</v>
      </c>
      <c r="F2106" s="2" t="str">
        <f>VLOOKUP(E2106,[1]工资发放表!G$1:H$65536,2,0)</f>
        <v>沅江市南大膳镇中心小学</v>
      </c>
      <c r="G2106" s="2" t="s">
        <v>1</v>
      </c>
      <c r="H2106" s="2" t="s">
        <v>2</v>
      </c>
      <c r="I2106" s="2" t="s">
        <v>3</v>
      </c>
      <c r="J2106" s="2">
        <v>202001</v>
      </c>
      <c r="K2106" s="2">
        <v>202001</v>
      </c>
      <c r="L2106" s="2">
        <v>7800</v>
      </c>
      <c r="M2106" s="2">
        <v>7800</v>
      </c>
      <c r="N2106" s="2">
        <v>0.16</v>
      </c>
      <c r="O2106" s="2">
        <v>1248</v>
      </c>
      <c r="S2106" s="2">
        <v>7800</v>
      </c>
      <c r="T2106" s="2">
        <v>0.08</v>
      </c>
      <c r="U2106" s="2">
        <v>624</v>
      </c>
      <c r="AJ2106" s="3">
        <v>1248</v>
      </c>
      <c r="AK2106" s="3">
        <v>624</v>
      </c>
      <c r="AL2106" s="2">
        <v>1872</v>
      </c>
      <c r="AM2106" s="2">
        <v>4764</v>
      </c>
    </row>
    <row r="2107" spans="1:39" hidden="1" outlineLevel="2" x14ac:dyDescent="0.2">
      <c r="A2107" s="9">
        <v>1821</v>
      </c>
      <c r="B2107" s="9" t="s">
        <v>3642</v>
      </c>
      <c r="C2107" s="2">
        <v>124548951</v>
      </c>
      <c r="D2107" s="2" t="s">
        <v>4196</v>
      </c>
      <c r="E2107" s="2" t="s">
        <v>4197</v>
      </c>
      <c r="F2107" s="2" t="str">
        <f>VLOOKUP(E2107,[1]工资发放表!G$1:H$65536,2,0)</f>
        <v>沅江市南大膳镇中心小学</v>
      </c>
      <c r="G2107" s="2" t="s">
        <v>1</v>
      </c>
      <c r="H2107" s="2" t="s">
        <v>2</v>
      </c>
      <c r="I2107" s="2" t="s">
        <v>3</v>
      </c>
      <c r="J2107" s="2">
        <v>202001</v>
      </c>
      <c r="K2107" s="2">
        <v>202001</v>
      </c>
      <c r="L2107" s="2">
        <v>8169</v>
      </c>
      <c r="M2107" s="2">
        <v>8169</v>
      </c>
      <c r="N2107" s="2">
        <v>0.16</v>
      </c>
      <c r="O2107" s="2">
        <v>1307.04</v>
      </c>
      <c r="S2107" s="2">
        <v>8169</v>
      </c>
      <c r="T2107" s="2">
        <v>0.08</v>
      </c>
      <c r="U2107" s="2">
        <v>653.52</v>
      </c>
      <c r="AJ2107" s="3">
        <v>1307.04</v>
      </c>
      <c r="AK2107" s="3">
        <v>653.52</v>
      </c>
      <c r="AL2107" s="2">
        <v>1960.56</v>
      </c>
      <c r="AM2107" s="2">
        <v>4764</v>
      </c>
    </row>
    <row r="2108" spans="1:39" hidden="1" outlineLevel="2" x14ac:dyDescent="0.2">
      <c r="A2108" s="9">
        <v>1822</v>
      </c>
      <c r="B2108" s="9" t="s">
        <v>3642</v>
      </c>
      <c r="C2108" s="2">
        <v>124548952</v>
      </c>
      <c r="D2108" s="2" t="s">
        <v>4198</v>
      </c>
      <c r="E2108" s="2" t="s">
        <v>4199</v>
      </c>
      <c r="F2108" s="2" t="str">
        <f>VLOOKUP(E2108,[1]工资发放表!G$1:H$65536,2,0)</f>
        <v>沅江市南大膳镇中心小学</v>
      </c>
      <c r="G2108" s="2" t="s">
        <v>1</v>
      </c>
      <c r="H2108" s="2" t="s">
        <v>2</v>
      </c>
      <c r="I2108" s="2" t="s">
        <v>3</v>
      </c>
      <c r="J2108" s="2">
        <v>202001</v>
      </c>
      <c r="K2108" s="2">
        <v>202001</v>
      </c>
      <c r="L2108" s="2">
        <v>6425</v>
      </c>
      <c r="M2108" s="2">
        <v>6425</v>
      </c>
      <c r="N2108" s="2">
        <v>0.16</v>
      </c>
      <c r="O2108" s="2">
        <v>1028</v>
      </c>
      <c r="S2108" s="2">
        <v>6425</v>
      </c>
      <c r="T2108" s="2">
        <v>0.08</v>
      </c>
      <c r="U2108" s="2">
        <v>514</v>
      </c>
      <c r="AJ2108" s="3">
        <v>1028</v>
      </c>
      <c r="AK2108" s="3">
        <v>514</v>
      </c>
      <c r="AL2108" s="2">
        <v>1542</v>
      </c>
      <c r="AM2108" s="2">
        <v>4764</v>
      </c>
    </row>
    <row r="2109" spans="1:39" hidden="1" outlineLevel="2" x14ac:dyDescent="0.2">
      <c r="A2109" s="9">
        <v>1834</v>
      </c>
      <c r="B2109" s="9" t="s">
        <v>3642</v>
      </c>
      <c r="C2109" s="2">
        <v>124548964</v>
      </c>
      <c r="D2109" s="2" t="s">
        <v>4200</v>
      </c>
      <c r="E2109" s="2" t="s">
        <v>4201</v>
      </c>
      <c r="F2109" s="2" t="str">
        <f>VLOOKUP(E2109,[1]工资发放表!G$1:H$65536,2,0)</f>
        <v>沅江市南大膳镇中心小学</v>
      </c>
      <c r="G2109" s="2" t="s">
        <v>1</v>
      </c>
      <c r="H2109" s="2" t="s">
        <v>2</v>
      </c>
      <c r="I2109" s="2" t="s">
        <v>3</v>
      </c>
      <c r="J2109" s="2">
        <v>202001</v>
      </c>
      <c r="K2109" s="2">
        <v>202001</v>
      </c>
      <c r="L2109" s="2">
        <v>4615</v>
      </c>
      <c r="M2109" s="2">
        <v>4615</v>
      </c>
      <c r="N2109" s="2">
        <v>0.16</v>
      </c>
      <c r="O2109" s="2">
        <v>738.4</v>
      </c>
      <c r="S2109" s="2">
        <v>4615</v>
      </c>
      <c r="T2109" s="2">
        <v>0.08</v>
      </c>
      <c r="U2109" s="2">
        <v>369.2</v>
      </c>
      <c r="AJ2109" s="3">
        <v>738.4</v>
      </c>
      <c r="AK2109" s="3">
        <v>369.2</v>
      </c>
      <c r="AL2109" s="2">
        <v>1107.5999999999999</v>
      </c>
      <c r="AM2109" s="2">
        <v>4764</v>
      </c>
    </row>
    <row r="2110" spans="1:39" hidden="1" outlineLevel="2" x14ac:dyDescent="0.2">
      <c r="A2110" s="9">
        <v>1837</v>
      </c>
      <c r="B2110" s="9" t="s">
        <v>3642</v>
      </c>
      <c r="C2110" s="2">
        <v>124548967</v>
      </c>
      <c r="D2110" s="2" t="s">
        <v>4202</v>
      </c>
      <c r="E2110" s="2" t="s">
        <v>4203</v>
      </c>
      <c r="F2110" s="2" t="str">
        <f>VLOOKUP(E2110,[1]工资发放表!G$1:H$65536,2,0)</f>
        <v>沅江市南大膳镇中心小学</v>
      </c>
      <c r="G2110" s="2" t="s">
        <v>1</v>
      </c>
      <c r="H2110" s="2" t="s">
        <v>2</v>
      </c>
      <c r="I2110" s="2" t="s">
        <v>3</v>
      </c>
      <c r="J2110" s="2">
        <v>202001</v>
      </c>
      <c r="K2110" s="2">
        <v>202001</v>
      </c>
      <c r="L2110" s="2">
        <v>3040</v>
      </c>
      <c r="M2110" s="2">
        <v>3040</v>
      </c>
      <c r="N2110" s="2">
        <v>0.16</v>
      </c>
      <c r="O2110" s="2">
        <v>486.4</v>
      </c>
      <c r="S2110" s="2">
        <v>3040</v>
      </c>
      <c r="T2110" s="2">
        <v>0.08</v>
      </c>
      <c r="U2110" s="2">
        <v>243.2</v>
      </c>
      <c r="AJ2110" s="3">
        <v>486.4</v>
      </c>
      <c r="AK2110" s="3">
        <v>243.2</v>
      </c>
      <c r="AL2110" s="2">
        <v>729.6</v>
      </c>
      <c r="AM2110" s="2">
        <v>4764</v>
      </c>
    </row>
    <row r="2111" spans="1:39" hidden="1" outlineLevel="2" x14ac:dyDescent="0.2">
      <c r="A2111" s="9">
        <v>1838</v>
      </c>
      <c r="B2111" s="9" t="s">
        <v>3642</v>
      </c>
      <c r="C2111" s="2">
        <v>124548968</v>
      </c>
      <c r="D2111" s="2" t="s">
        <v>4204</v>
      </c>
      <c r="E2111" s="2" t="s">
        <v>4205</v>
      </c>
      <c r="F2111" s="2" t="str">
        <f>VLOOKUP(E2111,[1]工资发放表!G$1:H$65536,2,0)</f>
        <v>沅江市南大膳镇中心小学</v>
      </c>
      <c r="G2111" s="2" t="s">
        <v>1</v>
      </c>
      <c r="H2111" s="2" t="s">
        <v>2</v>
      </c>
      <c r="I2111" s="2" t="s">
        <v>3</v>
      </c>
      <c r="J2111" s="2">
        <v>202001</v>
      </c>
      <c r="K2111" s="2">
        <v>202001</v>
      </c>
      <c r="L2111" s="2">
        <v>7554</v>
      </c>
      <c r="M2111" s="2">
        <v>7554</v>
      </c>
      <c r="N2111" s="2">
        <v>0.16</v>
      </c>
      <c r="O2111" s="2">
        <v>1208.6400000000001</v>
      </c>
      <c r="S2111" s="2">
        <v>7554</v>
      </c>
      <c r="T2111" s="2">
        <v>0.08</v>
      </c>
      <c r="U2111" s="2">
        <v>604.32000000000005</v>
      </c>
      <c r="AJ2111" s="3">
        <v>1208.6400000000001</v>
      </c>
      <c r="AK2111" s="3">
        <v>604.32000000000005</v>
      </c>
      <c r="AL2111" s="2">
        <v>1812.96</v>
      </c>
      <c r="AM2111" s="2">
        <v>4764</v>
      </c>
    </row>
    <row r="2112" spans="1:39" hidden="1" outlineLevel="2" x14ac:dyDescent="0.2">
      <c r="A2112" s="9">
        <v>1841</v>
      </c>
      <c r="B2112" s="9" t="s">
        <v>3642</v>
      </c>
      <c r="C2112" s="2">
        <v>124548971</v>
      </c>
      <c r="D2112" s="2" t="s">
        <v>4206</v>
      </c>
      <c r="E2112" s="2" t="s">
        <v>4207</v>
      </c>
      <c r="F2112" s="2" t="str">
        <f>VLOOKUP(E2112,[1]工资发放表!G$1:H$65536,2,0)</f>
        <v>沅江市南大膳镇中心小学</v>
      </c>
      <c r="G2112" s="2" t="s">
        <v>1</v>
      </c>
      <c r="H2112" s="2" t="s">
        <v>2</v>
      </c>
      <c r="I2112" s="2" t="s">
        <v>3</v>
      </c>
      <c r="J2112" s="2">
        <v>202001</v>
      </c>
      <c r="K2112" s="2">
        <v>202001</v>
      </c>
      <c r="L2112" s="2">
        <v>4510</v>
      </c>
      <c r="M2112" s="2">
        <v>4510</v>
      </c>
      <c r="N2112" s="2">
        <v>0.16</v>
      </c>
      <c r="O2112" s="2">
        <v>721.6</v>
      </c>
      <c r="S2112" s="2">
        <v>4510</v>
      </c>
      <c r="T2112" s="2">
        <v>0.08</v>
      </c>
      <c r="U2112" s="2">
        <v>360.8</v>
      </c>
      <c r="AJ2112" s="3">
        <v>721.6</v>
      </c>
      <c r="AK2112" s="3">
        <v>360.8</v>
      </c>
      <c r="AL2112" s="2">
        <v>1082.4000000000001</v>
      </c>
      <c r="AM2112" s="2">
        <v>4764</v>
      </c>
    </row>
    <row r="2113" spans="1:39" hidden="1" outlineLevel="2" x14ac:dyDescent="0.2">
      <c r="A2113" s="9">
        <v>1844</v>
      </c>
      <c r="B2113" s="9" t="s">
        <v>3642</v>
      </c>
      <c r="C2113" s="2">
        <v>124548974</v>
      </c>
      <c r="D2113" s="2" t="s">
        <v>4208</v>
      </c>
      <c r="E2113" s="2" t="s">
        <v>4209</v>
      </c>
      <c r="F2113" s="2" t="str">
        <f>VLOOKUP(E2113,[1]工资发放表!G$1:H$65536,2,0)</f>
        <v>沅江市南大膳镇中心小学</v>
      </c>
      <c r="G2113" s="2" t="s">
        <v>1</v>
      </c>
      <c r="H2113" s="2" t="s">
        <v>2</v>
      </c>
      <c r="I2113" s="2" t="s">
        <v>3</v>
      </c>
      <c r="J2113" s="2">
        <v>202001</v>
      </c>
      <c r="K2113" s="2">
        <v>202001</v>
      </c>
      <c r="L2113" s="2">
        <v>8802</v>
      </c>
      <c r="M2113" s="2">
        <v>8802</v>
      </c>
      <c r="N2113" s="2">
        <v>0.16</v>
      </c>
      <c r="O2113" s="2">
        <v>1408.32</v>
      </c>
      <c r="S2113" s="2">
        <v>8802</v>
      </c>
      <c r="T2113" s="2">
        <v>0.08</v>
      </c>
      <c r="U2113" s="2">
        <v>704.16</v>
      </c>
      <c r="AJ2113" s="3">
        <v>1408.32</v>
      </c>
      <c r="AK2113" s="3">
        <v>704.16</v>
      </c>
      <c r="AL2113" s="2">
        <v>2112.48</v>
      </c>
      <c r="AM2113" s="2">
        <v>4764</v>
      </c>
    </row>
    <row r="2114" spans="1:39" hidden="1" outlineLevel="2" x14ac:dyDescent="0.2">
      <c r="A2114" s="9">
        <v>1845</v>
      </c>
      <c r="B2114" s="9" t="s">
        <v>3642</v>
      </c>
      <c r="C2114" s="2">
        <v>124548975</v>
      </c>
      <c r="D2114" s="2" t="s">
        <v>4210</v>
      </c>
      <c r="E2114" s="2" t="s">
        <v>4211</v>
      </c>
      <c r="F2114" s="2" t="str">
        <f>VLOOKUP(E2114,[1]工资发放表!G$1:H$65536,2,0)</f>
        <v>沅江市南大膳镇中心小学</v>
      </c>
      <c r="G2114" s="2" t="s">
        <v>1</v>
      </c>
      <c r="H2114" s="2" t="s">
        <v>2</v>
      </c>
      <c r="I2114" s="2" t="s">
        <v>3</v>
      </c>
      <c r="J2114" s="2">
        <v>202001</v>
      </c>
      <c r="K2114" s="2">
        <v>202001</v>
      </c>
      <c r="L2114" s="2">
        <v>7101</v>
      </c>
      <c r="M2114" s="2">
        <v>7101</v>
      </c>
      <c r="N2114" s="2">
        <v>0.16</v>
      </c>
      <c r="O2114" s="2">
        <v>1136.1600000000001</v>
      </c>
      <c r="S2114" s="2">
        <v>7101</v>
      </c>
      <c r="T2114" s="2">
        <v>0.08</v>
      </c>
      <c r="U2114" s="2">
        <v>568.08000000000004</v>
      </c>
      <c r="AJ2114" s="3">
        <v>1136.1600000000001</v>
      </c>
      <c r="AK2114" s="3">
        <v>568.08000000000004</v>
      </c>
      <c r="AL2114" s="2">
        <v>1704.24</v>
      </c>
      <c r="AM2114" s="2">
        <v>4764</v>
      </c>
    </row>
    <row r="2115" spans="1:39" hidden="1" outlineLevel="2" x14ac:dyDescent="0.2">
      <c r="A2115" s="9">
        <v>1851</v>
      </c>
      <c r="B2115" s="9" t="s">
        <v>3642</v>
      </c>
      <c r="C2115" s="2">
        <v>124548981</v>
      </c>
      <c r="D2115" s="2" t="s">
        <v>923</v>
      </c>
      <c r="E2115" s="2" t="s">
        <v>4212</v>
      </c>
      <c r="F2115" s="2" t="str">
        <f>VLOOKUP(E2115,[1]工资发放表!G$1:H$65536,2,0)</f>
        <v>沅江市南大膳镇中心小学</v>
      </c>
      <c r="G2115" s="2" t="s">
        <v>1</v>
      </c>
      <c r="H2115" s="2" t="s">
        <v>2</v>
      </c>
      <c r="I2115" s="2" t="s">
        <v>3</v>
      </c>
      <c r="J2115" s="2">
        <v>202001</v>
      </c>
      <c r="K2115" s="2">
        <v>202001</v>
      </c>
      <c r="L2115" s="2">
        <v>2596</v>
      </c>
      <c r="M2115" s="2">
        <v>2858</v>
      </c>
      <c r="N2115" s="2">
        <v>0.16</v>
      </c>
      <c r="O2115" s="2">
        <v>457.28</v>
      </c>
      <c r="S2115" s="2">
        <v>2858</v>
      </c>
      <c r="T2115" s="2">
        <v>0.08</v>
      </c>
      <c r="U2115" s="2">
        <v>228.64</v>
      </c>
      <c r="AJ2115" s="3">
        <v>457.28</v>
      </c>
      <c r="AK2115" s="3">
        <v>228.64</v>
      </c>
      <c r="AL2115" s="2">
        <v>685.92</v>
      </c>
      <c r="AM2115" s="2">
        <v>4764</v>
      </c>
    </row>
    <row r="2116" spans="1:39" hidden="1" outlineLevel="2" x14ac:dyDescent="0.2">
      <c r="A2116" s="9">
        <v>1865</v>
      </c>
      <c r="B2116" s="9" t="s">
        <v>3642</v>
      </c>
      <c r="C2116" s="2">
        <v>124548995</v>
      </c>
      <c r="D2116" s="2" t="s">
        <v>4213</v>
      </c>
      <c r="E2116" s="2" t="s">
        <v>4214</v>
      </c>
      <c r="F2116" s="2" t="str">
        <f>VLOOKUP(E2116,[1]工资发放表!G$1:H$65536,2,0)</f>
        <v>沅江市南大膳镇中心小学</v>
      </c>
      <c r="G2116" s="2" t="s">
        <v>1</v>
      </c>
      <c r="H2116" s="2" t="s">
        <v>2</v>
      </c>
      <c r="I2116" s="2" t="s">
        <v>3</v>
      </c>
      <c r="J2116" s="2">
        <v>202001</v>
      </c>
      <c r="K2116" s="2">
        <v>202001</v>
      </c>
      <c r="L2116" s="2">
        <v>6541</v>
      </c>
      <c r="M2116" s="2">
        <v>6541</v>
      </c>
      <c r="N2116" s="2">
        <v>0.16</v>
      </c>
      <c r="O2116" s="2">
        <v>1046.56</v>
      </c>
      <c r="S2116" s="2">
        <v>6541</v>
      </c>
      <c r="T2116" s="2">
        <v>0.08</v>
      </c>
      <c r="U2116" s="2">
        <v>523.28</v>
      </c>
      <c r="AJ2116" s="3">
        <v>1046.56</v>
      </c>
      <c r="AK2116" s="3">
        <v>523.28</v>
      </c>
      <c r="AL2116" s="2">
        <v>1569.84</v>
      </c>
      <c r="AM2116" s="2">
        <v>4764</v>
      </c>
    </row>
    <row r="2117" spans="1:39" hidden="1" outlineLevel="2" x14ac:dyDescent="0.2">
      <c r="A2117" s="9">
        <v>1868</v>
      </c>
      <c r="B2117" s="9" t="s">
        <v>3642</v>
      </c>
      <c r="C2117" s="2">
        <v>124548998</v>
      </c>
      <c r="D2117" s="2" t="s">
        <v>4215</v>
      </c>
      <c r="E2117" s="2" t="s">
        <v>4216</v>
      </c>
      <c r="F2117" s="2" t="str">
        <f>VLOOKUP(E2117,[1]工资发放表!G$1:H$65536,2,0)</f>
        <v>沅江市南大膳镇中心小学</v>
      </c>
      <c r="G2117" s="2" t="s">
        <v>1</v>
      </c>
      <c r="H2117" s="2" t="s">
        <v>2</v>
      </c>
      <c r="I2117" s="2" t="s">
        <v>3</v>
      </c>
      <c r="J2117" s="2">
        <v>202001</v>
      </c>
      <c r="K2117" s="2">
        <v>202001</v>
      </c>
      <c r="L2117" s="2">
        <v>4459</v>
      </c>
      <c r="M2117" s="2">
        <v>4459</v>
      </c>
      <c r="N2117" s="2">
        <v>0.16</v>
      </c>
      <c r="O2117" s="2">
        <v>713.44</v>
      </c>
      <c r="S2117" s="2">
        <v>4459</v>
      </c>
      <c r="T2117" s="2">
        <v>0.08</v>
      </c>
      <c r="U2117" s="2">
        <v>356.72</v>
      </c>
      <c r="AJ2117" s="3">
        <v>713.44</v>
      </c>
      <c r="AK2117" s="3">
        <v>356.72</v>
      </c>
      <c r="AL2117" s="2">
        <v>1070.1600000000001</v>
      </c>
      <c r="AM2117" s="2">
        <v>4764</v>
      </c>
    </row>
    <row r="2118" spans="1:39" hidden="1" outlineLevel="2" x14ac:dyDescent="0.2">
      <c r="A2118" s="9">
        <v>1871</v>
      </c>
      <c r="B2118" s="9" t="s">
        <v>3642</v>
      </c>
      <c r="C2118" s="2">
        <v>124549001</v>
      </c>
      <c r="D2118" s="2" t="s">
        <v>4217</v>
      </c>
      <c r="E2118" s="2" t="s">
        <v>4218</v>
      </c>
      <c r="F2118" s="2" t="str">
        <f>VLOOKUP(E2118,[1]工资发放表!G$1:H$65536,2,0)</f>
        <v>沅江市南大膳镇中心小学</v>
      </c>
      <c r="G2118" s="2" t="s">
        <v>1</v>
      </c>
      <c r="H2118" s="2" t="s">
        <v>2</v>
      </c>
      <c r="I2118" s="2" t="s">
        <v>3</v>
      </c>
      <c r="J2118" s="2">
        <v>202001</v>
      </c>
      <c r="K2118" s="2">
        <v>202001</v>
      </c>
      <c r="L2118" s="2">
        <v>6015</v>
      </c>
      <c r="M2118" s="2">
        <v>6015</v>
      </c>
      <c r="N2118" s="2">
        <v>0.16</v>
      </c>
      <c r="O2118" s="2">
        <v>962.4</v>
      </c>
      <c r="S2118" s="2">
        <v>6015</v>
      </c>
      <c r="T2118" s="2">
        <v>0.08</v>
      </c>
      <c r="U2118" s="2">
        <v>481.2</v>
      </c>
      <c r="AJ2118" s="3">
        <v>962.4</v>
      </c>
      <c r="AK2118" s="3">
        <v>481.2</v>
      </c>
      <c r="AL2118" s="2">
        <v>1443.6</v>
      </c>
      <c r="AM2118" s="2">
        <v>4764</v>
      </c>
    </row>
    <row r="2119" spans="1:39" hidden="1" outlineLevel="2" x14ac:dyDescent="0.2">
      <c r="A2119" s="9">
        <v>1874</v>
      </c>
      <c r="B2119" s="9" t="s">
        <v>3642</v>
      </c>
      <c r="C2119" s="2">
        <v>124549004</v>
      </c>
      <c r="D2119" s="2" t="s">
        <v>4219</v>
      </c>
      <c r="E2119" s="2" t="s">
        <v>4220</v>
      </c>
      <c r="F2119" s="2" t="str">
        <f>VLOOKUP(E2119,[1]工资发放表!G$1:H$65536,2,0)</f>
        <v>沅江市南大膳镇中心小学</v>
      </c>
      <c r="G2119" s="2" t="s">
        <v>1</v>
      </c>
      <c r="H2119" s="2" t="s">
        <v>2</v>
      </c>
      <c r="I2119" s="2" t="s">
        <v>3</v>
      </c>
      <c r="J2119" s="2">
        <v>202001</v>
      </c>
      <c r="K2119" s="2">
        <v>202001</v>
      </c>
      <c r="L2119" s="2">
        <v>2596</v>
      </c>
      <c r="M2119" s="2">
        <v>2858</v>
      </c>
      <c r="N2119" s="2">
        <v>0.16</v>
      </c>
      <c r="O2119" s="2">
        <v>457.28</v>
      </c>
      <c r="S2119" s="2">
        <v>2858</v>
      </c>
      <c r="T2119" s="2">
        <v>0.08</v>
      </c>
      <c r="U2119" s="2">
        <v>228.64</v>
      </c>
      <c r="AJ2119" s="3">
        <v>457.28</v>
      </c>
      <c r="AK2119" s="3">
        <v>228.64</v>
      </c>
      <c r="AL2119" s="2">
        <v>685.92</v>
      </c>
      <c r="AM2119" s="2">
        <v>4764</v>
      </c>
    </row>
    <row r="2120" spans="1:39" hidden="1" outlineLevel="2" x14ac:dyDescent="0.2">
      <c r="A2120" s="9">
        <v>1879</v>
      </c>
      <c r="B2120" s="9" t="s">
        <v>3642</v>
      </c>
      <c r="C2120" s="2">
        <v>124549009</v>
      </c>
      <c r="D2120" s="2" t="s">
        <v>4221</v>
      </c>
      <c r="E2120" s="2" t="s">
        <v>4222</v>
      </c>
      <c r="F2120" s="2" t="str">
        <f>VLOOKUP(E2120,[1]工资发放表!G$1:H$65536,2,0)</f>
        <v>沅江市南大膳镇中心小学</v>
      </c>
      <c r="G2120" s="2" t="s">
        <v>1</v>
      </c>
      <c r="H2120" s="2" t="s">
        <v>2</v>
      </c>
      <c r="I2120" s="2" t="s">
        <v>3</v>
      </c>
      <c r="J2120" s="2">
        <v>202001</v>
      </c>
      <c r="K2120" s="2">
        <v>202001</v>
      </c>
      <c r="L2120" s="2">
        <v>4405</v>
      </c>
      <c r="M2120" s="2">
        <v>4405</v>
      </c>
      <c r="N2120" s="2">
        <v>0.16</v>
      </c>
      <c r="O2120" s="2">
        <v>704.8</v>
      </c>
      <c r="S2120" s="2">
        <v>4405</v>
      </c>
      <c r="T2120" s="2">
        <v>0.08</v>
      </c>
      <c r="U2120" s="2">
        <v>352.4</v>
      </c>
      <c r="AJ2120" s="3">
        <v>704.8</v>
      </c>
      <c r="AK2120" s="3">
        <v>352.4</v>
      </c>
      <c r="AL2120" s="2">
        <v>1057.2</v>
      </c>
      <c r="AM2120" s="2">
        <v>4764</v>
      </c>
    </row>
    <row r="2121" spans="1:39" hidden="1" outlineLevel="2" x14ac:dyDescent="0.2">
      <c r="A2121" s="9">
        <v>1880</v>
      </c>
      <c r="B2121" s="9" t="s">
        <v>3642</v>
      </c>
      <c r="C2121" s="2">
        <v>124549010</v>
      </c>
      <c r="D2121" s="2" t="s">
        <v>4223</v>
      </c>
      <c r="E2121" s="2" t="s">
        <v>4224</v>
      </c>
      <c r="F2121" s="2" t="str">
        <f>VLOOKUP(E2121,[1]工资发放表!G$1:H$65536,2,0)</f>
        <v>沅江市南大膳镇中心小学</v>
      </c>
      <c r="G2121" s="2" t="s">
        <v>1</v>
      </c>
      <c r="H2121" s="2" t="s">
        <v>2</v>
      </c>
      <c r="I2121" s="2" t="s">
        <v>3</v>
      </c>
      <c r="J2121" s="2">
        <v>202001</v>
      </c>
      <c r="K2121" s="2">
        <v>202001</v>
      </c>
      <c r="L2121" s="2">
        <v>6326</v>
      </c>
      <c r="M2121" s="2">
        <v>6326</v>
      </c>
      <c r="N2121" s="2">
        <v>0.16</v>
      </c>
      <c r="O2121" s="2">
        <v>1012.16</v>
      </c>
      <c r="S2121" s="2">
        <v>6326</v>
      </c>
      <c r="T2121" s="2">
        <v>0.08</v>
      </c>
      <c r="U2121" s="2">
        <v>506.08</v>
      </c>
      <c r="AJ2121" s="3">
        <v>1012.16</v>
      </c>
      <c r="AK2121" s="3">
        <v>506.08</v>
      </c>
      <c r="AL2121" s="2">
        <v>1518.24</v>
      </c>
      <c r="AM2121" s="2">
        <v>4764</v>
      </c>
    </row>
    <row r="2122" spans="1:39" hidden="1" outlineLevel="2" x14ac:dyDescent="0.2">
      <c r="A2122" s="9">
        <v>1881</v>
      </c>
      <c r="B2122" s="9" t="s">
        <v>3642</v>
      </c>
      <c r="C2122" s="2">
        <v>124549011</v>
      </c>
      <c r="D2122" s="2" t="s">
        <v>4225</v>
      </c>
      <c r="E2122" s="2" t="s">
        <v>4226</v>
      </c>
      <c r="F2122" s="2" t="str">
        <f>VLOOKUP(E2122,[1]工资发放表!G$1:H$65536,2,0)</f>
        <v>沅江市南大膳镇中心小学</v>
      </c>
      <c r="G2122" s="2" t="s">
        <v>1</v>
      </c>
      <c r="H2122" s="2" t="s">
        <v>2</v>
      </c>
      <c r="I2122" s="2" t="s">
        <v>3</v>
      </c>
      <c r="J2122" s="2">
        <v>202001</v>
      </c>
      <c r="K2122" s="2">
        <v>202001</v>
      </c>
      <c r="L2122" s="2">
        <v>6030</v>
      </c>
      <c r="M2122" s="2">
        <v>6030</v>
      </c>
      <c r="N2122" s="2">
        <v>0.16</v>
      </c>
      <c r="O2122" s="2">
        <v>964.8</v>
      </c>
      <c r="S2122" s="2">
        <v>6030</v>
      </c>
      <c r="T2122" s="2">
        <v>0.08</v>
      </c>
      <c r="U2122" s="2">
        <v>482.4</v>
      </c>
      <c r="AJ2122" s="3">
        <v>964.8</v>
      </c>
      <c r="AK2122" s="3">
        <v>482.4</v>
      </c>
      <c r="AL2122" s="2">
        <v>1447.2</v>
      </c>
      <c r="AM2122" s="2">
        <v>4764</v>
      </c>
    </row>
    <row r="2123" spans="1:39" hidden="1" outlineLevel="2" x14ac:dyDescent="0.2">
      <c r="A2123" s="9">
        <v>1882</v>
      </c>
      <c r="B2123" s="9" t="s">
        <v>3642</v>
      </c>
      <c r="C2123" s="2">
        <v>124549012</v>
      </c>
      <c r="D2123" s="2" t="s">
        <v>4227</v>
      </c>
      <c r="E2123" s="2" t="s">
        <v>4228</v>
      </c>
      <c r="F2123" s="2" t="str">
        <f>VLOOKUP(E2123,[1]工资发放表!G$1:H$65536,2,0)</f>
        <v>沅江市南大膳镇中心小学</v>
      </c>
      <c r="G2123" s="2" t="s">
        <v>1</v>
      </c>
      <c r="H2123" s="2" t="s">
        <v>2</v>
      </c>
      <c r="I2123" s="2" t="s">
        <v>3</v>
      </c>
      <c r="J2123" s="2">
        <v>202001</v>
      </c>
      <c r="K2123" s="2">
        <v>202001</v>
      </c>
      <c r="L2123" s="2">
        <v>4263</v>
      </c>
      <c r="M2123" s="2">
        <v>4263</v>
      </c>
      <c r="N2123" s="2">
        <v>0.16</v>
      </c>
      <c r="O2123" s="2">
        <v>682.08</v>
      </c>
      <c r="S2123" s="2">
        <v>4263</v>
      </c>
      <c r="T2123" s="2">
        <v>0.08</v>
      </c>
      <c r="U2123" s="2">
        <v>341.04</v>
      </c>
      <c r="AJ2123" s="3">
        <v>682.08</v>
      </c>
      <c r="AK2123" s="3">
        <v>341.04</v>
      </c>
      <c r="AL2123" s="2">
        <v>1023.12</v>
      </c>
      <c r="AM2123" s="2">
        <v>4764</v>
      </c>
    </row>
    <row r="2124" spans="1:39" hidden="1" outlineLevel="2" x14ac:dyDescent="0.2">
      <c r="A2124" s="9">
        <v>1888</v>
      </c>
      <c r="B2124" s="9" t="s">
        <v>3642</v>
      </c>
      <c r="C2124" s="2">
        <v>124549018</v>
      </c>
      <c r="D2124" s="2" t="s">
        <v>4229</v>
      </c>
      <c r="E2124" s="2" t="s">
        <v>4230</v>
      </c>
      <c r="F2124" s="2" t="str">
        <f>VLOOKUP(E2124,[1]工资发放表!G$1:H$65536,2,0)</f>
        <v>沅江市南大膳镇中心小学</v>
      </c>
      <c r="G2124" s="2" t="s">
        <v>1</v>
      </c>
      <c r="H2124" s="2" t="s">
        <v>2</v>
      </c>
      <c r="I2124" s="2" t="s">
        <v>3</v>
      </c>
      <c r="J2124" s="2">
        <v>202001</v>
      </c>
      <c r="K2124" s="2">
        <v>202001</v>
      </c>
      <c r="L2124" s="2">
        <v>4405</v>
      </c>
      <c r="M2124" s="2">
        <v>4405</v>
      </c>
      <c r="N2124" s="2">
        <v>0.16</v>
      </c>
      <c r="O2124" s="2">
        <v>704.8</v>
      </c>
      <c r="S2124" s="2">
        <v>4405</v>
      </c>
      <c r="T2124" s="2">
        <v>0.08</v>
      </c>
      <c r="U2124" s="2">
        <v>352.4</v>
      </c>
      <c r="AJ2124" s="3">
        <v>704.8</v>
      </c>
      <c r="AK2124" s="3">
        <v>352.4</v>
      </c>
      <c r="AL2124" s="2">
        <v>1057.2</v>
      </c>
      <c r="AM2124" s="2">
        <v>4764</v>
      </c>
    </row>
    <row r="2125" spans="1:39" hidden="1" outlineLevel="2" x14ac:dyDescent="0.2">
      <c r="A2125" s="9">
        <v>1893</v>
      </c>
      <c r="B2125" s="9" t="s">
        <v>3642</v>
      </c>
      <c r="C2125" s="2">
        <v>124549023</v>
      </c>
      <c r="D2125" s="2" t="s">
        <v>1366</v>
      </c>
      <c r="E2125" s="2" t="s">
        <v>4231</v>
      </c>
      <c r="F2125" s="2" t="str">
        <f>VLOOKUP(E2125,[1]工资发放表!G$1:H$65536,2,0)</f>
        <v>沅江市南大膳镇中心小学</v>
      </c>
      <c r="G2125" s="2" t="s">
        <v>1</v>
      </c>
      <c r="H2125" s="2" t="s">
        <v>2</v>
      </c>
      <c r="I2125" s="2" t="s">
        <v>3</v>
      </c>
      <c r="J2125" s="2">
        <v>202001</v>
      </c>
      <c r="K2125" s="2">
        <v>202001</v>
      </c>
      <c r="L2125" s="2">
        <v>2596</v>
      </c>
      <c r="M2125" s="2">
        <v>2858</v>
      </c>
      <c r="N2125" s="2">
        <v>0.16</v>
      </c>
      <c r="O2125" s="2">
        <v>457.28</v>
      </c>
      <c r="S2125" s="2">
        <v>2858</v>
      </c>
      <c r="T2125" s="2">
        <v>0.08</v>
      </c>
      <c r="U2125" s="2">
        <v>228.64</v>
      </c>
      <c r="AJ2125" s="3">
        <v>457.28</v>
      </c>
      <c r="AK2125" s="3">
        <v>228.64</v>
      </c>
      <c r="AL2125" s="2">
        <v>685.92</v>
      </c>
      <c r="AM2125" s="2">
        <v>4764</v>
      </c>
    </row>
    <row r="2126" spans="1:39" hidden="1" outlineLevel="2" x14ac:dyDescent="0.2">
      <c r="A2126" s="9">
        <v>1894</v>
      </c>
      <c r="B2126" s="9" t="s">
        <v>3642</v>
      </c>
      <c r="C2126" s="2">
        <v>124549024</v>
      </c>
      <c r="D2126" s="2" t="s">
        <v>4232</v>
      </c>
      <c r="E2126" s="2" t="s">
        <v>4233</v>
      </c>
      <c r="F2126" s="2" t="str">
        <f>VLOOKUP(E2126,[1]工资发放表!G$1:H$65536,2,0)</f>
        <v>沅江市南大膳镇中心小学</v>
      </c>
      <c r="G2126" s="2" t="s">
        <v>1</v>
      </c>
      <c r="H2126" s="2" t="s">
        <v>2</v>
      </c>
      <c r="I2126" s="2" t="s">
        <v>3</v>
      </c>
      <c r="J2126" s="2">
        <v>202001</v>
      </c>
      <c r="K2126" s="2">
        <v>202001</v>
      </c>
      <c r="L2126" s="2">
        <v>7101</v>
      </c>
      <c r="M2126" s="2">
        <v>7101</v>
      </c>
      <c r="N2126" s="2">
        <v>0.16</v>
      </c>
      <c r="O2126" s="2">
        <v>1136.1600000000001</v>
      </c>
      <c r="S2126" s="2">
        <v>7101</v>
      </c>
      <c r="T2126" s="2">
        <v>0.08</v>
      </c>
      <c r="U2126" s="2">
        <v>568.08000000000004</v>
      </c>
      <c r="AJ2126" s="3">
        <v>1136.1600000000001</v>
      </c>
      <c r="AK2126" s="3">
        <v>568.08000000000004</v>
      </c>
      <c r="AL2126" s="2">
        <v>1704.24</v>
      </c>
      <c r="AM2126" s="2">
        <v>4764</v>
      </c>
    </row>
    <row r="2127" spans="1:39" hidden="1" outlineLevel="2" x14ac:dyDescent="0.2">
      <c r="A2127" s="9">
        <v>1905</v>
      </c>
      <c r="B2127" s="9" t="s">
        <v>3642</v>
      </c>
      <c r="C2127" s="2">
        <v>124549035</v>
      </c>
      <c r="D2127" s="2" t="s">
        <v>4234</v>
      </c>
      <c r="E2127" s="2" t="s">
        <v>4235</v>
      </c>
      <c r="F2127" s="2" t="str">
        <f>VLOOKUP(E2127,[1]工资发放表!G$1:H$65536,2,0)</f>
        <v>沅江市南大膳镇中心小学</v>
      </c>
      <c r="G2127" s="2" t="s">
        <v>1</v>
      </c>
      <c r="H2127" s="2" t="s">
        <v>2</v>
      </c>
      <c r="I2127" s="2" t="s">
        <v>3</v>
      </c>
      <c r="J2127" s="2">
        <v>202001</v>
      </c>
      <c r="K2127" s="2">
        <v>202001</v>
      </c>
      <c r="L2127" s="2">
        <v>5734</v>
      </c>
      <c r="M2127" s="2">
        <v>5734</v>
      </c>
      <c r="N2127" s="2">
        <v>0.16</v>
      </c>
      <c r="O2127" s="2">
        <v>917.44</v>
      </c>
      <c r="S2127" s="2">
        <v>5734</v>
      </c>
      <c r="T2127" s="2">
        <v>0.08</v>
      </c>
      <c r="U2127" s="2">
        <v>458.72</v>
      </c>
      <c r="AJ2127" s="3">
        <v>917.44</v>
      </c>
      <c r="AK2127" s="3">
        <v>458.72</v>
      </c>
      <c r="AL2127" s="2">
        <v>1376.16</v>
      </c>
      <c r="AM2127" s="2">
        <v>4764</v>
      </c>
    </row>
    <row r="2128" spans="1:39" hidden="1" outlineLevel="2" x14ac:dyDescent="0.2">
      <c r="A2128" s="9">
        <v>1907</v>
      </c>
      <c r="B2128" s="9" t="s">
        <v>3642</v>
      </c>
      <c r="C2128" s="2">
        <v>124549037</v>
      </c>
      <c r="D2128" s="2" t="s">
        <v>4236</v>
      </c>
      <c r="E2128" s="2" t="s">
        <v>4237</v>
      </c>
      <c r="F2128" s="2" t="str">
        <f>VLOOKUP(E2128,[1]工资发放表!G$1:H$65536,2,0)</f>
        <v>沅江市南大膳镇中心小学</v>
      </c>
      <c r="G2128" s="2" t="s">
        <v>1</v>
      </c>
      <c r="H2128" s="2" t="s">
        <v>2</v>
      </c>
      <c r="I2128" s="2" t="s">
        <v>3</v>
      </c>
      <c r="J2128" s="2">
        <v>202001</v>
      </c>
      <c r="K2128" s="2">
        <v>202001</v>
      </c>
      <c r="L2128" s="2">
        <v>3040</v>
      </c>
      <c r="M2128" s="2">
        <v>3040</v>
      </c>
      <c r="N2128" s="2">
        <v>0.16</v>
      </c>
      <c r="O2128" s="2">
        <v>486.4</v>
      </c>
      <c r="S2128" s="2">
        <v>3040</v>
      </c>
      <c r="T2128" s="2">
        <v>0.08</v>
      </c>
      <c r="U2128" s="2">
        <v>243.2</v>
      </c>
      <c r="AJ2128" s="3">
        <v>486.4</v>
      </c>
      <c r="AK2128" s="3">
        <v>243.2</v>
      </c>
      <c r="AL2128" s="2">
        <v>729.6</v>
      </c>
      <c r="AM2128" s="2">
        <v>4764</v>
      </c>
    </row>
    <row r="2129" spans="1:39" hidden="1" outlineLevel="2" x14ac:dyDescent="0.2">
      <c r="A2129" s="9">
        <v>1911</v>
      </c>
      <c r="B2129" s="9" t="s">
        <v>3642</v>
      </c>
      <c r="C2129" s="2">
        <v>124549041</v>
      </c>
      <c r="D2129" s="2" t="s">
        <v>4238</v>
      </c>
      <c r="E2129" s="2" t="s">
        <v>4239</v>
      </c>
      <c r="F2129" s="2" t="str">
        <f>VLOOKUP(E2129,[1]工资发放表!G$1:H$65536,2,0)</f>
        <v>沅江市南大膳镇中心小学</v>
      </c>
      <c r="G2129" s="2" t="s">
        <v>1</v>
      </c>
      <c r="H2129" s="2" t="s">
        <v>2</v>
      </c>
      <c r="I2129" s="2" t="s">
        <v>3</v>
      </c>
      <c r="J2129" s="2">
        <v>202001</v>
      </c>
      <c r="K2129" s="2">
        <v>202001</v>
      </c>
      <c r="L2129" s="2">
        <v>6636</v>
      </c>
      <c r="M2129" s="2">
        <v>6636</v>
      </c>
      <c r="N2129" s="2">
        <v>0.16</v>
      </c>
      <c r="O2129" s="2">
        <v>1061.76</v>
      </c>
      <c r="S2129" s="2">
        <v>6636</v>
      </c>
      <c r="T2129" s="2">
        <v>0.08</v>
      </c>
      <c r="U2129" s="2">
        <v>530.88</v>
      </c>
      <c r="AJ2129" s="3">
        <v>1061.76</v>
      </c>
      <c r="AK2129" s="3">
        <v>530.88</v>
      </c>
      <c r="AL2129" s="2">
        <v>1592.64</v>
      </c>
      <c r="AM2129" s="2">
        <v>4764</v>
      </c>
    </row>
    <row r="2130" spans="1:39" hidden="1" outlineLevel="2" x14ac:dyDescent="0.2">
      <c r="A2130" s="9">
        <v>1913</v>
      </c>
      <c r="B2130" s="9" t="s">
        <v>3642</v>
      </c>
      <c r="C2130" s="2">
        <v>124549043</v>
      </c>
      <c r="D2130" s="2" t="s">
        <v>4240</v>
      </c>
      <c r="E2130" s="2" t="s">
        <v>4241</v>
      </c>
      <c r="F2130" s="2" t="str">
        <f>VLOOKUP(E2130,[1]工资发放表!G$1:H$65536,2,0)</f>
        <v>沅江市南大膳镇中心小学</v>
      </c>
      <c r="G2130" s="2" t="s">
        <v>1</v>
      </c>
      <c r="H2130" s="2" t="s">
        <v>2</v>
      </c>
      <c r="I2130" s="2" t="s">
        <v>3</v>
      </c>
      <c r="J2130" s="2">
        <v>202001</v>
      </c>
      <c r="K2130" s="2">
        <v>202001</v>
      </c>
      <c r="L2130" s="2">
        <v>6035</v>
      </c>
      <c r="M2130" s="2">
        <v>6035</v>
      </c>
      <c r="N2130" s="2">
        <v>0.16</v>
      </c>
      <c r="O2130" s="2">
        <v>965.6</v>
      </c>
      <c r="S2130" s="2">
        <v>6035</v>
      </c>
      <c r="T2130" s="2">
        <v>0.08</v>
      </c>
      <c r="U2130" s="2">
        <v>482.8</v>
      </c>
      <c r="AJ2130" s="3">
        <v>965.6</v>
      </c>
      <c r="AK2130" s="3">
        <v>482.8</v>
      </c>
      <c r="AL2130" s="2">
        <v>1448.4</v>
      </c>
      <c r="AM2130" s="2">
        <v>4764</v>
      </c>
    </row>
    <row r="2131" spans="1:39" hidden="1" outlineLevel="2" x14ac:dyDescent="0.2">
      <c r="A2131" s="9">
        <v>1914</v>
      </c>
      <c r="B2131" s="9" t="s">
        <v>3642</v>
      </c>
      <c r="C2131" s="2">
        <v>124549044</v>
      </c>
      <c r="D2131" s="2" t="s">
        <v>4242</v>
      </c>
      <c r="E2131" s="2" t="s">
        <v>4243</v>
      </c>
      <c r="F2131" s="2" t="str">
        <f>VLOOKUP(E2131,[1]工资发放表!G$1:H$65536,2,0)</f>
        <v>沅江市南大膳镇中心小学</v>
      </c>
      <c r="G2131" s="2" t="s">
        <v>1</v>
      </c>
      <c r="H2131" s="2" t="s">
        <v>2</v>
      </c>
      <c r="I2131" s="2" t="s">
        <v>3</v>
      </c>
      <c r="J2131" s="2">
        <v>202001</v>
      </c>
      <c r="K2131" s="2">
        <v>202001</v>
      </c>
      <c r="L2131" s="2">
        <v>7222</v>
      </c>
      <c r="M2131" s="2">
        <v>7222</v>
      </c>
      <c r="N2131" s="2">
        <v>0.16</v>
      </c>
      <c r="O2131" s="2">
        <v>1155.52</v>
      </c>
      <c r="S2131" s="2">
        <v>7222</v>
      </c>
      <c r="T2131" s="2">
        <v>0.08</v>
      </c>
      <c r="U2131" s="2">
        <v>577.76</v>
      </c>
      <c r="AJ2131" s="3">
        <v>1155.52</v>
      </c>
      <c r="AK2131" s="3">
        <v>577.76</v>
      </c>
      <c r="AL2131" s="2">
        <v>1733.28</v>
      </c>
      <c r="AM2131" s="2">
        <v>4764</v>
      </c>
    </row>
    <row r="2132" spans="1:39" hidden="1" outlineLevel="2" x14ac:dyDescent="0.2">
      <c r="A2132" s="9">
        <v>1916</v>
      </c>
      <c r="B2132" s="9" t="s">
        <v>3642</v>
      </c>
      <c r="C2132" s="2">
        <v>124549046</v>
      </c>
      <c r="D2132" s="2" t="s">
        <v>4244</v>
      </c>
      <c r="E2132" s="2" t="s">
        <v>4245</v>
      </c>
      <c r="F2132" s="2" t="str">
        <f>VLOOKUP(E2132,[1]工资发放表!G$1:H$65536,2,0)</f>
        <v>沅江市南大膳镇中心小学</v>
      </c>
      <c r="G2132" s="2" t="s">
        <v>1</v>
      </c>
      <c r="H2132" s="2" t="s">
        <v>2</v>
      </c>
      <c r="I2132" s="2" t="s">
        <v>3</v>
      </c>
      <c r="J2132" s="2">
        <v>202001</v>
      </c>
      <c r="K2132" s="2">
        <v>202001</v>
      </c>
      <c r="L2132" s="2">
        <v>6241</v>
      </c>
      <c r="M2132" s="2">
        <v>6241</v>
      </c>
      <c r="N2132" s="2">
        <v>0.16</v>
      </c>
      <c r="O2132" s="2">
        <v>998.56</v>
      </c>
      <c r="S2132" s="2">
        <v>6241</v>
      </c>
      <c r="T2132" s="2">
        <v>0.08</v>
      </c>
      <c r="U2132" s="2">
        <v>499.28</v>
      </c>
      <c r="AJ2132" s="3">
        <v>998.56</v>
      </c>
      <c r="AK2132" s="3">
        <v>499.28</v>
      </c>
      <c r="AL2132" s="2">
        <v>1497.84</v>
      </c>
      <c r="AM2132" s="2">
        <v>4764</v>
      </c>
    </row>
    <row r="2133" spans="1:39" hidden="1" outlineLevel="2" x14ac:dyDescent="0.2">
      <c r="A2133" s="9">
        <v>1919</v>
      </c>
      <c r="B2133" s="9" t="s">
        <v>3642</v>
      </c>
      <c r="C2133" s="2">
        <v>124549049</v>
      </c>
      <c r="D2133" s="2" t="s">
        <v>4246</v>
      </c>
      <c r="E2133" s="2" t="s">
        <v>4247</v>
      </c>
      <c r="F2133" s="2" t="str">
        <f>VLOOKUP(E2133,[1]工资发放表!G$1:H$65536,2,0)</f>
        <v>沅江市南大膳镇中心小学</v>
      </c>
      <c r="G2133" s="2" t="s">
        <v>1</v>
      </c>
      <c r="H2133" s="2" t="s">
        <v>2</v>
      </c>
      <c r="I2133" s="2" t="s">
        <v>3</v>
      </c>
      <c r="J2133" s="2">
        <v>202001</v>
      </c>
      <c r="K2133" s="2">
        <v>202001</v>
      </c>
      <c r="L2133" s="2">
        <v>7289</v>
      </c>
      <c r="M2133" s="2">
        <v>7289</v>
      </c>
      <c r="N2133" s="2">
        <v>0.16</v>
      </c>
      <c r="O2133" s="2">
        <v>1166.24</v>
      </c>
      <c r="S2133" s="2">
        <v>7289</v>
      </c>
      <c r="T2133" s="2">
        <v>0.08</v>
      </c>
      <c r="U2133" s="2">
        <v>583.12</v>
      </c>
      <c r="AJ2133" s="3">
        <v>1166.24</v>
      </c>
      <c r="AK2133" s="3">
        <v>583.12</v>
      </c>
      <c r="AL2133" s="2">
        <v>1749.36</v>
      </c>
      <c r="AM2133" s="2">
        <v>4764</v>
      </c>
    </row>
    <row r="2134" spans="1:39" hidden="1" outlineLevel="2" x14ac:dyDescent="0.2">
      <c r="A2134" s="9">
        <v>1922</v>
      </c>
      <c r="B2134" s="9" t="s">
        <v>3642</v>
      </c>
      <c r="C2134" s="2">
        <v>124549052</v>
      </c>
      <c r="D2134" s="2" t="s">
        <v>4248</v>
      </c>
      <c r="E2134" s="2" t="s">
        <v>4249</v>
      </c>
      <c r="F2134" s="2" t="str">
        <f>VLOOKUP(E2134,[1]工资发放表!G$1:H$65536,2,0)</f>
        <v>沅江市南大膳镇中心小学</v>
      </c>
      <c r="G2134" s="2" t="s">
        <v>1</v>
      </c>
      <c r="H2134" s="2" t="s">
        <v>2</v>
      </c>
      <c r="I2134" s="2" t="s">
        <v>3</v>
      </c>
      <c r="J2134" s="2">
        <v>202001</v>
      </c>
      <c r="K2134" s="2">
        <v>202001</v>
      </c>
      <c r="L2134" s="2">
        <v>6975</v>
      </c>
      <c r="M2134" s="2">
        <v>6975</v>
      </c>
      <c r="N2134" s="2">
        <v>0.16</v>
      </c>
      <c r="O2134" s="2">
        <v>1116</v>
      </c>
      <c r="S2134" s="2">
        <v>6975</v>
      </c>
      <c r="T2134" s="2">
        <v>0.08</v>
      </c>
      <c r="U2134" s="2">
        <v>558</v>
      </c>
      <c r="AJ2134" s="3">
        <v>1116</v>
      </c>
      <c r="AK2134" s="3">
        <v>558</v>
      </c>
      <c r="AL2134" s="2">
        <v>1674</v>
      </c>
      <c r="AM2134" s="2">
        <v>4764</v>
      </c>
    </row>
    <row r="2135" spans="1:39" hidden="1" outlineLevel="2" x14ac:dyDescent="0.2">
      <c r="A2135" s="9">
        <v>1925</v>
      </c>
      <c r="B2135" s="9" t="s">
        <v>3642</v>
      </c>
      <c r="C2135" s="2">
        <v>124549055</v>
      </c>
      <c r="D2135" s="2" t="s">
        <v>4250</v>
      </c>
      <c r="E2135" s="2" t="s">
        <v>4251</v>
      </c>
      <c r="F2135" s="2" t="str">
        <f>VLOOKUP(E2135,[1]工资发放表!G$1:H$65536,2,0)</f>
        <v>沅江市南大膳镇中心小学</v>
      </c>
      <c r="G2135" s="2" t="s">
        <v>1</v>
      </c>
      <c r="H2135" s="2" t="s">
        <v>2</v>
      </c>
      <c r="I2135" s="2" t="s">
        <v>3</v>
      </c>
      <c r="J2135" s="2">
        <v>202001</v>
      </c>
      <c r="K2135" s="2">
        <v>202001</v>
      </c>
      <c r="L2135" s="2">
        <v>7916</v>
      </c>
      <c r="M2135" s="2">
        <v>7916</v>
      </c>
      <c r="N2135" s="2">
        <v>0.16</v>
      </c>
      <c r="O2135" s="2">
        <v>1266.56</v>
      </c>
      <c r="S2135" s="2">
        <v>7916</v>
      </c>
      <c r="T2135" s="2">
        <v>0.08</v>
      </c>
      <c r="U2135" s="2">
        <v>633.28</v>
      </c>
      <c r="AJ2135" s="3">
        <v>1266.56</v>
      </c>
      <c r="AK2135" s="3">
        <v>633.28</v>
      </c>
      <c r="AL2135" s="2">
        <v>1899.84</v>
      </c>
      <c r="AM2135" s="2">
        <v>4764</v>
      </c>
    </row>
    <row r="2136" spans="1:39" hidden="1" outlineLevel="2" x14ac:dyDescent="0.2">
      <c r="A2136" s="9">
        <v>1942</v>
      </c>
      <c r="B2136" s="9" t="s">
        <v>3642</v>
      </c>
      <c r="C2136" s="2">
        <v>124549072</v>
      </c>
      <c r="D2136" s="2" t="s">
        <v>4252</v>
      </c>
      <c r="E2136" s="2" t="s">
        <v>4253</v>
      </c>
      <c r="F2136" s="2" t="str">
        <f>VLOOKUP(E2136,[1]工资发放表!G$1:H$65536,2,0)</f>
        <v>沅江市南大膳镇中心小学</v>
      </c>
      <c r="G2136" s="2" t="s">
        <v>1</v>
      </c>
      <c r="H2136" s="2" t="s">
        <v>2</v>
      </c>
      <c r="I2136" s="2" t="s">
        <v>3</v>
      </c>
      <c r="J2136" s="2">
        <v>202001</v>
      </c>
      <c r="K2136" s="2">
        <v>202001</v>
      </c>
      <c r="L2136" s="2">
        <v>5825</v>
      </c>
      <c r="M2136" s="2">
        <v>5825</v>
      </c>
      <c r="N2136" s="2">
        <v>0.16</v>
      </c>
      <c r="O2136" s="2">
        <v>932</v>
      </c>
      <c r="S2136" s="2">
        <v>5825</v>
      </c>
      <c r="T2136" s="2">
        <v>0.08</v>
      </c>
      <c r="U2136" s="2">
        <v>466</v>
      </c>
      <c r="AJ2136" s="3">
        <v>932</v>
      </c>
      <c r="AK2136" s="3">
        <v>466</v>
      </c>
      <c r="AL2136" s="2">
        <v>1398</v>
      </c>
      <c r="AM2136" s="2">
        <v>4764</v>
      </c>
    </row>
    <row r="2137" spans="1:39" hidden="1" outlineLevel="2" x14ac:dyDescent="0.2">
      <c r="A2137" s="9">
        <v>1945</v>
      </c>
      <c r="B2137" s="9" t="s">
        <v>3642</v>
      </c>
      <c r="C2137" s="2">
        <v>124549075</v>
      </c>
      <c r="D2137" s="2" t="s">
        <v>4254</v>
      </c>
      <c r="E2137" s="2" t="s">
        <v>4255</v>
      </c>
      <c r="F2137" s="2" t="str">
        <f>VLOOKUP(E2137,[1]工资发放表!G$1:H$65536,2,0)</f>
        <v>沅江市南大膳镇中心小学</v>
      </c>
      <c r="G2137" s="2" t="s">
        <v>1</v>
      </c>
      <c r="H2137" s="2" t="s">
        <v>2</v>
      </c>
      <c r="I2137" s="2" t="s">
        <v>3</v>
      </c>
      <c r="J2137" s="2">
        <v>202001</v>
      </c>
      <c r="K2137" s="2">
        <v>202001</v>
      </c>
      <c r="L2137" s="2">
        <v>8055</v>
      </c>
      <c r="M2137" s="2">
        <v>8055</v>
      </c>
      <c r="N2137" s="2">
        <v>0.16</v>
      </c>
      <c r="O2137" s="2">
        <v>1288.8</v>
      </c>
      <c r="S2137" s="2">
        <v>8055</v>
      </c>
      <c r="T2137" s="2">
        <v>0.08</v>
      </c>
      <c r="U2137" s="2">
        <v>644.4</v>
      </c>
      <c r="AJ2137" s="3">
        <v>1288.8</v>
      </c>
      <c r="AK2137" s="3">
        <v>644.4</v>
      </c>
      <c r="AL2137" s="2">
        <v>1933.2</v>
      </c>
      <c r="AM2137" s="2">
        <v>4764</v>
      </c>
    </row>
    <row r="2138" spans="1:39" hidden="1" outlineLevel="2" x14ac:dyDescent="0.2">
      <c r="A2138" s="9">
        <v>1949</v>
      </c>
      <c r="B2138" s="9" t="s">
        <v>3642</v>
      </c>
      <c r="C2138" s="2">
        <v>124549079</v>
      </c>
      <c r="D2138" s="2" t="s">
        <v>4256</v>
      </c>
      <c r="E2138" s="2" t="s">
        <v>4257</v>
      </c>
      <c r="F2138" s="2" t="str">
        <f>VLOOKUP(E2138,[1]工资发放表!G$1:H$65536,2,0)</f>
        <v>沅江市南大膳镇中心小学</v>
      </c>
      <c r="G2138" s="2" t="s">
        <v>1</v>
      </c>
      <c r="H2138" s="2" t="s">
        <v>2</v>
      </c>
      <c r="I2138" s="2" t="s">
        <v>3</v>
      </c>
      <c r="J2138" s="2">
        <v>202001</v>
      </c>
      <c r="K2138" s="2">
        <v>202001</v>
      </c>
      <c r="L2138" s="2">
        <v>5476</v>
      </c>
      <c r="M2138" s="2">
        <v>5476</v>
      </c>
      <c r="N2138" s="2">
        <v>0.16</v>
      </c>
      <c r="O2138" s="2">
        <v>876.16</v>
      </c>
      <c r="S2138" s="2">
        <v>5476</v>
      </c>
      <c r="T2138" s="2">
        <v>0.08</v>
      </c>
      <c r="U2138" s="2">
        <v>438.08</v>
      </c>
      <c r="AJ2138" s="3">
        <v>876.16</v>
      </c>
      <c r="AK2138" s="3">
        <v>438.08</v>
      </c>
      <c r="AL2138" s="2">
        <v>1314.24</v>
      </c>
      <c r="AM2138" s="2">
        <v>4764</v>
      </c>
    </row>
    <row r="2139" spans="1:39" hidden="1" outlineLevel="2" x14ac:dyDescent="0.2">
      <c r="A2139" s="9">
        <v>1951</v>
      </c>
      <c r="B2139" s="9" t="s">
        <v>3642</v>
      </c>
      <c r="C2139" s="2">
        <v>124549081</v>
      </c>
      <c r="D2139" s="2" t="s">
        <v>4258</v>
      </c>
      <c r="E2139" s="2" t="s">
        <v>4259</v>
      </c>
      <c r="F2139" s="2" t="str">
        <f>VLOOKUP(E2139,[1]工资发放表!G$1:H$65536,2,0)</f>
        <v>沅江市南大膳镇中心小学</v>
      </c>
      <c r="G2139" s="2" t="s">
        <v>1</v>
      </c>
      <c r="H2139" s="2" t="s">
        <v>2</v>
      </c>
      <c r="I2139" s="2" t="s">
        <v>3</v>
      </c>
      <c r="J2139" s="2">
        <v>202001</v>
      </c>
      <c r="K2139" s="2">
        <v>202001</v>
      </c>
      <c r="L2139" s="2">
        <v>5658</v>
      </c>
      <c r="M2139" s="2">
        <v>5658</v>
      </c>
      <c r="N2139" s="2">
        <v>0.16</v>
      </c>
      <c r="O2139" s="2">
        <v>905.28</v>
      </c>
      <c r="S2139" s="2">
        <v>5658</v>
      </c>
      <c r="T2139" s="2">
        <v>0.08</v>
      </c>
      <c r="U2139" s="2">
        <v>452.64</v>
      </c>
      <c r="AJ2139" s="3">
        <v>905.28</v>
      </c>
      <c r="AK2139" s="3">
        <v>452.64</v>
      </c>
      <c r="AL2139" s="2">
        <v>1357.92</v>
      </c>
      <c r="AM2139" s="2">
        <v>4764</v>
      </c>
    </row>
    <row r="2140" spans="1:39" hidden="1" outlineLevel="2" x14ac:dyDescent="0.2">
      <c r="A2140" s="9">
        <v>1952</v>
      </c>
      <c r="B2140" s="9" t="s">
        <v>3642</v>
      </c>
      <c r="C2140" s="2">
        <v>124549082</v>
      </c>
      <c r="D2140" s="2" t="s">
        <v>4260</v>
      </c>
      <c r="E2140" s="2" t="s">
        <v>4261</v>
      </c>
      <c r="F2140" s="2" t="str">
        <f>VLOOKUP(E2140,[1]工资发放表!G$1:H$65536,2,0)</f>
        <v>沅江市南大膳镇中心小学</v>
      </c>
      <c r="G2140" s="2" t="s">
        <v>1</v>
      </c>
      <c r="H2140" s="2" t="s">
        <v>2</v>
      </c>
      <c r="I2140" s="2" t="s">
        <v>3</v>
      </c>
      <c r="J2140" s="2">
        <v>202001</v>
      </c>
      <c r="K2140" s="2">
        <v>202001</v>
      </c>
      <c r="L2140" s="2">
        <v>4224</v>
      </c>
      <c r="M2140" s="2">
        <v>4224</v>
      </c>
      <c r="N2140" s="2">
        <v>0.16</v>
      </c>
      <c r="O2140" s="2">
        <v>675.84</v>
      </c>
      <c r="S2140" s="2">
        <v>4224</v>
      </c>
      <c r="T2140" s="2">
        <v>0.08</v>
      </c>
      <c r="U2140" s="2">
        <v>337.92</v>
      </c>
      <c r="AJ2140" s="3">
        <v>675.84</v>
      </c>
      <c r="AK2140" s="3">
        <v>337.92</v>
      </c>
      <c r="AL2140" s="2">
        <v>1013.76</v>
      </c>
      <c r="AM2140" s="2">
        <v>4764</v>
      </c>
    </row>
    <row r="2141" spans="1:39" hidden="1" outlineLevel="2" x14ac:dyDescent="0.2">
      <c r="A2141" s="9">
        <v>1957</v>
      </c>
      <c r="B2141" s="9" t="s">
        <v>3642</v>
      </c>
      <c r="C2141" s="2">
        <v>124549087</v>
      </c>
      <c r="D2141" s="2" t="s">
        <v>4262</v>
      </c>
      <c r="E2141" s="2" t="s">
        <v>4263</v>
      </c>
      <c r="F2141" s="2" t="str">
        <f>VLOOKUP(E2141,[1]工资发放表!G$1:H$65536,2,0)</f>
        <v>沅江市南大膳镇中心小学</v>
      </c>
      <c r="G2141" s="2" t="s">
        <v>1</v>
      </c>
      <c r="H2141" s="2" t="s">
        <v>2</v>
      </c>
      <c r="I2141" s="2" t="s">
        <v>3</v>
      </c>
      <c r="J2141" s="2">
        <v>202001</v>
      </c>
      <c r="K2141" s="2">
        <v>202001</v>
      </c>
      <c r="L2141" s="2">
        <v>8037</v>
      </c>
      <c r="M2141" s="2">
        <v>8037</v>
      </c>
      <c r="N2141" s="2">
        <v>0.16</v>
      </c>
      <c r="O2141" s="2">
        <v>1285.92</v>
      </c>
      <c r="S2141" s="2">
        <v>8037</v>
      </c>
      <c r="T2141" s="2">
        <v>0.08</v>
      </c>
      <c r="U2141" s="2">
        <v>642.96</v>
      </c>
      <c r="AJ2141" s="3">
        <v>1285.92</v>
      </c>
      <c r="AK2141" s="3">
        <v>642.96</v>
      </c>
      <c r="AL2141" s="2">
        <v>1928.88</v>
      </c>
      <c r="AM2141" s="2">
        <v>4764</v>
      </c>
    </row>
    <row r="2142" spans="1:39" hidden="1" outlineLevel="2" x14ac:dyDescent="0.2">
      <c r="A2142" s="9">
        <v>1958</v>
      </c>
      <c r="B2142" s="9" t="s">
        <v>3642</v>
      </c>
      <c r="C2142" s="2">
        <v>124549088</v>
      </c>
      <c r="D2142" s="2" t="s">
        <v>4264</v>
      </c>
      <c r="E2142" s="2" t="s">
        <v>4265</v>
      </c>
      <c r="F2142" s="2" t="str">
        <f>VLOOKUP(E2142,[1]工资发放表!G$1:H$65536,2,0)</f>
        <v>沅江市南大膳镇中心小学</v>
      </c>
      <c r="G2142" s="2" t="s">
        <v>1</v>
      </c>
      <c r="H2142" s="2" t="s">
        <v>2</v>
      </c>
      <c r="I2142" s="2" t="s">
        <v>3</v>
      </c>
      <c r="J2142" s="2">
        <v>202001</v>
      </c>
      <c r="K2142" s="2">
        <v>202001</v>
      </c>
      <c r="L2142" s="2">
        <v>8862</v>
      </c>
      <c r="M2142" s="2">
        <v>8862</v>
      </c>
      <c r="N2142" s="2">
        <v>0.16</v>
      </c>
      <c r="O2142" s="2">
        <v>1417.92</v>
      </c>
      <c r="S2142" s="2">
        <v>8862</v>
      </c>
      <c r="T2142" s="2">
        <v>0.08</v>
      </c>
      <c r="U2142" s="2">
        <v>708.96</v>
      </c>
      <c r="AJ2142" s="3">
        <v>1417.92</v>
      </c>
      <c r="AK2142" s="3">
        <v>708.96</v>
      </c>
      <c r="AL2142" s="2">
        <v>2126.88</v>
      </c>
      <c r="AM2142" s="2">
        <v>4764</v>
      </c>
    </row>
    <row r="2143" spans="1:39" hidden="1" outlineLevel="2" x14ac:dyDescent="0.2">
      <c r="A2143" s="9">
        <v>1965</v>
      </c>
      <c r="B2143" s="9" t="s">
        <v>3642</v>
      </c>
      <c r="C2143" s="2">
        <v>124549095</v>
      </c>
      <c r="D2143" s="2" t="s">
        <v>4266</v>
      </c>
      <c r="E2143" s="2" t="s">
        <v>4267</v>
      </c>
      <c r="F2143" s="2" t="str">
        <f>VLOOKUP(E2143,[1]工资发放表!G$1:H$65536,2,0)</f>
        <v>沅江市南大膳镇中心小学</v>
      </c>
      <c r="G2143" s="2" t="s">
        <v>1</v>
      </c>
      <c r="H2143" s="2" t="s">
        <v>2</v>
      </c>
      <c r="I2143" s="2" t="s">
        <v>3</v>
      </c>
      <c r="J2143" s="2">
        <v>202001</v>
      </c>
      <c r="K2143" s="2">
        <v>202001</v>
      </c>
      <c r="L2143" s="2">
        <v>7086</v>
      </c>
      <c r="M2143" s="2">
        <v>7086</v>
      </c>
      <c r="N2143" s="2">
        <v>0.16</v>
      </c>
      <c r="O2143" s="2">
        <v>1133.76</v>
      </c>
      <c r="S2143" s="2">
        <v>7086</v>
      </c>
      <c r="T2143" s="2">
        <v>0.08</v>
      </c>
      <c r="U2143" s="2">
        <v>566.88</v>
      </c>
      <c r="AJ2143" s="3">
        <v>1133.76</v>
      </c>
      <c r="AK2143" s="3">
        <v>566.88</v>
      </c>
      <c r="AL2143" s="2">
        <v>1700.64</v>
      </c>
      <c r="AM2143" s="2">
        <v>4764</v>
      </c>
    </row>
    <row r="2144" spans="1:39" hidden="1" outlineLevel="2" x14ac:dyDescent="0.2">
      <c r="A2144" s="9">
        <v>1970</v>
      </c>
      <c r="B2144" s="9" t="s">
        <v>3642</v>
      </c>
      <c r="C2144" s="2">
        <v>124549100</v>
      </c>
      <c r="D2144" s="2" t="s">
        <v>4268</v>
      </c>
      <c r="E2144" s="2" t="s">
        <v>4269</v>
      </c>
      <c r="F2144" s="2" t="str">
        <f>VLOOKUP(E2144,[1]工资发放表!G$1:H$65536,2,0)</f>
        <v>沅江市南大膳镇中心小学</v>
      </c>
      <c r="G2144" s="2" t="s">
        <v>1</v>
      </c>
      <c r="H2144" s="2" t="s">
        <v>2</v>
      </c>
      <c r="I2144" s="2" t="s">
        <v>3</v>
      </c>
      <c r="J2144" s="2">
        <v>202001</v>
      </c>
      <c r="K2144" s="2">
        <v>202001</v>
      </c>
      <c r="L2144" s="2">
        <v>2596</v>
      </c>
      <c r="M2144" s="2">
        <v>2858</v>
      </c>
      <c r="N2144" s="2">
        <v>0.16</v>
      </c>
      <c r="O2144" s="2">
        <v>457.28</v>
      </c>
      <c r="S2144" s="2">
        <v>2858</v>
      </c>
      <c r="T2144" s="2">
        <v>0.08</v>
      </c>
      <c r="U2144" s="2">
        <v>228.64</v>
      </c>
      <c r="AJ2144" s="3">
        <v>457.28</v>
      </c>
      <c r="AK2144" s="3">
        <v>228.64</v>
      </c>
      <c r="AL2144" s="2">
        <v>685.92</v>
      </c>
      <c r="AM2144" s="2">
        <v>4764</v>
      </c>
    </row>
    <row r="2145" spans="1:39" hidden="1" outlineLevel="2" x14ac:dyDescent="0.2">
      <c r="A2145" s="9">
        <v>1973</v>
      </c>
      <c r="B2145" s="9" t="s">
        <v>3642</v>
      </c>
      <c r="C2145" s="2">
        <v>124549103</v>
      </c>
      <c r="D2145" s="2" t="s">
        <v>4270</v>
      </c>
      <c r="E2145" s="2" t="s">
        <v>4271</v>
      </c>
      <c r="F2145" s="2" t="str">
        <f>VLOOKUP(E2145,[1]工资发放表!G$1:H$65536,2,0)</f>
        <v>沅江市南大膳镇中心小学</v>
      </c>
      <c r="G2145" s="2" t="s">
        <v>1</v>
      </c>
      <c r="H2145" s="2" t="s">
        <v>2</v>
      </c>
      <c r="I2145" s="2" t="s">
        <v>3</v>
      </c>
      <c r="J2145" s="2">
        <v>202001</v>
      </c>
      <c r="K2145" s="2">
        <v>202001</v>
      </c>
      <c r="L2145" s="2">
        <v>4405</v>
      </c>
      <c r="M2145" s="2">
        <v>4405</v>
      </c>
      <c r="N2145" s="2">
        <v>0.16</v>
      </c>
      <c r="O2145" s="2">
        <v>704.8</v>
      </c>
      <c r="S2145" s="2">
        <v>4405</v>
      </c>
      <c r="T2145" s="2">
        <v>0.08</v>
      </c>
      <c r="U2145" s="2">
        <v>352.4</v>
      </c>
      <c r="AJ2145" s="3">
        <v>704.8</v>
      </c>
      <c r="AK2145" s="3">
        <v>352.4</v>
      </c>
      <c r="AL2145" s="2">
        <v>1057.2</v>
      </c>
      <c r="AM2145" s="2">
        <v>4764</v>
      </c>
    </row>
    <row r="2146" spans="1:39" hidden="1" outlineLevel="2" x14ac:dyDescent="0.2">
      <c r="A2146" s="9">
        <v>1974</v>
      </c>
      <c r="B2146" s="9" t="s">
        <v>3642</v>
      </c>
      <c r="C2146" s="2">
        <v>124549104</v>
      </c>
      <c r="D2146" s="2" t="s">
        <v>4272</v>
      </c>
      <c r="E2146" s="2" t="s">
        <v>4273</v>
      </c>
      <c r="F2146" s="2" t="str">
        <f>VLOOKUP(E2146,[1]工资发放表!G$1:H$65536,2,0)</f>
        <v>沅江市南大膳镇中心小学</v>
      </c>
      <c r="G2146" s="2" t="s">
        <v>1</v>
      </c>
      <c r="H2146" s="2" t="s">
        <v>2</v>
      </c>
      <c r="I2146" s="2" t="s">
        <v>3</v>
      </c>
      <c r="J2146" s="2">
        <v>202001</v>
      </c>
      <c r="K2146" s="2">
        <v>202001</v>
      </c>
      <c r="L2146" s="2">
        <v>6215</v>
      </c>
      <c r="M2146" s="2">
        <v>6215</v>
      </c>
      <c r="N2146" s="2">
        <v>0.16</v>
      </c>
      <c r="O2146" s="2">
        <v>994.4</v>
      </c>
      <c r="S2146" s="2">
        <v>6215</v>
      </c>
      <c r="T2146" s="2">
        <v>0.08</v>
      </c>
      <c r="U2146" s="2">
        <v>497.2</v>
      </c>
      <c r="AJ2146" s="3">
        <v>994.4</v>
      </c>
      <c r="AK2146" s="3">
        <v>497.2</v>
      </c>
      <c r="AL2146" s="2">
        <v>1491.6</v>
      </c>
      <c r="AM2146" s="2">
        <v>4764</v>
      </c>
    </row>
    <row r="2147" spans="1:39" hidden="1" outlineLevel="2" x14ac:dyDescent="0.2">
      <c r="A2147" s="9">
        <v>1978</v>
      </c>
      <c r="B2147" s="9" t="s">
        <v>3642</v>
      </c>
      <c r="C2147" s="2">
        <v>124549108</v>
      </c>
      <c r="D2147" s="2" t="s">
        <v>4274</v>
      </c>
      <c r="E2147" s="2" t="s">
        <v>4275</v>
      </c>
      <c r="F2147" s="2" t="str">
        <f>VLOOKUP(E2147,[1]工资发放表!G$1:H$65536,2,0)</f>
        <v>沅江市南大膳镇中心小学</v>
      </c>
      <c r="G2147" s="2" t="s">
        <v>1</v>
      </c>
      <c r="H2147" s="2" t="s">
        <v>2</v>
      </c>
      <c r="I2147" s="2" t="s">
        <v>3</v>
      </c>
      <c r="J2147" s="2">
        <v>202001</v>
      </c>
      <c r="K2147" s="2">
        <v>202001</v>
      </c>
      <c r="L2147" s="2">
        <v>6636</v>
      </c>
      <c r="M2147" s="2">
        <v>6636</v>
      </c>
      <c r="N2147" s="2">
        <v>0.16</v>
      </c>
      <c r="O2147" s="2">
        <v>1061.76</v>
      </c>
      <c r="S2147" s="2">
        <v>6636</v>
      </c>
      <c r="T2147" s="2">
        <v>0.08</v>
      </c>
      <c r="U2147" s="2">
        <v>530.88</v>
      </c>
      <c r="AJ2147" s="3">
        <v>1061.76</v>
      </c>
      <c r="AK2147" s="3">
        <v>530.88</v>
      </c>
      <c r="AL2147" s="2">
        <v>1592.64</v>
      </c>
      <c r="AM2147" s="2">
        <v>4764</v>
      </c>
    </row>
    <row r="2148" spans="1:39" hidden="1" outlineLevel="2" x14ac:dyDescent="0.2">
      <c r="A2148" s="9">
        <v>1980</v>
      </c>
      <c r="B2148" s="9" t="s">
        <v>3642</v>
      </c>
      <c r="C2148" s="2">
        <v>124549110</v>
      </c>
      <c r="D2148" s="2" t="s">
        <v>4276</v>
      </c>
      <c r="E2148" s="2" t="s">
        <v>4277</v>
      </c>
      <c r="F2148" s="2" t="str">
        <f>VLOOKUP(E2148,[1]工资发放表!G$1:H$65536,2,0)</f>
        <v>沅江市南大膳镇中心小学</v>
      </c>
      <c r="G2148" s="2" t="s">
        <v>1</v>
      </c>
      <c r="H2148" s="2" t="s">
        <v>2</v>
      </c>
      <c r="I2148" s="2" t="s">
        <v>3</v>
      </c>
      <c r="J2148" s="2">
        <v>202001</v>
      </c>
      <c r="K2148" s="2">
        <v>202001</v>
      </c>
      <c r="L2148" s="2">
        <v>5825</v>
      </c>
      <c r="M2148" s="2">
        <v>5825</v>
      </c>
      <c r="N2148" s="2">
        <v>0.16</v>
      </c>
      <c r="O2148" s="2">
        <v>932</v>
      </c>
      <c r="S2148" s="2">
        <v>5825</v>
      </c>
      <c r="T2148" s="2">
        <v>0.08</v>
      </c>
      <c r="U2148" s="2">
        <v>466</v>
      </c>
      <c r="AJ2148" s="3">
        <v>932</v>
      </c>
      <c r="AK2148" s="3">
        <v>466</v>
      </c>
      <c r="AL2148" s="2">
        <v>1398</v>
      </c>
      <c r="AM2148" s="2">
        <v>4764</v>
      </c>
    </row>
    <row r="2149" spans="1:39" hidden="1" outlineLevel="2" x14ac:dyDescent="0.2">
      <c r="A2149" s="9">
        <v>1981</v>
      </c>
      <c r="B2149" s="9" t="s">
        <v>3642</v>
      </c>
      <c r="C2149" s="2">
        <v>124549111</v>
      </c>
      <c r="D2149" s="2" t="s">
        <v>4278</v>
      </c>
      <c r="E2149" s="2" t="s">
        <v>4279</v>
      </c>
      <c r="F2149" s="2" t="str">
        <f>VLOOKUP(E2149,[1]工资发放表!G$1:H$65536,2,0)</f>
        <v>沅江市南大膳镇中心小学</v>
      </c>
      <c r="G2149" s="2" t="s">
        <v>1</v>
      </c>
      <c r="H2149" s="2" t="s">
        <v>2</v>
      </c>
      <c r="I2149" s="2" t="s">
        <v>3</v>
      </c>
      <c r="J2149" s="2">
        <v>202001</v>
      </c>
      <c r="K2149" s="2">
        <v>202001</v>
      </c>
      <c r="L2149" s="2">
        <v>7449</v>
      </c>
      <c r="M2149" s="2">
        <v>7449</v>
      </c>
      <c r="N2149" s="2">
        <v>0.16</v>
      </c>
      <c r="O2149" s="2">
        <v>1191.8399999999999</v>
      </c>
      <c r="S2149" s="2">
        <v>7449</v>
      </c>
      <c r="T2149" s="2">
        <v>0.08</v>
      </c>
      <c r="U2149" s="2">
        <v>595.91999999999996</v>
      </c>
      <c r="AJ2149" s="3">
        <v>1191.8399999999999</v>
      </c>
      <c r="AK2149" s="3">
        <v>595.91999999999996</v>
      </c>
      <c r="AL2149" s="2">
        <v>1787.76</v>
      </c>
      <c r="AM2149" s="2">
        <v>4764</v>
      </c>
    </row>
    <row r="2150" spans="1:39" hidden="1" outlineLevel="2" x14ac:dyDescent="0.2">
      <c r="A2150" s="9">
        <v>1982</v>
      </c>
      <c r="B2150" s="9" t="s">
        <v>3642</v>
      </c>
      <c r="C2150" s="2">
        <v>124549112</v>
      </c>
      <c r="D2150" s="2" t="s">
        <v>4280</v>
      </c>
      <c r="E2150" s="2" t="s">
        <v>4281</v>
      </c>
      <c r="F2150" s="2" t="str">
        <f>VLOOKUP(E2150,[1]工资发放表!G$1:H$65536,2,0)</f>
        <v>沅江市南大膳镇中心小学</v>
      </c>
      <c r="G2150" s="2" t="s">
        <v>1</v>
      </c>
      <c r="H2150" s="2" t="s">
        <v>2</v>
      </c>
      <c r="I2150" s="2" t="s">
        <v>3</v>
      </c>
      <c r="J2150" s="2">
        <v>202001</v>
      </c>
      <c r="K2150" s="2">
        <v>202001</v>
      </c>
      <c r="L2150" s="2">
        <v>8297</v>
      </c>
      <c r="M2150" s="2">
        <v>8297</v>
      </c>
      <c r="N2150" s="2">
        <v>0.16</v>
      </c>
      <c r="O2150" s="2">
        <v>1327.52</v>
      </c>
      <c r="S2150" s="2">
        <v>8297</v>
      </c>
      <c r="T2150" s="2">
        <v>0.08</v>
      </c>
      <c r="U2150" s="2">
        <v>663.76</v>
      </c>
      <c r="AJ2150" s="3">
        <v>1327.52</v>
      </c>
      <c r="AK2150" s="3">
        <v>663.76</v>
      </c>
      <c r="AL2150" s="2">
        <v>1991.28</v>
      </c>
      <c r="AM2150" s="2">
        <v>4764</v>
      </c>
    </row>
    <row r="2151" spans="1:39" hidden="1" outlineLevel="2" x14ac:dyDescent="0.2">
      <c r="A2151" s="9">
        <v>1986</v>
      </c>
      <c r="B2151" s="9" t="s">
        <v>3642</v>
      </c>
      <c r="C2151" s="2">
        <v>124549116</v>
      </c>
      <c r="D2151" s="2" t="s">
        <v>4282</v>
      </c>
      <c r="E2151" s="2" t="s">
        <v>4283</v>
      </c>
      <c r="F2151" s="2" t="str">
        <f>VLOOKUP(E2151,[1]工资发放表!G$1:H$65536,2,0)</f>
        <v>沅江市南大膳镇中心小学</v>
      </c>
      <c r="G2151" s="2" t="s">
        <v>1</v>
      </c>
      <c r="H2151" s="2" t="s">
        <v>2</v>
      </c>
      <c r="I2151" s="2" t="s">
        <v>3</v>
      </c>
      <c r="J2151" s="2">
        <v>202001</v>
      </c>
      <c r="K2151" s="2">
        <v>202001</v>
      </c>
      <c r="L2151" s="2">
        <v>4510</v>
      </c>
      <c r="M2151" s="2">
        <v>4510</v>
      </c>
      <c r="N2151" s="2">
        <v>0.16</v>
      </c>
      <c r="O2151" s="2">
        <v>721.6</v>
      </c>
      <c r="S2151" s="2">
        <v>4510</v>
      </c>
      <c r="T2151" s="2">
        <v>0.08</v>
      </c>
      <c r="U2151" s="2">
        <v>360.8</v>
      </c>
      <c r="AJ2151" s="3">
        <v>721.6</v>
      </c>
      <c r="AK2151" s="3">
        <v>360.8</v>
      </c>
      <c r="AL2151" s="2">
        <v>1082.4000000000001</v>
      </c>
      <c r="AM2151" s="2">
        <v>4764</v>
      </c>
    </row>
    <row r="2152" spans="1:39" hidden="1" outlineLevel="2" x14ac:dyDescent="0.2">
      <c r="A2152" s="9">
        <v>1988</v>
      </c>
      <c r="B2152" s="9" t="s">
        <v>3642</v>
      </c>
      <c r="C2152" s="2">
        <v>124549118</v>
      </c>
      <c r="D2152" s="2" t="s">
        <v>4284</v>
      </c>
      <c r="E2152" s="2" t="s">
        <v>4285</v>
      </c>
      <c r="F2152" s="2" t="str">
        <f>VLOOKUP(E2152,[1]工资发放表!G$1:H$65536,2,0)</f>
        <v>沅江市南大膳镇中心小学</v>
      </c>
      <c r="G2152" s="2" t="s">
        <v>1</v>
      </c>
      <c r="H2152" s="2" t="s">
        <v>2</v>
      </c>
      <c r="I2152" s="2" t="s">
        <v>3</v>
      </c>
      <c r="J2152" s="2">
        <v>202001</v>
      </c>
      <c r="K2152" s="2">
        <v>202001</v>
      </c>
      <c r="L2152" s="2">
        <v>2476</v>
      </c>
      <c r="M2152" s="2">
        <v>2858</v>
      </c>
      <c r="N2152" s="2">
        <v>0.16</v>
      </c>
      <c r="O2152" s="2">
        <v>457.28</v>
      </c>
      <c r="S2152" s="2">
        <v>2858</v>
      </c>
      <c r="T2152" s="2">
        <v>0.08</v>
      </c>
      <c r="U2152" s="2">
        <v>228.64</v>
      </c>
      <c r="AJ2152" s="3">
        <v>457.28</v>
      </c>
      <c r="AK2152" s="3">
        <v>228.64</v>
      </c>
      <c r="AL2152" s="2">
        <v>685.92</v>
      </c>
      <c r="AM2152" s="2">
        <v>4764</v>
      </c>
    </row>
    <row r="2153" spans="1:39" hidden="1" outlineLevel="2" x14ac:dyDescent="0.2">
      <c r="A2153" s="9">
        <v>1989</v>
      </c>
      <c r="B2153" s="9" t="s">
        <v>3642</v>
      </c>
      <c r="C2153" s="2">
        <v>124549119</v>
      </c>
      <c r="D2153" s="2" t="s">
        <v>3727</v>
      </c>
      <c r="E2153" s="2" t="s">
        <v>4286</v>
      </c>
      <c r="F2153" s="2" t="str">
        <f>VLOOKUP(E2153,[1]工资发放表!G$1:H$65536,2,0)</f>
        <v>沅江市南大膳镇中心小学</v>
      </c>
      <c r="G2153" s="2" t="s">
        <v>1</v>
      </c>
      <c r="H2153" s="2" t="s">
        <v>2</v>
      </c>
      <c r="I2153" s="2" t="s">
        <v>3</v>
      </c>
      <c r="J2153" s="2">
        <v>202001</v>
      </c>
      <c r="K2153" s="2">
        <v>202001</v>
      </c>
      <c r="L2153" s="2">
        <v>2476</v>
      </c>
      <c r="M2153" s="2">
        <v>2858</v>
      </c>
      <c r="N2153" s="2">
        <v>0.16</v>
      </c>
      <c r="O2153" s="2">
        <v>457.28</v>
      </c>
      <c r="S2153" s="2">
        <v>2858</v>
      </c>
      <c r="T2153" s="2">
        <v>0.08</v>
      </c>
      <c r="U2153" s="2">
        <v>228.64</v>
      </c>
      <c r="AJ2153" s="3">
        <v>457.28</v>
      </c>
      <c r="AK2153" s="3">
        <v>228.64</v>
      </c>
      <c r="AL2153" s="2">
        <v>685.92</v>
      </c>
      <c r="AM2153" s="2">
        <v>4764</v>
      </c>
    </row>
    <row r="2154" spans="1:39" hidden="1" outlineLevel="2" x14ac:dyDescent="0.2">
      <c r="A2154" s="9">
        <v>1991</v>
      </c>
      <c r="B2154" s="9" t="s">
        <v>3642</v>
      </c>
      <c r="C2154" s="2">
        <v>124549121</v>
      </c>
      <c r="D2154" s="2" t="s">
        <v>4287</v>
      </c>
      <c r="E2154" s="2" t="s">
        <v>4288</v>
      </c>
      <c r="F2154" s="2" t="str">
        <f>VLOOKUP(E2154,[1]工资发放表!G$1:H$65536,2,0)</f>
        <v>沅江市南大膳镇中心小学</v>
      </c>
      <c r="G2154" s="2" t="s">
        <v>1</v>
      </c>
      <c r="H2154" s="2" t="s">
        <v>2</v>
      </c>
      <c r="I2154" s="2" t="s">
        <v>3</v>
      </c>
      <c r="J2154" s="2">
        <v>202001</v>
      </c>
      <c r="K2154" s="2">
        <v>202001</v>
      </c>
      <c r="L2154" s="2">
        <v>2476</v>
      </c>
      <c r="M2154" s="2">
        <v>2858</v>
      </c>
      <c r="N2154" s="2">
        <v>0.16</v>
      </c>
      <c r="O2154" s="2">
        <v>457.28</v>
      </c>
      <c r="S2154" s="2">
        <v>2858</v>
      </c>
      <c r="T2154" s="2">
        <v>0.08</v>
      </c>
      <c r="U2154" s="2">
        <v>228.64</v>
      </c>
      <c r="AJ2154" s="3">
        <v>457.28</v>
      </c>
      <c r="AK2154" s="3">
        <v>228.64</v>
      </c>
      <c r="AL2154" s="2">
        <v>685.92</v>
      </c>
      <c r="AM2154" s="2">
        <v>4764</v>
      </c>
    </row>
    <row r="2155" spans="1:39" hidden="1" outlineLevel="2" x14ac:dyDescent="0.2">
      <c r="A2155" s="9">
        <v>1994</v>
      </c>
      <c r="B2155" s="9" t="s">
        <v>3642</v>
      </c>
      <c r="C2155" s="2">
        <v>124549124</v>
      </c>
      <c r="D2155" s="2" t="s">
        <v>4289</v>
      </c>
      <c r="E2155" s="2" t="s">
        <v>4290</v>
      </c>
      <c r="F2155" s="2" t="str">
        <f>VLOOKUP(E2155,[1]工资发放表!G$1:H$65536,2,0)</f>
        <v>沅江市南大膳镇中心小学</v>
      </c>
      <c r="G2155" s="2" t="s">
        <v>1</v>
      </c>
      <c r="H2155" s="2" t="s">
        <v>2</v>
      </c>
      <c r="I2155" s="2" t="s">
        <v>3</v>
      </c>
      <c r="J2155" s="2">
        <v>202001</v>
      </c>
      <c r="K2155" s="2">
        <v>202001</v>
      </c>
      <c r="L2155" s="2">
        <v>4405</v>
      </c>
      <c r="M2155" s="2">
        <v>4405</v>
      </c>
      <c r="N2155" s="2">
        <v>0.16</v>
      </c>
      <c r="O2155" s="2">
        <v>704.8</v>
      </c>
      <c r="S2155" s="2">
        <v>4405</v>
      </c>
      <c r="T2155" s="2">
        <v>0.08</v>
      </c>
      <c r="U2155" s="2">
        <v>352.4</v>
      </c>
      <c r="AJ2155" s="3">
        <v>704.8</v>
      </c>
      <c r="AK2155" s="3">
        <v>352.4</v>
      </c>
      <c r="AL2155" s="2">
        <v>1057.2</v>
      </c>
      <c r="AM2155" s="2">
        <v>4764</v>
      </c>
    </row>
    <row r="2156" spans="1:39" hidden="1" outlineLevel="2" x14ac:dyDescent="0.2">
      <c r="A2156" s="9">
        <v>2002</v>
      </c>
      <c r="B2156" s="9" t="s">
        <v>3642</v>
      </c>
      <c r="C2156" s="2">
        <v>124549132</v>
      </c>
      <c r="D2156" s="2" t="s">
        <v>4291</v>
      </c>
      <c r="E2156" s="2" t="s">
        <v>4292</v>
      </c>
      <c r="F2156" s="2" t="str">
        <f>VLOOKUP(E2156,[1]工资发放表!G$1:H$65536,2,0)</f>
        <v>沅江市南大膳镇中心小学</v>
      </c>
      <c r="G2156" s="2" t="s">
        <v>1</v>
      </c>
      <c r="H2156" s="2" t="s">
        <v>2</v>
      </c>
      <c r="I2156" s="2" t="s">
        <v>3</v>
      </c>
      <c r="J2156" s="2">
        <v>202001</v>
      </c>
      <c r="K2156" s="2">
        <v>202001</v>
      </c>
      <c r="L2156" s="2">
        <v>5931</v>
      </c>
      <c r="M2156" s="2">
        <v>5931</v>
      </c>
      <c r="N2156" s="2">
        <v>0.16</v>
      </c>
      <c r="O2156" s="2">
        <v>948.96</v>
      </c>
      <c r="S2156" s="2">
        <v>5931</v>
      </c>
      <c r="T2156" s="2">
        <v>0.08</v>
      </c>
      <c r="U2156" s="2">
        <v>474.48</v>
      </c>
      <c r="AJ2156" s="3">
        <v>948.96</v>
      </c>
      <c r="AK2156" s="3">
        <v>474.48</v>
      </c>
      <c r="AL2156" s="2">
        <v>1423.44</v>
      </c>
      <c r="AM2156" s="2">
        <v>4764</v>
      </c>
    </row>
    <row r="2157" spans="1:39" hidden="1" outlineLevel="2" x14ac:dyDescent="0.2">
      <c r="A2157" s="9">
        <v>2006</v>
      </c>
      <c r="B2157" s="9" t="s">
        <v>3642</v>
      </c>
      <c r="C2157" s="2">
        <v>124549136</v>
      </c>
      <c r="D2157" s="2" t="s">
        <v>4293</v>
      </c>
      <c r="E2157" s="2" t="s">
        <v>4294</v>
      </c>
      <c r="F2157" s="2" t="str">
        <f>VLOOKUP(E2157,[1]工资发放表!G$1:H$65536,2,0)</f>
        <v>沅江市南大膳镇中心小学</v>
      </c>
      <c r="G2157" s="2" t="s">
        <v>1</v>
      </c>
      <c r="H2157" s="2" t="s">
        <v>2</v>
      </c>
      <c r="I2157" s="2" t="s">
        <v>3</v>
      </c>
      <c r="J2157" s="2">
        <v>202001</v>
      </c>
      <c r="K2157" s="2">
        <v>202001</v>
      </c>
      <c r="L2157" s="2">
        <v>5960</v>
      </c>
      <c r="M2157" s="2">
        <v>5960</v>
      </c>
      <c r="N2157" s="2">
        <v>0.16</v>
      </c>
      <c r="O2157" s="2">
        <v>953.6</v>
      </c>
      <c r="S2157" s="2">
        <v>5960</v>
      </c>
      <c r="T2157" s="2">
        <v>0.08</v>
      </c>
      <c r="U2157" s="2">
        <v>476.8</v>
      </c>
      <c r="AJ2157" s="3">
        <v>953.6</v>
      </c>
      <c r="AK2157" s="3">
        <v>476.8</v>
      </c>
      <c r="AL2157" s="2">
        <v>1430.4</v>
      </c>
      <c r="AM2157" s="2">
        <v>4764</v>
      </c>
    </row>
    <row r="2158" spans="1:39" hidden="1" outlineLevel="2" x14ac:dyDescent="0.2">
      <c r="A2158" s="9">
        <v>2007</v>
      </c>
      <c r="B2158" s="9" t="s">
        <v>3642</v>
      </c>
      <c r="C2158" s="2">
        <v>124549137</v>
      </c>
      <c r="D2158" s="2" t="s">
        <v>4295</v>
      </c>
      <c r="E2158" s="2" t="s">
        <v>4296</v>
      </c>
      <c r="F2158" s="2" t="str">
        <f>VLOOKUP(E2158,[1]工资发放表!G$1:H$65536,2,0)</f>
        <v>沅江市南大膳镇中心小学</v>
      </c>
      <c r="G2158" s="2" t="s">
        <v>1</v>
      </c>
      <c r="H2158" s="2" t="s">
        <v>2</v>
      </c>
      <c r="I2158" s="2" t="s">
        <v>3</v>
      </c>
      <c r="J2158" s="2">
        <v>202001</v>
      </c>
      <c r="K2158" s="2">
        <v>202001</v>
      </c>
      <c r="L2158" s="2">
        <v>8176</v>
      </c>
      <c r="M2158" s="2">
        <v>8176</v>
      </c>
      <c r="N2158" s="2">
        <v>0.16</v>
      </c>
      <c r="O2158" s="2">
        <v>1308.1600000000001</v>
      </c>
      <c r="S2158" s="2">
        <v>8176</v>
      </c>
      <c r="T2158" s="2">
        <v>0.08</v>
      </c>
      <c r="U2158" s="2">
        <v>654.08000000000004</v>
      </c>
      <c r="AJ2158" s="3">
        <v>1308.1600000000001</v>
      </c>
      <c r="AK2158" s="3">
        <v>654.08000000000004</v>
      </c>
      <c r="AL2158" s="2">
        <v>1962.24</v>
      </c>
      <c r="AM2158" s="2">
        <v>4764</v>
      </c>
    </row>
    <row r="2159" spans="1:39" hidden="1" outlineLevel="2" x14ac:dyDescent="0.2">
      <c r="A2159" s="9">
        <v>2008</v>
      </c>
      <c r="B2159" s="9" t="s">
        <v>3642</v>
      </c>
      <c r="C2159" s="2">
        <v>124549138</v>
      </c>
      <c r="D2159" s="2" t="s">
        <v>4297</v>
      </c>
      <c r="E2159" s="2" t="s">
        <v>4298</v>
      </c>
      <c r="F2159" s="2" t="str">
        <f>VLOOKUP(E2159,[1]工资发放表!G$1:H$65536,2,0)</f>
        <v>沅江市南大膳镇中心小学</v>
      </c>
      <c r="G2159" s="2" t="s">
        <v>1</v>
      </c>
      <c r="H2159" s="2" t="s">
        <v>2</v>
      </c>
      <c r="I2159" s="2" t="s">
        <v>3</v>
      </c>
      <c r="J2159" s="2">
        <v>202001</v>
      </c>
      <c r="K2159" s="2">
        <v>202001</v>
      </c>
      <c r="L2159" s="2">
        <v>5825</v>
      </c>
      <c r="M2159" s="2">
        <v>5825</v>
      </c>
      <c r="N2159" s="2">
        <v>0.16</v>
      </c>
      <c r="O2159" s="2">
        <v>932</v>
      </c>
      <c r="S2159" s="2">
        <v>5825</v>
      </c>
      <c r="T2159" s="2">
        <v>0.08</v>
      </c>
      <c r="U2159" s="2">
        <v>466</v>
      </c>
      <c r="AJ2159" s="3">
        <v>932</v>
      </c>
      <c r="AK2159" s="3">
        <v>466</v>
      </c>
      <c r="AL2159" s="2">
        <v>1398</v>
      </c>
      <c r="AM2159" s="2">
        <v>4764</v>
      </c>
    </row>
    <row r="2160" spans="1:39" hidden="1" outlineLevel="2" x14ac:dyDescent="0.2">
      <c r="A2160" s="9">
        <v>2014</v>
      </c>
      <c r="B2160" s="9" t="s">
        <v>3642</v>
      </c>
      <c r="C2160" s="2">
        <v>124549144</v>
      </c>
      <c r="D2160" s="2" t="s">
        <v>4299</v>
      </c>
      <c r="E2160" s="2" t="s">
        <v>4300</v>
      </c>
      <c r="F2160" s="2" t="str">
        <f>VLOOKUP(E2160,[1]工资发放表!G$1:H$65536,2,0)</f>
        <v>沅江市南大膳镇中心小学</v>
      </c>
      <c r="G2160" s="2" t="s">
        <v>1</v>
      </c>
      <c r="H2160" s="2" t="s">
        <v>2</v>
      </c>
      <c r="I2160" s="2" t="s">
        <v>3</v>
      </c>
      <c r="J2160" s="2">
        <v>202001</v>
      </c>
      <c r="K2160" s="2">
        <v>202001</v>
      </c>
      <c r="L2160" s="2">
        <v>5916</v>
      </c>
      <c r="M2160" s="2">
        <v>5916</v>
      </c>
      <c r="N2160" s="2">
        <v>0.16</v>
      </c>
      <c r="O2160" s="2">
        <v>946.56</v>
      </c>
      <c r="S2160" s="2">
        <v>5916</v>
      </c>
      <c r="T2160" s="2">
        <v>0.08</v>
      </c>
      <c r="U2160" s="2">
        <v>473.28</v>
      </c>
      <c r="AJ2160" s="3">
        <v>946.56</v>
      </c>
      <c r="AK2160" s="3">
        <v>473.28</v>
      </c>
      <c r="AL2160" s="2">
        <v>1419.84</v>
      </c>
      <c r="AM2160" s="2">
        <v>4764</v>
      </c>
    </row>
    <row r="2161" spans="1:39" hidden="1" outlineLevel="2" x14ac:dyDescent="0.2">
      <c r="A2161" s="9">
        <v>2016</v>
      </c>
      <c r="B2161" s="9" t="s">
        <v>3642</v>
      </c>
      <c r="C2161" s="2">
        <v>124549146</v>
      </c>
      <c r="D2161" s="2" t="s">
        <v>4301</v>
      </c>
      <c r="E2161" s="2" t="s">
        <v>4302</v>
      </c>
      <c r="F2161" s="2" t="str">
        <f>VLOOKUP(E2161,[1]工资发放表!G$1:H$65536,2,0)</f>
        <v>沅江市南大膳镇中心小学</v>
      </c>
      <c r="G2161" s="2" t="s">
        <v>1</v>
      </c>
      <c r="H2161" s="2" t="s">
        <v>2</v>
      </c>
      <c r="I2161" s="2" t="s">
        <v>3</v>
      </c>
      <c r="J2161" s="2">
        <v>202001</v>
      </c>
      <c r="K2161" s="2">
        <v>202001</v>
      </c>
      <c r="L2161" s="2">
        <v>7108</v>
      </c>
      <c r="M2161" s="2">
        <v>7108</v>
      </c>
      <c r="N2161" s="2">
        <v>0.16</v>
      </c>
      <c r="O2161" s="2">
        <v>1137.28</v>
      </c>
      <c r="S2161" s="2">
        <v>7108</v>
      </c>
      <c r="T2161" s="2">
        <v>0.08</v>
      </c>
      <c r="U2161" s="2">
        <v>568.64</v>
      </c>
      <c r="AJ2161" s="3">
        <v>1137.28</v>
      </c>
      <c r="AK2161" s="3">
        <v>568.64</v>
      </c>
      <c r="AL2161" s="2">
        <v>1705.92</v>
      </c>
      <c r="AM2161" s="2">
        <v>4764</v>
      </c>
    </row>
    <row r="2162" spans="1:39" hidden="1" outlineLevel="2" x14ac:dyDescent="0.2">
      <c r="A2162" s="9">
        <v>2022</v>
      </c>
      <c r="B2162" s="9" t="s">
        <v>3642</v>
      </c>
      <c r="C2162" s="2">
        <v>124549152</v>
      </c>
      <c r="D2162" s="2" t="s">
        <v>4303</v>
      </c>
      <c r="E2162" s="2" t="s">
        <v>4304</v>
      </c>
      <c r="F2162" s="2" t="str">
        <f>VLOOKUP(E2162,[1]工资发放表!G$1:H$65536,2,0)</f>
        <v>沅江市南大膳镇中心小学</v>
      </c>
      <c r="G2162" s="2" t="s">
        <v>1</v>
      </c>
      <c r="H2162" s="2" t="s">
        <v>2</v>
      </c>
      <c r="I2162" s="2" t="s">
        <v>3</v>
      </c>
      <c r="J2162" s="2">
        <v>202001</v>
      </c>
      <c r="K2162" s="2">
        <v>202001</v>
      </c>
      <c r="L2162" s="2">
        <v>8968</v>
      </c>
      <c r="M2162" s="2">
        <v>8968</v>
      </c>
      <c r="N2162" s="2">
        <v>0.16</v>
      </c>
      <c r="O2162" s="2">
        <v>1434.88</v>
      </c>
      <c r="S2162" s="2">
        <v>8968</v>
      </c>
      <c r="T2162" s="2">
        <v>0.08</v>
      </c>
      <c r="U2162" s="2">
        <v>717.44</v>
      </c>
      <c r="AJ2162" s="3">
        <v>1434.88</v>
      </c>
      <c r="AK2162" s="3">
        <v>717.44</v>
      </c>
      <c r="AL2162" s="2">
        <v>2152.3200000000002</v>
      </c>
      <c r="AM2162" s="2">
        <v>4764</v>
      </c>
    </row>
    <row r="2163" spans="1:39" hidden="1" outlineLevel="2" x14ac:dyDescent="0.2">
      <c r="A2163" s="9">
        <v>2024</v>
      </c>
      <c r="B2163" s="9" t="s">
        <v>3642</v>
      </c>
      <c r="C2163" s="2">
        <v>124549154</v>
      </c>
      <c r="D2163" s="2" t="s">
        <v>4305</v>
      </c>
      <c r="E2163" s="2" t="s">
        <v>4306</v>
      </c>
      <c r="F2163" s="2" t="str">
        <f>VLOOKUP(E2163,[1]工资发放表!G$1:H$65536,2,0)</f>
        <v>沅江市南大膳镇中心小学</v>
      </c>
      <c r="G2163" s="2" t="s">
        <v>1</v>
      </c>
      <c r="H2163" s="2" t="s">
        <v>2</v>
      </c>
      <c r="I2163" s="2" t="s">
        <v>3</v>
      </c>
      <c r="J2163" s="2">
        <v>202001</v>
      </c>
      <c r="K2163" s="2">
        <v>202001</v>
      </c>
      <c r="L2163" s="2">
        <v>6315</v>
      </c>
      <c r="M2163" s="2">
        <v>6315</v>
      </c>
      <c r="N2163" s="2">
        <v>0.16</v>
      </c>
      <c r="O2163" s="2">
        <v>1010.4</v>
      </c>
      <c r="S2163" s="2">
        <v>6315</v>
      </c>
      <c r="T2163" s="2">
        <v>0.08</v>
      </c>
      <c r="U2163" s="2">
        <v>505.2</v>
      </c>
      <c r="AJ2163" s="3">
        <v>1010.4</v>
      </c>
      <c r="AK2163" s="3">
        <v>505.2</v>
      </c>
      <c r="AL2163" s="2">
        <v>1515.6</v>
      </c>
      <c r="AM2163" s="2">
        <v>4764</v>
      </c>
    </row>
    <row r="2164" spans="1:39" hidden="1" outlineLevel="2" x14ac:dyDescent="0.2">
      <c r="A2164" s="9">
        <v>2028</v>
      </c>
      <c r="B2164" s="9" t="s">
        <v>3642</v>
      </c>
      <c r="C2164" s="2">
        <v>124549158</v>
      </c>
      <c r="D2164" s="2" t="s">
        <v>4307</v>
      </c>
      <c r="E2164" s="2" t="s">
        <v>4308</v>
      </c>
      <c r="F2164" s="2" t="str">
        <f>VLOOKUP(E2164,[1]工资发放表!G$1:H$65536,2,0)</f>
        <v>沅江市南大膳镇中心小学</v>
      </c>
      <c r="G2164" s="2" t="s">
        <v>1</v>
      </c>
      <c r="H2164" s="2" t="s">
        <v>2</v>
      </c>
      <c r="I2164" s="2" t="s">
        <v>3</v>
      </c>
      <c r="J2164" s="2">
        <v>202001</v>
      </c>
      <c r="K2164" s="2">
        <v>202001</v>
      </c>
      <c r="L2164" s="2">
        <v>8191</v>
      </c>
      <c r="M2164" s="2">
        <v>8191</v>
      </c>
      <c r="N2164" s="2">
        <v>0.16</v>
      </c>
      <c r="O2164" s="2">
        <v>1310.56</v>
      </c>
      <c r="S2164" s="2">
        <v>8191</v>
      </c>
      <c r="T2164" s="2">
        <v>0.08</v>
      </c>
      <c r="U2164" s="2">
        <v>655.28</v>
      </c>
      <c r="AJ2164" s="3">
        <v>1310.56</v>
      </c>
      <c r="AK2164" s="3">
        <v>655.28</v>
      </c>
      <c r="AL2164" s="2">
        <v>1965.84</v>
      </c>
      <c r="AM2164" s="2">
        <v>4764</v>
      </c>
    </row>
    <row r="2165" spans="1:39" hidden="1" outlineLevel="2" x14ac:dyDescent="0.2">
      <c r="A2165" s="9">
        <v>2029</v>
      </c>
      <c r="B2165" s="9" t="s">
        <v>3642</v>
      </c>
      <c r="C2165" s="2">
        <v>124549159</v>
      </c>
      <c r="D2165" s="2" t="s">
        <v>4309</v>
      </c>
      <c r="E2165" s="2" t="s">
        <v>4310</v>
      </c>
      <c r="F2165" s="2" t="str">
        <f>VLOOKUP(E2165,[1]工资发放表!G$1:H$65536,2,0)</f>
        <v>沅江市南大膳镇中心小学</v>
      </c>
      <c r="G2165" s="2" t="s">
        <v>1</v>
      </c>
      <c r="H2165" s="2" t="s">
        <v>2</v>
      </c>
      <c r="I2165" s="2" t="s">
        <v>3</v>
      </c>
      <c r="J2165" s="2">
        <v>202001</v>
      </c>
      <c r="K2165" s="2">
        <v>202001</v>
      </c>
      <c r="L2165" s="2">
        <v>5394</v>
      </c>
      <c r="M2165" s="2">
        <v>5394</v>
      </c>
      <c r="N2165" s="2">
        <v>0.16</v>
      </c>
      <c r="O2165" s="2">
        <v>863.04</v>
      </c>
      <c r="S2165" s="2">
        <v>5394</v>
      </c>
      <c r="T2165" s="2">
        <v>0.08</v>
      </c>
      <c r="U2165" s="2">
        <v>431.52</v>
      </c>
      <c r="AJ2165" s="3">
        <v>863.04</v>
      </c>
      <c r="AK2165" s="3">
        <v>431.52</v>
      </c>
      <c r="AL2165" s="2">
        <v>1294.56</v>
      </c>
      <c r="AM2165" s="2">
        <v>4764</v>
      </c>
    </row>
    <row r="2166" spans="1:39" hidden="1" outlineLevel="2" x14ac:dyDescent="0.2">
      <c r="A2166" s="9">
        <v>2030</v>
      </c>
      <c r="B2166" s="9" t="s">
        <v>3642</v>
      </c>
      <c r="C2166" s="2">
        <v>124549160</v>
      </c>
      <c r="D2166" s="2" t="s">
        <v>4311</v>
      </c>
      <c r="E2166" s="2" t="s">
        <v>4312</v>
      </c>
      <c r="F2166" s="2" t="str">
        <f>VLOOKUP(E2166,[1]工资发放表!G$1:H$65536,2,0)</f>
        <v>沅江市南大膳镇中心小学</v>
      </c>
      <c r="G2166" s="2" t="s">
        <v>1</v>
      </c>
      <c r="H2166" s="2" t="s">
        <v>2</v>
      </c>
      <c r="I2166" s="2" t="s">
        <v>3</v>
      </c>
      <c r="J2166" s="2">
        <v>202001</v>
      </c>
      <c r="K2166" s="2">
        <v>202001</v>
      </c>
      <c r="L2166" s="2">
        <v>5749</v>
      </c>
      <c r="M2166" s="2">
        <v>5749</v>
      </c>
      <c r="N2166" s="2">
        <v>0.16</v>
      </c>
      <c r="O2166" s="2">
        <v>919.84</v>
      </c>
      <c r="S2166" s="2">
        <v>5749</v>
      </c>
      <c r="T2166" s="2">
        <v>0.08</v>
      </c>
      <c r="U2166" s="2">
        <v>459.92</v>
      </c>
      <c r="AJ2166" s="3">
        <v>919.84</v>
      </c>
      <c r="AK2166" s="3">
        <v>459.92</v>
      </c>
      <c r="AL2166" s="2">
        <v>1379.76</v>
      </c>
      <c r="AM2166" s="2">
        <v>4764</v>
      </c>
    </row>
    <row r="2167" spans="1:39" hidden="1" outlineLevel="2" x14ac:dyDescent="0.2">
      <c r="A2167" s="9">
        <v>2031</v>
      </c>
      <c r="B2167" s="9" t="s">
        <v>3642</v>
      </c>
      <c r="C2167" s="2">
        <v>124549161</v>
      </c>
      <c r="D2167" s="2" t="s">
        <v>4313</v>
      </c>
      <c r="E2167" s="2" t="s">
        <v>4314</v>
      </c>
      <c r="F2167" s="2" t="str">
        <f>VLOOKUP(E2167,[1]工资发放表!G$1:H$65536,2,0)</f>
        <v>沅江市南大膳镇中心小学</v>
      </c>
      <c r="G2167" s="2" t="s">
        <v>1</v>
      </c>
      <c r="H2167" s="2" t="s">
        <v>2</v>
      </c>
      <c r="I2167" s="2" t="s">
        <v>3</v>
      </c>
      <c r="J2167" s="2">
        <v>202001</v>
      </c>
      <c r="K2167" s="2">
        <v>202001</v>
      </c>
      <c r="L2167" s="2">
        <v>8129</v>
      </c>
      <c r="M2167" s="2">
        <v>8129</v>
      </c>
      <c r="N2167" s="2">
        <v>0.16</v>
      </c>
      <c r="O2167" s="2">
        <v>1300.6400000000001</v>
      </c>
      <c r="S2167" s="2">
        <v>8129</v>
      </c>
      <c r="T2167" s="2">
        <v>0.08</v>
      </c>
      <c r="U2167" s="2">
        <v>650.32000000000005</v>
      </c>
      <c r="AJ2167" s="3">
        <v>1300.6400000000001</v>
      </c>
      <c r="AK2167" s="3">
        <v>650.32000000000005</v>
      </c>
      <c r="AL2167" s="2">
        <v>1950.96</v>
      </c>
      <c r="AM2167" s="2">
        <v>4764</v>
      </c>
    </row>
    <row r="2168" spans="1:39" hidden="1" outlineLevel="2" x14ac:dyDescent="0.2">
      <c r="A2168" s="9">
        <v>2032</v>
      </c>
      <c r="B2168" s="9" t="s">
        <v>3642</v>
      </c>
      <c r="C2168" s="2">
        <v>124549162</v>
      </c>
      <c r="D2168" s="2" t="s">
        <v>4315</v>
      </c>
      <c r="E2168" s="2" t="s">
        <v>4316</v>
      </c>
      <c r="F2168" s="2" t="str">
        <f>VLOOKUP(E2168,[1]工资发放表!G$1:H$65536,2,0)</f>
        <v>沅江市南大膳镇中心小学</v>
      </c>
      <c r="G2168" s="2" t="s">
        <v>1</v>
      </c>
      <c r="H2168" s="2" t="s">
        <v>2</v>
      </c>
      <c r="I2168" s="2" t="s">
        <v>3</v>
      </c>
      <c r="J2168" s="2">
        <v>202001</v>
      </c>
      <c r="K2168" s="2">
        <v>202001</v>
      </c>
      <c r="L2168" s="2">
        <v>6541</v>
      </c>
      <c r="M2168" s="2">
        <v>6541</v>
      </c>
      <c r="N2168" s="2">
        <v>0.16</v>
      </c>
      <c r="O2168" s="2">
        <v>1046.56</v>
      </c>
      <c r="S2168" s="2">
        <v>6541</v>
      </c>
      <c r="T2168" s="2">
        <v>0.08</v>
      </c>
      <c r="U2168" s="2">
        <v>523.28</v>
      </c>
      <c r="AJ2168" s="3">
        <v>1046.56</v>
      </c>
      <c r="AK2168" s="3">
        <v>523.28</v>
      </c>
      <c r="AL2168" s="2">
        <v>1569.84</v>
      </c>
      <c r="AM2168" s="2">
        <v>4764</v>
      </c>
    </row>
    <row r="2169" spans="1:39" hidden="1" outlineLevel="2" x14ac:dyDescent="0.2">
      <c r="A2169" s="9">
        <v>2037</v>
      </c>
      <c r="B2169" s="9" t="s">
        <v>3642</v>
      </c>
      <c r="C2169" s="2">
        <v>124549167</v>
      </c>
      <c r="D2169" s="2" t="s">
        <v>4317</v>
      </c>
      <c r="E2169" s="2" t="s">
        <v>4318</v>
      </c>
      <c r="F2169" s="2" t="str">
        <f>VLOOKUP(E2169,[1]工资发放表!G$1:H$65536,2,0)</f>
        <v>沅江市南大膳镇中心小学</v>
      </c>
      <c r="G2169" s="2" t="s">
        <v>1</v>
      </c>
      <c r="H2169" s="2" t="s">
        <v>2</v>
      </c>
      <c r="I2169" s="2" t="s">
        <v>3</v>
      </c>
      <c r="J2169" s="2">
        <v>202001</v>
      </c>
      <c r="K2169" s="2">
        <v>202001</v>
      </c>
      <c r="L2169" s="2">
        <v>6425</v>
      </c>
      <c r="M2169" s="2">
        <v>6425</v>
      </c>
      <c r="N2169" s="2">
        <v>0.16</v>
      </c>
      <c r="O2169" s="2">
        <v>1028</v>
      </c>
      <c r="S2169" s="2">
        <v>6425</v>
      </c>
      <c r="T2169" s="2">
        <v>0.08</v>
      </c>
      <c r="U2169" s="2">
        <v>514</v>
      </c>
      <c r="AJ2169" s="3">
        <v>1028</v>
      </c>
      <c r="AK2169" s="3">
        <v>514</v>
      </c>
      <c r="AL2169" s="2">
        <v>1542</v>
      </c>
      <c r="AM2169" s="2">
        <v>4764</v>
      </c>
    </row>
    <row r="2170" spans="1:39" hidden="1" outlineLevel="2" x14ac:dyDescent="0.2">
      <c r="A2170" s="9">
        <v>2045</v>
      </c>
      <c r="B2170" s="9" t="s">
        <v>3642</v>
      </c>
      <c r="C2170" s="2">
        <v>124549175</v>
      </c>
      <c r="D2170" s="2" t="s">
        <v>4319</v>
      </c>
      <c r="E2170" s="2" t="s">
        <v>4320</v>
      </c>
      <c r="F2170" s="2" t="str">
        <f>VLOOKUP(E2170,[1]工资发放表!G$1:H$65536,2,0)</f>
        <v>沅江市南大膳镇中心小学</v>
      </c>
      <c r="G2170" s="2" t="s">
        <v>1</v>
      </c>
      <c r="H2170" s="2" t="s">
        <v>2</v>
      </c>
      <c r="I2170" s="2" t="s">
        <v>3</v>
      </c>
      <c r="J2170" s="2">
        <v>202001</v>
      </c>
      <c r="K2170" s="2">
        <v>202001</v>
      </c>
      <c r="L2170" s="2">
        <v>6326</v>
      </c>
      <c r="M2170" s="2">
        <v>6326</v>
      </c>
      <c r="N2170" s="2">
        <v>0.16</v>
      </c>
      <c r="O2170" s="2">
        <v>1012.16</v>
      </c>
      <c r="S2170" s="2">
        <v>6326</v>
      </c>
      <c r="T2170" s="2">
        <v>0.08</v>
      </c>
      <c r="U2170" s="2">
        <v>506.08</v>
      </c>
      <c r="AJ2170" s="3">
        <v>1012.16</v>
      </c>
      <c r="AK2170" s="3">
        <v>506.08</v>
      </c>
      <c r="AL2170" s="2">
        <v>1518.24</v>
      </c>
      <c r="AM2170" s="2">
        <v>4764</v>
      </c>
    </row>
    <row r="2171" spans="1:39" hidden="1" outlineLevel="2" x14ac:dyDescent="0.2">
      <c r="A2171" s="9">
        <v>2046</v>
      </c>
      <c r="B2171" s="9" t="s">
        <v>3642</v>
      </c>
      <c r="C2171" s="2">
        <v>124549176</v>
      </c>
      <c r="D2171" s="2" t="s">
        <v>4321</v>
      </c>
      <c r="E2171" s="2" t="s">
        <v>4322</v>
      </c>
      <c r="F2171" s="2" t="str">
        <f>VLOOKUP(E2171,[1]工资发放表!G$1:H$65536,2,0)</f>
        <v>沅江市南大膳镇中心小学</v>
      </c>
      <c r="G2171" s="2" t="s">
        <v>1</v>
      </c>
      <c r="H2171" s="2" t="s">
        <v>2</v>
      </c>
      <c r="I2171" s="2" t="s">
        <v>3</v>
      </c>
      <c r="J2171" s="2">
        <v>202001</v>
      </c>
      <c r="K2171" s="2">
        <v>202001</v>
      </c>
      <c r="L2171" s="2">
        <v>4405</v>
      </c>
      <c r="M2171" s="2">
        <v>4405</v>
      </c>
      <c r="N2171" s="2">
        <v>0.16</v>
      </c>
      <c r="O2171" s="2">
        <v>704.8</v>
      </c>
      <c r="S2171" s="2">
        <v>4405</v>
      </c>
      <c r="T2171" s="2">
        <v>0.08</v>
      </c>
      <c r="U2171" s="2">
        <v>352.4</v>
      </c>
      <c r="AJ2171" s="3">
        <v>704.8</v>
      </c>
      <c r="AK2171" s="3">
        <v>352.4</v>
      </c>
      <c r="AL2171" s="2">
        <v>1057.2</v>
      </c>
      <c r="AM2171" s="2">
        <v>4764</v>
      </c>
    </row>
    <row r="2172" spans="1:39" hidden="1" outlineLevel="2" x14ac:dyDescent="0.2">
      <c r="A2172" s="9">
        <v>2048</v>
      </c>
      <c r="B2172" s="9" t="s">
        <v>3642</v>
      </c>
      <c r="C2172" s="2">
        <v>124549178</v>
      </c>
      <c r="D2172" s="2" t="s">
        <v>4323</v>
      </c>
      <c r="E2172" s="2" t="s">
        <v>4324</v>
      </c>
      <c r="F2172" s="2" t="str">
        <f>VLOOKUP(E2172,[1]工资发放表!G$1:H$65536,2,0)</f>
        <v>沅江市南大膳镇中心小学</v>
      </c>
      <c r="G2172" s="2" t="s">
        <v>1</v>
      </c>
      <c r="H2172" s="2" t="s">
        <v>2</v>
      </c>
      <c r="I2172" s="2" t="s">
        <v>3</v>
      </c>
      <c r="J2172" s="2">
        <v>202001</v>
      </c>
      <c r="K2172" s="2">
        <v>202001</v>
      </c>
      <c r="L2172" s="2">
        <v>6441</v>
      </c>
      <c r="M2172" s="2">
        <v>6441</v>
      </c>
      <c r="N2172" s="2">
        <v>0.16</v>
      </c>
      <c r="O2172" s="2">
        <v>1030.56</v>
      </c>
      <c r="S2172" s="2">
        <v>6441</v>
      </c>
      <c r="T2172" s="2">
        <v>0.08</v>
      </c>
      <c r="U2172" s="2">
        <v>515.28</v>
      </c>
      <c r="AJ2172" s="3">
        <v>1030.56</v>
      </c>
      <c r="AK2172" s="3">
        <v>515.28</v>
      </c>
      <c r="AL2172" s="2">
        <v>1545.84</v>
      </c>
      <c r="AM2172" s="2">
        <v>4764</v>
      </c>
    </row>
    <row r="2173" spans="1:39" hidden="1" outlineLevel="2" x14ac:dyDescent="0.2">
      <c r="A2173" s="9">
        <v>2052</v>
      </c>
      <c r="B2173" s="9" t="s">
        <v>3642</v>
      </c>
      <c r="C2173" s="2">
        <v>124549182</v>
      </c>
      <c r="D2173" s="2" t="s">
        <v>4325</v>
      </c>
      <c r="E2173" s="2" t="s">
        <v>4326</v>
      </c>
      <c r="F2173" s="2" t="str">
        <f>VLOOKUP(E2173,[1]工资发放表!G$1:H$65536,2,0)</f>
        <v>沅江市南大膳镇中心小学</v>
      </c>
      <c r="G2173" s="2" t="s">
        <v>1</v>
      </c>
      <c r="H2173" s="2" t="s">
        <v>2</v>
      </c>
      <c r="I2173" s="2" t="s">
        <v>3</v>
      </c>
      <c r="J2173" s="2">
        <v>202001</v>
      </c>
      <c r="K2173" s="2">
        <v>202001</v>
      </c>
      <c r="L2173" s="2">
        <v>7796</v>
      </c>
      <c r="M2173" s="2">
        <v>7796</v>
      </c>
      <c r="N2173" s="2">
        <v>0.16</v>
      </c>
      <c r="O2173" s="2">
        <v>1247.3599999999999</v>
      </c>
      <c r="S2173" s="2">
        <v>7796</v>
      </c>
      <c r="T2173" s="2">
        <v>0.08</v>
      </c>
      <c r="U2173" s="2">
        <v>623.67999999999995</v>
      </c>
      <c r="AJ2173" s="3">
        <v>1247.3599999999999</v>
      </c>
      <c r="AK2173" s="3">
        <v>623.67999999999995</v>
      </c>
      <c r="AL2173" s="2">
        <v>1871.04</v>
      </c>
      <c r="AM2173" s="2">
        <v>4764</v>
      </c>
    </row>
    <row r="2174" spans="1:39" hidden="1" outlineLevel="2" x14ac:dyDescent="0.2">
      <c r="A2174" s="9">
        <v>2054</v>
      </c>
      <c r="B2174" s="9" t="s">
        <v>3642</v>
      </c>
      <c r="C2174" s="2">
        <v>124549184</v>
      </c>
      <c r="D2174" s="2" t="s">
        <v>4327</v>
      </c>
      <c r="E2174" s="2" t="s">
        <v>4328</v>
      </c>
      <c r="F2174" s="2" t="str">
        <f>VLOOKUP(E2174,[1]工资发放表!G$1:H$65536,2,0)</f>
        <v>沅江市南大膳镇中心小学</v>
      </c>
      <c r="G2174" s="2" t="s">
        <v>1</v>
      </c>
      <c r="H2174" s="2" t="s">
        <v>2</v>
      </c>
      <c r="I2174" s="2" t="s">
        <v>3</v>
      </c>
      <c r="J2174" s="2">
        <v>202001</v>
      </c>
      <c r="K2174" s="2">
        <v>202001</v>
      </c>
      <c r="L2174" s="2">
        <v>5825</v>
      </c>
      <c r="M2174" s="2">
        <v>5825</v>
      </c>
      <c r="N2174" s="2">
        <v>0.16</v>
      </c>
      <c r="O2174" s="2">
        <v>932</v>
      </c>
      <c r="S2174" s="2">
        <v>5825</v>
      </c>
      <c r="T2174" s="2">
        <v>0.08</v>
      </c>
      <c r="U2174" s="2">
        <v>466</v>
      </c>
      <c r="AJ2174" s="3">
        <v>932</v>
      </c>
      <c r="AK2174" s="3">
        <v>466</v>
      </c>
      <c r="AL2174" s="2">
        <v>1398</v>
      </c>
      <c r="AM2174" s="2">
        <v>4764</v>
      </c>
    </row>
    <row r="2175" spans="1:39" hidden="1" outlineLevel="2" x14ac:dyDescent="0.2">
      <c r="A2175" s="9">
        <v>2055</v>
      </c>
      <c r="B2175" s="9" t="s">
        <v>3642</v>
      </c>
      <c r="C2175" s="2">
        <v>124549185</v>
      </c>
      <c r="D2175" s="2" t="s">
        <v>4329</v>
      </c>
      <c r="E2175" s="2" t="s">
        <v>4330</v>
      </c>
      <c r="F2175" s="2" t="str">
        <f>VLOOKUP(E2175,[1]工资发放表!G$1:H$65536,2,0)</f>
        <v>沅江市南大膳镇中心小学</v>
      </c>
      <c r="G2175" s="2" t="s">
        <v>1</v>
      </c>
      <c r="H2175" s="2" t="s">
        <v>2</v>
      </c>
      <c r="I2175" s="2" t="s">
        <v>3</v>
      </c>
      <c r="J2175" s="2">
        <v>202001</v>
      </c>
      <c r="K2175" s="2">
        <v>202001</v>
      </c>
      <c r="L2175" s="2">
        <v>3055</v>
      </c>
      <c r="M2175" s="2">
        <v>3055</v>
      </c>
      <c r="N2175" s="2">
        <v>0.16</v>
      </c>
      <c r="O2175" s="2">
        <v>488.8</v>
      </c>
      <c r="S2175" s="2">
        <v>3055</v>
      </c>
      <c r="T2175" s="2">
        <v>0.08</v>
      </c>
      <c r="U2175" s="2">
        <v>244.4</v>
      </c>
      <c r="AJ2175" s="3">
        <v>488.8</v>
      </c>
      <c r="AK2175" s="3">
        <v>244.4</v>
      </c>
      <c r="AL2175" s="2">
        <v>733.2</v>
      </c>
      <c r="AM2175" s="2">
        <v>4764</v>
      </c>
    </row>
    <row r="2176" spans="1:39" hidden="1" outlineLevel="2" x14ac:dyDescent="0.2">
      <c r="A2176" s="9">
        <v>2061</v>
      </c>
      <c r="B2176" s="9" t="s">
        <v>3642</v>
      </c>
      <c r="C2176" s="2">
        <v>124549191</v>
      </c>
      <c r="D2176" s="2" t="s">
        <v>4331</v>
      </c>
      <c r="E2176" s="2" t="s">
        <v>4332</v>
      </c>
      <c r="F2176" s="2" t="str">
        <f>VLOOKUP(E2176,[1]工资发放表!G$1:H$65536,2,0)</f>
        <v>沅江市南大膳镇中心小学</v>
      </c>
      <c r="G2176" s="2" t="s">
        <v>1</v>
      </c>
      <c r="H2176" s="2" t="s">
        <v>2</v>
      </c>
      <c r="I2176" s="2" t="s">
        <v>3</v>
      </c>
      <c r="J2176" s="2">
        <v>202001</v>
      </c>
      <c r="K2176" s="2">
        <v>202001</v>
      </c>
      <c r="L2176" s="2">
        <v>6636</v>
      </c>
      <c r="M2176" s="2">
        <v>6636</v>
      </c>
      <c r="N2176" s="2">
        <v>0.16</v>
      </c>
      <c r="O2176" s="2">
        <v>1061.76</v>
      </c>
      <c r="S2176" s="2">
        <v>6636</v>
      </c>
      <c r="T2176" s="2">
        <v>0.08</v>
      </c>
      <c r="U2176" s="2">
        <v>530.88</v>
      </c>
      <c r="AJ2176" s="3">
        <v>1061.76</v>
      </c>
      <c r="AK2176" s="3">
        <v>530.88</v>
      </c>
      <c r="AL2176" s="2">
        <v>1592.64</v>
      </c>
      <c r="AM2176" s="2">
        <v>4764</v>
      </c>
    </row>
    <row r="2177" spans="1:39" hidden="1" outlineLevel="2" x14ac:dyDescent="0.2">
      <c r="A2177" s="9">
        <v>2064</v>
      </c>
      <c r="B2177" s="9" t="s">
        <v>3642</v>
      </c>
      <c r="C2177" s="2">
        <v>124549194</v>
      </c>
      <c r="D2177" s="2" t="s">
        <v>4333</v>
      </c>
      <c r="E2177" s="2" t="s">
        <v>4334</v>
      </c>
      <c r="F2177" s="2" t="str">
        <f>VLOOKUP(E2177,[1]工资发放表!G$1:H$65536,2,0)</f>
        <v>沅江市南大膳镇中心小学</v>
      </c>
      <c r="G2177" s="2" t="s">
        <v>1</v>
      </c>
      <c r="H2177" s="2" t="s">
        <v>2</v>
      </c>
      <c r="I2177" s="2" t="s">
        <v>3</v>
      </c>
      <c r="J2177" s="2">
        <v>202001</v>
      </c>
      <c r="K2177" s="2">
        <v>202001</v>
      </c>
      <c r="L2177" s="2">
        <v>6754</v>
      </c>
      <c r="M2177" s="2">
        <v>6754</v>
      </c>
      <c r="N2177" s="2">
        <v>0.16</v>
      </c>
      <c r="O2177" s="2">
        <v>1080.6400000000001</v>
      </c>
      <c r="S2177" s="2">
        <v>6754</v>
      </c>
      <c r="T2177" s="2">
        <v>0.08</v>
      </c>
      <c r="U2177" s="2">
        <v>540.32000000000005</v>
      </c>
      <c r="AJ2177" s="3">
        <v>1080.6400000000001</v>
      </c>
      <c r="AK2177" s="3">
        <v>540.32000000000005</v>
      </c>
      <c r="AL2177" s="2">
        <v>1620.96</v>
      </c>
      <c r="AM2177" s="2">
        <v>4764</v>
      </c>
    </row>
    <row r="2178" spans="1:39" hidden="1" outlineLevel="2" x14ac:dyDescent="0.2">
      <c r="A2178" s="9">
        <v>2069</v>
      </c>
      <c r="B2178" s="9" t="s">
        <v>3642</v>
      </c>
      <c r="C2178" s="2">
        <v>124549199</v>
      </c>
      <c r="D2178" s="2" t="s">
        <v>2469</v>
      </c>
      <c r="E2178" s="2" t="s">
        <v>4335</v>
      </c>
      <c r="F2178" s="2" t="str">
        <f>VLOOKUP(E2178,[1]工资发放表!G$1:H$65536,2,0)</f>
        <v>沅江市南大膳镇中心小学</v>
      </c>
      <c r="G2178" s="2" t="s">
        <v>1</v>
      </c>
      <c r="H2178" s="2" t="s">
        <v>2</v>
      </c>
      <c r="I2178" s="2" t="s">
        <v>3</v>
      </c>
      <c r="J2178" s="2">
        <v>202001</v>
      </c>
      <c r="K2178" s="2">
        <v>202001</v>
      </c>
      <c r="L2178" s="2">
        <v>4534</v>
      </c>
      <c r="M2178" s="2">
        <v>4534</v>
      </c>
      <c r="N2178" s="2">
        <v>0.16</v>
      </c>
      <c r="O2178" s="2">
        <v>725.44</v>
      </c>
      <c r="S2178" s="2">
        <v>4534</v>
      </c>
      <c r="T2178" s="2">
        <v>0.08</v>
      </c>
      <c r="U2178" s="2">
        <v>362.72</v>
      </c>
      <c r="AJ2178" s="3">
        <v>725.44</v>
      </c>
      <c r="AK2178" s="3">
        <v>362.72</v>
      </c>
      <c r="AL2178" s="2">
        <v>1088.1600000000001</v>
      </c>
      <c r="AM2178" s="2">
        <v>4764</v>
      </c>
    </row>
    <row r="2179" spans="1:39" hidden="1" outlineLevel="2" x14ac:dyDescent="0.2">
      <c r="A2179" s="9">
        <v>2070</v>
      </c>
      <c r="B2179" s="9" t="s">
        <v>3642</v>
      </c>
      <c r="C2179" s="2">
        <v>124549200</v>
      </c>
      <c r="D2179" s="2" t="s">
        <v>4336</v>
      </c>
      <c r="E2179" s="2" t="s">
        <v>4337</v>
      </c>
      <c r="F2179" s="2" t="str">
        <f>VLOOKUP(E2179,[1]工资发放表!G$1:H$65536,2,0)</f>
        <v>沅江市南大膳镇中心小学</v>
      </c>
      <c r="G2179" s="2" t="s">
        <v>1</v>
      </c>
      <c r="H2179" s="2" t="s">
        <v>2</v>
      </c>
      <c r="I2179" s="2" t="s">
        <v>3</v>
      </c>
      <c r="J2179" s="2">
        <v>202001</v>
      </c>
      <c r="K2179" s="2">
        <v>202001</v>
      </c>
      <c r="L2179" s="2">
        <v>4309</v>
      </c>
      <c r="M2179" s="2">
        <v>4309</v>
      </c>
      <c r="N2179" s="2">
        <v>0.16</v>
      </c>
      <c r="O2179" s="2">
        <v>689.44</v>
      </c>
      <c r="S2179" s="2">
        <v>4309</v>
      </c>
      <c r="T2179" s="2">
        <v>0.08</v>
      </c>
      <c r="U2179" s="2">
        <v>344.72</v>
      </c>
      <c r="AJ2179" s="3">
        <v>689.44</v>
      </c>
      <c r="AK2179" s="3">
        <v>344.72</v>
      </c>
      <c r="AL2179" s="2">
        <v>1034.1600000000001</v>
      </c>
      <c r="AM2179" s="2">
        <v>4764</v>
      </c>
    </row>
    <row r="2180" spans="1:39" hidden="1" outlineLevel="2" x14ac:dyDescent="0.2">
      <c r="A2180" s="9">
        <v>2077</v>
      </c>
      <c r="B2180" s="9" t="s">
        <v>3642</v>
      </c>
      <c r="C2180" s="2">
        <v>124549207</v>
      </c>
      <c r="D2180" s="2" t="s">
        <v>4338</v>
      </c>
      <c r="E2180" s="2" t="s">
        <v>4339</v>
      </c>
      <c r="F2180" s="2" t="str">
        <f>VLOOKUP(E2180,[1]工资发放表!G$1:H$65536,2,0)</f>
        <v>沅江市南大膳镇中心小学</v>
      </c>
      <c r="G2180" s="2" t="s">
        <v>1</v>
      </c>
      <c r="H2180" s="2" t="s">
        <v>2</v>
      </c>
      <c r="I2180" s="2" t="s">
        <v>3</v>
      </c>
      <c r="J2180" s="2">
        <v>202001</v>
      </c>
      <c r="K2180" s="2">
        <v>202001</v>
      </c>
      <c r="L2180" s="2">
        <v>4149</v>
      </c>
      <c r="M2180" s="2">
        <v>4149</v>
      </c>
      <c r="N2180" s="2">
        <v>0.16</v>
      </c>
      <c r="O2180" s="2">
        <v>663.84</v>
      </c>
      <c r="S2180" s="2">
        <v>4149</v>
      </c>
      <c r="T2180" s="2">
        <v>0.08</v>
      </c>
      <c r="U2180" s="2">
        <v>331.92</v>
      </c>
      <c r="AJ2180" s="3">
        <v>663.84</v>
      </c>
      <c r="AK2180" s="3">
        <v>331.92</v>
      </c>
      <c r="AL2180" s="2">
        <v>995.76</v>
      </c>
      <c r="AM2180" s="2">
        <v>4764</v>
      </c>
    </row>
    <row r="2181" spans="1:39" hidden="1" outlineLevel="2" x14ac:dyDescent="0.2">
      <c r="A2181" s="9">
        <v>2078</v>
      </c>
      <c r="B2181" s="9" t="s">
        <v>3642</v>
      </c>
      <c r="C2181" s="2">
        <v>124549208</v>
      </c>
      <c r="D2181" s="2" t="s">
        <v>2085</v>
      </c>
      <c r="E2181" s="2" t="s">
        <v>4340</v>
      </c>
      <c r="F2181" s="2" t="str">
        <f>VLOOKUP(E2181,[1]工资发放表!G$1:H$65536,2,0)</f>
        <v>沅江市南大膳镇中心小学</v>
      </c>
      <c r="G2181" s="2" t="s">
        <v>1</v>
      </c>
      <c r="H2181" s="2" t="s">
        <v>2</v>
      </c>
      <c r="I2181" s="2" t="s">
        <v>3</v>
      </c>
      <c r="J2181" s="2">
        <v>202001</v>
      </c>
      <c r="K2181" s="2">
        <v>202001</v>
      </c>
      <c r="L2181" s="2">
        <v>8301</v>
      </c>
      <c r="M2181" s="2">
        <v>8301</v>
      </c>
      <c r="N2181" s="2">
        <v>0.16</v>
      </c>
      <c r="O2181" s="2">
        <v>1328.16</v>
      </c>
      <c r="S2181" s="2">
        <v>8301</v>
      </c>
      <c r="T2181" s="2">
        <v>0.08</v>
      </c>
      <c r="U2181" s="2">
        <v>664.08</v>
      </c>
      <c r="AJ2181" s="3">
        <v>1328.16</v>
      </c>
      <c r="AK2181" s="3">
        <v>664.08</v>
      </c>
      <c r="AL2181" s="2">
        <v>1992.24</v>
      </c>
      <c r="AM2181" s="2">
        <v>4764</v>
      </c>
    </row>
    <row r="2182" spans="1:39" hidden="1" outlineLevel="2" x14ac:dyDescent="0.2">
      <c r="A2182" s="9">
        <v>2079</v>
      </c>
      <c r="B2182" s="9" t="s">
        <v>3642</v>
      </c>
      <c r="C2182" s="2">
        <v>124549209</v>
      </c>
      <c r="D2182" s="2" t="s">
        <v>4341</v>
      </c>
      <c r="E2182" s="2" t="s">
        <v>4342</v>
      </c>
      <c r="F2182" s="2" t="str">
        <f>VLOOKUP(E2182,[1]工资发放表!G$1:H$65536,2,0)</f>
        <v>沅江市南大膳镇中心小学</v>
      </c>
      <c r="G2182" s="2" t="s">
        <v>1</v>
      </c>
      <c r="H2182" s="2" t="s">
        <v>2</v>
      </c>
      <c r="I2182" s="2" t="s">
        <v>3</v>
      </c>
      <c r="J2182" s="2">
        <v>202001</v>
      </c>
      <c r="K2182" s="2">
        <v>202001</v>
      </c>
      <c r="L2182" s="2">
        <v>4459</v>
      </c>
      <c r="M2182" s="2">
        <v>4459</v>
      </c>
      <c r="N2182" s="2">
        <v>0.16</v>
      </c>
      <c r="O2182" s="2">
        <v>713.44</v>
      </c>
      <c r="S2182" s="2">
        <v>4459</v>
      </c>
      <c r="T2182" s="2">
        <v>0.08</v>
      </c>
      <c r="U2182" s="2">
        <v>356.72</v>
      </c>
      <c r="AJ2182" s="3">
        <v>713.44</v>
      </c>
      <c r="AK2182" s="3">
        <v>356.72</v>
      </c>
      <c r="AL2182" s="2">
        <v>1070.1600000000001</v>
      </c>
      <c r="AM2182" s="2">
        <v>4764</v>
      </c>
    </row>
    <row r="2183" spans="1:39" hidden="1" outlineLevel="2" x14ac:dyDescent="0.2">
      <c r="A2183" s="9">
        <v>2099</v>
      </c>
      <c r="B2183" s="9" t="s">
        <v>3642</v>
      </c>
      <c r="C2183" s="2">
        <v>124549229</v>
      </c>
      <c r="D2183" s="2" t="s">
        <v>4343</v>
      </c>
      <c r="E2183" s="2" t="s">
        <v>4344</v>
      </c>
      <c r="F2183" s="2" t="str">
        <f>VLOOKUP(E2183,[1]工资发放表!G$1:H$65536,2,0)</f>
        <v>沅江市南大膳镇中心小学</v>
      </c>
      <c r="G2183" s="2" t="s">
        <v>1</v>
      </c>
      <c r="H2183" s="2" t="s">
        <v>2</v>
      </c>
      <c r="I2183" s="2" t="s">
        <v>3</v>
      </c>
      <c r="J2183" s="2">
        <v>202001</v>
      </c>
      <c r="K2183" s="2">
        <v>202001</v>
      </c>
      <c r="L2183" s="2">
        <v>6746</v>
      </c>
      <c r="M2183" s="2">
        <v>6746</v>
      </c>
      <c r="N2183" s="2">
        <v>0.16</v>
      </c>
      <c r="O2183" s="2">
        <v>1079.3599999999999</v>
      </c>
      <c r="S2183" s="2">
        <v>6746</v>
      </c>
      <c r="T2183" s="2">
        <v>0.08</v>
      </c>
      <c r="U2183" s="2">
        <v>539.67999999999995</v>
      </c>
      <c r="AJ2183" s="3">
        <v>1079.3599999999999</v>
      </c>
      <c r="AK2183" s="3">
        <v>539.67999999999995</v>
      </c>
      <c r="AL2183" s="2">
        <v>1619.04</v>
      </c>
      <c r="AM2183" s="2">
        <v>4764</v>
      </c>
    </row>
    <row r="2184" spans="1:39" hidden="1" outlineLevel="2" x14ac:dyDescent="0.2">
      <c r="A2184" s="9">
        <v>2107</v>
      </c>
      <c r="B2184" s="9" t="s">
        <v>3642</v>
      </c>
      <c r="C2184" s="2">
        <v>124549237</v>
      </c>
      <c r="D2184" s="2" t="s">
        <v>4345</v>
      </c>
      <c r="E2184" s="2" t="s">
        <v>4346</v>
      </c>
      <c r="F2184" s="2" t="str">
        <f>VLOOKUP(E2184,[1]工资发放表!G$1:H$65536,2,0)</f>
        <v>沅江市南大膳镇中心小学</v>
      </c>
      <c r="G2184" s="2" t="s">
        <v>1</v>
      </c>
      <c r="H2184" s="2" t="s">
        <v>2</v>
      </c>
      <c r="I2184" s="2" t="s">
        <v>3</v>
      </c>
      <c r="J2184" s="2">
        <v>202001</v>
      </c>
      <c r="K2184" s="2">
        <v>202001</v>
      </c>
      <c r="L2184" s="2">
        <v>4184</v>
      </c>
      <c r="M2184" s="2">
        <v>4184</v>
      </c>
      <c r="N2184" s="2">
        <v>0.16</v>
      </c>
      <c r="O2184" s="2">
        <v>669.44</v>
      </c>
      <c r="S2184" s="2">
        <v>4184</v>
      </c>
      <c r="T2184" s="2">
        <v>0.08</v>
      </c>
      <c r="U2184" s="2">
        <v>334.72</v>
      </c>
      <c r="AJ2184" s="3">
        <v>669.44</v>
      </c>
      <c r="AK2184" s="3">
        <v>334.72</v>
      </c>
      <c r="AL2184" s="2">
        <v>1004.16</v>
      </c>
      <c r="AM2184" s="2">
        <v>4764</v>
      </c>
    </row>
    <row r="2185" spans="1:39" hidden="1" outlineLevel="2" x14ac:dyDescent="0.2">
      <c r="A2185" s="9">
        <v>2109</v>
      </c>
      <c r="B2185" s="9" t="s">
        <v>3642</v>
      </c>
      <c r="C2185" s="2">
        <v>124549239</v>
      </c>
      <c r="D2185" s="2" t="s">
        <v>4347</v>
      </c>
      <c r="E2185" s="2" t="s">
        <v>4348</v>
      </c>
      <c r="F2185" s="2" t="str">
        <f>VLOOKUP(E2185,[1]工资发放表!G$1:H$65536,2,0)</f>
        <v>沅江市南大膳镇中心小学</v>
      </c>
      <c r="G2185" s="2" t="s">
        <v>1</v>
      </c>
      <c r="H2185" s="2" t="s">
        <v>2</v>
      </c>
      <c r="I2185" s="2" t="s">
        <v>3</v>
      </c>
      <c r="J2185" s="2">
        <v>202001</v>
      </c>
      <c r="K2185" s="2">
        <v>202001</v>
      </c>
      <c r="L2185" s="2">
        <v>4184</v>
      </c>
      <c r="M2185" s="2">
        <v>4184</v>
      </c>
      <c r="N2185" s="2">
        <v>0.16</v>
      </c>
      <c r="O2185" s="2">
        <v>669.44</v>
      </c>
      <c r="S2185" s="2">
        <v>4184</v>
      </c>
      <c r="T2185" s="2">
        <v>0.08</v>
      </c>
      <c r="U2185" s="2">
        <v>334.72</v>
      </c>
      <c r="AJ2185" s="3">
        <v>669.44</v>
      </c>
      <c r="AK2185" s="3">
        <v>334.72</v>
      </c>
      <c r="AL2185" s="2">
        <v>1004.16</v>
      </c>
      <c r="AM2185" s="2">
        <v>4764</v>
      </c>
    </row>
    <row r="2186" spans="1:39" hidden="1" outlineLevel="2" x14ac:dyDescent="0.2">
      <c r="A2186" s="9">
        <v>2113</v>
      </c>
      <c r="B2186" s="9" t="s">
        <v>3642</v>
      </c>
      <c r="C2186" s="2">
        <v>124549243</v>
      </c>
      <c r="D2186" s="2" t="s">
        <v>4349</v>
      </c>
      <c r="E2186" s="2" t="s">
        <v>4350</v>
      </c>
      <c r="F2186" s="2" t="str">
        <f>VLOOKUP(E2186,[1]工资发放表!G$1:H$65536,2,0)</f>
        <v>沅江市南大膳镇中心小学</v>
      </c>
      <c r="G2186" s="2" t="s">
        <v>1</v>
      </c>
      <c r="H2186" s="2" t="s">
        <v>2</v>
      </c>
      <c r="I2186" s="2" t="s">
        <v>3</v>
      </c>
      <c r="J2186" s="2">
        <v>202001</v>
      </c>
      <c r="K2186" s="2">
        <v>202001</v>
      </c>
      <c r="L2186" s="2">
        <v>6870</v>
      </c>
      <c r="M2186" s="2">
        <v>6870</v>
      </c>
      <c r="N2186" s="2">
        <v>0.16</v>
      </c>
      <c r="O2186" s="2">
        <v>1099.2</v>
      </c>
      <c r="S2186" s="2">
        <v>6870</v>
      </c>
      <c r="T2186" s="2">
        <v>0.08</v>
      </c>
      <c r="U2186" s="2">
        <v>549.6</v>
      </c>
      <c r="AJ2186" s="3">
        <v>1099.2</v>
      </c>
      <c r="AK2186" s="3">
        <v>549.6</v>
      </c>
      <c r="AL2186" s="2">
        <v>1648.8</v>
      </c>
      <c r="AM2186" s="2">
        <v>4764</v>
      </c>
    </row>
    <row r="2187" spans="1:39" hidden="1" outlineLevel="2" x14ac:dyDescent="0.2">
      <c r="A2187" s="9">
        <v>2116</v>
      </c>
      <c r="B2187" s="9" t="s">
        <v>3642</v>
      </c>
      <c r="C2187" s="2">
        <v>124549246</v>
      </c>
      <c r="D2187" s="2" t="s">
        <v>4351</v>
      </c>
      <c r="E2187" s="2" t="s">
        <v>4352</v>
      </c>
      <c r="F2187" s="2" t="str">
        <f>VLOOKUP(E2187,[1]工资发放表!G$1:H$65536,2,0)</f>
        <v>沅江市南大膳镇中心小学</v>
      </c>
      <c r="G2187" s="2" t="s">
        <v>1</v>
      </c>
      <c r="H2187" s="2" t="s">
        <v>2</v>
      </c>
      <c r="I2187" s="2" t="s">
        <v>3</v>
      </c>
      <c r="J2187" s="2">
        <v>202001</v>
      </c>
      <c r="K2187" s="2">
        <v>202001</v>
      </c>
      <c r="L2187" s="2">
        <v>7093</v>
      </c>
      <c r="M2187" s="2">
        <v>7093</v>
      </c>
      <c r="N2187" s="2">
        <v>0.16</v>
      </c>
      <c r="O2187" s="2">
        <v>1134.8800000000001</v>
      </c>
      <c r="S2187" s="2">
        <v>7093</v>
      </c>
      <c r="T2187" s="2">
        <v>0.08</v>
      </c>
      <c r="U2187" s="2">
        <v>567.44000000000005</v>
      </c>
      <c r="AJ2187" s="3">
        <v>1134.8800000000001</v>
      </c>
      <c r="AK2187" s="3">
        <v>567.44000000000005</v>
      </c>
      <c r="AL2187" s="2">
        <v>1702.32</v>
      </c>
      <c r="AM2187" s="2">
        <v>4764</v>
      </c>
    </row>
    <row r="2188" spans="1:39" hidden="1" outlineLevel="2" x14ac:dyDescent="0.2">
      <c r="A2188" s="9">
        <v>2118</v>
      </c>
      <c r="B2188" s="9" t="s">
        <v>3642</v>
      </c>
      <c r="C2188" s="2">
        <v>124549248</v>
      </c>
      <c r="D2188" s="2" t="s">
        <v>4353</v>
      </c>
      <c r="E2188" s="2" t="s">
        <v>4354</v>
      </c>
      <c r="F2188" s="2" t="str">
        <f>VLOOKUP(E2188,[1]工资发放表!G$1:H$65536,2,0)</f>
        <v>沅江市南大膳镇中心小学</v>
      </c>
      <c r="G2188" s="2" t="s">
        <v>1</v>
      </c>
      <c r="H2188" s="2" t="s">
        <v>2</v>
      </c>
      <c r="I2188" s="2" t="s">
        <v>3</v>
      </c>
      <c r="J2188" s="2">
        <v>202001</v>
      </c>
      <c r="K2188" s="2">
        <v>202001</v>
      </c>
      <c r="L2188" s="2">
        <v>4459</v>
      </c>
      <c r="M2188" s="2">
        <v>4459</v>
      </c>
      <c r="N2188" s="2">
        <v>0.16</v>
      </c>
      <c r="O2188" s="2">
        <v>713.44</v>
      </c>
      <c r="S2188" s="2">
        <v>4459</v>
      </c>
      <c r="T2188" s="2">
        <v>0.08</v>
      </c>
      <c r="U2188" s="2">
        <v>356.72</v>
      </c>
      <c r="AJ2188" s="3">
        <v>713.44</v>
      </c>
      <c r="AK2188" s="3">
        <v>356.72</v>
      </c>
      <c r="AL2188" s="2">
        <v>1070.1600000000001</v>
      </c>
      <c r="AM2188" s="2">
        <v>4764</v>
      </c>
    </row>
    <row r="2189" spans="1:39" hidden="1" outlineLevel="2" x14ac:dyDescent="0.2">
      <c r="A2189" s="9">
        <v>2123</v>
      </c>
      <c r="B2189" s="9" t="s">
        <v>3642</v>
      </c>
      <c r="C2189" s="2">
        <v>124549253</v>
      </c>
      <c r="D2189" s="2" t="s">
        <v>4355</v>
      </c>
      <c r="E2189" s="2" t="s">
        <v>4356</v>
      </c>
      <c r="F2189" s="2" t="str">
        <f>VLOOKUP(E2189,[1]工资发放表!G$1:H$65536,2,0)</f>
        <v>沅江市南大膳镇中心小学</v>
      </c>
      <c r="G2189" s="2" t="s">
        <v>1</v>
      </c>
      <c r="H2189" s="2" t="s">
        <v>2</v>
      </c>
      <c r="I2189" s="2" t="s">
        <v>3</v>
      </c>
      <c r="J2189" s="2">
        <v>202001</v>
      </c>
      <c r="K2189" s="2">
        <v>202001</v>
      </c>
      <c r="L2189" s="2">
        <v>3055</v>
      </c>
      <c r="M2189" s="2">
        <v>3055</v>
      </c>
      <c r="N2189" s="2">
        <v>0.16</v>
      </c>
      <c r="O2189" s="2">
        <v>488.8</v>
      </c>
      <c r="S2189" s="2">
        <v>3055</v>
      </c>
      <c r="T2189" s="2">
        <v>0.08</v>
      </c>
      <c r="U2189" s="2">
        <v>244.4</v>
      </c>
      <c r="AJ2189" s="3">
        <v>488.8</v>
      </c>
      <c r="AK2189" s="3">
        <v>244.4</v>
      </c>
      <c r="AL2189" s="2">
        <v>733.2</v>
      </c>
      <c r="AM2189" s="2">
        <v>4764</v>
      </c>
    </row>
    <row r="2190" spans="1:39" hidden="1" outlineLevel="2" x14ac:dyDescent="0.2">
      <c r="A2190" s="9">
        <v>2130</v>
      </c>
      <c r="B2190" s="9" t="s">
        <v>3642</v>
      </c>
      <c r="C2190" s="2">
        <v>124549260</v>
      </c>
      <c r="D2190" s="2" t="s">
        <v>4357</v>
      </c>
      <c r="E2190" s="2" t="s">
        <v>4358</v>
      </c>
      <c r="F2190" s="2" t="str">
        <f>VLOOKUP(E2190,[1]工资发放表!G$1:H$65536,2,0)</f>
        <v>沅江市南大膳镇中心小学</v>
      </c>
      <c r="G2190" s="2" t="s">
        <v>1</v>
      </c>
      <c r="H2190" s="2" t="s">
        <v>2</v>
      </c>
      <c r="I2190" s="2" t="s">
        <v>3</v>
      </c>
      <c r="J2190" s="2">
        <v>202001</v>
      </c>
      <c r="K2190" s="2">
        <v>202001</v>
      </c>
      <c r="L2190" s="2">
        <v>5840</v>
      </c>
      <c r="M2190" s="2">
        <v>5840</v>
      </c>
      <c r="N2190" s="2">
        <v>0.16</v>
      </c>
      <c r="O2190" s="2">
        <v>934.4</v>
      </c>
      <c r="S2190" s="2">
        <v>5840</v>
      </c>
      <c r="T2190" s="2">
        <v>0.08</v>
      </c>
      <c r="U2190" s="2">
        <v>467.2</v>
      </c>
      <c r="AJ2190" s="3">
        <v>934.4</v>
      </c>
      <c r="AK2190" s="3">
        <v>467.2</v>
      </c>
      <c r="AL2190" s="2">
        <v>1401.6</v>
      </c>
      <c r="AM2190" s="2">
        <v>4764</v>
      </c>
    </row>
    <row r="2191" spans="1:39" hidden="1" outlineLevel="2" x14ac:dyDescent="0.2">
      <c r="A2191" s="9">
        <v>2131</v>
      </c>
      <c r="B2191" s="9" t="s">
        <v>3642</v>
      </c>
      <c r="C2191" s="2">
        <v>124549261</v>
      </c>
      <c r="D2191" s="2" t="s">
        <v>4359</v>
      </c>
      <c r="E2191" s="2" t="s">
        <v>4360</v>
      </c>
      <c r="F2191" s="2" t="str">
        <f>VLOOKUP(E2191,[1]工资发放表!G$1:H$65536,2,0)</f>
        <v>沅江市南大膳镇中心小学</v>
      </c>
      <c r="G2191" s="2" t="s">
        <v>1</v>
      </c>
      <c r="H2191" s="2" t="s">
        <v>2</v>
      </c>
      <c r="I2191" s="2" t="s">
        <v>3</v>
      </c>
      <c r="J2191" s="2">
        <v>202001</v>
      </c>
      <c r="K2191" s="2">
        <v>202001</v>
      </c>
      <c r="L2191" s="2">
        <v>4263</v>
      </c>
      <c r="M2191" s="2">
        <v>4263</v>
      </c>
      <c r="N2191" s="2">
        <v>0.16</v>
      </c>
      <c r="O2191" s="2">
        <v>682.08</v>
      </c>
      <c r="S2191" s="2">
        <v>4263</v>
      </c>
      <c r="T2191" s="2">
        <v>0.08</v>
      </c>
      <c r="U2191" s="2">
        <v>341.04</v>
      </c>
      <c r="AJ2191" s="3">
        <v>682.08</v>
      </c>
      <c r="AK2191" s="3">
        <v>341.04</v>
      </c>
      <c r="AL2191" s="2">
        <v>1023.12</v>
      </c>
      <c r="AM2191" s="2">
        <v>4764</v>
      </c>
    </row>
    <row r="2192" spans="1:39" outlineLevel="1" collapsed="1" x14ac:dyDescent="0.2">
      <c r="F2192" s="1" t="s">
        <v>60</v>
      </c>
      <c r="AJ2192" s="3">
        <f>SUBTOTAL(9,AJ2094:AJ2191)</f>
        <v>93383.679999999978</v>
      </c>
      <c r="AK2192" s="3">
        <f>SUBTOTAL(9,AK2094:AK2191)</f>
        <v>46691.839999999989</v>
      </c>
    </row>
    <row r="2193" spans="1:39" hidden="1" outlineLevel="2" x14ac:dyDescent="0.2">
      <c r="A2193" s="9">
        <v>2137</v>
      </c>
      <c r="B2193" s="9" t="s">
        <v>4361</v>
      </c>
      <c r="C2193" s="2">
        <v>124548773</v>
      </c>
      <c r="D2193" s="2" t="s">
        <v>4362</v>
      </c>
      <c r="E2193" s="2" t="s">
        <v>4363</v>
      </c>
      <c r="F2193" s="2" t="str">
        <f>VLOOKUP(E2193,[1]工资发放表!G$1:H$65536,2,0)</f>
        <v>沅江市南洞庭学校</v>
      </c>
      <c r="G2193" s="2" t="s">
        <v>1</v>
      </c>
      <c r="H2193" s="2" t="s">
        <v>2</v>
      </c>
      <c r="I2193" s="2" t="s">
        <v>3</v>
      </c>
      <c r="J2193" s="2">
        <v>202001</v>
      </c>
      <c r="K2193" s="2">
        <v>202001</v>
      </c>
      <c r="L2193" s="2">
        <v>4405</v>
      </c>
      <c r="M2193" s="2">
        <v>4405</v>
      </c>
      <c r="N2193" s="2">
        <v>0.16</v>
      </c>
      <c r="O2193" s="2">
        <v>704.8</v>
      </c>
      <c r="S2193" s="2">
        <v>4405</v>
      </c>
      <c r="T2193" s="2">
        <v>0.08</v>
      </c>
      <c r="U2193" s="2">
        <v>352.4</v>
      </c>
      <c r="AJ2193" s="3">
        <v>704.8</v>
      </c>
      <c r="AK2193" s="3">
        <v>352.4</v>
      </c>
      <c r="AL2193" s="2">
        <v>1057.2</v>
      </c>
      <c r="AM2193" s="2">
        <v>4764</v>
      </c>
    </row>
    <row r="2194" spans="1:39" hidden="1" outlineLevel="2" x14ac:dyDescent="0.2">
      <c r="A2194" s="9">
        <v>2138</v>
      </c>
      <c r="B2194" s="9" t="s">
        <v>4361</v>
      </c>
      <c r="C2194" s="2">
        <v>124548774</v>
      </c>
      <c r="D2194" s="2" t="s">
        <v>4364</v>
      </c>
      <c r="E2194" s="2" t="s">
        <v>4365</v>
      </c>
      <c r="F2194" s="2" t="str">
        <f>VLOOKUP(E2194,[1]工资发放表!G$1:H$65536,2,0)</f>
        <v>沅江市南洞庭学校</v>
      </c>
      <c r="G2194" s="2" t="s">
        <v>1</v>
      </c>
      <c r="H2194" s="2" t="s">
        <v>2</v>
      </c>
      <c r="I2194" s="2" t="s">
        <v>3</v>
      </c>
      <c r="J2194" s="2">
        <v>202001</v>
      </c>
      <c r="K2194" s="2">
        <v>202001</v>
      </c>
      <c r="L2194" s="2">
        <v>4224</v>
      </c>
      <c r="M2194" s="2">
        <v>4224</v>
      </c>
      <c r="N2194" s="2">
        <v>0.16</v>
      </c>
      <c r="O2194" s="2">
        <v>675.84</v>
      </c>
      <c r="S2194" s="2">
        <v>4224</v>
      </c>
      <c r="T2194" s="2">
        <v>0.08</v>
      </c>
      <c r="U2194" s="2">
        <v>337.92</v>
      </c>
      <c r="AJ2194" s="3">
        <v>675.84</v>
      </c>
      <c r="AK2194" s="3">
        <v>337.92</v>
      </c>
      <c r="AL2194" s="2">
        <v>1013.76</v>
      </c>
      <c r="AM2194" s="2">
        <v>4764</v>
      </c>
    </row>
    <row r="2195" spans="1:39" hidden="1" outlineLevel="2" x14ac:dyDescent="0.2">
      <c r="A2195" s="9">
        <v>2139</v>
      </c>
      <c r="B2195" s="9" t="s">
        <v>4361</v>
      </c>
      <c r="C2195" s="2">
        <v>124548775</v>
      </c>
      <c r="D2195" s="2" t="s">
        <v>4366</v>
      </c>
      <c r="E2195" s="2" t="s">
        <v>4367</v>
      </c>
      <c r="F2195" s="2" t="str">
        <f>VLOOKUP(E2195,[1]工资发放表!G$1:H$65536,2,0)</f>
        <v>沅江市南洞庭学校</v>
      </c>
      <c r="G2195" s="2" t="s">
        <v>1</v>
      </c>
      <c r="H2195" s="2" t="s">
        <v>2</v>
      </c>
      <c r="I2195" s="2" t="s">
        <v>3</v>
      </c>
      <c r="J2195" s="2">
        <v>202001</v>
      </c>
      <c r="K2195" s="2">
        <v>202001</v>
      </c>
      <c r="L2195" s="2">
        <v>5163</v>
      </c>
      <c r="M2195" s="2">
        <v>5163</v>
      </c>
      <c r="N2195" s="2">
        <v>0.16</v>
      </c>
      <c r="O2195" s="2">
        <v>826.08</v>
      </c>
      <c r="S2195" s="2">
        <v>5163</v>
      </c>
      <c r="T2195" s="2">
        <v>0.08</v>
      </c>
      <c r="U2195" s="2">
        <v>413.04</v>
      </c>
      <c r="AJ2195" s="3">
        <v>826.08</v>
      </c>
      <c r="AK2195" s="3">
        <v>413.04</v>
      </c>
      <c r="AL2195" s="2">
        <v>1239.1199999999999</v>
      </c>
      <c r="AM2195" s="2">
        <v>4764</v>
      </c>
    </row>
    <row r="2196" spans="1:39" hidden="1" outlineLevel="2" x14ac:dyDescent="0.2">
      <c r="A2196" s="9">
        <v>2140</v>
      </c>
      <c r="B2196" s="9" t="s">
        <v>4361</v>
      </c>
      <c r="C2196" s="2">
        <v>124548776</v>
      </c>
      <c r="D2196" s="2" t="s">
        <v>4368</v>
      </c>
      <c r="E2196" s="2" t="s">
        <v>4369</v>
      </c>
      <c r="F2196" s="2" t="str">
        <f>VLOOKUP(E2196,[1]工资发放表!G$1:H$65536,2,0)</f>
        <v>沅江市南洞庭学校</v>
      </c>
      <c r="G2196" s="2" t="s">
        <v>1</v>
      </c>
      <c r="H2196" s="2" t="s">
        <v>2</v>
      </c>
      <c r="I2196" s="2" t="s">
        <v>3</v>
      </c>
      <c r="J2196" s="2">
        <v>202001</v>
      </c>
      <c r="K2196" s="2">
        <v>202001</v>
      </c>
      <c r="L2196" s="2">
        <v>6226</v>
      </c>
      <c r="M2196" s="2">
        <v>6226</v>
      </c>
      <c r="N2196" s="2">
        <v>0.16</v>
      </c>
      <c r="O2196" s="2">
        <v>996.16</v>
      </c>
      <c r="S2196" s="2">
        <v>6226</v>
      </c>
      <c r="T2196" s="2">
        <v>0.08</v>
      </c>
      <c r="U2196" s="2">
        <v>498.08</v>
      </c>
      <c r="AJ2196" s="3">
        <v>996.16</v>
      </c>
      <c r="AK2196" s="3">
        <v>498.08</v>
      </c>
      <c r="AL2196" s="2">
        <v>1494.24</v>
      </c>
      <c r="AM2196" s="2">
        <v>4764</v>
      </c>
    </row>
    <row r="2197" spans="1:39" hidden="1" outlineLevel="2" x14ac:dyDescent="0.2">
      <c r="A2197" s="9">
        <v>2141</v>
      </c>
      <c r="B2197" s="9" t="s">
        <v>4361</v>
      </c>
      <c r="C2197" s="2">
        <v>124548777</v>
      </c>
      <c r="D2197" s="2" t="s">
        <v>4370</v>
      </c>
      <c r="E2197" s="2" t="s">
        <v>4371</v>
      </c>
      <c r="F2197" s="2" t="str">
        <f>VLOOKUP(E2197,[1]工资发放表!G$1:H$65536,2,0)</f>
        <v>沅江市南洞庭学校</v>
      </c>
      <c r="G2197" s="2" t="s">
        <v>1</v>
      </c>
      <c r="H2197" s="2" t="s">
        <v>2</v>
      </c>
      <c r="I2197" s="2" t="s">
        <v>3</v>
      </c>
      <c r="J2197" s="2">
        <v>202001</v>
      </c>
      <c r="K2197" s="2">
        <v>202001</v>
      </c>
      <c r="L2197" s="2">
        <v>6965</v>
      </c>
      <c r="M2197" s="2">
        <v>6965</v>
      </c>
      <c r="N2197" s="2">
        <v>0.16</v>
      </c>
      <c r="O2197" s="2">
        <v>1114.4000000000001</v>
      </c>
      <c r="S2197" s="2">
        <v>6965</v>
      </c>
      <c r="T2197" s="2">
        <v>0.08</v>
      </c>
      <c r="U2197" s="2">
        <v>557.20000000000005</v>
      </c>
      <c r="AJ2197" s="3">
        <v>1114.4000000000001</v>
      </c>
      <c r="AK2197" s="3">
        <v>557.20000000000005</v>
      </c>
      <c r="AL2197" s="2">
        <v>1671.6</v>
      </c>
      <c r="AM2197" s="2">
        <v>4764</v>
      </c>
    </row>
    <row r="2198" spans="1:39" hidden="1" outlineLevel="2" x14ac:dyDescent="0.2">
      <c r="A2198" s="9">
        <v>2142</v>
      </c>
      <c r="B2198" s="9" t="s">
        <v>4361</v>
      </c>
      <c r="C2198" s="2">
        <v>124548778</v>
      </c>
      <c r="D2198" s="2" t="s">
        <v>4372</v>
      </c>
      <c r="E2198" s="2" t="s">
        <v>4373</v>
      </c>
      <c r="F2198" s="2" t="str">
        <f>VLOOKUP(E2198,[1]工资发放表!G$1:H$65536,2,0)</f>
        <v>沅江市南洞庭学校</v>
      </c>
      <c r="G2198" s="2" t="s">
        <v>1</v>
      </c>
      <c r="H2198" s="2" t="s">
        <v>2</v>
      </c>
      <c r="I2198" s="2" t="s">
        <v>3</v>
      </c>
      <c r="J2198" s="2">
        <v>202001</v>
      </c>
      <c r="K2198" s="2">
        <v>202001</v>
      </c>
      <c r="L2198" s="2">
        <v>4224</v>
      </c>
      <c r="M2198" s="2">
        <v>4224</v>
      </c>
      <c r="N2198" s="2">
        <v>0.16</v>
      </c>
      <c r="O2198" s="2">
        <v>675.84</v>
      </c>
      <c r="S2198" s="2">
        <v>4224</v>
      </c>
      <c r="T2198" s="2">
        <v>0.08</v>
      </c>
      <c r="U2198" s="2">
        <v>337.92</v>
      </c>
      <c r="AJ2198" s="3">
        <v>675.84</v>
      </c>
      <c r="AK2198" s="3">
        <v>337.92</v>
      </c>
      <c r="AL2198" s="2">
        <v>1013.76</v>
      </c>
      <c r="AM2198" s="2">
        <v>4764</v>
      </c>
    </row>
    <row r="2199" spans="1:39" hidden="1" outlineLevel="2" x14ac:dyDescent="0.2">
      <c r="A2199" s="9">
        <v>2143</v>
      </c>
      <c r="B2199" s="9" t="s">
        <v>4361</v>
      </c>
      <c r="C2199" s="2">
        <v>124548779</v>
      </c>
      <c r="D2199" s="2" t="s">
        <v>4374</v>
      </c>
      <c r="E2199" s="2" t="s">
        <v>4375</v>
      </c>
      <c r="F2199" s="2" t="str">
        <f>VLOOKUP(E2199,[1]工资发放表!G$1:H$65536,2,0)</f>
        <v>沅江市南洞庭学校</v>
      </c>
      <c r="G2199" s="2" t="s">
        <v>1</v>
      </c>
      <c r="H2199" s="2" t="s">
        <v>2</v>
      </c>
      <c r="I2199" s="2" t="s">
        <v>3</v>
      </c>
      <c r="J2199" s="2">
        <v>202001</v>
      </c>
      <c r="K2199" s="2">
        <v>202001</v>
      </c>
      <c r="L2199" s="2">
        <v>4149</v>
      </c>
      <c r="M2199" s="2">
        <v>4149</v>
      </c>
      <c r="N2199" s="2">
        <v>0.16</v>
      </c>
      <c r="O2199" s="2">
        <v>663.84</v>
      </c>
      <c r="S2199" s="2">
        <v>4149</v>
      </c>
      <c r="T2199" s="2">
        <v>0.08</v>
      </c>
      <c r="U2199" s="2">
        <v>331.92</v>
      </c>
      <c r="AJ2199" s="3">
        <v>663.84</v>
      </c>
      <c r="AK2199" s="3">
        <v>331.92</v>
      </c>
      <c r="AL2199" s="2">
        <v>995.76</v>
      </c>
      <c r="AM2199" s="2">
        <v>4764</v>
      </c>
    </row>
    <row r="2200" spans="1:39" hidden="1" outlineLevel="2" x14ac:dyDescent="0.2">
      <c r="A2200" s="9">
        <v>2144</v>
      </c>
      <c r="B2200" s="9" t="s">
        <v>4361</v>
      </c>
      <c r="C2200" s="2">
        <v>124548780</v>
      </c>
      <c r="D2200" s="2" t="s">
        <v>4376</v>
      </c>
      <c r="E2200" s="2" t="s">
        <v>4377</v>
      </c>
      <c r="F2200" s="2" t="str">
        <f>VLOOKUP(E2200,[1]工资发放表!G$1:H$65536,2,0)</f>
        <v>沅江市南洞庭学校</v>
      </c>
      <c r="G2200" s="2" t="s">
        <v>1</v>
      </c>
      <c r="H2200" s="2" t="s">
        <v>2</v>
      </c>
      <c r="I2200" s="2" t="s">
        <v>3</v>
      </c>
      <c r="J2200" s="2">
        <v>202001</v>
      </c>
      <c r="K2200" s="2">
        <v>202001</v>
      </c>
      <c r="L2200" s="2">
        <v>7916</v>
      </c>
      <c r="M2200" s="2">
        <v>7916</v>
      </c>
      <c r="N2200" s="2">
        <v>0.16</v>
      </c>
      <c r="O2200" s="2">
        <v>1266.56</v>
      </c>
      <c r="S2200" s="2">
        <v>7916</v>
      </c>
      <c r="T2200" s="2">
        <v>0.08</v>
      </c>
      <c r="U2200" s="2">
        <v>633.28</v>
      </c>
      <c r="AJ2200" s="3">
        <v>1266.56</v>
      </c>
      <c r="AK2200" s="3">
        <v>633.28</v>
      </c>
      <c r="AL2200" s="2">
        <v>1899.84</v>
      </c>
      <c r="AM2200" s="2">
        <v>4764</v>
      </c>
    </row>
    <row r="2201" spans="1:39" hidden="1" outlineLevel="2" x14ac:dyDescent="0.2">
      <c r="A2201" s="9">
        <v>2145</v>
      </c>
      <c r="B2201" s="9" t="s">
        <v>4361</v>
      </c>
      <c r="C2201" s="2">
        <v>124548781</v>
      </c>
      <c r="D2201" s="2" t="s">
        <v>4378</v>
      </c>
      <c r="E2201" s="2" t="s">
        <v>4379</v>
      </c>
      <c r="F2201" s="2" t="str">
        <f>VLOOKUP(E2201,[1]工资发放表!G$1:H$65536,2,0)</f>
        <v>沅江市南洞庭学校</v>
      </c>
      <c r="G2201" s="2" t="s">
        <v>1</v>
      </c>
      <c r="H2201" s="2" t="s">
        <v>2</v>
      </c>
      <c r="I2201" s="2" t="s">
        <v>3</v>
      </c>
      <c r="J2201" s="2">
        <v>202001</v>
      </c>
      <c r="K2201" s="2">
        <v>202001</v>
      </c>
      <c r="L2201" s="2">
        <v>4263</v>
      </c>
      <c r="M2201" s="2">
        <v>4263</v>
      </c>
      <c r="N2201" s="2">
        <v>0.16</v>
      </c>
      <c r="O2201" s="2">
        <v>682.08</v>
      </c>
      <c r="S2201" s="2">
        <v>4263</v>
      </c>
      <c r="T2201" s="2">
        <v>0.08</v>
      </c>
      <c r="U2201" s="2">
        <v>341.04</v>
      </c>
      <c r="AJ2201" s="3">
        <v>682.08</v>
      </c>
      <c r="AK2201" s="3">
        <v>341.04</v>
      </c>
      <c r="AL2201" s="2">
        <v>1023.12</v>
      </c>
      <c r="AM2201" s="2">
        <v>4764</v>
      </c>
    </row>
    <row r="2202" spans="1:39" hidden="1" outlineLevel="2" x14ac:dyDescent="0.2">
      <c r="A2202" s="9">
        <v>2146</v>
      </c>
      <c r="B2202" s="9" t="s">
        <v>4361</v>
      </c>
      <c r="C2202" s="2">
        <v>124548782</v>
      </c>
      <c r="D2202" s="2" t="s">
        <v>4380</v>
      </c>
      <c r="E2202" s="2" t="s">
        <v>4381</v>
      </c>
      <c r="F2202" s="2" t="str">
        <f>VLOOKUP(E2202,[1]工资发放表!G$1:H$65536,2,0)</f>
        <v>沅江市南洞庭学校</v>
      </c>
      <c r="G2202" s="2" t="s">
        <v>1</v>
      </c>
      <c r="H2202" s="2" t="s">
        <v>2</v>
      </c>
      <c r="I2202" s="2" t="s">
        <v>3</v>
      </c>
      <c r="J2202" s="2">
        <v>202001</v>
      </c>
      <c r="K2202" s="2">
        <v>202001</v>
      </c>
      <c r="L2202" s="2">
        <v>7449</v>
      </c>
      <c r="M2202" s="2">
        <v>7449</v>
      </c>
      <c r="N2202" s="2">
        <v>0.16</v>
      </c>
      <c r="O2202" s="2">
        <v>1191.8399999999999</v>
      </c>
      <c r="S2202" s="2">
        <v>7449</v>
      </c>
      <c r="T2202" s="2">
        <v>0.08</v>
      </c>
      <c r="U2202" s="2">
        <v>595.91999999999996</v>
      </c>
      <c r="AJ2202" s="3">
        <v>1191.8399999999999</v>
      </c>
      <c r="AK2202" s="3">
        <v>595.91999999999996</v>
      </c>
      <c r="AL2202" s="2">
        <v>1787.76</v>
      </c>
      <c r="AM2202" s="2">
        <v>4764</v>
      </c>
    </row>
    <row r="2203" spans="1:39" hidden="1" outlineLevel="2" x14ac:dyDescent="0.2">
      <c r="A2203" s="9">
        <v>2147</v>
      </c>
      <c r="B2203" s="9" t="s">
        <v>4361</v>
      </c>
      <c r="C2203" s="2">
        <v>124548783</v>
      </c>
      <c r="D2203" s="2" t="s">
        <v>1269</v>
      </c>
      <c r="E2203" s="2" t="s">
        <v>4382</v>
      </c>
      <c r="F2203" s="2" t="str">
        <f>VLOOKUP(E2203,[1]工资发放表!G$1:H$65536,2,0)</f>
        <v>沅江市南洞庭学校</v>
      </c>
      <c r="G2203" s="2" t="s">
        <v>1</v>
      </c>
      <c r="H2203" s="2" t="s">
        <v>2</v>
      </c>
      <c r="I2203" s="2" t="s">
        <v>3</v>
      </c>
      <c r="J2203" s="2">
        <v>202001</v>
      </c>
      <c r="K2203" s="2">
        <v>202001</v>
      </c>
      <c r="L2203" s="2">
        <v>4456</v>
      </c>
      <c r="M2203" s="2">
        <v>4456</v>
      </c>
      <c r="N2203" s="2">
        <v>0.16</v>
      </c>
      <c r="O2203" s="2">
        <v>712.96</v>
      </c>
      <c r="S2203" s="2">
        <v>4456</v>
      </c>
      <c r="T2203" s="2">
        <v>0.08</v>
      </c>
      <c r="U2203" s="2">
        <v>356.48</v>
      </c>
      <c r="AJ2203" s="3">
        <v>712.96</v>
      </c>
      <c r="AK2203" s="3">
        <v>356.48</v>
      </c>
      <c r="AL2203" s="2">
        <v>1069.44</v>
      </c>
      <c r="AM2203" s="2">
        <v>4764</v>
      </c>
    </row>
    <row r="2204" spans="1:39" hidden="1" outlineLevel="2" x14ac:dyDescent="0.2">
      <c r="A2204" s="9">
        <v>2148</v>
      </c>
      <c r="B2204" s="9" t="s">
        <v>4361</v>
      </c>
      <c r="C2204" s="2">
        <v>124548784</v>
      </c>
      <c r="D2204" s="2" t="s">
        <v>4383</v>
      </c>
      <c r="E2204" s="2" t="s">
        <v>4384</v>
      </c>
      <c r="F2204" s="2" t="str">
        <f>VLOOKUP(E2204,[1]工资发放表!G$1:H$65536,2,0)</f>
        <v>沅江市南洞庭学校</v>
      </c>
      <c r="G2204" s="2" t="s">
        <v>1</v>
      </c>
      <c r="H2204" s="2" t="s">
        <v>2</v>
      </c>
      <c r="I2204" s="2" t="s">
        <v>3</v>
      </c>
      <c r="J2204" s="2">
        <v>202001</v>
      </c>
      <c r="K2204" s="2">
        <v>202001</v>
      </c>
      <c r="L2204" s="2">
        <v>4165</v>
      </c>
      <c r="M2204" s="2">
        <v>4165</v>
      </c>
      <c r="N2204" s="2">
        <v>0.16</v>
      </c>
      <c r="O2204" s="2">
        <v>666.4</v>
      </c>
      <c r="S2204" s="2">
        <v>4165</v>
      </c>
      <c r="T2204" s="2">
        <v>0.08</v>
      </c>
      <c r="U2204" s="2">
        <v>333.2</v>
      </c>
      <c r="AJ2204" s="3">
        <v>666.4</v>
      </c>
      <c r="AK2204" s="3">
        <v>333.2</v>
      </c>
      <c r="AL2204" s="2">
        <v>999.6</v>
      </c>
      <c r="AM2204" s="2">
        <v>4764</v>
      </c>
    </row>
    <row r="2205" spans="1:39" hidden="1" outlineLevel="2" x14ac:dyDescent="0.2">
      <c r="A2205" s="9">
        <v>2149</v>
      </c>
      <c r="B2205" s="9" t="s">
        <v>4361</v>
      </c>
      <c r="C2205" s="2">
        <v>124548785</v>
      </c>
      <c r="D2205" s="2" t="s">
        <v>4385</v>
      </c>
      <c r="E2205" s="2" t="s">
        <v>4386</v>
      </c>
      <c r="F2205" s="2" t="str">
        <f>VLOOKUP(E2205,[1]工资发放表!G$1:H$65536,2,0)</f>
        <v>沅江市南洞庭学校</v>
      </c>
      <c r="G2205" s="2" t="s">
        <v>1</v>
      </c>
      <c r="H2205" s="2" t="s">
        <v>2</v>
      </c>
      <c r="I2205" s="2" t="s">
        <v>3</v>
      </c>
      <c r="J2205" s="2">
        <v>202001</v>
      </c>
      <c r="K2205" s="2">
        <v>202001</v>
      </c>
      <c r="L2205" s="2">
        <v>5476</v>
      </c>
      <c r="M2205" s="2">
        <v>5476</v>
      </c>
      <c r="N2205" s="2">
        <v>0.16</v>
      </c>
      <c r="O2205" s="2">
        <v>876.16</v>
      </c>
      <c r="S2205" s="2">
        <v>5476</v>
      </c>
      <c r="T2205" s="2">
        <v>0.08</v>
      </c>
      <c r="U2205" s="2">
        <v>438.08</v>
      </c>
      <c r="AJ2205" s="3">
        <v>876.16</v>
      </c>
      <c r="AK2205" s="3">
        <v>438.08</v>
      </c>
      <c r="AL2205" s="2">
        <v>1314.24</v>
      </c>
      <c r="AM2205" s="2">
        <v>4764</v>
      </c>
    </row>
    <row r="2206" spans="1:39" hidden="1" outlineLevel="2" x14ac:dyDescent="0.2">
      <c r="A2206" s="9">
        <v>2150</v>
      </c>
      <c r="B2206" s="9" t="s">
        <v>4361</v>
      </c>
      <c r="C2206" s="2">
        <v>124548786</v>
      </c>
      <c r="D2206" s="2" t="s">
        <v>4387</v>
      </c>
      <c r="E2206" s="2" t="s">
        <v>4388</v>
      </c>
      <c r="F2206" s="2" t="str">
        <f>VLOOKUP(E2206,[1]工资发放表!G$1:H$65536,2,0)</f>
        <v>沅江市南洞庭学校</v>
      </c>
      <c r="G2206" s="2" t="s">
        <v>1</v>
      </c>
      <c r="H2206" s="2" t="s">
        <v>2</v>
      </c>
      <c r="I2206" s="2" t="s">
        <v>3</v>
      </c>
      <c r="J2206" s="2">
        <v>202001</v>
      </c>
      <c r="K2206" s="2">
        <v>202001</v>
      </c>
      <c r="L2206" s="2">
        <v>5409</v>
      </c>
      <c r="M2206" s="2">
        <v>5409</v>
      </c>
      <c r="N2206" s="2">
        <v>0.16</v>
      </c>
      <c r="O2206" s="2">
        <v>865.44</v>
      </c>
      <c r="S2206" s="2">
        <v>5409</v>
      </c>
      <c r="T2206" s="2">
        <v>0.08</v>
      </c>
      <c r="U2206" s="2">
        <v>432.72</v>
      </c>
      <c r="AJ2206" s="3">
        <v>865.44</v>
      </c>
      <c r="AK2206" s="3">
        <v>432.72</v>
      </c>
      <c r="AL2206" s="2">
        <v>1298.1600000000001</v>
      </c>
      <c r="AM2206" s="2">
        <v>4764</v>
      </c>
    </row>
    <row r="2207" spans="1:39" hidden="1" outlineLevel="2" x14ac:dyDescent="0.2">
      <c r="A2207" s="9">
        <v>2151</v>
      </c>
      <c r="B2207" s="9" t="s">
        <v>4361</v>
      </c>
      <c r="C2207" s="2">
        <v>124548787</v>
      </c>
      <c r="D2207" s="2" t="s">
        <v>4389</v>
      </c>
      <c r="E2207" s="2" t="s">
        <v>4390</v>
      </c>
      <c r="F2207" s="2" t="str">
        <f>VLOOKUP(E2207,[1]工资发放表!G$1:H$65536,2,0)</f>
        <v>沅江市南洞庭学校</v>
      </c>
      <c r="G2207" s="2" t="s">
        <v>1</v>
      </c>
      <c r="H2207" s="2" t="s">
        <v>2</v>
      </c>
      <c r="I2207" s="2" t="s">
        <v>3</v>
      </c>
      <c r="J2207" s="2">
        <v>202001</v>
      </c>
      <c r="K2207" s="2">
        <v>202001</v>
      </c>
      <c r="L2207" s="2">
        <v>6127</v>
      </c>
      <c r="M2207" s="2">
        <v>6127</v>
      </c>
      <c r="N2207" s="2">
        <v>0.16</v>
      </c>
      <c r="O2207" s="2">
        <v>980.32</v>
      </c>
      <c r="S2207" s="2">
        <v>6127</v>
      </c>
      <c r="T2207" s="2">
        <v>0.08</v>
      </c>
      <c r="U2207" s="2">
        <v>490.16</v>
      </c>
      <c r="AJ2207" s="3">
        <v>980.32</v>
      </c>
      <c r="AK2207" s="3">
        <v>490.16</v>
      </c>
      <c r="AL2207" s="2">
        <v>1470.48</v>
      </c>
      <c r="AM2207" s="2">
        <v>4764</v>
      </c>
    </row>
    <row r="2208" spans="1:39" hidden="1" outlineLevel="2" x14ac:dyDescent="0.2">
      <c r="A2208" s="9">
        <v>2152</v>
      </c>
      <c r="B2208" s="9" t="s">
        <v>4361</v>
      </c>
      <c r="C2208" s="2">
        <v>124548788</v>
      </c>
      <c r="D2208" s="2" t="s">
        <v>4391</v>
      </c>
      <c r="E2208" s="2" t="s">
        <v>4392</v>
      </c>
      <c r="F2208" s="2" t="str">
        <f>VLOOKUP(E2208,[1]工资发放表!G$1:H$65536,2,0)</f>
        <v>沅江市南洞庭学校</v>
      </c>
      <c r="G2208" s="2" t="s">
        <v>1</v>
      </c>
      <c r="H2208" s="2" t="s">
        <v>2</v>
      </c>
      <c r="I2208" s="2" t="s">
        <v>3</v>
      </c>
      <c r="J2208" s="2">
        <v>202001</v>
      </c>
      <c r="K2208" s="2">
        <v>202001</v>
      </c>
      <c r="L2208" s="2">
        <v>7796</v>
      </c>
      <c r="M2208" s="2">
        <v>7796</v>
      </c>
      <c r="N2208" s="2">
        <v>0.16</v>
      </c>
      <c r="O2208" s="2">
        <v>1247.3599999999999</v>
      </c>
      <c r="S2208" s="2">
        <v>7796</v>
      </c>
      <c r="T2208" s="2">
        <v>0.08</v>
      </c>
      <c r="U2208" s="2">
        <v>623.67999999999995</v>
      </c>
      <c r="AJ2208" s="3">
        <v>1247.3599999999999</v>
      </c>
      <c r="AK2208" s="3">
        <v>623.67999999999995</v>
      </c>
      <c r="AL2208" s="2">
        <v>1871.04</v>
      </c>
      <c r="AM2208" s="2">
        <v>4764</v>
      </c>
    </row>
    <row r="2209" spans="1:39" hidden="1" outlineLevel="2" x14ac:dyDescent="0.2">
      <c r="A2209" s="9">
        <v>2153</v>
      </c>
      <c r="B2209" s="9" t="s">
        <v>4361</v>
      </c>
      <c r="C2209" s="2">
        <v>124548789</v>
      </c>
      <c r="D2209" s="2" t="s">
        <v>4393</v>
      </c>
      <c r="E2209" s="2" t="s">
        <v>4394</v>
      </c>
      <c r="F2209" s="2" t="str">
        <f>VLOOKUP(E2209,[1]工资发放表!G$1:H$65536,2,0)</f>
        <v>沅江市南洞庭学校</v>
      </c>
      <c r="G2209" s="2" t="s">
        <v>1</v>
      </c>
      <c r="H2209" s="2" t="s">
        <v>2</v>
      </c>
      <c r="I2209" s="2" t="s">
        <v>3</v>
      </c>
      <c r="J2209" s="2">
        <v>202001</v>
      </c>
      <c r="K2209" s="2">
        <v>202001</v>
      </c>
      <c r="L2209" s="2">
        <v>4456</v>
      </c>
      <c r="M2209" s="2">
        <v>4456</v>
      </c>
      <c r="N2209" s="2">
        <v>0.16</v>
      </c>
      <c r="O2209" s="2">
        <v>712.96</v>
      </c>
      <c r="S2209" s="2">
        <v>4456</v>
      </c>
      <c r="T2209" s="2">
        <v>0.08</v>
      </c>
      <c r="U2209" s="2">
        <v>356.48</v>
      </c>
      <c r="AJ2209" s="3">
        <v>712.96</v>
      </c>
      <c r="AK2209" s="3">
        <v>356.48</v>
      </c>
      <c r="AL2209" s="2">
        <v>1069.44</v>
      </c>
      <c r="AM2209" s="2">
        <v>4764</v>
      </c>
    </row>
    <row r="2210" spans="1:39" hidden="1" outlineLevel="2" x14ac:dyDescent="0.2">
      <c r="A2210" s="9">
        <v>2154</v>
      </c>
      <c r="B2210" s="9" t="s">
        <v>4361</v>
      </c>
      <c r="C2210" s="2">
        <v>124548790</v>
      </c>
      <c r="D2210" s="2" t="s">
        <v>4395</v>
      </c>
      <c r="E2210" s="2" t="s">
        <v>4396</v>
      </c>
      <c r="F2210" s="2" t="str">
        <f>VLOOKUP(E2210,[1]工资发放表!G$1:H$65536,2,0)</f>
        <v>沅江市南洞庭学校</v>
      </c>
      <c r="G2210" s="2" t="s">
        <v>1</v>
      </c>
      <c r="H2210" s="2" t="s">
        <v>2</v>
      </c>
      <c r="I2210" s="2" t="s">
        <v>3</v>
      </c>
      <c r="J2210" s="2">
        <v>202001</v>
      </c>
      <c r="K2210" s="2">
        <v>202001</v>
      </c>
      <c r="L2210" s="2">
        <v>6855</v>
      </c>
      <c r="M2210" s="2">
        <v>6855</v>
      </c>
      <c r="N2210" s="2">
        <v>0.16</v>
      </c>
      <c r="O2210" s="2">
        <v>1096.8</v>
      </c>
      <c r="S2210" s="2">
        <v>6855</v>
      </c>
      <c r="T2210" s="2">
        <v>0.08</v>
      </c>
      <c r="U2210" s="2">
        <v>548.4</v>
      </c>
      <c r="AJ2210" s="3">
        <v>1096.8</v>
      </c>
      <c r="AK2210" s="3">
        <v>548.4</v>
      </c>
      <c r="AL2210" s="2">
        <v>1645.2</v>
      </c>
      <c r="AM2210" s="2">
        <v>4764</v>
      </c>
    </row>
    <row r="2211" spans="1:39" hidden="1" outlineLevel="2" x14ac:dyDescent="0.2">
      <c r="A2211" s="9">
        <v>2155</v>
      </c>
      <c r="B2211" s="9" t="s">
        <v>4361</v>
      </c>
      <c r="C2211" s="2">
        <v>124548791</v>
      </c>
      <c r="D2211" s="2" t="s">
        <v>4397</v>
      </c>
      <c r="E2211" s="2" t="s">
        <v>4398</v>
      </c>
      <c r="F2211" s="2" t="str">
        <f>VLOOKUP(E2211,[1]工资发放表!G$1:H$65536,2,0)</f>
        <v>沅江市南洞庭学校</v>
      </c>
      <c r="G2211" s="2" t="s">
        <v>1</v>
      </c>
      <c r="H2211" s="2" t="s">
        <v>2</v>
      </c>
      <c r="I2211" s="2" t="s">
        <v>3</v>
      </c>
      <c r="J2211" s="2">
        <v>202001</v>
      </c>
      <c r="K2211" s="2">
        <v>202001</v>
      </c>
      <c r="L2211" s="2">
        <v>8055</v>
      </c>
      <c r="M2211" s="2">
        <v>8055</v>
      </c>
      <c r="N2211" s="2">
        <v>0.16</v>
      </c>
      <c r="O2211" s="2">
        <v>1288.8</v>
      </c>
      <c r="S2211" s="2">
        <v>8055</v>
      </c>
      <c r="T2211" s="2">
        <v>0.08</v>
      </c>
      <c r="U2211" s="2">
        <v>644.4</v>
      </c>
      <c r="AJ2211" s="3">
        <v>1288.8</v>
      </c>
      <c r="AK2211" s="3">
        <v>644.4</v>
      </c>
      <c r="AL2211" s="2">
        <v>1933.2</v>
      </c>
      <c r="AM2211" s="2">
        <v>4764</v>
      </c>
    </row>
    <row r="2212" spans="1:39" hidden="1" outlineLevel="2" x14ac:dyDescent="0.2">
      <c r="A2212" s="9">
        <v>2156</v>
      </c>
      <c r="B2212" s="9" t="s">
        <v>4361</v>
      </c>
      <c r="C2212" s="2">
        <v>124548792</v>
      </c>
      <c r="D2212" s="2" t="s">
        <v>4399</v>
      </c>
      <c r="E2212" s="2" t="s">
        <v>4400</v>
      </c>
      <c r="F2212" s="2" t="str">
        <f>VLOOKUP(E2212,[1]工资发放表!G$1:H$65536,2,0)</f>
        <v>沅江市南洞庭学校</v>
      </c>
      <c r="G2212" s="2" t="s">
        <v>1</v>
      </c>
      <c r="H2212" s="2" t="s">
        <v>2</v>
      </c>
      <c r="I2212" s="2" t="s">
        <v>3</v>
      </c>
      <c r="J2212" s="2">
        <v>202001</v>
      </c>
      <c r="K2212" s="2">
        <v>202001</v>
      </c>
      <c r="L2212" s="2">
        <v>7328</v>
      </c>
      <c r="M2212" s="2">
        <v>7328</v>
      </c>
      <c r="N2212" s="2">
        <v>0.16</v>
      </c>
      <c r="O2212" s="2">
        <v>1172.48</v>
      </c>
      <c r="S2212" s="2">
        <v>7328</v>
      </c>
      <c r="T2212" s="2">
        <v>0.08</v>
      </c>
      <c r="U2212" s="2">
        <v>586.24</v>
      </c>
      <c r="AJ2212" s="3">
        <v>1172.48</v>
      </c>
      <c r="AK2212" s="3">
        <v>586.24</v>
      </c>
      <c r="AL2212" s="2">
        <v>1758.72</v>
      </c>
      <c r="AM2212" s="2">
        <v>4764</v>
      </c>
    </row>
    <row r="2213" spans="1:39" hidden="1" outlineLevel="2" x14ac:dyDescent="0.2">
      <c r="A2213" s="9">
        <v>2157</v>
      </c>
      <c r="B2213" s="9" t="s">
        <v>4361</v>
      </c>
      <c r="C2213" s="2">
        <v>124548793</v>
      </c>
      <c r="D2213" s="2" t="s">
        <v>4401</v>
      </c>
      <c r="E2213" s="2" t="s">
        <v>4402</v>
      </c>
      <c r="F2213" s="2" t="str">
        <f>VLOOKUP(E2213,[1]工资发放表!G$1:H$65536,2,0)</f>
        <v>沅江市南洞庭学校</v>
      </c>
      <c r="G2213" s="2" t="s">
        <v>1</v>
      </c>
      <c r="H2213" s="2" t="s">
        <v>2</v>
      </c>
      <c r="I2213" s="2" t="s">
        <v>3</v>
      </c>
      <c r="J2213" s="2">
        <v>202001</v>
      </c>
      <c r="K2213" s="2">
        <v>202001</v>
      </c>
      <c r="L2213" s="2">
        <v>7449</v>
      </c>
      <c r="M2213" s="2">
        <v>7449</v>
      </c>
      <c r="N2213" s="2">
        <v>0.16</v>
      </c>
      <c r="O2213" s="2">
        <v>1191.8399999999999</v>
      </c>
      <c r="S2213" s="2">
        <v>7449</v>
      </c>
      <c r="T2213" s="2">
        <v>0.08</v>
      </c>
      <c r="U2213" s="2">
        <v>595.91999999999996</v>
      </c>
      <c r="AJ2213" s="3">
        <v>1191.8399999999999</v>
      </c>
      <c r="AK2213" s="3">
        <v>595.91999999999996</v>
      </c>
      <c r="AL2213" s="2">
        <v>1787.76</v>
      </c>
      <c r="AM2213" s="2">
        <v>4764</v>
      </c>
    </row>
    <row r="2214" spans="1:39" hidden="1" outlineLevel="2" x14ac:dyDescent="0.2">
      <c r="A2214" s="9">
        <v>2158</v>
      </c>
      <c r="B2214" s="9" t="s">
        <v>4361</v>
      </c>
      <c r="C2214" s="2">
        <v>124548794</v>
      </c>
      <c r="D2214" s="2" t="s">
        <v>4403</v>
      </c>
      <c r="E2214" s="2" t="s">
        <v>4404</v>
      </c>
      <c r="F2214" s="2" t="str">
        <f>VLOOKUP(E2214,[1]工资发放表!G$1:H$65536,2,0)</f>
        <v>沅江市南洞庭学校</v>
      </c>
      <c r="G2214" s="2" t="s">
        <v>1</v>
      </c>
      <c r="H2214" s="2" t="s">
        <v>2</v>
      </c>
      <c r="I2214" s="2" t="s">
        <v>3</v>
      </c>
      <c r="J2214" s="2">
        <v>202001</v>
      </c>
      <c r="K2214" s="2">
        <v>202001</v>
      </c>
      <c r="L2214" s="2">
        <v>5476</v>
      </c>
      <c r="M2214" s="2">
        <v>5476</v>
      </c>
      <c r="N2214" s="2">
        <v>0.16</v>
      </c>
      <c r="O2214" s="2">
        <v>876.16</v>
      </c>
      <c r="S2214" s="2">
        <v>5476</v>
      </c>
      <c r="T2214" s="2">
        <v>0.08</v>
      </c>
      <c r="U2214" s="2">
        <v>438.08</v>
      </c>
      <c r="AJ2214" s="3">
        <v>876.16</v>
      </c>
      <c r="AK2214" s="3">
        <v>438.08</v>
      </c>
      <c r="AL2214" s="2">
        <v>1314.24</v>
      </c>
      <c r="AM2214" s="2">
        <v>4764</v>
      </c>
    </row>
    <row r="2215" spans="1:39" hidden="1" outlineLevel="2" x14ac:dyDescent="0.2">
      <c r="A2215" s="9">
        <v>2159</v>
      </c>
      <c r="B2215" s="9" t="s">
        <v>4361</v>
      </c>
      <c r="C2215" s="2">
        <v>124548795</v>
      </c>
      <c r="D2215" s="2" t="s">
        <v>632</v>
      </c>
      <c r="E2215" s="2" t="s">
        <v>4405</v>
      </c>
      <c r="F2215" s="2" t="str">
        <f>VLOOKUP(E2215,[1]工资发放表!G$1:H$65536,2,0)</f>
        <v>沅江市南洞庭学校</v>
      </c>
      <c r="G2215" s="2" t="s">
        <v>1</v>
      </c>
      <c r="H2215" s="2" t="s">
        <v>2</v>
      </c>
      <c r="I2215" s="2" t="s">
        <v>3</v>
      </c>
      <c r="J2215" s="2">
        <v>202001</v>
      </c>
      <c r="K2215" s="2">
        <v>202001</v>
      </c>
      <c r="L2215" s="2">
        <v>5491</v>
      </c>
      <c r="M2215" s="2">
        <v>5491</v>
      </c>
      <c r="N2215" s="2">
        <v>0.16</v>
      </c>
      <c r="O2215" s="2">
        <v>878.56</v>
      </c>
      <c r="S2215" s="2">
        <v>5491</v>
      </c>
      <c r="T2215" s="2">
        <v>0.08</v>
      </c>
      <c r="U2215" s="2">
        <v>439.28</v>
      </c>
      <c r="AJ2215" s="3">
        <v>878.56</v>
      </c>
      <c r="AK2215" s="3">
        <v>439.28</v>
      </c>
      <c r="AL2215" s="2">
        <v>1317.84</v>
      </c>
      <c r="AM2215" s="2">
        <v>4764</v>
      </c>
    </row>
    <row r="2216" spans="1:39" hidden="1" outlineLevel="2" x14ac:dyDescent="0.2">
      <c r="A2216" s="9">
        <v>2160</v>
      </c>
      <c r="B2216" s="9" t="s">
        <v>4361</v>
      </c>
      <c r="C2216" s="2">
        <v>124548796</v>
      </c>
      <c r="D2216" s="2" t="s">
        <v>4406</v>
      </c>
      <c r="E2216" s="2" t="s">
        <v>4407</v>
      </c>
      <c r="F2216" s="2" t="str">
        <f>VLOOKUP(E2216,[1]工资发放表!G$1:H$65536,2,0)</f>
        <v>沅江市南洞庭学校</v>
      </c>
      <c r="G2216" s="2" t="s">
        <v>1</v>
      </c>
      <c r="H2216" s="2" t="s">
        <v>2</v>
      </c>
      <c r="I2216" s="2" t="s">
        <v>3</v>
      </c>
      <c r="J2216" s="2">
        <v>202001</v>
      </c>
      <c r="K2216" s="2">
        <v>202001</v>
      </c>
      <c r="L2216" s="2">
        <v>4405</v>
      </c>
      <c r="M2216" s="2">
        <v>4405</v>
      </c>
      <c r="N2216" s="2">
        <v>0.16</v>
      </c>
      <c r="O2216" s="2">
        <v>704.8</v>
      </c>
      <c r="S2216" s="2">
        <v>4405</v>
      </c>
      <c r="T2216" s="2">
        <v>0.08</v>
      </c>
      <c r="U2216" s="2">
        <v>352.4</v>
      </c>
      <c r="AJ2216" s="3">
        <v>704.8</v>
      </c>
      <c r="AK2216" s="3">
        <v>352.4</v>
      </c>
      <c r="AL2216" s="2">
        <v>1057.2</v>
      </c>
      <c r="AM2216" s="2">
        <v>4764</v>
      </c>
    </row>
    <row r="2217" spans="1:39" hidden="1" outlineLevel="2" x14ac:dyDescent="0.2">
      <c r="A2217" s="9">
        <v>2161</v>
      </c>
      <c r="B2217" s="9" t="s">
        <v>4361</v>
      </c>
      <c r="C2217" s="2">
        <v>124548797</v>
      </c>
      <c r="D2217" s="2" t="s">
        <v>4408</v>
      </c>
      <c r="E2217" s="2" t="s">
        <v>4409</v>
      </c>
      <c r="F2217" s="2" t="str">
        <f>VLOOKUP(E2217,[1]工资发放表!G$1:H$65536,2,0)</f>
        <v>沅江市南洞庭学校</v>
      </c>
      <c r="G2217" s="2" t="s">
        <v>1</v>
      </c>
      <c r="H2217" s="2" t="s">
        <v>2</v>
      </c>
      <c r="I2217" s="2" t="s">
        <v>3</v>
      </c>
      <c r="J2217" s="2">
        <v>202001</v>
      </c>
      <c r="K2217" s="2">
        <v>202001</v>
      </c>
      <c r="L2217" s="2">
        <v>5687</v>
      </c>
      <c r="M2217" s="2">
        <v>5687</v>
      </c>
      <c r="N2217" s="2">
        <v>0.16</v>
      </c>
      <c r="O2217" s="2">
        <v>909.92</v>
      </c>
      <c r="S2217" s="2">
        <v>5687</v>
      </c>
      <c r="T2217" s="2">
        <v>0.08</v>
      </c>
      <c r="U2217" s="2">
        <v>454.96</v>
      </c>
      <c r="AJ2217" s="3">
        <v>909.92</v>
      </c>
      <c r="AK2217" s="3">
        <v>454.96</v>
      </c>
      <c r="AL2217" s="2">
        <v>1364.88</v>
      </c>
      <c r="AM2217" s="2">
        <v>4764</v>
      </c>
    </row>
    <row r="2218" spans="1:39" hidden="1" outlineLevel="2" x14ac:dyDescent="0.2">
      <c r="A2218" s="9">
        <v>2162</v>
      </c>
      <c r="B2218" s="9" t="s">
        <v>4361</v>
      </c>
      <c r="C2218" s="2">
        <v>124548798</v>
      </c>
      <c r="D2218" s="2" t="s">
        <v>4410</v>
      </c>
      <c r="E2218" s="2" t="s">
        <v>4411</v>
      </c>
      <c r="F2218" s="2" t="str">
        <f>VLOOKUP(E2218,[1]工资发放表!G$1:H$65536,2,0)</f>
        <v>沅江市南洞庭学校</v>
      </c>
      <c r="G2218" s="2" t="s">
        <v>1</v>
      </c>
      <c r="H2218" s="2" t="s">
        <v>2</v>
      </c>
      <c r="I2218" s="2" t="s">
        <v>3</v>
      </c>
      <c r="J2218" s="2">
        <v>202001</v>
      </c>
      <c r="K2218" s="2">
        <v>202001</v>
      </c>
      <c r="L2218" s="2">
        <v>7934</v>
      </c>
      <c r="M2218" s="2">
        <v>7934</v>
      </c>
      <c r="N2218" s="2">
        <v>0.16</v>
      </c>
      <c r="O2218" s="2">
        <v>1269.44</v>
      </c>
      <c r="S2218" s="2">
        <v>7934</v>
      </c>
      <c r="T2218" s="2">
        <v>0.08</v>
      </c>
      <c r="U2218" s="2">
        <v>634.72</v>
      </c>
      <c r="AJ2218" s="3">
        <v>1269.44</v>
      </c>
      <c r="AK2218" s="3">
        <v>634.72</v>
      </c>
      <c r="AL2218" s="2">
        <v>1904.16</v>
      </c>
      <c r="AM2218" s="2">
        <v>4764</v>
      </c>
    </row>
    <row r="2219" spans="1:39" hidden="1" outlineLevel="2" x14ac:dyDescent="0.2">
      <c r="A2219" s="9">
        <v>2163</v>
      </c>
      <c r="B2219" s="9" t="s">
        <v>4361</v>
      </c>
      <c r="C2219" s="2">
        <v>124548799</v>
      </c>
      <c r="D2219" s="2" t="s">
        <v>4412</v>
      </c>
      <c r="E2219" s="2" t="s">
        <v>4413</v>
      </c>
      <c r="F2219" s="2" t="str">
        <f>VLOOKUP(E2219,[1]工资发放表!G$1:H$65536,2,0)</f>
        <v>沅江市南洞庭学校</v>
      </c>
      <c r="G2219" s="2" t="s">
        <v>1</v>
      </c>
      <c r="H2219" s="2" t="s">
        <v>2</v>
      </c>
      <c r="I2219" s="2" t="s">
        <v>3</v>
      </c>
      <c r="J2219" s="2">
        <v>202001</v>
      </c>
      <c r="K2219" s="2">
        <v>202001</v>
      </c>
      <c r="L2219" s="2">
        <v>4354</v>
      </c>
      <c r="M2219" s="2">
        <v>4354</v>
      </c>
      <c r="N2219" s="2">
        <v>0.16</v>
      </c>
      <c r="O2219" s="2">
        <v>696.64</v>
      </c>
      <c r="S2219" s="2">
        <v>4354</v>
      </c>
      <c r="T2219" s="2">
        <v>0.08</v>
      </c>
      <c r="U2219" s="2">
        <v>348.32</v>
      </c>
      <c r="AJ2219" s="3">
        <v>696.64</v>
      </c>
      <c r="AK2219" s="3">
        <v>348.32</v>
      </c>
      <c r="AL2219" s="2">
        <v>1044.96</v>
      </c>
      <c r="AM2219" s="2">
        <v>4764</v>
      </c>
    </row>
    <row r="2220" spans="1:39" hidden="1" outlineLevel="2" x14ac:dyDescent="0.2">
      <c r="A2220" s="9">
        <v>2164</v>
      </c>
      <c r="B2220" s="9" t="s">
        <v>4361</v>
      </c>
      <c r="C2220" s="2">
        <v>124548800</v>
      </c>
      <c r="D2220" s="2" t="s">
        <v>4414</v>
      </c>
      <c r="E2220" s="2" t="s">
        <v>4415</v>
      </c>
      <c r="F2220" s="2" t="str">
        <f>VLOOKUP(E2220,[1]工资发放表!G$1:H$65536,2,0)</f>
        <v>沅江市南洞庭学校</v>
      </c>
      <c r="G2220" s="2" t="s">
        <v>1</v>
      </c>
      <c r="H2220" s="2" t="s">
        <v>2</v>
      </c>
      <c r="I2220" s="2" t="s">
        <v>3</v>
      </c>
      <c r="J2220" s="2">
        <v>202001</v>
      </c>
      <c r="K2220" s="2">
        <v>202001</v>
      </c>
      <c r="L2220" s="2">
        <v>5945</v>
      </c>
      <c r="M2220" s="2">
        <v>5945</v>
      </c>
      <c r="N2220" s="2">
        <v>0.16</v>
      </c>
      <c r="O2220" s="2">
        <v>951.2</v>
      </c>
      <c r="S2220" s="2">
        <v>5945</v>
      </c>
      <c r="T2220" s="2">
        <v>0.08</v>
      </c>
      <c r="U2220" s="2">
        <v>475.6</v>
      </c>
      <c r="AJ2220" s="3">
        <v>951.2</v>
      </c>
      <c r="AK2220" s="3">
        <v>475.6</v>
      </c>
      <c r="AL2220" s="2">
        <v>1426.8</v>
      </c>
      <c r="AM2220" s="2">
        <v>4764</v>
      </c>
    </row>
    <row r="2221" spans="1:39" hidden="1" outlineLevel="2" x14ac:dyDescent="0.2">
      <c r="A2221" s="9">
        <v>2165</v>
      </c>
      <c r="B2221" s="9" t="s">
        <v>4361</v>
      </c>
      <c r="C2221" s="2">
        <v>124548801</v>
      </c>
      <c r="D2221" s="2" t="s">
        <v>2792</v>
      </c>
      <c r="E2221" s="2" t="s">
        <v>4416</v>
      </c>
      <c r="F2221" s="2" t="str">
        <f>VLOOKUP(E2221,[1]工资发放表!G$1:H$65536,2,0)</f>
        <v>沅江市南洞庭学校</v>
      </c>
      <c r="G2221" s="2" t="s">
        <v>1</v>
      </c>
      <c r="H2221" s="2" t="s">
        <v>2</v>
      </c>
      <c r="I2221" s="2" t="s">
        <v>3</v>
      </c>
      <c r="J2221" s="2">
        <v>202001</v>
      </c>
      <c r="K2221" s="2">
        <v>202001</v>
      </c>
      <c r="L2221" s="2">
        <v>4263</v>
      </c>
      <c r="M2221" s="2">
        <v>4263</v>
      </c>
      <c r="N2221" s="2">
        <v>0.16</v>
      </c>
      <c r="O2221" s="2">
        <v>682.08</v>
      </c>
      <c r="S2221" s="2">
        <v>4263</v>
      </c>
      <c r="T2221" s="2">
        <v>0.08</v>
      </c>
      <c r="U2221" s="2">
        <v>341.04</v>
      </c>
      <c r="AJ2221" s="3">
        <v>682.08</v>
      </c>
      <c r="AK2221" s="3">
        <v>341.04</v>
      </c>
      <c r="AL2221" s="2">
        <v>1023.12</v>
      </c>
      <c r="AM2221" s="2">
        <v>4764</v>
      </c>
    </row>
    <row r="2222" spans="1:39" hidden="1" outlineLevel="2" x14ac:dyDescent="0.2">
      <c r="A2222" s="9">
        <v>2166</v>
      </c>
      <c r="B2222" s="9" t="s">
        <v>4361</v>
      </c>
      <c r="C2222" s="2">
        <v>124548802</v>
      </c>
      <c r="D2222" s="2" t="s">
        <v>4417</v>
      </c>
      <c r="E2222" s="2" t="s">
        <v>4418</v>
      </c>
      <c r="F2222" s="2" t="str">
        <f>VLOOKUP(E2222,[1]工资发放表!G$1:H$65536,2,0)</f>
        <v>沅江市南洞庭学校</v>
      </c>
      <c r="G2222" s="2" t="s">
        <v>1</v>
      </c>
      <c r="H2222" s="2" t="s">
        <v>2</v>
      </c>
      <c r="I2222" s="2" t="s">
        <v>3</v>
      </c>
      <c r="J2222" s="2">
        <v>202001</v>
      </c>
      <c r="K2222" s="2">
        <v>202001</v>
      </c>
      <c r="L2222" s="2">
        <v>7949</v>
      </c>
      <c r="M2222" s="2">
        <v>7949</v>
      </c>
      <c r="N2222" s="2">
        <v>0.16</v>
      </c>
      <c r="O2222" s="2">
        <v>1271.8399999999999</v>
      </c>
      <c r="S2222" s="2">
        <v>7949</v>
      </c>
      <c r="T2222" s="2">
        <v>0.08</v>
      </c>
      <c r="U2222" s="2">
        <v>635.91999999999996</v>
      </c>
      <c r="AJ2222" s="3">
        <v>1271.8399999999999</v>
      </c>
      <c r="AK2222" s="3">
        <v>635.91999999999996</v>
      </c>
      <c r="AL2222" s="2">
        <v>1907.76</v>
      </c>
      <c r="AM2222" s="2">
        <v>4764</v>
      </c>
    </row>
    <row r="2223" spans="1:39" hidden="1" outlineLevel="2" x14ac:dyDescent="0.2">
      <c r="A2223" s="9">
        <v>2167</v>
      </c>
      <c r="B2223" s="9" t="s">
        <v>4361</v>
      </c>
      <c r="C2223" s="2">
        <v>124548803</v>
      </c>
      <c r="D2223" s="2" t="s">
        <v>4419</v>
      </c>
      <c r="E2223" s="2" t="s">
        <v>4420</v>
      </c>
      <c r="F2223" s="2" t="str">
        <f>VLOOKUP(E2223,[1]工资发放表!G$1:H$65536,2,0)</f>
        <v>沅江市南洞庭学校</v>
      </c>
      <c r="G2223" s="2" t="s">
        <v>1</v>
      </c>
      <c r="H2223" s="2" t="s">
        <v>2</v>
      </c>
      <c r="I2223" s="2" t="s">
        <v>3</v>
      </c>
      <c r="J2223" s="2">
        <v>202001</v>
      </c>
      <c r="K2223" s="2">
        <v>202001</v>
      </c>
      <c r="L2223" s="2">
        <v>6769</v>
      </c>
      <c r="M2223" s="2">
        <v>6769</v>
      </c>
      <c r="N2223" s="2">
        <v>0.16</v>
      </c>
      <c r="O2223" s="2">
        <v>1083.04</v>
      </c>
      <c r="S2223" s="2">
        <v>6769</v>
      </c>
      <c r="T2223" s="2">
        <v>0.08</v>
      </c>
      <c r="U2223" s="2">
        <v>541.52</v>
      </c>
      <c r="AJ2223" s="3">
        <v>1083.04</v>
      </c>
      <c r="AK2223" s="3">
        <v>541.52</v>
      </c>
      <c r="AL2223" s="2">
        <v>1624.56</v>
      </c>
      <c r="AM2223" s="2">
        <v>4764</v>
      </c>
    </row>
    <row r="2224" spans="1:39" hidden="1" outlineLevel="2" x14ac:dyDescent="0.2">
      <c r="A2224" s="9">
        <v>2168</v>
      </c>
      <c r="B2224" s="9" t="s">
        <v>4361</v>
      </c>
      <c r="C2224" s="2">
        <v>124548804</v>
      </c>
      <c r="D2224" s="2" t="s">
        <v>4421</v>
      </c>
      <c r="E2224" s="2" t="s">
        <v>4422</v>
      </c>
      <c r="F2224" s="2" t="str">
        <f>VLOOKUP(E2224,[1]工资发放表!G$1:H$65536,2,0)</f>
        <v>沅江市南洞庭学校</v>
      </c>
      <c r="G2224" s="2" t="s">
        <v>1</v>
      </c>
      <c r="H2224" s="2" t="s">
        <v>2</v>
      </c>
      <c r="I2224" s="2" t="s">
        <v>3</v>
      </c>
      <c r="J2224" s="2">
        <v>202001</v>
      </c>
      <c r="K2224" s="2">
        <v>202001</v>
      </c>
      <c r="L2224" s="2">
        <v>7675</v>
      </c>
      <c r="M2224" s="2">
        <v>7675</v>
      </c>
      <c r="N2224" s="2">
        <v>0.16</v>
      </c>
      <c r="O2224" s="2">
        <v>1228</v>
      </c>
      <c r="S2224" s="2">
        <v>7675</v>
      </c>
      <c r="T2224" s="2">
        <v>0.08</v>
      </c>
      <c r="U2224" s="2">
        <v>614</v>
      </c>
      <c r="AJ2224" s="3">
        <v>1228</v>
      </c>
      <c r="AK2224" s="3">
        <v>614</v>
      </c>
      <c r="AL2224" s="2">
        <v>1842</v>
      </c>
      <c r="AM2224" s="2">
        <v>4764</v>
      </c>
    </row>
    <row r="2225" spans="1:39" outlineLevel="1" collapsed="1" x14ac:dyDescent="0.2">
      <c r="F2225" s="1" t="s">
        <v>61</v>
      </c>
      <c r="AJ2225" s="3">
        <f>SUBTOTAL(9,AJ2193:AJ2224)</f>
        <v>30160.639999999999</v>
      </c>
      <c r="AK2225" s="3">
        <f>SUBTOTAL(9,AK2193:AK2224)</f>
        <v>15080.32</v>
      </c>
    </row>
    <row r="2226" spans="1:39" hidden="1" outlineLevel="2" x14ac:dyDescent="0.2">
      <c r="A2226" s="9">
        <v>2170</v>
      </c>
      <c r="B2226" s="9" t="s">
        <v>4423</v>
      </c>
      <c r="C2226" s="2">
        <v>124550027</v>
      </c>
      <c r="D2226" s="2" t="s">
        <v>4424</v>
      </c>
      <c r="E2226" s="2" t="s">
        <v>4425</v>
      </c>
      <c r="F2226" s="2" t="str">
        <f>VLOOKUP(E2226,[1]工资发放表!G$1:H$65536,2,0)</f>
        <v>沅江市南嘴镇初级中学</v>
      </c>
      <c r="G2226" s="2" t="s">
        <v>1</v>
      </c>
      <c r="H2226" s="2" t="s">
        <v>2</v>
      </c>
      <c r="I2226" s="2" t="s">
        <v>3</v>
      </c>
      <c r="J2226" s="2">
        <v>202001</v>
      </c>
      <c r="K2226" s="2">
        <v>202001</v>
      </c>
      <c r="L2226" s="2">
        <v>5840</v>
      </c>
      <c r="M2226" s="2">
        <v>5840</v>
      </c>
      <c r="N2226" s="2">
        <v>0.16</v>
      </c>
      <c r="O2226" s="2">
        <v>934.4</v>
      </c>
      <c r="S2226" s="2">
        <v>5840</v>
      </c>
      <c r="T2226" s="2">
        <v>0.08</v>
      </c>
      <c r="U2226" s="2">
        <v>467.2</v>
      </c>
      <c r="AJ2226" s="3">
        <v>934.4</v>
      </c>
      <c r="AK2226" s="3">
        <v>467.2</v>
      </c>
      <c r="AL2226" s="2">
        <v>1401.6</v>
      </c>
      <c r="AM2226" s="2">
        <v>4764</v>
      </c>
    </row>
    <row r="2227" spans="1:39" hidden="1" outlineLevel="2" x14ac:dyDescent="0.2">
      <c r="A2227" s="9">
        <v>2176</v>
      </c>
      <c r="B2227" s="9" t="s">
        <v>4423</v>
      </c>
      <c r="C2227" s="2">
        <v>124550040</v>
      </c>
      <c r="D2227" s="2" t="s">
        <v>4426</v>
      </c>
      <c r="E2227" s="2" t="s">
        <v>4427</v>
      </c>
      <c r="F2227" s="2" t="str">
        <f>VLOOKUP(E2227,[1]工资发放表!G$1:H$65536,2,0)</f>
        <v>沅江市南嘴镇初级中学</v>
      </c>
      <c r="G2227" s="2" t="s">
        <v>1</v>
      </c>
      <c r="H2227" s="2" t="s">
        <v>2</v>
      </c>
      <c r="I2227" s="2" t="s">
        <v>3</v>
      </c>
      <c r="J2227" s="2">
        <v>202001</v>
      </c>
      <c r="K2227" s="2">
        <v>202001</v>
      </c>
      <c r="L2227" s="2">
        <v>7796</v>
      </c>
      <c r="M2227" s="2">
        <v>7796</v>
      </c>
      <c r="N2227" s="2">
        <v>0.16</v>
      </c>
      <c r="O2227" s="2">
        <v>1247.3599999999999</v>
      </c>
      <c r="S2227" s="2">
        <v>7796</v>
      </c>
      <c r="T2227" s="2">
        <v>0.08</v>
      </c>
      <c r="U2227" s="2">
        <v>623.67999999999995</v>
      </c>
      <c r="AJ2227" s="3">
        <v>1247.3599999999999</v>
      </c>
      <c r="AK2227" s="3">
        <v>623.67999999999995</v>
      </c>
      <c r="AL2227" s="2">
        <v>1871.04</v>
      </c>
      <c r="AM2227" s="2">
        <v>4764</v>
      </c>
    </row>
    <row r="2228" spans="1:39" hidden="1" outlineLevel="2" x14ac:dyDescent="0.2">
      <c r="A2228" s="9">
        <v>2177</v>
      </c>
      <c r="B2228" s="9" t="s">
        <v>4423</v>
      </c>
      <c r="C2228" s="2">
        <v>124550043</v>
      </c>
      <c r="D2228" s="2" t="s">
        <v>4428</v>
      </c>
      <c r="E2228" s="2" t="s">
        <v>4429</v>
      </c>
      <c r="F2228" s="2" t="str">
        <f>VLOOKUP(E2228,[1]工资发放表!G$1:H$65536,2,0)</f>
        <v>沅江市南嘴镇初级中学</v>
      </c>
      <c r="G2228" s="2" t="s">
        <v>1</v>
      </c>
      <c r="H2228" s="2" t="s">
        <v>2</v>
      </c>
      <c r="I2228" s="2" t="s">
        <v>3</v>
      </c>
      <c r="J2228" s="2">
        <v>202001</v>
      </c>
      <c r="K2228" s="2">
        <v>202001</v>
      </c>
      <c r="L2228" s="2">
        <v>7274</v>
      </c>
      <c r="M2228" s="2">
        <v>7274</v>
      </c>
      <c r="N2228" s="2">
        <v>0.16</v>
      </c>
      <c r="O2228" s="2">
        <v>1163.8399999999999</v>
      </c>
      <c r="S2228" s="2">
        <v>7274</v>
      </c>
      <c r="T2228" s="2">
        <v>0.08</v>
      </c>
      <c r="U2228" s="2">
        <v>581.91999999999996</v>
      </c>
      <c r="AJ2228" s="3">
        <v>1163.8399999999999</v>
      </c>
      <c r="AK2228" s="3">
        <v>581.91999999999996</v>
      </c>
      <c r="AL2228" s="2">
        <v>1745.76</v>
      </c>
      <c r="AM2228" s="2">
        <v>4764</v>
      </c>
    </row>
    <row r="2229" spans="1:39" hidden="1" outlineLevel="2" x14ac:dyDescent="0.2">
      <c r="A2229" s="9">
        <v>2178</v>
      </c>
      <c r="B2229" s="9" t="s">
        <v>4423</v>
      </c>
      <c r="C2229" s="2">
        <v>124550045</v>
      </c>
      <c r="D2229" s="2" t="s">
        <v>4430</v>
      </c>
      <c r="E2229" s="2" t="s">
        <v>4431</v>
      </c>
      <c r="F2229" s="2" t="str">
        <f>VLOOKUP(E2229,[1]工资发放表!G$1:H$65536,2,0)</f>
        <v>沅江市南嘴镇初级中学</v>
      </c>
      <c r="G2229" s="2" t="s">
        <v>1</v>
      </c>
      <c r="H2229" s="2" t="s">
        <v>2</v>
      </c>
      <c r="I2229" s="2" t="s">
        <v>3</v>
      </c>
      <c r="J2229" s="2">
        <v>202001</v>
      </c>
      <c r="K2229" s="2">
        <v>202001</v>
      </c>
      <c r="L2229" s="2">
        <v>5125</v>
      </c>
      <c r="M2229" s="2">
        <v>5125</v>
      </c>
      <c r="N2229" s="2">
        <v>0.16</v>
      </c>
      <c r="O2229" s="2">
        <v>820</v>
      </c>
      <c r="S2229" s="2">
        <v>5125</v>
      </c>
      <c r="T2229" s="2">
        <v>0.08</v>
      </c>
      <c r="U2229" s="2">
        <v>410</v>
      </c>
      <c r="AJ2229" s="3">
        <v>820</v>
      </c>
      <c r="AK2229" s="3">
        <v>410</v>
      </c>
      <c r="AL2229" s="2">
        <v>1230</v>
      </c>
      <c r="AM2229" s="2">
        <v>4764</v>
      </c>
    </row>
    <row r="2230" spans="1:39" hidden="1" outlineLevel="2" x14ac:dyDescent="0.2">
      <c r="A2230" s="9">
        <v>2179</v>
      </c>
      <c r="B2230" s="9" t="s">
        <v>4423</v>
      </c>
      <c r="C2230" s="2">
        <v>124550046</v>
      </c>
      <c r="D2230" s="2" t="s">
        <v>4432</v>
      </c>
      <c r="E2230" s="2" t="s">
        <v>4433</v>
      </c>
      <c r="F2230" s="2" t="str">
        <f>VLOOKUP(E2230,[1]工资发放表!G$1:H$65536,2,0)</f>
        <v>沅江市南嘴镇初级中学</v>
      </c>
      <c r="G2230" s="2" t="s">
        <v>1</v>
      </c>
      <c r="H2230" s="2" t="s">
        <v>2</v>
      </c>
      <c r="I2230" s="2" t="s">
        <v>3</v>
      </c>
      <c r="J2230" s="2">
        <v>202001</v>
      </c>
      <c r="K2230" s="2">
        <v>202001</v>
      </c>
      <c r="L2230" s="2">
        <v>7949</v>
      </c>
      <c r="M2230" s="2">
        <v>7949</v>
      </c>
      <c r="N2230" s="2">
        <v>0.16</v>
      </c>
      <c r="O2230" s="2">
        <v>1271.8399999999999</v>
      </c>
      <c r="S2230" s="2">
        <v>7949</v>
      </c>
      <c r="T2230" s="2">
        <v>0.08</v>
      </c>
      <c r="U2230" s="2">
        <v>635.91999999999996</v>
      </c>
      <c r="AJ2230" s="3">
        <v>1271.8399999999999</v>
      </c>
      <c r="AK2230" s="3">
        <v>635.91999999999996</v>
      </c>
      <c r="AL2230" s="2">
        <v>1907.76</v>
      </c>
      <c r="AM2230" s="2">
        <v>4764</v>
      </c>
    </row>
    <row r="2231" spans="1:39" hidden="1" outlineLevel="2" x14ac:dyDescent="0.2">
      <c r="A2231" s="9">
        <v>2183</v>
      </c>
      <c r="B2231" s="9" t="s">
        <v>4423</v>
      </c>
      <c r="C2231" s="2">
        <v>124550062</v>
      </c>
      <c r="D2231" s="2" t="s">
        <v>4434</v>
      </c>
      <c r="E2231" s="2" t="s">
        <v>4435</v>
      </c>
      <c r="F2231" s="2" t="str">
        <f>VLOOKUP(E2231,[1]工资发放表!G$1:H$65536,2,0)</f>
        <v>沅江市南嘴镇初级中学</v>
      </c>
      <c r="G2231" s="2" t="s">
        <v>1</v>
      </c>
      <c r="H2231" s="2" t="s">
        <v>2</v>
      </c>
      <c r="I2231" s="2" t="s">
        <v>3</v>
      </c>
      <c r="J2231" s="2">
        <v>202001</v>
      </c>
      <c r="K2231" s="2">
        <v>202001</v>
      </c>
      <c r="L2231" s="2">
        <v>3055</v>
      </c>
      <c r="M2231" s="2">
        <v>3055</v>
      </c>
      <c r="N2231" s="2">
        <v>0.16</v>
      </c>
      <c r="O2231" s="2">
        <v>488.8</v>
      </c>
      <c r="S2231" s="2">
        <v>3055</v>
      </c>
      <c r="T2231" s="2">
        <v>0.08</v>
      </c>
      <c r="U2231" s="2">
        <v>244.4</v>
      </c>
      <c r="AJ2231" s="3">
        <v>488.8</v>
      </c>
      <c r="AK2231" s="3">
        <v>244.4</v>
      </c>
      <c r="AL2231" s="2">
        <v>733.2</v>
      </c>
      <c r="AM2231" s="2">
        <v>4764</v>
      </c>
    </row>
    <row r="2232" spans="1:39" hidden="1" outlineLevel="2" x14ac:dyDescent="0.2">
      <c r="A2232" s="9">
        <v>2184</v>
      </c>
      <c r="B2232" s="9" t="s">
        <v>4423</v>
      </c>
      <c r="C2232" s="2">
        <v>124550063</v>
      </c>
      <c r="D2232" s="2" t="s">
        <v>4436</v>
      </c>
      <c r="E2232" s="2" t="s">
        <v>4437</v>
      </c>
      <c r="F2232" s="2" t="str">
        <f>VLOOKUP(E2232,[1]工资发放表!G$1:H$65536,2,0)</f>
        <v>沅江市南嘴镇初级中学</v>
      </c>
      <c r="G2232" s="2" t="s">
        <v>1</v>
      </c>
      <c r="H2232" s="2" t="s">
        <v>2</v>
      </c>
      <c r="I2232" s="2" t="s">
        <v>3</v>
      </c>
      <c r="J2232" s="2">
        <v>202001</v>
      </c>
      <c r="K2232" s="2">
        <v>202001</v>
      </c>
      <c r="L2232" s="2">
        <v>3055</v>
      </c>
      <c r="M2232" s="2">
        <v>3055</v>
      </c>
      <c r="N2232" s="2">
        <v>0.16</v>
      </c>
      <c r="O2232" s="2">
        <v>488.8</v>
      </c>
      <c r="S2232" s="2">
        <v>3055</v>
      </c>
      <c r="T2232" s="2">
        <v>0.08</v>
      </c>
      <c r="U2232" s="2">
        <v>244.4</v>
      </c>
      <c r="AJ2232" s="3">
        <v>488.8</v>
      </c>
      <c r="AK2232" s="3">
        <v>244.4</v>
      </c>
      <c r="AL2232" s="2">
        <v>733.2</v>
      </c>
      <c r="AM2232" s="2">
        <v>4764</v>
      </c>
    </row>
    <row r="2233" spans="1:39" hidden="1" outlineLevel="2" x14ac:dyDescent="0.2">
      <c r="A2233" s="9">
        <v>2185</v>
      </c>
      <c r="B2233" s="9" t="s">
        <v>4423</v>
      </c>
      <c r="C2233" s="2">
        <v>124550067</v>
      </c>
      <c r="D2233" s="2" t="s">
        <v>4438</v>
      </c>
      <c r="E2233" s="2" t="s">
        <v>4439</v>
      </c>
      <c r="F2233" s="2" t="str">
        <f>VLOOKUP(E2233,[1]工资发放表!G$1:H$65536,2,0)</f>
        <v>沅江市南嘴镇初级中学</v>
      </c>
      <c r="G2233" s="2" t="s">
        <v>1</v>
      </c>
      <c r="H2233" s="2" t="s">
        <v>2</v>
      </c>
      <c r="I2233" s="2" t="s">
        <v>3</v>
      </c>
      <c r="J2233" s="2">
        <v>202001</v>
      </c>
      <c r="K2233" s="2">
        <v>202001</v>
      </c>
      <c r="L2233" s="2">
        <v>3055</v>
      </c>
      <c r="M2233" s="2">
        <v>3055</v>
      </c>
      <c r="N2233" s="2">
        <v>0.16</v>
      </c>
      <c r="O2233" s="2">
        <v>488.8</v>
      </c>
      <c r="S2233" s="2">
        <v>3055</v>
      </c>
      <c r="T2233" s="2">
        <v>0.08</v>
      </c>
      <c r="U2233" s="2">
        <v>244.4</v>
      </c>
      <c r="AJ2233" s="3">
        <v>488.8</v>
      </c>
      <c r="AK2233" s="3">
        <v>244.4</v>
      </c>
      <c r="AL2233" s="2">
        <v>733.2</v>
      </c>
      <c r="AM2233" s="2">
        <v>4764</v>
      </c>
    </row>
    <row r="2234" spans="1:39" hidden="1" outlineLevel="2" x14ac:dyDescent="0.2">
      <c r="A2234" s="9">
        <v>2186</v>
      </c>
      <c r="B2234" s="9" t="s">
        <v>4423</v>
      </c>
      <c r="C2234" s="2">
        <v>124550069</v>
      </c>
      <c r="D2234" s="2" t="s">
        <v>4440</v>
      </c>
      <c r="E2234" s="2" t="s">
        <v>4441</v>
      </c>
      <c r="F2234" s="2" t="str">
        <f>VLOOKUP(E2234,[1]工资发放表!G$1:H$65536,2,0)</f>
        <v>沅江市南嘴镇初级中学</v>
      </c>
      <c r="G2234" s="2" t="s">
        <v>1</v>
      </c>
      <c r="H2234" s="2" t="s">
        <v>2</v>
      </c>
      <c r="I2234" s="2" t="s">
        <v>3</v>
      </c>
      <c r="J2234" s="2">
        <v>202001</v>
      </c>
      <c r="K2234" s="2">
        <v>202001</v>
      </c>
      <c r="L2234" s="2">
        <v>3055</v>
      </c>
      <c r="M2234" s="2">
        <v>3055</v>
      </c>
      <c r="N2234" s="2">
        <v>0.16</v>
      </c>
      <c r="O2234" s="2">
        <v>488.8</v>
      </c>
      <c r="S2234" s="2">
        <v>3055</v>
      </c>
      <c r="T2234" s="2">
        <v>0.08</v>
      </c>
      <c r="U2234" s="2">
        <v>244.4</v>
      </c>
      <c r="AJ2234" s="3">
        <v>488.8</v>
      </c>
      <c r="AK2234" s="3">
        <v>244.4</v>
      </c>
      <c r="AL2234" s="2">
        <v>733.2</v>
      </c>
      <c r="AM2234" s="2">
        <v>4764</v>
      </c>
    </row>
    <row r="2235" spans="1:39" hidden="1" outlineLevel="2" x14ac:dyDescent="0.2">
      <c r="A2235" s="9">
        <v>2187</v>
      </c>
      <c r="B2235" s="9" t="s">
        <v>4423</v>
      </c>
      <c r="C2235" s="2">
        <v>124550075</v>
      </c>
      <c r="D2235" s="2" t="s">
        <v>4442</v>
      </c>
      <c r="E2235" s="2" t="s">
        <v>4443</v>
      </c>
      <c r="F2235" s="2" t="str">
        <f>VLOOKUP(E2235,[1]工资发放表!G$1:H$65536,2,0)</f>
        <v>沅江市南嘴镇初级中学</v>
      </c>
      <c r="G2235" s="2" t="s">
        <v>1</v>
      </c>
      <c r="H2235" s="2" t="s">
        <v>2</v>
      </c>
      <c r="I2235" s="2" t="s">
        <v>3</v>
      </c>
      <c r="J2235" s="2">
        <v>202001</v>
      </c>
      <c r="K2235" s="2">
        <v>202001</v>
      </c>
      <c r="L2235" s="2">
        <v>4354</v>
      </c>
      <c r="M2235" s="2">
        <v>4354</v>
      </c>
      <c r="N2235" s="2">
        <v>0.16</v>
      </c>
      <c r="O2235" s="2">
        <v>696.64</v>
      </c>
      <c r="S2235" s="2">
        <v>4354</v>
      </c>
      <c r="T2235" s="2">
        <v>0.08</v>
      </c>
      <c r="U2235" s="2">
        <v>348.32</v>
      </c>
      <c r="AJ2235" s="3">
        <v>696.64</v>
      </c>
      <c r="AK2235" s="3">
        <v>348.32</v>
      </c>
      <c r="AL2235" s="2">
        <v>1044.96</v>
      </c>
      <c r="AM2235" s="2">
        <v>4764</v>
      </c>
    </row>
    <row r="2236" spans="1:39" hidden="1" outlineLevel="2" x14ac:dyDescent="0.2">
      <c r="A2236" s="9">
        <v>2190</v>
      </c>
      <c r="B2236" s="9" t="s">
        <v>4423</v>
      </c>
      <c r="C2236" s="2">
        <v>124550093</v>
      </c>
      <c r="D2236" s="2" t="s">
        <v>4444</v>
      </c>
      <c r="E2236" s="2" t="s">
        <v>4445</v>
      </c>
      <c r="F2236" s="2" t="str">
        <f>VLOOKUP(E2236,[1]工资发放表!G$1:H$65536,2,0)</f>
        <v>沅江市南嘴镇初级中学</v>
      </c>
      <c r="G2236" s="2" t="s">
        <v>1</v>
      </c>
      <c r="H2236" s="2" t="s">
        <v>2</v>
      </c>
      <c r="I2236" s="2" t="s">
        <v>3</v>
      </c>
      <c r="J2236" s="2">
        <v>202001</v>
      </c>
      <c r="K2236" s="2">
        <v>202001</v>
      </c>
      <c r="L2236" s="2">
        <v>5655</v>
      </c>
      <c r="M2236" s="2">
        <v>5655</v>
      </c>
      <c r="N2236" s="2">
        <v>0.16</v>
      </c>
      <c r="O2236" s="2">
        <v>904.8</v>
      </c>
      <c r="S2236" s="2">
        <v>5655</v>
      </c>
      <c r="T2236" s="2">
        <v>0.08</v>
      </c>
      <c r="U2236" s="2">
        <v>452.4</v>
      </c>
      <c r="AJ2236" s="3">
        <v>904.8</v>
      </c>
      <c r="AK2236" s="3">
        <v>452.4</v>
      </c>
      <c r="AL2236" s="2">
        <v>1357.2</v>
      </c>
      <c r="AM2236" s="2">
        <v>4764</v>
      </c>
    </row>
    <row r="2237" spans="1:39" hidden="1" outlineLevel="2" x14ac:dyDescent="0.2">
      <c r="A2237" s="9">
        <v>2191</v>
      </c>
      <c r="B2237" s="9" t="s">
        <v>4423</v>
      </c>
      <c r="C2237" s="2">
        <v>124550094</v>
      </c>
      <c r="D2237" s="2" t="s">
        <v>4446</v>
      </c>
      <c r="E2237" s="2" t="s">
        <v>4447</v>
      </c>
      <c r="F2237" s="2" t="str">
        <f>VLOOKUP(E2237,[1]工资发放表!G$1:H$65536,2,0)</f>
        <v>沅江市南嘴镇初级中学</v>
      </c>
      <c r="G2237" s="2" t="s">
        <v>1</v>
      </c>
      <c r="H2237" s="2" t="s">
        <v>2</v>
      </c>
      <c r="I2237" s="2" t="s">
        <v>3</v>
      </c>
      <c r="J2237" s="2">
        <v>202001</v>
      </c>
      <c r="K2237" s="2">
        <v>202001</v>
      </c>
      <c r="L2237" s="2">
        <v>5110</v>
      </c>
      <c r="M2237" s="2">
        <v>5110</v>
      </c>
      <c r="N2237" s="2">
        <v>0.16</v>
      </c>
      <c r="O2237" s="2">
        <v>817.6</v>
      </c>
      <c r="S2237" s="2">
        <v>5110</v>
      </c>
      <c r="T2237" s="2">
        <v>0.08</v>
      </c>
      <c r="U2237" s="2">
        <v>408.8</v>
      </c>
      <c r="AJ2237" s="3">
        <v>817.6</v>
      </c>
      <c r="AK2237" s="3">
        <v>408.8</v>
      </c>
      <c r="AL2237" s="2">
        <v>1226.4000000000001</v>
      </c>
      <c r="AM2237" s="2">
        <v>4764</v>
      </c>
    </row>
    <row r="2238" spans="1:39" hidden="1" outlineLevel="2" x14ac:dyDescent="0.2">
      <c r="A2238" s="9">
        <v>2192</v>
      </c>
      <c r="B2238" s="9" t="s">
        <v>4423</v>
      </c>
      <c r="C2238" s="2">
        <v>124550095</v>
      </c>
      <c r="D2238" s="2" t="s">
        <v>4448</v>
      </c>
      <c r="E2238" s="2" t="s">
        <v>4449</v>
      </c>
      <c r="F2238" s="2" t="str">
        <f>VLOOKUP(E2238,[1]工资发放表!G$1:H$65536,2,0)</f>
        <v>沅江市南嘴镇初级中学</v>
      </c>
      <c r="G2238" s="2" t="s">
        <v>1</v>
      </c>
      <c r="H2238" s="2" t="s">
        <v>2</v>
      </c>
      <c r="I2238" s="2" t="s">
        <v>3</v>
      </c>
      <c r="J2238" s="2">
        <v>202001</v>
      </c>
      <c r="K2238" s="2">
        <v>202001</v>
      </c>
      <c r="L2238" s="2">
        <v>8055</v>
      </c>
      <c r="M2238" s="2">
        <v>8055</v>
      </c>
      <c r="N2238" s="2">
        <v>0.16</v>
      </c>
      <c r="O2238" s="2">
        <v>1288.8</v>
      </c>
      <c r="S2238" s="2">
        <v>8055</v>
      </c>
      <c r="T2238" s="2">
        <v>0.08</v>
      </c>
      <c r="U2238" s="2">
        <v>644.4</v>
      </c>
      <c r="AJ2238" s="3">
        <v>1288.8</v>
      </c>
      <c r="AK2238" s="3">
        <v>644.4</v>
      </c>
      <c r="AL2238" s="2">
        <v>1933.2</v>
      </c>
      <c r="AM2238" s="2">
        <v>4764</v>
      </c>
    </row>
    <row r="2239" spans="1:39" hidden="1" outlineLevel="2" x14ac:dyDescent="0.2">
      <c r="A2239" s="9">
        <v>2193</v>
      </c>
      <c r="B2239" s="9" t="s">
        <v>4423</v>
      </c>
      <c r="C2239" s="2">
        <v>124550096</v>
      </c>
      <c r="D2239" s="2" t="s">
        <v>4450</v>
      </c>
      <c r="E2239" s="2" t="s">
        <v>4451</v>
      </c>
      <c r="F2239" s="2" t="str">
        <f>VLOOKUP(E2239,[1]工资发放表!G$1:H$65536,2,0)</f>
        <v>沅江市南嘴镇初级中学</v>
      </c>
      <c r="G2239" s="2" t="s">
        <v>1</v>
      </c>
      <c r="H2239" s="2" t="s">
        <v>2</v>
      </c>
      <c r="I2239" s="2" t="s">
        <v>3</v>
      </c>
      <c r="J2239" s="2">
        <v>202001</v>
      </c>
      <c r="K2239" s="2">
        <v>202001</v>
      </c>
      <c r="L2239" s="2">
        <v>4899</v>
      </c>
      <c r="M2239" s="2">
        <v>4899</v>
      </c>
      <c r="N2239" s="2">
        <v>0.16</v>
      </c>
      <c r="O2239" s="2">
        <v>783.84</v>
      </c>
      <c r="S2239" s="2">
        <v>4899</v>
      </c>
      <c r="T2239" s="2">
        <v>0.08</v>
      </c>
      <c r="U2239" s="2">
        <v>391.92</v>
      </c>
      <c r="AJ2239" s="3">
        <v>783.84</v>
      </c>
      <c r="AK2239" s="3">
        <v>391.92</v>
      </c>
      <c r="AL2239" s="2">
        <v>1175.76</v>
      </c>
      <c r="AM2239" s="2">
        <v>4764</v>
      </c>
    </row>
    <row r="2240" spans="1:39" hidden="1" outlineLevel="2" x14ac:dyDescent="0.2">
      <c r="A2240" s="9">
        <v>2194</v>
      </c>
      <c r="B2240" s="9" t="s">
        <v>4423</v>
      </c>
      <c r="C2240" s="2">
        <v>124550097</v>
      </c>
      <c r="D2240" s="2" t="s">
        <v>4452</v>
      </c>
      <c r="E2240" s="2" t="s">
        <v>4453</v>
      </c>
      <c r="F2240" s="2" t="str">
        <f>VLOOKUP(E2240,[1]工资发放表!G$1:H$65536,2,0)</f>
        <v>沅江市南嘴镇初级中学</v>
      </c>
      <c r="G2240" s="2" t="s">
        <v>1</v>
      </c>
      <c r="H2240" s="2" t="s">
        <v>2</v>
      </c>
      <c r="I2240" s="2" t="s">
        <v>3</v>
      </c>
      <c r="J2240" s="2">
        <v>202001</v>
      </c>
      <c r="K2240" s="2">
        <v>202001</v>
      </c>
      <c r="L2240" s="2">
        <v>6535</v>
      </c>
      <c r="M2240" s="2">
        <v>6535</v>
      </c>
      <c r="N2240" s="2">
        <v>0.16</v>
      </c>
      <c r="O2240" s="2">
        <v>1045.5999999999999</v>
      </c>
      <c r="S2240" s="2">
        <v>6535</v>
      </c>
      <c r="T2240" s="2">
        <v>0.08</v>
      </c>
      <c r="U2240" s="2">
        <v>522.79999999999995</v>
      </c>
      <c r="AJ2240" s="3">
        <v>1045.5999999999999</v>
      </c>
      <c r="AK2240" s="3">
        <v>522.79999999999995</v>
      </c>
      <c r="AL2240" s="2">
        <v>1568.4</v>
      </c>
      <c r="AM2240" s="2">
        <v>4764</v>
      </c>
    </row>
    <row r="2241" spans="1:39" hidden="1" outlineLevel="2" x14ac:dyDescent="0.2">
      <c r="A2241" s="9">
        <v>2195</v>
      </c>
      <c r="B2241" s="9" t="s">
        <v>4423</v>
      </c>
      <c r="C2241" s="2">
        <v>124550098</v>
      </c>
      <c r="D2241" s="2" t="s">
        <v>4454</v>
      </c>
      <c r="E2241" s="2" t="s">
        <v>4455</v>
      </c>
      <c r="F2241" s="2" t="str">
        <f>VLOOKUP(E2241,[1]工资发放表!G$1:H$65536,2,0)</f>
        <v>沅江市南嘴镇初级中学</v>
      </c>
      <c r="G2241" s="2" t="s">
        <v>1</v>
      </c>
      <c r="H2241" s="2" t="s">
        <v>2</v>
      </c>
      <c r="I2241" s="2" t="s">
        <v>3</v>
      </c>
      <c r="J2241" s="2">
        <v>202001</v>
      </c>
      <c r="K2241" s="2">
        <v>202001</v>
      </c>
      <c r="L2241" s="2">
        <v>5610</v>
      </c>
      <c r="M2241" s="2">
        <v>5610</v>
      </c>
      <c r="N2241" s="2">
        <v>0.16</v>
      </c>
      <c r="O2241" s="2">
        <v>897.6</v>
      </c>
      <c r="S2241" s="2">
        <v>5610</v>
      </c>
      <c r="T2241" s="2">
        <v>0.08</v>
      </c>
      <c r="U2241" s="2">
        <v>448.8</v>
      </c>
      <c r="AJ2241" s="3">
        <v>897.6</v>
      </c>
      <c r="AK2241" s="3">
        <v>448.8</v>
      </c>
      <c r="AL2241" s="2">
        <v>1346.4</v>
      </c>
      <c r="AM2241" s="2">
        <v>4764</v>
      </c>
    </row>
    <row r="2242" spans="1:39" hidden="1" outlineLevel="2" x14ac:dyDescent="0.2">
      <c r="A2242" s="9">
        <v>2198</v>
      </c>
      <c r="B2242" s="9" t="s">
        <v>4423</v>
      </c>
      <c r="C2242" s="2">
        <v>124550101</v>
      </c>
      <c r="D2242" s="2" t="s">
        <v>4456</v>
      </c>
      <c r="E2242" s="2" t="s">
        <v>4457</v>
      </c>
      <c r="F2242" s="2" t="str">
        <f>VLOOKUP(E2242,[1]工资发放表!G$1:H$65536,2,0)</f>
        <v>沅江市南嘴镇初级中学</v>
      </c>
      <c r="G2242" s="2" t="s">
        <v>1</v>
      </c>
      <c r="H2242" s="2" t="s">
        <v>2</v>
      </c>
      <c r="I2242" s="2" t="s">
        <v>3</v>
      </c>
      <c r="J2242" s="2">
        <v>202001</v>
      </c>
      <c r="K2242" s="2">
        <v>202001</v>
      </c>
      <c r="L2242" s="2">
        <v>6855</v>
      </c>
      <c r="M2242" s="2">
        <v>6855</v>
      </c>
      <c r="N2242" s="2">
        <v>0.16</v>
      </c>
      <c r="O2242" s="2">
        <v>1096.8</v>
      </c>
      <c r="S2242" s="2">
        <v>6855</v>
      </c>
      <c r="T2242" s="2">
        <v>0.08</v>
      </c>
      <c r="U2242" s="2">
        <v>548.4</v>
      </c>
      <c r="AJ2242" s="3">
        <v>1096.8</v>
      </c>
      <c r="AK2242" s="3">
        <v>548.4</v>
      </c>
      <c r="AL2242" s="2">
        <v>1645.2</v>
      </c>
      <c r="AM2242" s="2">
        <v>4764</v>
      </c>
    </row>
    <row r="2243" spans="1:39" hidden="1" outlineLevel="2" x14ac:dyDescent="0.2">
      <c r="A2243" s="9">
        <v>2200</v>
      </c>
      <c r="B2243" s="9" t="s">
        <v>4423</v>
      </c>
      <c r="C2243" s="2">
        <v>124550103</v>
      </c>
      <c r="D2243" s="2" t="s">
        <v>4458</v>
      </c>
      <c r="E2243" s="2" t="s">
        <v>4459</v>
      </c>
      <c r="F2243" s="2" t="str">
        <f>VLOOKUP(E2243,[1]工资发放表!G$1:H$65536,2,0)</f>
        <v>沅江市南嘴镇初级中学</v>
      </c>
      <c r="G2243" s="2" t="s">
        <v>1</v>
      </c>
      <c r="H2243" s="2" t="s">
        <v>2</v>
      </c>
      <c r="I2243" s="2" t="s">
        <v>3</v>
      </c>
      <c r="J2243" s="2">
        <v>202001</v>
      </c>
      <c r="K2243" s="2">
        <v>202001</v>
      </c>
      <c r="L2243" s="2">
        <v>8854</v>
      </c>
      <c r="M2243" s="2">
        <v>8854</v>
      </c>
      <c r="N2243" s="2">
        <v>0.16</v>
      </c>
      <c r="O2243" s="2">
        <v>1416.64</v>
      </c>
      <c r="S2243" s="2">
        <v>8854</v>
      </c>
      <c r="T2243" s="2">
        <v>0.08</v>
      </c>
      <c r="U2243" s="2">
        <v>708.32</v>
      </c>
      <c r="AJ2243" s="3">
        <v>1416.64</v>
      </c>
      <c r="AK2243" s="3">
        <v>708.32</v>
      </c>
      <c r="AL2243" s="2">
        <v>2124.96</v>
      </c>
      <c r="AM2243" s="2">
        <v>4764</v>
      </c>
    </row>
    <row r="2244" spans="1:39" hidden="1" outlineLevel="2" x14ac:dyDescent="0.2">
      <c r="A2244" s="9">
        <v>2201</v>
      </c>
      <c r="B2244" s="9" t="s">
        <v>4423</v>
      </c>
      <c r="C2244" s="2">
        <v>124550104</v>
      </c>
      <c r="D2244" s="2" t="s">
        <v>4460</v>
      </c>
      <c r="E2244" s="2" t="s">
        <v>4461</v>
      </c>
      <c r="F2244" s="2" t="str">
        <f>VLOOKUP(E2244,[1]工资发放表!G$1:H$65536,2,0)</f>
        <v>沅江市南嘴镇初级中学</v>
      </c>
      <c r="G2244" s="2" t="s">
        <v>1</v>
      </c>
      <c r="H2244" s="2" t="s">
        <v>2</v>
      </c>
      <c r="I2244" s="2" t="s">
        <v>3</v>
      </c>
      <c r="J2244" s="2">
        <v>202001</v>
      </c>
      <c r="K2244" s="2">
        <v>202001</v>
      </c>
      <c r="L2244" s="2">
        <v>5746</v>
      </c>
      <c r="M2244" s="2">
        <v>5746</v>
      </c>
      <c r="N2244" s="2">
        <v>0.16</v>
      </c>
      <c r="O2244" s="2">
        <v>919.36</v>
      </c>
      <c r="S2244" s="2">
        <v>5746</v>
      </c>
      <c r="T2244" s="2">
        <v>0.08</v>
      </c>
      <c r="U2244" s="2">
        <v>459.68</v>
      </c>
      <c r="AJ2244" s="3">
        <v>919.36</v>
      </c>
      <c r="AK2244" s="3">
        <v>459.68</v>
      </c>
      <c r="AL2244" s="2">
        <v>1379.04</v>
      </c>
      <c r="AM2244" s="2">
        <v>4764</v>
      </c>
    </row>
    <row r="2245" spans="1:39" hidden="1" outlineLevel="2" x14ac:dyDescent="0.2">
      <c r="A2245" s="9">
        <v>2202</v>
      </c>
      <c r="B2245" s="9" t="s">
        <v>4423</v>
      </c>
      <c r="C2245" s="2">
        <v>124550105</v>
      </c>
      <c r="D2245" s="2" t="s">
        <v>4462</v>
      </c>
      <c r="E2245" s="2" t="s">
        <v>4463</v>
      </c>
      <c r="F2245" s="2" t="str">
        <f>VLOOKUP(E2245,[1]工资发放表!G$1:H$65536,2,0)</f>
        <v>沅江市南嘴镇初级中学</v>
      </c>
      <c r="G2245" s="2" t="s">
        <v>1</v>
      </c>
      <c r="H2245" s="2" t="s">
        <v>2</v>
      </c>
      <c r="I2245" s="2" t="s">
        <v>3</v>
      </c>
      <c r="J2245" s="2">
        <v>202001</v>
      </c>
      <c r="K2245" s="2">
        <v>202001</v>
      </c>
      <c r="L2245" s="2">
        <v>5394</v>
      </c>
      <c r="M2245" s="2">
        <v>5394</v>
      </c>
      <c r="N2245" s="2">
        <v>0.16</v>
      </c>
      <c r="O2245" s="2">
        <v>863.04</v>
      </c>
      <c r="S2245" s="2">
        <v>5394</v>
      </c>
      <c r="T2245" s="2">
        <v>0.08</v>
      </c>
      <c r="U2245" s="2">
        <v>431.52</v>
      </c>
      <c r="AJ2245" s="3">
        <v>863.04</v>
      </c>
      <c r="AK2245" s="3">
        <v>431.52</v>
      </c>
      <c r="AL2245" s="2">
        <v>1294.56</v>
      </c>
      <c r="AM2245" s="2">
        <v>4764</v>
      </c>
    </row>
    <row r="2246" spans="1:39" hidden="1" outlineLevel="2" x14ac:dyDescent="0.2">
      <c r="A2246" s="9">
        <v>2203</v>
      </c>
      <c r="B2246" s="9" t="s">
        <v>4423</v>
      </c>
      <c r="C2246" s="2">
        <v>124550106</v>
      </c>
      <c r="D2246" s="2" t="s">
        <v>4464</v>
      </c>
      <c r="E2246" s="2" t="s">
        <v>4465</v>
      </c>
      <c r="F2246" s="2" t="str">
        <f>VLOOKUP(E2246,[1]工资发放表!G$1:H$65536,2,0)</f>
        <v>沅江市南嘴镇初级中学</v>
      </c>
      <c r="G2246" s="2" t="s">
        <v>1</v>
      </c>
      <c r="H2246" s="2" t="s">
        <v>2</v>
      </c>
      <c r="I2246" s="2" t="s">
        <v>3</v>
      </c>
      <c r="J2246" s="2">
        <v>202001</v>
      </c>
      <c r="K2246" s="2">
        <v>202001</v>
      </c>
      <c r="L2246" s="2">
        <v>8250</v>
      </c>
      <c r="M2246" s="2">
        <v>8250</v>
      </c>
      <c r="N2246" s="2">
        <v>0.16</v>
      </c>
      <c r="O2246" s="2">
        <v>1320</v>
      </c>
      <c r="S2246" s="2">
        <v>8250</v>
      </c>
      <c r="T2246" s="2">
        <v>0.08</v>
      </c>
      <c r="U2246" s="2">
        <v>660</v>
      </c>
      <c r="AJ2246" s="3">
        <v>1320</v>
      </c>
      <c r="AK2246" s="3">
        <v>660</v>
      </c>
      <c r="AL2246" s="2">
        <v>1980</v>
      </c>
      <c r="AM2246" s="2">
        <v>4764</v>
      </c>
    </row>
    <row r="2247" spans="1:39" hidden="1" outlineLevel="2" x14ac:dyDescent="0.2">
      <c r="A2247" s="9">
        <v>2205</v>
      </c>
      <c r="B2247" s="9" t="s">
        <v>4423</v>
      </c>
      <c r="C2247" s="2">
        <v>124550108</v>
      </c>
      <c r="D2247" s="2" t="s">
        <v>4466</v>
      </c>
      <c r="E2247" s="2" t="s">
        <v>4467</v>
      </c>
      <c r="F2247" s="2" t="str">
        <f>VLOOKUP(E2247,[1]工资发放表!G$1:H$65536,2,0)</f>
        <v>沅江市南嘴镇初级中学</v>
      </c>
      <c r="G2247" s="2" t="s">
        <v>1</v>
      </c>
      <c r="H2247" s="2" t="s">
        <v>2</v>
      </c>
      <c r="I2247" s="2" t="s">
        <v>3</v>
      </c>
      <c r="J2247" s="2">
        <v>202001</v>
      </c>
      <c r="K2247" s="2">
        <v>202001</v>
      </c>
      <c r="L2247" s="2">
        <v>4630</v>
      </c>
      <c r="M2247" s="2">
        <v>4630</v>
      </c>
      <c r="N2247" s="2">
        <v>0.16</v>
      </c>
      <c r="O2247" s="2">
        <v>740.8</v>
      </c>
      <c r="S2247" s="2">
        <v>4630</v>
      </c>
      <c r="T2247" s="2">
        <v>0.08</v>
      </c>
      <c r="U2247" s="2">
        <v>370.4</v>
      </c>
      <c r="AJ2247" s="3">
        <v>740.8</v>
      </c>
      <c r="AK2247" s="3">
        <v>370.4</v>
      </c>
      <c r="AL2247" s="2">
        <v>1111.2</v>
      </c>
      <c r="AM2247" s="2">
        <v>4764</v>
      </c>
    </row>
    <row r="2248" spans="1:39" hidden="1" outlineLevel="2" x14ac:dyDescent="0.2">
      <c r="A2248" s="9">
        <v>2209</v>
      </c>
      <c r="B2248" s="9" t="s">
        <v>4423</v>
      </c>
      <c r="C2248" s="2">
        <v>124550112</v>
      </c>
      <c r="D2248" s="2" t="s">
        <v>4468</v>
      </c>
      <c r="E2248" s="2" t="s">
        <v>4469</v>
      </c>
      <c r="F2248" s="2" t="str">
        <f>VLOOKUP(E2248,[1]工资发放表!G$1:H$65536,2,0)</f>
        <v>沅江市南嘴镇初级中学</v>
      </c>
      <c r="G2248" s="2" t="s">
        <v>1</v>
      </c>
      <c r="H2248" s="2" t="s">
        <v>2</v>
      </c>
      <c r="I2248" s="2" t="s">
        <v>3</v>
      </c>
      <c r="J2248" s="2">
        <v>202001</v>
      </c>
      <c r="K2248" s="2">
        <v>202001</v>
      </c>
      <c r="L2248" s="2">
        <v>7916</v>
      </c>
      <c r="M2248" s="2">
        <v>7916</v>
      </c>
      <c r="N2248" s="2">
        <v>0.16</v>
      </c>
      <c r="O2248" s="2">
        <v>1266.56</v>
      </c>
      <c r="S2248" s="2">
        <v>7916</v>
      </c>
      <c r="T2248" s="2">
        <v>0.08</v>
      </c>
      <c r="U2248" s="2">
        <v>633.28</v>
      </c>
      <c r="AJ2248" s="3">
        <v>1266.56</v>
      </c>
      <c r="AK2248" s="3">
        <v>633.28</v>
      </c>
      <c r="AL2248" s="2">
        <v>1899.84</v>
      </c>
      <c r="AM2248" s="2">
        <v>4764</v>
      </c>
    </row>
    <row r="2249" spans="1:39" hidden="1" outlineLevel="2" x14ac:dyDescent="0.2">
      <c r="A2249" s="9">
        <v>2211</v>
      </c>
      <c r="B2249" s="9" t="s">
        <v>4423</v>
      </c>
      <c r="C2249" s="2">
        <v>124550114</v>
      </c>
      <c r="D2249" s="2" t="s">
        <v>4470</v>
      </c>
      <c r="E2249" s="2" t="s">
        <v>4471</v>
      </c>
      <c r="F2249" s="2" t="str">
        <f>VLOOKUP(E2249,[1]工资发放表!G$1:H$65536,2,0)</f>
        <v>沅江市南嘴镇初级中学</v>
      </c>
      <c r="G2249" s="2" t="s">
        <v>1</v>
      </c>
      <c r="H2249" s="2" t="s">
        <v>2</v>
      </c>
      <c r="I2249" s="2" t="s">
        <v>3</v>
      </c>
      <c r="J2249" s="2">
        <v>202001</v>
      </c>
      <c r="K2249" s="2">
        <v>202001</v>
      </c>
      <c r="L2249" s="2">
        <v>5655</v>
      </c>
      <c r="M2249" s="2">
        <v>5655</v>
      </c>
      <c r="N2249" s="2">
        <v>0.16</v>
      </c>
      <c r="O2249" s="2">
        <v>904.8</v>
      </c>
      <c r="S2249" s="2">
        <v>5655</v>
      </c>
      <c r="T2249" s="2">
        <v>0.08</v>
      </c>
      <c r="U2249" s="2">
        <v>452.4</v>
      </c>
      <c r="AJ2249" s="3">
        <v>904.8</v>
      </c>
      <c r="AK2249" s="3">
        <v>452.4</v>
      </c>
      <c r="AL2249" s="2">
        <v>1357.2</v>
      </c>
      <c r="AM2249" s="2">
        <v>4764</v>
      </c>
    </row>
    <row r="2250" spans="1:39" hidden="1" outlineLevel="2" x14ac:dyDescent="0.2">
      <c r="A2250" s="9">
        <v>2212</v>
      </c>
      <c r="B2250" s="9" t="s">
        <v>4423</v>
      </c>
      <c r="C2250" s="2">
        <v>124550115</v>
      </c>
      <c r="D2250" s="2" t="s">
        <v>2688</v>
      </c>
      <c r="E2250" s="2" t="s">
        <v>4472</v>
      </c>
      <c r="F2250" s="2" t="str">
        <f>VLOOKUP(E2250,[1]工资发放表!G$1:H$65536,2,0)</f>
        <v>沅江市南嘴镇初级中学</v>
      </c>
      <c r="G2250" s="2" t="s">
        <v>1</v>
      </c>
      <c r="H2250" s="2" t="s">
        <v>2</v>
      </c>
      <c r="I2250" s="2" t="s">
        <v>3</v>
      </c>
      <c r="J2250" s="2">
        <v>202001</v>
      </c>
      <c r="K2250" s="2">
        <v>202001</v>
      </c>
      <c r="L2250" s="2">
        <v>5065</v>
      </c>
      <c r="M2250" s="2">
        <v>5065</v>
      </c>
      <c r="N2250" s="2">
        <v>0.16</v>
      </c>
      <c r="O2250" s="2">
        <v>810.4</v>
      </c>
      <c r="S2250" s="2">
        <v>5065</v>
      </c>
      <c r="T2250" s="2">
        <v>0.08</v>
      </c>
      <c r="U2250" s="2">
        <v>405.2</v>
      </c>
      <c r="AJ2250" s="3">
        <v>810.4</v>
      </c>
      <c r="AK2250" s="3">
        <v>405.2</v>
      </c>
      <c r="AL2250" s="2">
        <v>1215.5999999999999</v>
      </c>
      <c r="AM2250" s="2">
        <v>4764</v>
      </c>
    </row>
    <row r="2251" spans="1:39" hidden="1" outlineLevel="2" x14ac:dyDescent="0.2">
      <c r="A2251" s="9">
        <v>2213</v>
      </c>
      <c r="B2251" s="9" t="s">
        <v>4423</v>
      </c>
      <c r="C2251" s="2">
        <v>124550116</v>
      </c>
      <c r="D2251" s="2" t="s">
        <v>4473</v>
      </c>
      <c r="E2251" s="2" t="s">
        <v>4474</v>
      </c>
      <c r="F2251" s="2" t="str">
        <f>VLOOKUP(E2251,[1]工资发放表!G$1:H$65536,2,0)</f>
        <v>沅江市南嘴镇初级中学</v>
      </c>
      <c r="G2251" s="2" t="s">
        <v>1</v>
      </c>
      <c r="H2251" s="2" t="s">
        <v>2</v>
      </c>
      <c r="I2251" s="2" t="s">
        <v>3</v>
      </c>
      <c r="J2251" s="2">
        <v>202001</v>
      </c>
      <c r="K2251" s="2">
        <v>202001</v>
      </c>
      <c r="L2251" s="2">
        <v>8417</v>
      </c>
      <c r="M2251" s="2">
        <v>8417</v>
      </c>
      <c r="N2251" s="2">
        <v>0.16</v>
      </c>
      <c r="O2251" s="2">
        <v>1346.72</v>
      </c>
      <c r="S2251" s="2">
        <v>8417</v>
      </c>
      <c r="T2251" s="2">
        <v>0.08</v>
      </c>
      <c r="U2251" s="2">
        <v>673.36</v>
      </c>
      <c r="AJ2251" s="3">
        <v>1346.72</v>
      </c>
      <c r="AK2251" s="3">
        <v>673.36</v>
      </c>
      <c r="AL2251" s="2">
        <v>2020.08</v>
      </c>
      <c r="AM2251" s="2">
        <v>4764</v>
      </c>
    </row>
    <row r="2252" spans="1:39" hidden="1" outlineLevel="2" x14ac:dyDescent="0.2">
      <c r="A2252" s="9">
        <v>2214</v>
      </c>
      <c r="B2252" s="9" t="s">
        <v>4423</v>
      </c>
      <c r="C2252" s="2">
        <v>124550117</v>
      </c>
      <c r="D2252" s="2" t="s">
        <v>4475</v>
      </c>
      <c r="E2252" s="2" t="s">
        <v>4476</v>
      </c>
      <c r="F2252" s="2" t="str">
        <f>VLOOKUP(E2252,[1]工资发放表!G$1:H$65536,2,0)</f>
        <v>沅江市南嘴镇初级中学</v>
      </c>
      <c r="G2252" s="2" t="s">
        <v>1</v>
      </c>
      <c r="H2252" s="2" t="s">
        <v>2</v>
      </c>
      <c r="I2252" s="2" t="s">
        <v>3</v>
      </c>
      <c r="J2252" s="2">
        <v>202001</v>
      </c>
      <c r="K2252" s="2">
        <v>202001</v>
      </c>
      <c r="L2252" s="2">
        <v>5329</v>
      </c>
      <c r="M2252" s="2">
        <v>5329</v>
      </c>
      <c r="N2252" s="2">
        <v>0.16</v>
      </c>
      <c r="O2252" s="2">
        <v>852.64</v>
      </c>
      <c r="S2252" s="2">
        <v>5329</v>
      </c>
      <c r="T2252" s="2">
        <v>0.08</v>
      </c>
      <c r="U2252" s="2">
        <v>426.32</v>
      </c>
      <c r="AJ2252" s="3">
        <v>852.64</v>
      </c>
      <c r="AK2252" s="3">
        <v>426.32</v>
      </c>
      <c r="AL2252" s="2">
        <v>1278.96</v>
      </c>
      <c r="AM2252" s="2">
        <v>4764</v>
      </c>
    </row>
    <row r="2253" spans="1:39" hidden="1" outlineLevel="2" x14ac:dyDescent="0.2">
      <c r="A2253" s="9">
        <v>2215</v>
      </c>
      <c r="B2253" s="9" t="s">
        <v>4423</v>
      </c>
      <c r="C2253" s="2">
        <v>124550118</v>
      </c>
      <c r="D2253" s="2" t="s">
        <v>4477</v>
      </c>
      <c r="E2253" s="2" t="s">
        <v>4478</v>
      </c>
      <c r="F2253" s="2" t="str">
        <f>VLOOKUP(E2253,[1]工资发放表!G$1:H$65536,2,0)</f>
        <v>沅江市南嘴镇初级中学</v>
      </c>
      <c r="G2253" s="2" t="s">
        <v>1</v>
      </c>
      <c r="H2253" s="2" t="s">
        <v>2</v>
      </c>
      <c r="I2253" s="2" t="s">
        <v>3</v>
      </c>
      <c r="J2253" s="2">
        <v>202001</v>
      </c>
      <c r="K2253" s="2">
        <v>202001</v>
      </c>
      <c r="L2253" s="2">
        <v>4309</v>
      </c>
      <c r="M2253" s="2">
        <v>4309</v>
      </c>
      <c r="N2253" s="2">
        <v>0.16</v>
      </c>
      <c r="O2253" s="2">
        <v>689.44</v>
      </c>
      <c r="S2253" s="2">
        <v>4309</v>
      </c>
      <c r="T2253" s="2">
        <v>0.08</v>
      </c>
      <c r="U2253" s="2">
        <v>344.72</v>
      </c>
      <c r="AJ2253" s="3">
        <v>689.44</v>
      </c>
      <c r="AK2253" s="3">
        <v>344.72</v>
      </c>
      <c r="AL2253" s="2">
        <v>1034.1600000000001</v>
      </c>
      <c r="AM2253" s="2">
        <v>4764</v>
      </c>
    </row>
    <row r="2254" spans="1:39" hidden="1" outlineLevel="2" x14ac:dyDescent="0.2">
      <c r="A2254" s="9">
        <v>2216</v>
      </c>
      <c r="B2254" s="9" t="s">
        <v>4423</v>
      </c>
      <c r="C2254" s="2">
        <v>124550119</v>
      </c>
      <c r="D2254" s="2" t="s">
        <v>4479</v>
      </c>
      <c r="E2254" s="2" t="s">
        <v>4480</v>
      </c>
      <c r="F2254" s="2" t="str">
        <f>VLOOKUP(E2254,[1]工资发放表!G$1:H$65536,2,0)</f>
        <v>沅江市南嘴镇初级中学</v>
      </c>
      <c r="G2254" s="2" t="s">
        <v>1</v>
      </c>
      <c r="H2254" s="2" t="s">
        <v>2</v>
      </c>
      <c r="I2254" s="2" t="s">
        <v>3</v>
      </c>
      <c r="J2254" s="2">
        <v>202001</v>
      </c>
      <c r="K2254" s="2">
        <v>202001</v>
      </c>
      <c r="L2254" s="2">
        <v>8169</v>
      </c>
      <c r="M2254" s="2">
        <v>8169</v>
      </c>
      <c r="N2254" s="2">
        <v>0.16</v>
      </c>
      <c r="O2254" s="2">
        <v>1307.04</v>
      </c>
      <c r="S2254" s="2">
        <v>8169</v>
      </c>
      <c r="T2254" s="2">
        <v>0.08</v>
      </c>
      <c r="U2254" s="2">
        <v>653.52</v>
      </c>
      <c r="AJ2254" s="3">
        <v>1307.04</v>
      </c>
      <c r="AK2254" s="3">
        <v>653.52</v>
      </c>
      <c r="AL2254" s="2">
        <v>1960.56</v>
      </c>
      <c r="AM2254" s="2">
        <v>4764</v>
      </c>
    </row>
    <row r="2255" spans="1:39" hidden="1" outlineLevel="2" x14ac:dyDescent="0.2">
      <c r="A2255" s="9">
        <v>2217</v>
      </c>
      <c r="B2255" s="9" t="s">
        <v>4423</v>
      </c>
      <c r="C2255" s="2">
        <v>124550120</v>
      </c>
      <c r="D2255" s="2" t="s">
        <v>4481</v>
      </c>
      <c r="E2255" s="2" t="s">
        <v>4482</v>
      </c>
      <c r="F2255" s="2" t="str">
        <f>VLOOKUP(D2255,[2]Sheet1!D$2:G$45,4,0)</f>
        <v>沅江市南嘴镇初级中学</v>
      </c>
      <c r="G2255" s="2" t="s">
        <v>1</v>
      </c>
      <c r="H2255" s="2" t="s">
        <v>2</v>
      </c>
      <c r="I2255" s="2" t="s">
        <v>3</v>
      </c>
      <c r="J2255" s="2">
        <v>202001</v>
      </c>
      <c r="K2255" s="2">
        <v>202001</v>
      </c>
      <c r="L2255" s="2">
        <v>5526</v>
      </c>
      <c r="M2255" s="2">
        <v>5526</v>
      </c>
      <c r="N2255" s="2">
        <v>0.16</v>
      </c>
      <c r="O2255" s="2">
        <v>884.16</v>
      </c>
      <c r="S2255" s="2">
        <v>5526</v>
      </c>
      <c r="T2255" s="2">
        <v>0.08</v>
      </c>
      <c r="U2255" s="2">
        <v>442.08</v>
      </c>
      <c r="AJ2255" s="3">
        <v>884.16</v>
      </c>
      <c r="AK2255" s="3">
        <v>442.08</v>
      </c>
      <c r="AL2255" s="2">
        <v>1326.24</v>
      </c>
      <c r="AM2255" s="2">
        <v>4764</v>
      </c>
    </row>
    <row r="2256" spans="1:39" hidden="1" outlineLevel="2" x14ac:dyDescent="0.2">
      <c r="A2256" s="9">
        <v>2224</v>
      </c>
      <c r="B2256" s="9" t="s">
        <v>4423</v>
      </c>
      <c r="C2256" s="2">
        <v>124550127</v>
      </c>
      <c r="D2256" s="2" t="s">
        <v>4483</v>
      </c>
      <c r="E2256" s="2" t="s">
        <v>4484</v>
      </c>
      <c r="F2256" s="2" t="str">
        <f>VLOOKUP(E2256,[1]工资发放表!G$1:H$65536,2,0)</f>
        <v>沅江市南嘴镇初级中学</v>
      </c>
      <c r="G2256" s="2" t="s">
        <v>1</v>
      </c>
      <c r="H2256" s="2" t="s">
        <v>2</v>
      </c>
      <c r="I2256" s="2" t="s">
        <v>3</v>
      </c>
      <c r="J2256" s="2">
        <v>202001</v>
      </c>
      <c r="K2256" s="2">
        <v>202001</v>
      </c>
      <c r="L2256" s="2">
        <v>5558</v>
      </c>
      <c r="M2256" s="2">
        <v>5558</v>
      </c>
      <c r="N2256" s="2">
        <v>0.16</v>
      </c>
      <c r="O2256" s="2">
        <v>889.28</v>
      </c>
      <c r="S2256" s="2">
        <v>5558</v>
      </c>
      <c r="T2256" s="2">
        <v>0.08</v>
      </c>
      <c r="U2256" s="2">
        <v>444.64</v>
      </c>
      <c r="AJ2256" s="3">
        <v>889.28</v>
      </c>
      <c r="AK2256" s="3">
        <v>444.64</v>
      </c>
      <c r="AL2256" s="2">
        <v>1333.92</v>
      </c>
      <c r="AM2256" s="2">
        <v>4764</v>
      </c>
    </row>
    <row r="2257" spans="1:39" hidden="1" outlineLevel="2" x14ac:dyDescent="0.2">
      <c r="A2257" s="9">
        <v>2227</v>
      </c>
      <c r="B2257" s="9" t="s">
        <v>4423</v>
      </c>
      <c r="C2257" s="2">
        <v>124550130</v>
      </c>
      <c r="D2257" s="2" t="s">
        <v>4485</v>
      </c>
      <c r="E2257" s="2" t="s">
        <v>4486</v>
      </c>
      <c r="F2257" s="2" t="str">
        <f>VLOOKUP(E2257,[1]工资发放表!G$1:H$65536,2,0)</f>
        <v>沅江市南嘴镇初级中学</v>
      </c>
      <c r="G2257" s="2" t="s">
        <v>1</v>
      </c>
      <c r="H2257" s="2" t="s">
        <v>2</v>
      </c>
      <c r="I2257" s="2" t="s">
        <v>3</v>
      </c>
      <c r="J2257" s="2">
        <v>202001</v>
      </c>
      <c r="K2257" s="2">
        <v>202001</v>
      </c>
      <c r="L2257" s="2">
        <v>6980</v>
      </c>
      <c r="M2257" s="2">
        <v>6980</v>
      </c>
      <c r="N2257" s="2">
        <v>0.16</v>
      </c>
      <c r="O2257" s="2">
        <v>1116.8</v>
      </c>
      <c r="S2257" s="2">
        <v>6980</v>
      </c>
      <c r="T2257" s="2">
        <v>0.08</v>
      </c>
      <c r="U2257" s="2">
        <v>558.4</v>
      </c>
      <c r="AJ2257" s="3">
        <v>1116.8</v>
      </c>
      <c r="AK2257" s="3">
        <v>558.4</v>
      </c>
      <c r="AL2257" s="2">
        <v>1675.2</v>
      </c>
      <c r="AM2257" s="2">
        <v>4764</v>
      </c>
    </row>
    <row r="2258" spans="1:39" hidden="1" outlineLevel="2" x14ac:dyDescent="0.2">
      <c r="A2258" s="9">
        <v>2230</v>
      </c>
      <c r="B2258" s="9" t="s">
        <v>4423</v>
      </c>
      <c r="C2258" s="2">
        <v>124550133</v>
      </c>
      <c r="D2258" s="2" t="s">
        <v>4487</v>
      </c>
      <c r="E2258" s="2" t="s">
        <v>4488</v>
      </c>
      <c r="F2258" s="2" t="str">
        <f>VLOOKUP(E2258,[1]工资发放表!G$1:H$65536,2,0)</f>
        <v>沅江市南嘴镇初级中学</v>
      </c>
      <c r="G2258" s="2" t="s">
        <v>1</v>
      </c>
      <c r="H2258" s="2" t="s">
        <v>2</v>
      </c>
      <c r="I2258" s="2" t="s">
        <v>3</v>
      </c>
      <c r="J2258" s="2">
        <v>202001</v>
      </c>
      <c r="K2258" s="2">
        <v>202001</v>
      </c>
      <c r="L2258" s="2">
        <v>7448</v>
      </c>
      <c r="M2258" s="2">
        <v>7448</v>
      </c>
      <c r="N2258" s="2">
        <v>0.16</v>
      </c>
      <c r="O2258" s="2">
        <v>1191.68</v>
      </c>
      <c r="S2258" s="2">
        <v>7448</v>
      </c>
      <c r="T2258" s="2">
        <v>0.08</v>
      </c>
      <c r="U2258" s="2">
        <v>595.84</v>
      </c>
      <c r="AJ2258" s="3">
        <v>1191.68</v>
      </c>
      <c r="AK2258" s="3">
        <v>595.84</v>
      </c>
      <c r="AL2258" s="2">
        <v>1787.52</v>
      </c>
      <c r="AM2258" s="2">
        <v>4764</v>
      </c>
    </row>
    <row r="2259" spans="1:39" hidden="1" outlineLevel="2" x14ac:dyDescent="0.2">
      <c r="A2259" s="9">
        <v>2232</v>
      </c>
      <c r="B2259" s="9" t="s">
        <v>4423</v>
      </c>
      <c r="C2259" s="2">
        <v>124550135</v>
      </c>
      <c r="D2259" s="2" t="s">
        <v>4489</v>
      </c>
      <c r="E2259" s="2" t="s">
        <v>4490</v>
      </c>
      <c r="F2259" s="2" t="str">
        <f>VLOOKUP(E2259,[1]工资发放表!G$1:H$65536,2,0)</f>
        <v>沅江市南嘴镇初级中学</v>
      </c>
      <c r="G2259" s="2" t="s">
        <v>1</v>
      </c>
      <c r="H2259" s="2" t="s">
        <v>2</v>
      </c>
      <c r="I2259" s="2" t="s">
        <v>3</v>
      </c>
      <c r="J2259" s="2">
        <v>202001</v>
      </c>
      <c r="K2259" s="2">
        <v>202001</v>
      </c>
      <c r="L2259" s="2">
        <v>6130</v>
      </c>
      <c r="M2259" s="2">
        <v>6130</v>
      </c>
      <c r="N2259" s="2">
        <v>0.16</v>
      </c>
      <c r="O2259" s="2">
        <v>980.8</v>
      </c>
      <c r="S2259" s="2">
        <v>6130</v>
      </c>
      <c r="T2259" s="2">
        <v>0.08</v>
      </c>
      <c r="U2259" s="2">
        <v>490.4</v>
      </c>
      <c r="AJ2259" s="3">
        <v>980.8</v>
      </c>
      <c r="AK2259" s="3">
        <v>490.4</v>
      </c>
      <c r="AL2259" s="2">
        <v>1471.2</v>
      </c>
      <c r="AM2259" s="2">
        <v>4764</v>
      </c>
    </row>
    <row r="2260" spans="1:39" hidden="1" outlineLevel="2" x14ac:dyDescent="0.2">
      <c r="A2260" s="9">
        <v>2236</v>
      </c>
      <c r="B2260" s="9" t="s">
        <v>4423</v>
      </c>
      <c r="C2260" s="2">
        <v>124550141</v>
      </c>
      <c r="D2260" s="2" t="s">
        <v>4491</v>
      </c>
      <c r="E2260" s="2" t="s">
        <v>4492</v>
      </c>
      <c r="F2260" s="2" t="str">
        <f>VLOOKUP(E2260,[1]工资发放表!G$1:H$65536,2,0)</f>
        <v>沅江市南嘴镇初级中学</v>
      </c>
      <c r="G2260" s="2" t="s">
        <v>1</v>
      </c>
      <c r="H2260" s="2" t="s">
        <v>2</v>
      </c>
      <c r="I2260" s="2" t="s">
        <v>3</v>
      </c>
      <c r="J2260" s="2">
        <v>202001</v>
      </c>
      <c r="K2260" s="2">
        <v>202001</v>
      </c>
      <c r="L2260" s="2">
        <v>6127</v>
      </c>
      <c r="M2260" s="2">
        <v>6127</v>
      </c>
      <c r="N2260" s="2">
        <v>0.16</v>
      </c>
      <c r="O2260" s="2">
        <v>980.32</v>
      </c>
      <c r="S2260" s="2">
        <v>6127</v>
      </c>
      <c r="T2260" s="2">
        <v>0.08</v>
      </c>
      <c r="U2260" s="2">
        <v>490.16</v>
      </c>
      <c r="AJ2260" s="3">
        <v>980.32</v>
      </c>
      <c r="AK2260" s="3">
        <v>490.16</v>
      </c>
      <c r="AL2260" s="2">
        <v>1470.48</v>
      </c>
      <c r="AM2260" s="2">
        <v>4764</v>
      </c>
    </row>
    <row r="2261" spans="1:39" hidden="1" outlineLevel="2" x14ac:dyDescent="0.2">
      <c r="A2261" s="9">
        <v>2242</v>
      </c>
      <c r="B2261" s="9" t="s">
        <v>4423</v>
      </c>
      <c r="C2261" s="2">
        <v>124550147</v>
      </c>
      <c r="D2261" s="2" t="s">
        <v>4493</v>
      </c>
      <c r="E2261" s="2" t="s">
        <v>4494</v>
      </c>
      <c r="F2261" s="2" t="str">
        <f>VLOOKUP(E2261,[1]工资发放表!G$1:H$65536,2,0)</f>
        <v>沅江市南嘴镇初级中学</v>
      </c>
      <c r="G2261" s="2" t="s">
        <v>1</v>
      </c>
      <c r="H2261" s="2" t="s">
        <v>2</v>
      </c>
      <c r="I2261" s="2" t="s">
        <v>3</v>
      </c>
      <c r="J2261" s="2">
        <v>202001</v>
      </c>
      <c r="K2261" s="2">
        <v>202001</v>
      </c>
      <c r="L2261" s="2">
        <v>5407</v>
      </c>
      <c r="M2261" s="2">
        <v>5407</v>
      </c>
      <c r="N2261" s="2">
        <v>0.16</v>
      </c>
      <c r="O2261" s="2">
        <v>865.12</v>
      </c>
      <c r="S2261" s="2">
        <v>5407</v>
      </c>
      <c r="T2261" s="2">
        <v>0.08</v>
      </c>
      <c r="U2261" s="2">
        <v>432.56</v>
      </c>
      <c r="AJ2261" s="3">
        <v>865.12</v>
      </c>
      <c r="AK2261" s="3">
        <v>432.56</v>
      </c>
      <c r="AL2261" s="2">
        <v>1297.68</v>
      </c>
      <c r="AM2261" s="2">
        <v>4764</v>
      </c>
    </row>
    <row r="2262" spans="1:39" hidden="1" outlineLevel="2" x14ac:dyDescent="0.2">
      <c r="A2262" s="9">
        <v>2243</v>
      </c>
      <c r="B2262" s="9" t="s">
        <v>4423</v>
      </c>
      <c r="C2262" s="2">
        <v>124550148</v>
      </c>
      <c r="D2262" s="2" t="s">
        <v>4495</v>
      </c>
      <c r="E2262" s="2" t="s">
        <v>4496</v>
      </c>
      <c r="F2262" s="2" t="str">
        <f>VLOOKUP(E2262,[1]工资发放表!G$1:H$65536,2,0)</f>
        <v>沅江市南嘴镇初级中学</v>
      </c>
      <c r="G2262" s="2" t="s">
        <v>1</v>
      </c>
      <c r="H2262" s="2" t="s">
        <v>2</v>
      </c>
      <c r="I2262" s="2" t="s">
        <v>3</v>
      </c>
      <c r="J2262" s="2">
        <v>202001</v>
      </c>
      <c r="K2262" s="2">
        <v>202001</v>
      </c>
      <c r="L2262" s="2">
        <v>5702</v>
      </c>
      <c r="M2262" s="2">
        <v>5702</v>
      </c>
      <c r="N2262" s="2">
        <v>0.16</v>
      </c>
      <c r="O2262" s="2">
        <v>912.32</v>
      </c>
      <c r="S2262" s="2">
        <v>5702</v>
      </c>
      <c r="T2262" s="2">
        <v>0.08</v>
      </c>
      <c r="U2262" s="2">
        <v>456.16</v>
      </c>
      <c r="AJ2262" s="3">
        <v>912.32</v>
      </c>
      <c r="AK2262" s="3">
        <v>456.16</v>
      </c>
      <c r="AL2262" s="2">
        <v>1368.48</v>
      </c>
      <c r="AM2262" s="2">
        <v>4764</v>
      </c>
    </row>
    <row r="2263" spans="1:39" hidden="1" outlineLevel="2" x14ac:dyDescent="0.2">
      <c r="A2263" s="9">
        <v>2245</v>
      </c>
      <c r="B2263" s="9" t="s">
        <v>4423</v>
      </c>
      <c r="C2263" s="2">
        <v>124550150</v>
      </c>
      <c r="D2263" s="2" t="s">
        <v>4497</v>
      </c>
      <c r="E2263" s="2" t="s">
        <v>4498</v>
      </c>
      <c r="F2263" s="2" t="str">
        <f>VLOOKUP(E2263,[1]工资发放表!G$1:H$65536,2,0)</f>
        <v>沅江市南嘴镇初级中学</v>
      </c>
      <c r="G2263" s="2" t="s">
        <v>1</v>
      </c>
      <c r="H2263" s="2" t="s">
        <v>2</v>
      </c>
      <c r="I2263" s="2" t="s">
        <v>3</v>
      </c>
      <c r="J2263" s="2">
        <v>202001</v>
      </c>
      <c r="K2263" s="2">
        <v>202001</v>
      </c>
      <c r="L2263" s="2">
        <v>5734</v>
      </c>
      <c r="M2263" s="2">
        <v>5734</v>
      </c>
      <c r="N2263" s="2">
        <v>0.16</v>
      </c>
      <c r="O2263" s="2">
        <v>917.44</v>
      </c>
      <c r="S2263" s="2">
        <v>5734</v>
      </c>
      <c r="T2263" s="2">
        <v>0.08</v>
      </c>
      <c r="U2263" s="2">
        <v>458.72</v>
      </c>
      <c r="AJ2263" s="3">
        <v>917.44</v>
      </c>
      <c r="AK2263" s="3">
        <v>458.72</v>
      </c>
      <c r="AL2263" s="2">
        <v>1376.16</v>
      </c>
      <c r="AM2263" s="2">
        <v>4764</v>
      </c>
    </row>
    <row r="2264" spans="1:39" hidden="1" outlineLevel="2" x14ac:dyDescent="0.2">
      <c r="A2264" s="9">
        <v>2249</v>
      </c>
      <c r="B2264" s="9" t="s">
        <v>4423</v>
      </c>
      <c r="C2264" s="2">
        <v>124550154</v>
      </c>
      <c r="D2264" s="2" t="s">
        <v>4499</v>
      </c>
      <c r="E2264" s="2" t="s">
        <v>4500</v>
      </c>
      <c r="F2264" s="2" t="str">
        <f>VLOOKUP(E2264,[1]工资发放表!G$1:H$65536,2,0)</f>
        <v>沅江市南嘴镇初级中学</v>
      </c>
      <c r="G2264" s="2" t="s">
        <v>1</v>
      </c>
      <c r="H2264" s="2" t="s">
        <v>2</v>
      </c>
      <c r="I2264" s="2" t="s">
        <v>3</v>
      </c>
      <c r="J2264" s="2">
        <v>202001</v>
      </c>
      <c r="K2264" s="2">
        <v>202001</v>
      </c>
      <c r="L2264" s="2">
        <v>8055</v>
      </c>
      <c r="M2264" s="2">
        <v>8055</v>
      </c>
      <c r="N2264" s="2">
        <v>0.16</v>
      </c>
      <c r="O2264" s="2">
        <v>1288.8</v>
      </c>
      <c r="S2264" s="2">
        <v>8055</v>
      </c>
      <c r="T2264" s="2">
        <v>0.08</v>
      </c>
      <c r="U2264" s="2">
        <v>644.4</v>
      </c>
      <c r="AJ2264" s="3">
        <v>1288.8</v>
      </c>
      <c r="AK2264" s="3">
        <v>644.4</v>
      </c>
      <c r="AL2264" s="2">
        <v>1933.2</v>
      </c>
      <c r="AM2264" s="2">
        <v>4764</v>
      </c>
    </row>
    <row r="2265" spans="1:39" hidden="1" outlineLevel="2" x14ac:dyDescent="0.2">
      <c r="A2265" s="9">
        <v>2250</v>
      </c>
      <c r="B2265" s="9" t="s">
        <v>4423</v>
      </c>
      <c r="C2265" s="2">
        <v>124550155</v>
      </c>
      <c r="D2265" s="2" t="s">
        <v>4501</v>
      </c>
      <c r="E2265" s="2" t="s">
        <v>4502</v>
      </c>
      <c r="F2265" s="2" t="str">
        <f>VLOOKUP(E2265,[1]工资发放表!G$1:H$65536,2,0)</f>
        <v>沅江市南嘴镇初级中学</v>
      </c>
      <c r="G2265" s="2" t="s">
        <v>1</v>
      </c>
      <c r="H2265" s="2" t="s">
        <v>2</v>
      </c>
      <c r="I2265" s="2" t="s">
        <v>3</v>
      </c>
      <c r="J2265" s="2">
        <v>202001</v>
      </c>
      <c r="K2265" s="2">
        <v>202001</v>
      </c>
      <c r="L2265" s="2">
        <v>7813</v>
      </c>
      <c r="M2265" s="2">
        <v>7813</v>
      </c>
      <c r="N2265" s="2">
        <v>0.16</v>
      </c>
      <c r="O2265" s="2">
        <v>1250.08</v>
      </c>
      <c r="S2265" s="2">
        <v>7813</v>
      </c>
      <c r="T2265" s="2">
        <v>0.08</v>
      </c>
      <c r="U2265" s="2">
        <v>625.04</v>
      </c>
      <c r="AJ2265" s="3">
        <v>1250.08</v>
      </c>
      <c r="AK2265" s="3">
        <v>625.04</v>
      </c>
      <c r="AL2265" s="2">
        <v>1875.12</v>
      </c>
      <c r="AM2265" s="2">
        <v>4764</v>
      </c>
    </row>
    <row r="2266" spans="1:39" hidden="1" outlineLevel="2" x14ac:dyDescent="0.2">
      <c r="A2266" s="9">
        <v>2255</v>
      </c>
      <c r="B2266" s="9" t="s">
        <v>4423</v>
      </c>
      <c r="C2266" s="2">
        <v>124550160</v>
      </c>
      <c r="D2266" s="2" t="s">
        <v>4503</v>
      </c>
      <c r="E2266" s="2" t="s">
        <v>4504</v>
      </c>
      <c r="F2266" s="2" t="str">
        <f>VLOOKUP(E2266,[1]工资发放表!G$1:H$65536,2,0)</f>
        <v>沅江市南嘴镇初级中学</v>
      </c>
      <c r="G2266" s="2" t="s">
        <v>1</v>
      </c>
      <c r="H2266" s="2" t="s">
        <v>2</v>
      </c>
      <c r="I2266" s="2" t="s">
        <v>3</v>
      </c>
      <c r="J2266" s="2">
        <v>202001</v>
      </c>
      <c r="K2266" s="2">
        <v>202001</v>
      </c>
      <c r="L2266" s="2">
        <v>7327</v>
      </c>
      <c r="M2266" s="2">
        <v>7327</v>
      </c>
      <c r="N2266" s="2">
        <v>0.16</v>
      </c>
      <c r="O2266" s="2">
        <v>1172.32</v>
      </c>
      <c r="S2266" s="2">
        <v>7327</v>
      </c>
      <c r="T2266" s="2">
        <v>0.08</v>
      </c>
      <c r="U2266" s="2">
        <v>586.16</v>
      </c>
      <c r="AJ2266" s="3">
        <v>1172.32</v>
      </c>
      <c r="AK2266" s="3">
        <v>586.16</v>
      </c>
      <c r="AL2266" s="2">
        <v>1758.48</v>
      </c>
      <c r="AM2266" s="2">
        <v>4764</v>
      </c>
    </row>
    <row r="2267" spans="1:39" hidden="1" outlineLevel="2" x14ac:dyDescent="0.2">
      <c r="A2267" s="9">
        <v>2256</v>
      </c>
      <c r="B2267" s="9" t="s">
        <v>4423</v>
      </c>
      <c r="C2267" s="2">
        <v>124550161</v>
      </c>
      <c r="D2267" s="2" t="s">
        <v>4505</v>
      </c>
      <c r="E2267" s="2" t="s">
        <v>4506</v>
      </c>
      <c r="F2267" s="2" t="str">
        <f>VLOOKUP(E2267,[1]工资发放表!G$1:H$65536,2,0)</f>
        <v>沅江市南嘴镇初级中学</v>
      </c>
      <c r="G2267" s="2" t="s">
        <v>1</v>
      </c>
      <c r="H2267" s="2" t="s">
        <v>2</v>
      </c>
      <c r="I2267" s="2" t="s">
        <v>3</v>
      </c>
      <c r="J2267" s="2">
        <v>202001</v>
      </c>
      <c r="K2267" s="2">
        <v>202001</v>
      </c>
      <c r="L2267" s="2">
        <v>4549</v>
      </c>
      <c r="M2267" s="2">
        <v>4549</v>
      </c>
      <c r="N2267" s="2">
        <v>0.16</v>
      </c>
      <c r="O2267" s="2">
        <v>727.84</v>
      </c>
      <c r="S2267" s="2">
        <v>4549</v>
      </c>
      <c r="T2267" s="2">
        <v>0.08</v>
      </c>
      <c r="U2267" s="2">
        <v>363.92</v>
      </c>
      <c r="AJ2267" s="3">
        <v>727.84</v>
      </c>
      <c r="AK2267" s="3">
        <v>363.92</v>
      </c>
      <c r="AL2267" s="2">
        <v>1091.76</v>
      </c>
      <c r="AM2267" s="2">
        <v>4764</v>
      </c>
    </row>
    <row r="2268" spans="1:39" hidden="1" outlineLevel="2" x14ac:dyDescent="0.2">
      <c r="A2268" s="9">
        <v>2261</v>
      </c>
      <c r="B2268" s="9" t="s">
        <v>4423</v>
      </c>
      <c r="C2268" s="2">
        <v>124550166</v>
      </c>
      <c r="D2268" s="2" t="s">
        <v>4507</v>
      </c>
      <c r="E2268" s="2" t="s">
        <v>4508</v>
      </c>
      <c r="F2268" s="2" t="str">
        <f>VLOOKUP(E2268,[1]工资发放表!G$1:H$65536,2,0)</f>
        <v>沅江市南嘴镇初级中学</v>
      </c>
      <c r="G2268" s="2" t="s">
        <v>1</v>
      </c>
      <c r="H2268" s="2" t="s">
        <v>2</v>
      </c>
      <c r="I2268" s="2" t="s">
        <v>3</v>
      </c>
      <c r="J2268" s="2">
        <v>202001</v>
      </c>
      <c r="K2268" s="2">
        <v>202001</v>
      </c>
      <c r="L2268" s="2">
        <v>4244</v>
      </c>
      <c r="M2268" s="2">
        <v>4244</v>
      </c>
      <c r="N2268" s="2">
        <v>0.16</v>
      </c>
      <c r="O2268" s="2">
        <v>679.04</v>
      </c>
      <c r="S2268" s="2">
        <v>4244</v>
      </c>
      <c r="T2268" s="2">
        <v>0.08</v>
      </c>
      <c r="U2268" s="2">
        <v>339.52</v>
      </c>
      <c r="AJ2268" s="3">
        <v>679.04</v>
      </c>
      <c r="AK2268" s="3">
        <v>339.52</v>
      </c>
      <c r="AL2268" s="2">
        <v>1018.56</v>
      </c>
      <c r="AM2268" s="2">
        <v>4764</v>
      </c>
    </row>
    <row r="2269" spans="1:39" hidden="1" outlineLevel="2" x14ac:dyDescent="0.2">
      <c r="A2269" s="9">
        <v>2265</v>
      </c>
      <c r="B2269" s="9" t="s">
        <v>4423</v>
      </c>
      <c r="C2269" s="2">
        <v>124550170</v>
      </c>
      <c r="D2269" s="2" t="s">
        <v>4509</v>
      </c>
      <c r="E2269" s="2" t="s">
        <v>4510</v>
      </c>
      <c r="F2269" s="2" t="str">
        <f>VLOOKUP(E2269,[1]工资发放表!G$1:H$65536,2,0)</f>
        <v>沅江市南嘴镇初级中学</v>
      </c>
      <c r="G2269" s="2" t="s">
        <v>1</v>
      </c>
      <c r="H2269" s="2" t="s">
        <v>2</v>
      </c>
      <c r="I2269" s="2" t="s">
        <v>3</v>
      </c>
      <c r="J2269" s="2">
        <v>202001</v>
      </c>
      <c r="K2269" s="2">
        <v>202001</v>
      </c>
      <c r="L2269" s="2">
        <v>6215</v>
      </c>
      <c r="M2269" s="2">
        <v>6215</v>
      </c>
      <c r="N2269" s="2">
        <v>0.16</v>
      </c>
      <c r="O2269" s="2">
        <v>994.4</v>
      </c>
      <c r="S2269" s="2">
        <v>6215</v>
      </c>
      <c r="T2269" s="2">
        <v>0.08</v>
      </c>
      <c r="U2269" s="2">
        <v>497.2</v>
      </c>
      <c r="AJ2269" s="3">
        <v>994.4</v>
      </c>
      <c r="AK2269" s="3">
        <v>497.2</v>
      </c>
      <c r="AL2269" s="2">
        <v>1491.6</v>
      </c>
      <c r="AM2269" s="2">
        <v>4764</v>
      </c>
    </row>
    <row r="2270" spans="1:39" hidden="1" outlineLevel="2" x14ac:dyDescent="0.2">
      <c r="A2270" s="9">
        <v>2266</v>
      </c>
      <c r="B2270" s="9" t="s">
        <v>4423</v>
      </c>
      <c r="C2270" s="2">
        <v>124550171</v>
      </c>
      <c r="D2270" s="2" t="s">
        <v>4511</v>
      </c>
      <c r="E2270" s="2" t="s">
        <v>4512</v>
      </c>
      <c r="F2270" s="2" t="str">
        <f>VLOOKUP(E2270,[1]工资发放表!G$1:H$65536,2,0)</f>
        <v>沅江市南嘴镇初级中学</v>
      </c>
      <c r="G2270" s="2" t="s">
        <v>1</v>
      </c>
      <c r="H2270" s="2" t="s">
        <v>2</v>
      </c>
      <c r="I2270" s="2" t="s">
        <v>3</v>
      </c>
      <c r="J2270" s="2">
        <v>202001</v>
      </c>
      <c r="K2270" s="2">
        <v>202001</v>
      </c>
      <c r="L2270" s="2">
        <v>6341</v>
      </c>
      <c r="M2270" s="2">
        <v>6341</v>
      </c>
      <c r="N2270" s="2">
        <v>0.16</v>
      </c>
      <c r="O2270" s="2">
        <v>1014.56</v>
      </c>
      <c r="S2270" s="2">
        <v>6341</v>
      </c>
      <c r="T2270" s="2">
        <v>0.08</v>
      </c>
      <c r="U2270" s="2">
        <v>507.28</v>
      </c>
      <c r="AJ2270" s="3">
        <v>1014.56</v>
      </c>
      <c r="AK2270" s="3">
        <v>507.28</v>
      </c>
      <c r="AL2270" s="2">
        <v>1521.84</v>
      </c>
      <c r="AM2270" s="2">
        <v>4764</v>
      </c>
    </row>
    <row r="2271" spans="1:39" hidden="1" outlineLevel="2" x14ac:dyDescent="0.2">
      <c r="A2271" s="9">
        <v>2268</v>
      </c>
      <c r="B2271" s="9" t="s">
        <v>4423</v>
      </c>
      <c r="C2271" s="2">
        <v>124550173</v>
      </c>
      <c r="D2271" s="2" t="s">
        <v>4513</v>
      </c>
      <c r="E2271" s="2" t="s">
        <v>4514</v>
      </c>
      <c r="F2271" s="2" t="str">
        <f>VLOOKUP(E2271,[1]工资发放表!G$1:H$65536,2,0)</f>
        <v>沅江市南嘴镇初级中学</v>
      </c>
      <c r="G2271" s="2" t="s">
        <v>1</v>
      </c>
      <c r="H2271" s="2" t="s">
        <v>2</v>
      </c>
      <c r="I2271" s="2" t="s">
        <v>3</v>
      </c>
      <c r="J2271" s="2">
        <v>202001</v>
      </c>
      <c r="K2271" s="2">
        <v>202001</v>
      </c>
      <c r="L2271" s="2">
        <v>6015</v>
      </c>
      <c r="M2271" s="2">
        <v>6015</v>
      </c>
      <c r="N2271" s="2">
        <v>0.16</v>
      </c>
      <c r="O2271" s="2">
        <v>962.4</v>
      </c>
      <c r="S2271" s="2">
        <v>6015</v>
      </c>
      <c r="T2271" s="2">
        <v>0.08</v>
      </c>
      <c r="U2271" s="2">
        <v>481.2</v>
      </c>
      <c r="AJ2271" s="3">
        <v>962.4</v>
      </c>
      <c r="AK2271" s="3">
        <v>481.2</v>
      </c>
      <c r="AL2271" s="2">
        <v>1443.6</v>
      </c>
      <c r="AM2271" s="2">
        <v>4764</v>
      </c>
    </row>
    <row r="2272" spans="1:39" hidden="1" outlineLevel="2" x14ac:dyDescent="0.2">
      <c r="A2272" s="9">
        <v>2269</v>
      </c>
      <c r="B2272" s="9" t="s">
        <v>4423</v>
      </c>
      <c r="C2272" s="2">
        <v>124550174</v>
      </c>
      <c r="D2272" s="2" t="s">
        <v>4515</v>
      </c>
      <c r="E2272" s="2" t="s">
        <v>4516</v>
      </c>
      <c r="F2272" s="2" t="str">
        <f>VLOOKUP(E2272,[1]工资发放表!G$1:H$65536,2,0)</f>
        <v>沅江市南嘴镇初级中学</v>
      </c>
      <c r="G2272" s="2" t="s">
        <v>1</v>
      </c>
      <c r="H2272" s="2" t="s">
        <v>2</v>
      </c>
      <c r="I2272" s="2" t="s">
        <v>3</v>
      </c>
      <c r="J2272" s="2">
        <v>202001</v>
      </c>
      <c r="K2272" s="2">
        <v>202001</v>
      </c>
      <c r="L2272" s="2">
        <v>6761</v>
      </c>
      <c r="M2272" s="2">
        <v>6761</v>
      </c>
      <c r="N2272" s="2">
        <v>0.16</v>
      </c>
      <c r="O2272" s="2">
        <v>1081.76</v>
      </c>
      <c r="S2272" s="2">
        <v>6761</v>
      </c>
      <c r="T2272" s="2">
        <v>0.08</v>
      </c>
      <c r="U2272" s="2">
        <v>540.88</v>
      </c>
      <c r="AJ2272" s="3">
        <v>1081.76</v>
      </c>
      <c r="AK2272" s="3">
        <v>540.88</v>
      </c>
      <c r="AL2272" s="2">
        <v>1622.64</v>
      </c>
      <c r="AM2272" s="2">
        <v>4764</v>
      </c>
    </row>
    <row r="2273" spans="1:39" hidden="1" outlineLevel="2" x14ac:dyDescent="0.2">
      <c r="A2273" s="9">
        <v>2271</v>
      </c>
      <c r="B2273" s="9" t="s">
        <v>4423</v>
      </c>
      <c r="C2273" s="2">
        <v>124550176</v>
      </c>
      <c r="D2273" s="2" t="s">
        <v>4517</v>
      </c>
      <c r="E2273" s="2" t="s">
        <v>4518</v>
      </c>
      <c r="F2273" s="2" t="str">
        <f>VLOOKUP(E2273,[1]工资发放表!G$1:H$65536,2,0)</f>
        <v>沅江市南嘴镇初级中学</v>
      </c>
      <c r="G2273" s="2" t="s">
        <v>1</v>
      </c>
      <c r="H2273" s="2" t="s">
        <v>2</v>
      </c>
      <c r="I2273" s="2" t="s">
        <v>3</v>
      </c>
      <c r="J2273" s="2">
        <v>202001</v>
      </c>
      <c r="K2273" s="2">
        <v>202001</v>
      </c>
      <c r="L2273" s="2">
        <v>5511</v>
      </c>
      <c r="M2273" s="2">
        <v>5511</v>
      </c>
      <c r="N2273" s="2">
        <v>0.16</v>
      </c>
      <c r="O2273" s="2">
        <v>881.76</v>
      </c>
      <c r="S2273" s="2">
        <v>5511</v>
      </c>
      <c r="T2273" s="2">
        <v>0.08</v>
      </c>
      <c r="U2273" s="2">
        <v>440.88</v>
      </c>
      <c r="AJ2273" s="3">
        <v>881.76</v>
      </c>
      <c r="AK2273" s="3">
        <v>440.88</v>
      </c>
      <c r="AL2273" s="2">
        <v>1322.64</v>
      </c>
      <c r="AM2273" s="2">
        <v>4764</v>
      </c>
    </row>
    <row r="2274" spans="1:39" hidden="1" outlineLevel="2" x14ac:dyDescent="0.2">
      <c r="A2274" s="9">
        <v>2273</v>
      </c>
      <c r="B2274" s="9" t="s">
        <v>4423</v>
      </c>
      <c r="C2274" s="2">
        <v>124550178</v>
      </c>
      <c r="D2274" s="2" t="s">
        <v>1695</v>
      </c>
      <c r="E2274" s="2" t="s">
        <v>3016</v>
      </c>
      <c r="F2274" s="2" t="str">
        <f>VLOOKUP(E2274,[1]工资发放表!G$1:H$65536,2,0)</f>
        <v>沅江市南嘴镇初级中学</v>
      </c>
      <c r="G2274" s="2" t="s">
        <v>1</v>
      </c>
      <c r="H2274" s="2" t="s">
        <v>2</v>
      </c>
      <c r="I2274" s="2" t="s">
        <v>3</v>
      </c>
      <c r="J2274" s="2">
        <v>202001</v>
      </c>
      <c r="K2274" s="2">
        <v>202001</v>
      </c>
      <c r="L2274" s="2">
        <v>0</v>
      </c>
      <c r="M2274" s="2">
        <v>2858</v>
      </c>
      <c r="N2274" s="2">
        <v>0.16</v>
      </c>
      <c r="O2274" s="2">
        <v>457.28</v>
      </c>
      <c r="S2274" s="2">
        <v>2858</v>
      </c>
      <c r="T2274" s="2">
        <v>0.08</v>
      </c>
      <c r="U2274" s="2">
        <v>228.64</v>
      </c>
      <c r="AJ2274" s="3">
        <v>457.28</v>
      </c>
      <c r="AK2274" s="3">
        <v>228.64</v>
      </c>
      <c r="AL2274" s="2">
        <v>685.92</v>
      </c>
      <c r="AM2274" s="2">
        <v>4764</v>
      </c>
    </row>
    <row r="2275" spans="1:39" hidden="1" outlineLevel="2" x14ac:dyDescent="0.2">
      <c r="A2275" s="9">
        <v>2274</v>
      </c>
      <c r="B2275" s="9" t="s">
        <v>4423</v>
      </c>
      <c r="C2275" s="2">
        <v>124550179</v>
      </c>
      <c r="D2275" s="2" t="s">
        <v>4519</v>
      </c>
      <c r="E2275" s="2" t="s">
        <v>4520</v>
      </c>
      <c r="F2275" s="2" t="str">
        <f>VLOOKUP(E2275,[1]工资发放表!G$1:H$65536,2,0)</f>
        <v>沅江市南嘴镇初级中学</v>
      </c>
      <c r="G2275" s="2" t="s">
        <v>1</v>
      </c>
      <c r="H2275" s="2" t="s">
        <v>2</v>
      </c>
      <c r="I2275" s="2" t="s">
        <v>3</v>
      </c>
      <c r="J2275" s="2">
        <v>202001</v>
      </c>
      <c r="K2275" s="2">
        <v>202001</v>
      </c>
      <c r="L2275" s="2">
        <v>6644</v>
      </c>
      <c r="M2275" s="2">
        <v>6644</v>
      </c>
      <c r="N2275" s="2">
        <v>0.16</v>
      </c>
      <c r="O2275" s="2">
        <v>1063.04</v>
      </c>
      <c r="S2275" s="2">
        <v>6644</v>
      </c>
      <c r="T2275" s="2">
        <v>0.08</v>
      </c>
      <c r="U2275" s="2">
        <v>531.52</v>
      </c>
      <c r="AJ2275" s="3">
        <v>1063.04</v>
      </c>
      <c r="AK2275" s="3">
        <v>531.52</v>
      </c>
      <c r="AL2275" s="2">
        <v>1594.56</v>
      </c>
      <c r="AM2275" s="2">
        <v>4764</v>
      </c>
    </row>
    <row r="2276" spans="1:39" hidden="1" outlineLevel="2" x14ac:dyDescent="0.2">
      <c r="A2276" s="9">
        <v>2279</v>
      </c>
      <c r="B2276" s="9" t="s">
        <v>4423</v>
      </c>
      <c r="C2276" s="2">
        <v>124550184</v>
      </c>
      <c r="D2276" s="2" t="s">
        <v>4521</v>
      </c>
      <c r="E2276" s="2" t="s">
        <v>4522</v>
      </c>
      <c r="F2276" s="2" t="str">
        <f>VLOOKUP(E2276,[1]工资发放表!G$1:H$65536,2,0)</f>
        <v>沅江市南嘴镇初级中学</v>
      </c>
      <c r="G2276" s="2" t="s">
        <v>1</v>
      </c>
      <c r="H2276" s="2" t="s">
        <v>2</v>
      </c>
      <c r="I2276" s="2" t="s">
        <v>3</v>
      </c>
      <c r="J2276" s="2">
        <v>202001</v>
      </c>
      <c r="K2276" s="2">
        <v>202001</v>
      </c>
      <c r="L2276" s="2">
        <v>7569</v>
      </c>
      <c r="M2276" s="2">
        <v>7569</v>
      </c>
      <c r="N2276" s="2">
        <v>0.16</v>
      </c>
      <c r="O2276" s="2">
        <v>1211.04</v>
      </c>
      <c r="S2276" s="2">
        <v>7569</v>
      </c>
      <c r="T2276" s="2">
        <v>0.08</v>
      </c>
      <c r="U2276" s="2">
        <v>605.52</v>
      </c>
      <c r="AJ2276" s="3">
        <v>1211.04</v>
      </c>
      <c r="AK2276" s="3">
        <v>605.52</v>
      </c>
      <c r="AL2276" s="2">
        <v>1816.56</v>
      </c>
      <c r="AM2276" s="2">
        <v>4764</v>
      </c>
    </row>
    <row r="2277" spans="1:39" hidden="1" outlineLevel="2" x14ac:dyDescent="0.2">
      <c r="A2277" s="9">
        <v>2280</v>
      </c>
      <c r="B2277" s="9" t="s">
        <v>4423</v>
      </c>
      <c r="C2277" s="2">
        <v>124550185</v>
      </c>
      <c r="D2277" s="2" t="s">
        <v>4523</v>
      </c>
      <c r="E2277" s="2" t="s">
        <v>4524</v>
      </c>
      <c r="F2277" s="2" t="str">
        <f>VLOOKUP(E2277,[1]工资发放表!G$1:H$65536,2,0)</f>
        <v>沅江市南嘴镇初级中学</v>
      </c>
      <c r="G2277" s="2" t="s">
        <v>1</v>
      </c>
      <c r="H2277" s="2" t="s">
        <v>2</v>
      </c>
      <c r="I2277" s="2" t="s">
        <v>3</v>
      </c>
      <c r="J2277" s="2">
        <v>202001</v>
      </c>
      <c r="K2277" s="2">
        <v>202001</v>
      </c>
      <c r="L2277" s="2">
        <v>8733</v>
      </c>
      <c r="M2277" s="2">
        <v>8733</v>
      </c>
      <c r="N2277" s="2">
        <v>0.16</v>
      </c>
      <c r="O2277" s="2">
        <v>1397.28</v>
      </c>
      <c r="S2277" s="2">
        <v>8733</v>
      </c>
      <c r="T2277" s="2">
        <v>0.08</v>
      </c>
      <c r="U2277" s="2">
        <v>698.64</v>
      </c>
      <c r="AJ2277" s="3">
        <v>1397.28</v>
      </c>
      <c r="AK2277" s="3">
        <v>698.64</v>
      </c>
      <c r="AL2277" s="2">
        <v>2095.92</v>
      </c>
      <c r="AM2277" s="2">
        <v>4764</v>
      </c>
    </row>
    <row r="2278" spans="1:39" hidden="1" outlineLevel="2" x14ac:dyDescent="0.2">
      <c r="A2278" s="9">
        <v>2283</v>
      </c>
      <c r="B2278" s="9" t="s">
        <v>4423</v>
      </c>
      <c r="C2278" s="2">
        <v>124550188</v>
      </c>
      <c r="D2278" s="2" t="s">
        <v>4525</v>
      </c>
      <c r="E2278" s="2" t="s">
        <v>4526</v>
      </c>
      <c r="F2278" s="2" t="str">
        <f>VLOOKUP(E2278,[1]工资发放表!G$1:H$65536,2,0)</f>
        <v>沅江市南嘴镇初级中学</v>
      </c>
      <c r="G2278" s="2" t="s">
        <v>1</v>
      </c>
      <c r="H2278" s="2" t="s">
        <v>2</v>
      </c>
      <c r="I2278" s="2" t="s">
        <v>3</v>
      </c>
      <c r="J2278" s="2">
        <v>202001</v>
      </c>
      <c r="K2278" s="2">
        <v>202001</v>
      </c>
      <c r="L2278" s="2">
        <v>7690</v>
      </c>
      <c r="M2278" s="2">
        <v>7690</v>
      </c>
      <c r="N2278" s="2">
        <v>0.16</v>
      </c>
      <c r="O2278" s="2">
        <v>1230.4000000000001</v>
      </c>
      <c r="S2278" s="2">
        <v>7690</v>
      </c>
      <c r="T2278" s="2">
        <v>0.08</v>
      </c>
      <c r="U2278" s="2">
        <v>615.20000000000005</v>
      </c>
      <c r="AJ2278" s="3">
        <v>1230.4000000000001</v>
      </c>
      <c r="AK2278" s="3">
        <v>615.20000000000005</v>
      </c>
      <c r="AL2278" s="2">
        <v>1845.6</v>
      </c>
      <c r="AM2278" s="2">
        <v>4764</v>
      </c>
    </row>
    <row r="2279" spans="1:39" hidden="1" outlineLevel="2" x14ac:dyDescent="0.2">
      <c r="A2279" s="9">
        <v>2285</v>
      </c>
      <c r="B2279" s="9" t="s">
        <v>4423</v>
      </c>
      <c r="C2279" s="2">
        <v>124550190</v>
      </c>
      <c r="D2279" s="2" t="s">
        <v>4527</v>
      </c>
      <c r="E2279" s="2" t="s">
        <v>4528</v>
      </c>
      <c r="F2279" s="2" t="str">
        <f>VLOOKUP(E2279,[1]工资发放表!G$1:H$65536,2,0)</f>
        <v>沅江市南嘴镇初级中学</v>
      </c>
      <c r="G2279" s="2" t="s">
        <v>1</v>
      </c>
      <c r="H2279" s="2" t="s">
        <v>2</v>
      </c>
      <c r="I2279" s="2" t="s">
        <v>3</v>
      </c>
      <c r="J2279" s="2">
        <v>202001</v>
      </c>
      <c r="K2279" s="2">
        <v>202001</v>
      </c>
      <c r="L2279" s="2">
        <v>6526</v>
      </c>
      <c r="M2279" s="2">
        <v>6526</v>
      </c>
      <c r="N2279" s="2">
        <v>0.16</v>
      </c>
      <c r="O2279" s="2">
        <v>1044.1600000000001</v>
      </c>
      <c r="S2279" s="2">
        <v>6526</v>
      </c>
      <c r="T2279" s="2">
        <v>0.08</v>
      </c>
      <c r="U2279" s="2">
        <v>522.08000000000004</v>
      </c>
      <c r="AJ2279" s="3">
        <v>1044.1600000000001</v>
      </c>
      <c r="AK2279" s="3">
        <v>522.08000000000004</v>
      </c>
      <c r="AL2279" s="2">
        <v>1566.24</v>
      </c>
      <c r="AM2279" s="2">
        <v>4764</v>
      </c>
    </row>
    <row r="2280" spans="1:39" hidden="1" outlineLevel="2" x14ac:dyDescent="0.2">
      <c r="A2280" s="9">
        <v>2286</v>
      </c>
      <c r="B2280" s="9" t="s">
        <v>4423</v>
      </c>
      <c r="C2280" s="2">
        <v>124550191</v>
      </c>
      <c r="D2280" s="2" t="s">
        <v>4529</v>
      </c>
      <c r="E2280" s="2" t="s">
        <v>4530</v>
      </c>
      <c r="F2280" s="2" t="str">
        <f>VLOOKUP(E2280,[1]工资发放表!G$1:H$65536,2,0)</f>
        <v>沅江市南嘴镇初级中学</v>
      </c>
      <c r="G2280" s="2" t="s">
        <v>1</v>
      </c>
      <c r="H2280" s="2" t="s">
        <v>2</v>
      </c>
      <c r="I2280" s="2" t="s">
        <v>3</v>
      </c>
      <c r="J2280" s="2">
        <v>202001</v>
      </c>
      <c r="K2280" s="2">
        <v>202001</v>
      </c>
      <c r="L2280" s="2">
        <v>6330</v>
      </c>
      <c r="M2280" s="2">
        <v>6330</v>
      </c>
      <c r="N2280" s="2">
        <v>0.16</v>
      </c>
      <c r="O2280" s="2">
        <v>1012.8</v>
      </c>
      <c r="S2280" s="2">
        <v>6330</v>
      </c>
      <c r="T2280" s="2">
        <v>0.08</v>
      </c>
      <c r="U2280" s="2">
        <v>506.4</v>
      </c>
      <c r="AJ2280" s="3">
        <v>1012.8</v>
      </c>
      <c r="AK2280" s="3">
        <v>506.4</v>
      </c>
      <c r="AL2280" s="2">
        <v>1519.2</v>
      </c>
      <c r="AM2280" s="2">
        <v>4764</v>
      </c>
    </row>
    <row r="2281" spans="1:39" hidden="1" outlineLevel="2" x14ac:dyDescent="0.2">
      <c r="A2281" s="9">
        <v>2289</v>
      </c>
      <c r="B2281" s="9" t="s">
        <v>4423</v>
      </c>
      <c r="C2281" s="2">
        <v>124550194</v>
      </c>
      <c r="D2281" s="2" t="s">
        <v>4531</v>
      </c>
      <c r="E2281" s="2" t="s">
        <v>4532</v>
      </c>
      <c r="F2281" s="2" t="str">
        <f>VLOOKUP(E2281,[1]工资发放表!G$1:H$65536,2,0)</f>
        <v>沅江市南嘴镇初级中学</v>
      </c>
      <c r="G2281" s="2" t="s">
        <v>1</v>
      </c>
      <c r="H2281" s="2" t="s">
        <v>2</v>
      </c>
      <c r="I2281" s="2" t="s">
        <v>3</v>
      </c>
      <c r="J2281" s="2">
        <v>202001</v>
      </c>
      <c r="K2281" s="2">
        <v>202001</v>
      </c>
      <c r="L2281" s="2">
        <v>6541</v>
      </c>
      <c r="M2281" s="2">
        <v>6541</v>
      </c>
      <c r="N2281" s="2">
        <v>0.16</v>
      </c>
      <c r="O2281" s="2">
        <v>1046.56</v>
      </c>
      <c r="S2281" s="2">
        <v>6541</v>
      </c>
      <c r="T2281" s="2">
        <v>0.08</v>
      </c>
      <c r="U2281" s="2">
        <v>523.28</v>
      </c>
      <c r="AJ2281" s="3">
        <v>1046.56</v>
      </c>
      <c r="AK2281" s="3">
        <v>523.28</v>
      </c>
      <c r="AL2281" s="2">
        <v>1569.84</v>
      </c>
      <c r="AM2281" s="2">
        <v>4764</v>
      </c>
    </row>
    <row r="2282" spans="1:39" hidden="1" outlineLevel="2" x14ac:dyDescent="0.2">
      <c r="A2282" s="9">
        <v>2292</v>
      </c>
      <c r="B2282" s="9" t="s">
        <v>4423</v>
      </c>
      <c r="C2282" s="2">
        <v>124550197</v>
      </c>
      <c r="D2282" s="2" t="s">
        <v>4533</v>
      </c>
      <c r="E2282" s="2" t="s">
        <v>4534</v>
      </c>
      <c r="F2282" s="2" t="str">
        <f>VLOOKUP(E2282,[1]工资发放表!G$1:H$65536,2,0)</f>
        <v>沅江市南嘴镇初级中学</v>
      </c>
      <c r="G2282" s="2" t="s">
        <v>1</v>
      </c>
      <c r="H2282" s="2" t="s">
        <v>2</v>
      </c>
      <c r="I2282" s="2" t="s">
        <v>3</v>
      </c>
      <c r="J2282" s="2">
        <v>202001</v>
      </c>
      <c r="K2282" s="2">
        <v>202001</v>
      </c>
      <c r="L2282" s="2">
        <v>4456</v>
      </c>
      <c r="M2282" s="2">
        <v>4456</v>
      </c>
      <c r="N2282" s="2">
        <v>0.16</v>
      </c>
      <c r="O2282" s="2">
        <v>712.96</v>
      </c>
      <c r="S2282" s="2">
        <v>4456</v>
      </c>
      <c r="T2282" s="2">
        <v>0.08</v>
      </c>
      <c r="U2282" s="2">
        <v>356.48</v>
      </c>
      <c r="AJ2282" s="3">
        <v>712.96</v>
      </c>
      <c r="AK2282" s="3">
        <v>356.48</v>
      </c>
      <c r="AL2282" s="2">
        <v>1069.44</v>
      </c>
      <c r="AM2282" s="2">
        <v>4764</v>
      </c>
    </row>
    <row r="2283" spans="1:39" hidden="1" outlineLevel="2" x14ac:dyDescent="0.2">
      <c r="A2283" s="9">
        <v>2293</v>
      </c>
      <c r="B2283" s="9" t="s">
        <v>4423</v>
      </c>
      <c r="C2283" s="2">
        <v>124550198</v>
      </c>
      <c r="D2283" s="2" t="s">
        <v>4535</v>
      </c>
      <c r="E2283" s="2" t="s">
        <v>4536</v>
      </c>
      <c r="F2283" s="2" t="str">
        <f>VLOOKUP(E2283,[1]工资发放表!G$1:H$65536,2,0)</f>
        <v>沅江市南嘴镇初级中学</v>
      </c>
      <c r="G2283" s="2" t="s">
        <v>1</v>
      </c>
      <c r="H2283" s="2" t="s">
        <v>2</v>
      </c>
      <c r="I2283" s="2" t="s">
        <v>3</v>
      </c>
      <c r="J2283" s="2">
        <v>202001</v>
      </c>
      <c r="K2283" s="2">
        <v>202001</v>
      </c>
      <c r="L2283" s="2">
        <v>4263</v>
      </c>
      <c r="M2283" s="2">
        <v>4263</v>
      </c>
      <c r="N2283" s="2">
        <v>0.16</v>
      </c>
      <c r="O2283" s="2">
        <v>682.08</v>
      </c>
      <c r="S2283" s="2">
        <v>4263</v>
      </c>
      <c r="T2283" s="2">
        <v>0.08</v>
      </c>
      <c r="U2283" s="2">
        <v>341.04</v>
      </c>
      <c r="AJ2283" s="3">
        <v>682.08</v>
      </c>
      <c r="AK2283" s="3">
        <v>341.04</v>
      </c>
      <c r="AL2283" s="2">
        <v>1023.12</v>
      </c>
      <c r="AM2283" s="2">
        <v>4764</v>
      </c>
    </row>
    <row r="2284" spans="1:39" hidden="1" outlineLevel="2" x14ac:dyDescent="0.2">
      <c r="A2284" s="9">
        <v>2295</v>
      </c>
      <c r="B2284" s="9" t="s">
        <v>4423</v>
      </c>
      <c r="C2284" s="2">
        <v>124550200</v>
      </c>
      <c r="D2284" s="2" t="s">
        <v>4537</v>
      </c>
      <c r="E2284" s="2" t="s">
        <v>4538</v>
      </c>
      <c r="F2284" s="2" t="str">
        <f>VLOOKUP(E2284,[1]工资发放表!G$1:H$65536,2,0)</f>
        <v>沅江市南嘴镇初级中学</v>
      </c>
      <c r="G2284" s="2" t="s">
        <v>1</v>
      </c>
      <c r="H2284" s="2" t="s">
        <v>2</v>
      </c>
      <c r="I2284" s="2" t="s">
        <v>3</v>
      </c>
      <c r="J2284" s="2">
        <v>202001</v>
      </c>
      <c r="K2284" s="2">
        <v>202001</v>
      </c>
      <c r="L2284" s="2">
        <v>7796</v>
      </c>
      <c r="M2284" s="2">
        <v>7796</v>
      </c>
      <c r="N2284" s="2">
        <v>0.16</v>
      </c>
      <c r="O2284" s="2">
        <v>1247.3599999999999</v>
      </c>
      <c r="S2284" s="2">
        <v>7796</v>
      </c>
      <c r="T2284" s="2">
        <v>0.08</v>
      </c>
      <c r="U2284" s="2">
        <v>623.67999999999995</v>
      </c>
      <c r="AJ2284" s="3">
        <v>1247.3599999999999</v>
      </c>
      <c r="AK2284" s="3">
        <v>623.67999999999995</v>
      </c>
      <c r="AL2284" s="2">
        <v>1871.04</v>
      </c>
      <c r="AM2284" s="2">
        <v>4764</v>
      </c>
    </row>
    <row r="2285" spans="1:39" hidden="1" outlineLevel="2" x14ac:dyDescent="0.2">
      <c r="A2285" s="9">
        <v>2296</v>
      </c>
      <c r="B2285" s="9" t="s">
        <v>4423</v>
      </c>
      <c r="C2285" s="2">
        <v>124550201</v>
      </c>
      <c r="D2285" s="2" t="s">
        <v>4539</v>
      </c>
      <c r="E2285" s="2" t="s">
        <v>4540</v>
      </c>
      <c r="F2285" s="2" t="str">
        <f>VLOOKUP(E2285,[1]工资发放表!G$1:H$65536,2,0)</f>
        <v>沅江市南嘴镇初级中学</v>
      </c>
      <c r="G2285" s="2" t="s">
        <v>1</v>
      </c>
      <c r="H2285" s="2" t="s">
        <v>2</v>
      </c>
      <c r="I2285" s="2" t="s">
        <v>3</v>
      </c>
      <c r="J2285" s="2">
        <v>202001</v>
      </c>
      <c r="K2285" s="2">
        <v>202001</v>
      </c>
      <c r="L2285" s="2">
        <v>4765</v>
      </c>
      <c r="M2285" s="2">
        <v>4765</v>
      </c>
      <c r="N2285" s="2">
        <v>0.16</v>
      </c>
      <c r="O2285" s="2">
        <v>762.4</v>
      </c>
      <c r="S2285" s="2">
        <v>4765</v>
      </c>
      <c r="T2285" s="2">
        <v>0.08</v>
      </c>
      <c r="U2285" s="2">
        <v>381.2</v>
      </c>
      <c r="AJ2285" s="3">
        <v>762.4</v>
      </c>
      <c r="AK2285" s="3">
        <v>381.2</v>
      </c>
      <c r="AL2285" s="2">
        <v>1143.5999999999999</v>
      </c>
      <c r="AM2285" s="2">
        <v>4764</v>
      </c>
    </row>
    <row r="2286" spans="1:39" hidden="1" outlineLevel="2" x14ac:dyDescent="0.2">
      <c r="A2286" s="9">
        <v>2300</v>
      </c>
      <c r="B2286" s="9" t="s">
        <v>4423</v>
      </c>
      <c r="C2286" s="2">
        <v>124550205</v>
      </c>
      <c r="D2286" s="2" t="s">
        <v>4541</v>
      </c>
      <c r="E2286" s="2" t="s">
        <v>4542</v>
      </c>
      <c r="F2286" s="2" t="str">
        <f>VLOOKUP(E2286,[1]工资发放表!G$1:H$65536,2,0)</f>
        <v>沅江市南嘴镇初级中学</v>
      </c>
      <c r="G2286" s="2" t="s">
        <v>1</v>
      </c>
      <c r="H2286" s="2" t="s">
        <v>2</v>
      </c>
      <c r="I2286" s="2" t="s">
        <v>3</v>
      </c>
      <c r="J2286" s="2">
        <v>202001</v>
      </c>
      <c r="K2286" s="2">
        <v>202001</v>
      </c>
      <c r="L2286" s="2">
        <v>5658</v>
      </c>
      <c r="M2286" s="2">
        <v>5658</v>
      </c>
      <c r="N2286" s="2">
        <v>0.16</v>
      </c>
      <c r="O2286" s="2">
        <v>905.28</v>
      </c>
      <c r="S2286" s="2">
        <v>5658</v>
      </c>
      <c r="T2286" s="2">
        <v>0.08</v>
      </c>
      <c r="U2286" s="2">
        <v>452.64</v>
      </c>
      <c r="AJ2286" s="3">
        <v>905.28</v>
      </c>
      <c r="AK2286" s="3">
        <v>452.64</v>
      </c>
      <c r="AL2286" s="2">
        <v>1357.92</v>
      </c>
      <c r="AM2286" s="2">
        <v>4764</v>
      </c>
    </row>
    <row r="2287" spans="1:39" hidden="1" outlineLevel="2" x14ac:dyDescent="0.2">
      <c r="A2287" s="9">
        <v>2302</v>
      </c>
      <c r="B2287" s="9" t="s">
        <v>4423</v>
      </c>
      <c r="C2287" s="2">
        <v>124550207</v>
      </c>
      <c r="D2287" s="2" t="s">
        <v>4543</v>
      </c>
      <c r="E2287" s="2" t="s">
        <v>4544</v>
      </c>
      <c r="F2287" s="2" t="str">
        <f>VLOOKUP(E2287,[1]工资发放表!G$1:H$65536,2,0)</f>
        <v>沅江市南嘴镇初级中学</v>
      </c>
      <c r="G2287" s="2" t="s">
        <v>1</v>
      </c>
      <c r="H2287" s="2" t="s">
        <v>2</v>
      </c>
      <c r="I2287" s="2" t="s">
        <v>3</v>
      </c>
      <c r="J2287" s="2">
        <v>202001</v>
      </c>
      <c r="K2287" s="2">
        <v>202001</v>
      </c>
      <c r="L2287" s="2">
        <v>3055</v>
      </c>
      <c r="M2287" s="2">
        <v>3055</v>
      </c>
      <c r="N2287" s="2">
        <v>0.16</v>
      </c>
      <c r="O2287" s="2">
        <v>488.8</v>
      </c>
      <c r="S2287" s="2">
        <v>3055</v>
      </c>
      <c r="T2287" s="2">
        <v>0.08</v>
      </c>
      <c r="U2287" s="2">
        <v>244.4</v>
      </c>
      <c r="AJ2287" s="3">
        <v>488.8</v>
      </c>
      <c r="AK2287" s="3">
        <v>244.4</v>
      </c>
      <c r="AL2287" s="2">
        <v>733.2</v>
      </c>
      <c r="AM2287" s="2">
        <v>4764</v>
      </c>
    </row>
    <row r="2288" spans="1:39" hidden="1" outlineLevel="2" x14ac:dyDescent="0.2">
      <c r="A2288" s="9">
        <v>2303</v>
      </c>
      <c r="B2288" s="9" t="s">
        <v>4423</v>
      </c>
      <c r="C2288" s="2">
        <v>124550208</v>
      </c>
      <c r="D2288" s="2" t="s">
        <v>4545</v>
      </c>
      <c r="E2288" s="2" t="s">
        <v>4546</v>
      </c>
      <c r="F2288" s="2" t="str">
        <f>VLOOKUP(E2288,[1]工资发放表!G$1:H$65536,2,0)</f>
        <v>沅江市南嘴镇初级中学</v>
      </c>
      <c r="G2288" s="2" t="s">
        <v>1</v>
      </c>
      <c r="H2288" s="2" t="s">
        <v>2</v>
      </c>
      <c r="I2288" s="2" t="s">
        <v>3</v>
      </c>
      <c r="J2288" s="2">
        <v>202001</v>
      </c>
      <c r="K2288" s="2">
        <v>202001</v>
      </c>
      <c r="L2288" s="2">
        <v>8169</v>
      </c>
      <c r="M2288" s="2">
        <v>8169</v>
      </c>
      <c r="N2288" s="2">
        <v>0.16</v>
      </c>
      <c r="O2288" s="2">
        <v>1307.04</v>
      </c>
      <c r="S2288" s="2">
        <v>8169</v>
      </c>
      <c r="T2288" s="2">
        <v>0.08</v>
      </c>
      <c r="U2288" s="2">
        <v>653.52</v>
      </c>
      <c r="AJ2288" s="3">
        <v>1307.04</v>
      </c>
      <c r="AK2288" s="3">
        <v>653.52</v>
      </c>
      <c r="AL2288" s="2">
        <v>1960.56</v>
      </c>
      <c r="AM2288" s="2">
        <v>4764</v>
      </c>
    </row>
    <row r="2289" spans="1:39" hidden="1" outlineLevel="2" x14ac:dyDescent="0.2">
      <c r="A2289" s="9">
        <v>2304</v>
      </c>
      <c r="B2289" s="9" t="s">
        <v>4423</v>
      </c>
      <c r="C2289" s="2">
        <v>124550209</v>
      </c>
      <c r="D2289" s="2" t="s">
        <v>4547</v>
      </c>
      <c r="E2289" s="2" t="s">
        <v>4548</v>
      </c>
      <c r="F2289" s="2" t="str">
        <f>VLOOKUP(E2289,[1]工资发放表!G$1:H$65536,2,0)</f>
        <v>沅江市南嘴镇初级中学</v>
      </c>
      <c r="G2289" s="2" t="s">
        <v>1</v>
      </c>
      <c r="H2289" s="2" t="s">
        <v>2</v>
      </c>
      <c r="I2289" s="2" t="s">
        <v>3</v>
      </c>
      <c r="J2289" s="2">
        <v>202001</v>
      </c>
      <c r="K2289" s="2">
        <v>202001</v>
      </c>
      <c r="L2289" s="2">
        <v>6550</v>
      </c>
      <c r="M2289" s="2">
        <v>6550</v>
      </c>
      <c r="N2289" s="2">
        <v>0.16</v>
      </c>
      <c r="O2289" s="2">
        <v>1048</v>
      </c>
      <c r="S2289" s="2">
        <v>6550</v>
      </c>
      <c r="T2289" s="2">
        <v>0.08</v>
      </c>
      <c r="U2289" s="2">
        <v>524</v>
      </c>
      <c r="AJ2289" s="3">
        <v>1048</v>
      </c>
      <c r="AK2289" s="3">
        <v>524</v>
      </c>
      <c r="AL2289" s="2">
        <v>1572</v>
      </c>
      <c r="AM2289" s="2">
        <v>4764</v>
      </c>
    </row>
    <row r="2290" spans="1:39" hidden="1" outlineLevel="2" x14ac:dyDescent="0.2">
      <c r="A2290" s="9">
        <v>2305</v>
      </c>
      <c r="B2290" s="9" t="s">
        <v>4423</v>
      </c>
      <c r="C2290" s="2">
        <v>124550210</v>
      </c>
      <c r="D2290" s="2" t="s">
        <v>4549</v>
      </c>
      <c r="E2290" s="2" t="s">
        <v>4550</v>
      </c>
      <c r="F2290" s="2" t="str">
        <f>VLOOKUP(E2290,[1]工资发放表!G$1:H$65536,2,0)</f>
        <v>沅江市南嘴镇初级中学</v>
      </c>
      <c r="G2290" s="2" t="s">
        <v>1</v>
      </c>
      <c r="H2290" s="2" t="s">
        <v>2</v>
      </c>
      <c r="I2290" s="2" t="s">
        <v>3</v>
      </c>
      <c r="J2290" s="2">
        <v>202001</v>
      </c>
      <c r="K2290" s="2">
        <v>202001</v>
      </c>
      <c r="L2290" s="2">
        <v>6015</v>
      </c>
      <c r="M2290" s="2">
        <v>6015</v>
      </c>
      <c r="N2290" s="2">
        <v>0.16</v>
      </c>
      <c r="O2290" s="2">
        <v>962.4</v>
      </c>
      <c r="S2290" s="2">
        <v>6015</v>
      </c>
      <c r="T2290" s="2">
        <v>0.08</v>
      </c>
      <c r="U2290" s="2">
        <v>481.2</v>
      </c>
      <c r="AJ2290" s="3">
        <v>962.4</v>
      </c>
      <c r="AK2290" s="3">
        <v>481.2</v>
      </c>
      <c r="AL2290" s="2">
        <v>1443.6</v>
      </c>
      <c r="AM2290" s="2">
        <v>4764</v>
      </c>
    </row>
    <row r="2291" spans="1:39" hidden="1" outlineLevel="2" x14ac:dyDescent="0.2">
      <c r="A2291" s="9">
        <v>2306</v>
      </c>
      <c r="B2291" s="9" t="s">
        <v>4423</v>
      </c>
      <c r="C2291" s="2">
        <v>124550211</v>
      </c>
      <c r="D2291" s="2" t="s">
        <v>4551</v>
      </c>
      <c r="E2291" s="2" t="s">
        <v>4552</v>
      </c>
      <c r="F2291" s="2" t="str">
        <f>VLOOKUP(E2291,[1]工资发放表!G$1:H$65536,2,0)</f>
        <v>沅江市南嘴镇初级中学</v>
      </c>
      <c r="G2291" s="2" t="s">
        <v>1</v>
      </c>
      <c r="H2291" s="2" t="s">
        <v>2</v>
      </c>
      <c r="I2291" s="2" t="s">
        <v>3</v>
      </c>
      <c r="J2291" s="2">
        <v>202001</v>
      </c>
      <c r="K2291" s="2">
        <v>202001</v>
      </c>
      <c r="L2291" s="2">
        <v>3055</v>
      </c>
      <c r="M2291" s="2">
        <v>3055</v>
      </c>
      <c r="N2291" s="2">
        <v>0.16</v>
      </c>
      <c r="O2291" s="2">
        <v>488.8</v>
      </c>
      <c r="S2291" s="2">
        <v>3055</v>
      </c>
      <c r="T2291" s="2">
        <v>0.08</v>
      </c>
      <c r="U2291" s="2">
        <v>244.4</v>
      </c>
      <c r="AJ2291" s="3">
        <v>488.8</v>
      </c>
      <c r="AK2291" s="3">
        <v>244.4</v>
      </c>
      <c r="AL2291" s="2">
        <v>733.2</v>
      </c>
      <c r="AM2291" s="2">
        <v>4764</v>
      </c>
    </row>
    <row r="2292" spans="1:39" hidden="1" outlineLevel="2" x14ac:dyDescent="0.2">
      <c r="A2292" s="9">
        <v>2307</v>
      </c>
      <c r="B2292" s="9" t="s">
        <v>4423</v>
      </c>
      <c r="C2292" s="2">
        <v>124550212</v>
      </c>
      <c r="D2292" s="2" t="s">
        <v>4553</v>
      </c>
      <c r="E2292" s="2" t="s">
        <v>4554</v>
      </c>
      <c r="F2292" s="2" t="str">
        <f>VLOOKUP(E2292,[1]工资发放表!G$1:H$65536,2,0)</f>
        <v>沅江市南嘴镇初级中学</v>
      </c>
      <c r="G2292" s="2" t="s">
        <v>1</v>
      </c>
      <c r="H2292" s="2" t="s">
        <v>2</v>
      </c>
      <c r="I2292" s="2" t="s">
        <v>3</v>
      </c>
      <c r="J2292" s="2">
        <v>202001</v>
      </c>
      <c r="K2292" s="2">
        <v>202001</v>
      </c>
      <c r="L2292" s="2">
        <v>6241</v>
      </c>
      <c r="M2292" s="2">
        <v>6241</v>
      </c>
      <c r="N2292" s="2">
        <v>0.16</v>
      </c>
      <c r="O2292" s="2">
        <v>998.56</v>
      </c>
      <c r="S2292" s="2">
        <v>6241</v>
      </c>
      <c r="T2292" s="2">
        <v>0.08</v>
      </c>
      <c r="U2292" s="2">
        <v>499.28</v>
      </c>
      <c r="AJ2292" s="3">
        <v>998.56</v>
      </c>
      <c r="AK2292" s="3">
        <v>499.28</v>
      </c>
      <c r="AL2292" s="2">
        <v>1497.84</v>
      </c>
      <c r="AM2292" s="2">
        <v>4764</v>
      </c>
    </row>
    <row r="2293" spans="1:39" hidden="1" outlineLevel="2" x14ac:dyDescent="0.2">
      <c r="A2293" s="9">
        <v>2308</v>
      </c>
      <c r="B2293" s="9" t="s">
        <v>4423</v>
      </c>
      <c r="C2293" s="2">
        <v>124550213</v>
      </c>
      <c r="D2293" s="2" t="s">
        <v>4555</v>
      </c>
      <c r="E2293" s="2" t="s">
        <v>4556</v>
      </c>
      <c r="F2293" s="2" t="str">
        <f>VLOOKUP(E2293,[1]工资发放表!G$1:H$65536,2,0)</f>
        <v>沅江市南嘴镇初级中学</v>
      </c>
      <c r="G2293" s="2" t="s">
        <v>1</v>
      </c>
      <c r="H2293" s="2" t="s">
        <v>2</v>
      </c>
      <c r="I2293" s="2" t="s">
        <v>3</v>
      </c>
      <c r="J2293" s="2">
        <v>202001</v>
      </c>
      <c r="K2293" s="2">
        <v>202001</v>
      </c>
      <c r="L2293" s="2">
        <v>7327</v>
      </c>
      <c r="M2293" s="2">
        <v>7327</v>
      </c>
      <c r="N2293" s="2">
        <v>0.16</v>
      </c>
      <c r="O2293" s="2">
        <v>1172.32</v>
      </c>
      <c r="S2293" s="2">
        <v>7327</v>
      </c>
      <c r="T2293" s="2">
        <v>0.08</v>
      </c>
      <c r="U2293" s="2">
        <v>586.16</v>
      </c>
      <c r="AJ2293" s="3">
        <v>1172.32</v>
      </c>
      <c r="AK2293" s="3">
        <v>586.16</v>
      </c>
      <c r="AL2293" s="2">
        <v>1758.48</v>
      </c>
      <c r="AM2293" s="2">
        <v>4764</v>
      </c>
    </row>
    <row r="2294" spans="1:39" hidden="1" outlineLevel="2" x14ac:dyDescent="0.2">
      <c r="A2294" s="9">
        <v>2310</v>
      </c>
      <c r="B2294" s="9" t="s">
        <v>4423</v>
      </c>
      <c r="C2294" s="2">
        <v>124550215</v>
      </c>
      <c r="D2294" s="2" t="s">
        <v>4557</v>
      </c>
      <c r="E2294" s="2" t="s">
        <v>4558</v>
      </c>
      <c r="F2294" s="2" t="str">
        <f>VLOOKUP(E2294,[1]工资发放表!G$1:H$65536,2,0)</f>
        <v>沅江市南嘴镇初级中学</v>
      </c>
      <c r="G2294" s="2" t="s">
        <v>1</v>
      </c>
      <c r="H2294" s="2" t="s">
        <v>2</v>
      </c>
      <c r="I2294" s="2" t="s">
        <v>3</v>
      </c>
      <c r="J2294" s="2">
        <v>202001</v>
      </c>
      <c r="K2294" s="2">
        <v>202001</v>
      </c>
      <c r="L2294" s="2">
        <v>3055</v>
      </c>
      <c r="M2294" s="2">
        <v>3055</v>
      </c>
      <c r="N2294" s="2">
        <v>0.16</v>
      </c>
      <c r="O2294" s="2">
        <v>488.8</v>
      </c>
      <c r="S2294" s="2">
        <v>3055</v>
      </c>
      <c r="T2294" s="2">
        <v>0.08</v>
      </c>
      <c r="U2294" s="2">
        <v>244.4</v>
      </c>
      <c r="AJ2294" s="3">
        <v>488.8</v>
      </c>
      <c r="AK2294" s="3">
        <v>244.4</v>
      </c>
      <c r="AL2294" s="2">
        <v>733.2</v>
      </c>
      <c r="AM2294" s="2">
        <v>4764</v>
      </c>
    </row>
    <row r="2295" spans="1:39" hidden="1" outlineLevel="2" x14ac:dyDescent="0.2">
      <c r="A2295" s="9">
        <v>2311</v>
      </c>
      <c r="B2295" s="9" t="s">
        <v>4423</v>
      </c>
      <c r="C2295" s="2">
        <v>124550216</v>
      </c>
      <c r="D2295" s="2" t="s">
        <v>867</v>
      </c>
      <c r="E2295" s="2" t="s">
        <v>4559</v>
      </c>
      <c r="F2295" s="2" t="str">
        <f>VLOOKUP(E2295,[1]工资发放表!G$1:H$65536,2,0)</f>
        <v>沅江市南嘴镇初级中学</v>
      </c>
      <c r="G2295" s="2" t="s">
        <v>1</v>
      </c>
      <c r="H2295" s="2" t="s">
        <v>2</v>
      </c>
      <c r="I2295" s="2" t="s">
        <v>3</v>
      </c>
      <c r="J2295" s="2">
        <v>202001</v>
      </c>
      <c r="K2295" s="2">
        <v>202001</v>
      </c>
      <c r="L2295" s="2">
        <v>5573</v>
      </c>
      <c r="M2295" s="2">
        <v>5573</v>
      </c>
      <c r="N2295" s="2">
        <v>0.16</v>
      </c>
      <c r="O2295" s="2">
        <v>891.68</v>
      </c>
      <c r="S2295" s="2">
        <v>5573</v>
      </c>
      <c r="T2295" s="2">
        <v>0.08</v>
      </c>
      <c r="U2295" s="2">
        <v>445.84</v>
      </c>
      <c r="AJ2295" s="3">
        <v>891.68</v>
      </c>
      <c r="AK2295" s="3">
        <v>445.84</v>
      </c>
      <c r="AL2295" s="2">
        <v>1337.52</v>
      </c>
      <c r="AM2295" s="2">
        <v>4764</v>
      </c>
    </row>
    <row r="2296" spans="1:39" hidden="1" outlineLevel="2" x14ac:dyDescent="0.2">
      <c r="A2296" s="9">
        <v>2319</v>
      </c>
      <c r="B2296" s="9" t="s">
        <v>4423</v>
      </c>
      <c r="C2296" s="2">
        <v>124550234</v>
      </c>
      <c r="D2296" s="2" t="s">
        <v>2684</v>
      </c>
      <c r="E2296" s="2" t="s">
        <v>4560</v>
      </c>
      <c r="F2296" s="2" t="str">
        <f>VLOOKUP(E2296,[1]工资发放表!G$1:H$65536,2,0)</f>
        <v>沅江市南嘴镇初级中学</v>
      </c>
      <c r="G2296" s="2" t="s">
        <v>1</v>
      </c>
      <c r="H2296" s="2" t="s">
        <v>2</v>
      </c>
      <c r="I2296" s="2" t="s">
        <v>3</v>
      </c>
      <c r="J2296" s="2">
        <v>202001</v>
      </c>
      <c r="K2296" s="2">
        <v>202001</v>
      </c>
      <c r="L2296" s="2">
        <v>6761</v>
      </c>
      <c r="M2296" s="2">
        <v>6761</v>
      </c>
      <c r="N2296" s="2">
        <v>0.16</v>
      </c>
      <c r="O2296" s="2">
        <v>1081.76</v>
      </c>
      <c r="S2296" s="2">
        <v>6761</v>
      </c>
      <c r="T2296" s="2">
        <v>0.08</v>
      </c>
      <c r="U2296" s="2">
        <v>540.88</v>
      </c>
      <c r="AJ2296" s="3">
        <v>1081.76</v>
      </c>
      <c r="AK2296" s="3">
        <v>540.88</v>
      </c>
      <c r="AL2296" s="2">
        <v>1622.64</v>
      </c>
      <c r="AM2296" s="2">
        <v>4764</v>
      </c>
    </row>
    <row r="2297" spans="1:39" hidden="1" outlineLevel="2" x14ac:dyDescent="0.2">
      <c r="A2297" s="9">
        <v>2320</v>
      </c>
      <c r="B2297" s="9" t="s">
        <v>4423</v>
      </c>
      <c r="C2297" s="2">
        <v>124550235</v>
      </c>
      <c r="D2297" s="2" t="s">
        <v>4561</v>
      </c>
      <c r="E2297" s="2" t="s">
        <v>4562</v>
      </c>
      <c r="F2297" s="2" t="str">
        <f>VLOOKUP(E2297,[1]工资发放表!G$1:H$65536,2,0)</f>
        <v>沅江市南嘴镇初级中学</v>
      </c>
      <c r="G2297" s="2" t="s">
        <v>1</v>
      </c>
      <c r="H2297" s="2" t="s">
        <v>2</v>
      </c>
      <c r="I2297" s="2" t="s">
        <v>3</v>
      </c>
      <c r="J2297" s="2">
        <v>202001</v>
      </c>
      <c r="K2297" s="2">
        <v>202001</v>
      </c>
      <c r="L2297" s="2">
        <v>6030</v>
      </c>
      <c r="M2297" s="2">
        <v>6030</v>
      </c>
      <c r="N2297" s="2">
        <v>0.16</v>
      </c>
      <c r="O2297" s="2">
        <v>964.8</v>
      </c>
      <c r="S2297" s="2">
        <v>6030</v>
      </c>
      <c r="T2297" s="2">
        <v>0.08</v>
      </c>
      <c r="U2297" s="2">
        <v>482.4</v>
      </c>
      <c r="AJ2297" s="3">
        <v>964.8</v>
      </c>
      <c r="AK2297" s="3">
        <v>482.4</v>
      </c>
      <c r="AL2297" s="2">
        <v>1447.2</v>
      </c>
      <c r="AM2297" s="2">
        <v>4764</v>
      </c>
    </row>
    <row r="2298" spans="1:39" hidden="1" outlineLevel="2" x14ac:dyDescent="0.2">
      <c r="A2298" s="9">
        <v>2321</v>
      </c>
      <c r="B2298" s="9" t="s">
        <v>4423</v>
      </c>
      <c r="C2298" s="2">
        <v>124550236</v>
      </c>
      <c r="D2298" s="2" t="s">
        <v>4563</v>
      </c>
      <c r="E2298" s="2" t="s">
        <v>4564</v>
      </c>
      <c r="F2298" s="2" t="str">
        <f>VLOOKUP(E2298,[1]工资发放表!G$1:H$65536,2,0)</f>
        <v>沅江市南嘴镇初级中学</v>
      </c>
      <c r="G2298" s="2" t="s">
        <v>1</v>
      </c>
      <c r="H2298" s="2" t="s">
        <v>2</v>
      </c>
      <c r="I2298" s="2" t="s">
        <v>3</v>
      </c>
      <c r="J2298" s="2">
        <v>202001</v>
      </c>
      <c r="K2298" s="2">
        <v>202001</v>
      </c>
      <c r="L2298" s="2">
        <v>5489</v>
      </c>
      <c r="M2298" s="2">
        <v>5489</v>
      </c>
      <c r="N2298" s="2">
        <v>0.16</v>
      </c>
      <c r="O2298" s="2">
        <v>878.24</v>
      </c>
      <c r="S2298" s="2">
        <v>5489</v>
      </c>
      <c r="T2298" s="2">
        <v>0.08</v>
      </c>
      <c r="U2298" s="2">
        <v>439.12</v>
      </c>
      <c r="AJ2298" s="3">
        <v>878.24</v>
      </c>
      <c r="AK2298" s="3">
        <v>439.12</v>
      </c>
      <c r="AL2298" s="2">
        <v>1317.36</v>
      </c>
      <c r="AM2298" s="2">
        <v>4764</v>
      </c>
    </row>
    <row r="2299" spans="1:39" hidden="1" outlineLevel="2" x14ac:dyDescent="0.2">
      <c r="A2299" s="9">
        <v>2322</v>
      </c>
      <c r="B2299" s="9" t="s">
        <v>4423</v>
      </c>
      <c r="C2299" s="2">
        <v>124550237</v>
      </c>
      <c r="D2299" s="2" t="s">
        <v>4565</v>
      </c>
      <c r="E2299" s="2" t="s">
        <v>4566</v>
      </c>
      <c r="F2299" s="2" t="str">
        <f>VLOOKUP(E2299,[1]工资发放表!G$1:H$65536,2,0)</f>
        <v>沅江市南嘴镇初级中学</v>
      </c>
      <c r="G2299" s="2" t="s">
        <v>1</v>
      </c>
      <c r="H2299" s="2" t="s">
        <v>2</v>
      </c>
      <c r="I2299" s="2" t="s">
        <v>3</v>
      </c>
      <c r="J2299" s="2">
        <v>202001</v>
      </c>
      <c r="K2299" s="2">
        <v>202001</v>
      </c>
      <c r="L2299" s="2">
        <v>6651</v>
      </c>
      <c r="M2299" s="2">
        <v>6651</v>
      </c>
      <c r="N2299" s="2">
        <v>0.16</v>
      </c>
      <c r="O2299" s="2">
        <v>1064.1600000000001</v>
      </c>
      <c r="S2299" s="2">
        <v>6651</v>
      </c>
      <c r="T2299" s="2">
        <v>0.08</v>
      </c>
      <c r="U2299" s="2">
        <v>532.08000000000004</v>
      </c>
      <c r="AJ2299" s="3">
        <v>1064.1600000000001</v>
      </c>
      <c r="AK2299" s="3">
        <v>532.08000000000004</v>
      </c>
      <c r="AL2299" s="2">
        <v>1596.24</v>
      </c>
      <c r="AM2299" s="2">
        <v>4764</v>
      </c>
    </row>
    <row r="2300" spans="1:39" hidden="1" outlineLevel="2" x14ac:dyDescent="0.2">
      <c r="A2300" s="9">
        <v>2325</v>
      </c>
      <c r="B2300" s="9" t="s">
        <v>4423</v>
      </c>
      <c r="C2300" s="2">
        <v>124550240</v>
      </c>
      <c r="D2300" s="2" t="s">
        <v>4567</v>
      </c>
      <c r="E2300" s="2" t="s">
        <v>4568</v>
      </c>
      <c r="F2300" s="2" t="str">
        <f>VLOOKUP(E2300,[1]工资发放表!G$1:H$65536,2,0)</f>
        <v>沅江市南嘴镇初级中学</v>
      </c>
      <c r="G2300" s="2" t="s">
        <v>1</v>
      </c>
      <c r="H2300" s="2" t="s">
        <v>2</v>
      </c>
      <c r="I2300" s="2" t="s">
        <v>3</v>
      </c>
      <c r="J2300" s="2">
        <v>202001</v>
      </c>
      <c r="K2300" s="2">
        <v>202001</v>
      </c>
      <c r="L2300" s="2">
        <v>5125</v>
      </c>
      <c r="M2300" s="2">
        <v>5125</v>
      </c>
      <c r="N2300" s="2">
        <v>0.16</v>
      </c>
      <c r="O2300" s="2">
        <v>820</v>
      </c>
      <c r="S2300" s="2">
        <v>5125</v>
      </c>
      <c r="T2300" s="2">
        <v>0.08</v>
      </c>
      <c r="U2300" s="2">
        <v>410</v>
      </c>
      <c r="AJ2300" s="3">
        <v>820</v>
      </c>
      <c r="AK2300" s="3">
        <v>410</v>
      </c>
      <c r="AL2300" s="2">
        <v>1230</v>
      </c>
      <c r="AM2300" s="2">
        <v>4764</v>
      </c>
    </row>
    <row r="2301" spans="1:39" hidden="1" outlineLevel="2" x14ac:dyDescent="0.2">
      <c r="A2301" s="9">
        <v>2329</v>
      </c>
      <c r="B2301" s="9" t="s">
        <v>4423</v>
      </c>
      <c r="C2301" s="2">
        <v>124550244</v>
      </c>
      <c r="D2301" s="2" t="s">
        <v>4569</v>
      </c>
      <c r="E2301" s="2" t="s">
        <v>4570</v>
      </c>
      <c r="F2301" s="2" t="str">
        <f>VLOOKUP(E2301,[1]工资发放表!G$1:H$65536,2,0)</f>
        <v>沅江市南嘴镇初级中学</v>
      </c>
      <c r="G2301" s="2" t="s">
        <v>1</v>
      </c>
      <c r="H2301" s="2" t="s">
        <v>2</v>
      </c>
      <c r="I2301" s="2" t="s">
        <v>3</v>
      </c>
      <c r="J2301" s="2">
        <v>202001</v>
      </c>
      <c r="K2301" s="2">
        <v>202001</v>
      </c>
      <c r="L2301" s="2">
        <v>6761</v>
      </c>
      <c r="M2301" s="2">
        <v>6761</v>
      </c>
      <c r="N2301" s="2">
        <v>0.16</v>
      </c>
      <c r="O2301" s="2">
        <v>1081.76</v>
      </c>
      <c r="S2301" s="2">
        <v>6761</v>
      </c>
      <c r="T2301" s="2">
        <v>0.08</v>
      </c>
      <c r="U2301" s="2">
        <v>540.88</v>
      </c>
      <c r="AJ2301" s="3">
        <v>1081.76</v>
      </c>
      <c r="AK2301" s="3">
        <v>540.88</v>
      </c>
      <c r="AL2301" s="2">
        <v>1622.64</v>
      </c>
      <c r="AM2301" s="2">
        <v>4764</v>
      </c>
    </row>
    <row r="2302" spans="1:39" hidden="1" outlineLevel="2" x14ac:dyDescent="0.2">
      <c r="A2302" s="9">
        <v>2331</v>
      </c>
      <c r="B2302" s="9" t="s">
        <v>4423</v>
      </c>
      <c r="C2302" s="2">
        <v>124550246</v>
      </c>
      <c r="D2302" s="2" t="s">
        <v>4571</v>
      </c>
      <c r="E2302" s="2" t="s">
        <v>4572</v>
      </c>
      <c r="F2302" s="2" t="str">
        <f>VLOOKUP(E2302,[1]工资发放表!G$1:H$65536,2,0)</f>
        <v>沅江市南嘴镇初级中学</v>
      </c>
      <c r="G2302" s="2" t="s">
        <v>1</v>
      </c>
      <c r="H2302" s="2" t="s">
        <v>2</v>
      </c>
      <c r="I2302" s="2" t="s">
        <v>3</v>
      </c>
      <c r="J2302" s="2">
        <v>202001</v>
      </c>
      <c r="K2302" s="2">
        <v>202001</v>
      </c>
      <c r="L2302" s="2">
        <v>4456</v>
      </c>
      <c r="M2302" s="2">
        <v>4456</v>
      </c>
      <c r="N2302" s="2">
        <v>0.16</v>
      </c>
      <c r="O2302" s="2">
        <v>712.96</v>
      </c>
      <c r="S2302" s="2">
        <v>4456</v>
      </c>
      <c r="T2302" s="2">
        <v>0.08</v>
      </c>
      <c r="U2302" s="2">
        <v>356.48</v>
      </c>
      <c r="AJ2302" s="3">
        <v>712.96</v>
      </c>
      <c r="AK2302" s="3">
        <v>356.48</v>
      </c>
      <c r="AL2302" s="2">
        <v>1069.44</v>
      </c>
      <c r="AM2302" s="2">
        <v>4764</v>
      </c>
    </row>
    <row r="2303" spans="1:39" hidden="1" outlineLevel="2" x14ac:dyDescent="0.2">
      <c r="A2303" s="9">
        <v>2333</v>
      </c>
      <c r="B2303" s="9" t="s">
        <v>4423</v>
      </c>
      <c r="C2303" s="2">
        <v>124550248</v>
      </c>
      <c r="D2303" s="2" t="s">
        <v>4573</v>
      </c>
      <c r="E2303" s="2" t="s">
        <v>4574</v>
      </c>
      <c r="F2303" s="2" t="str">
        <f>VLOOKUP(E2303,[1]工资发放表!G$1:H$65536,2,0)</f>
        <v>沅江市南嘴镇初级中学</v>
      </c>
      <c r="G2303" s="2" t="s">
        <v>1</v>
      </c>
      <c r="H2303" s="2" t="s">
        <v>2</v>
      </c>
      <c r="I2303" s="2" t="s">
        <v>3</v>
      </c>
      <c r="J2303" s="2">
        <v>202001</v>
      </c>
      <c r="K2303" s="2">
        <v>202001</v>
      </c>
      <c r="L2303" s="2">
        <v>3055</v>
      </c>
      <c r="M2303" s="2">
        <v>3055</v>
      </c>
      <c r="N2303" s="2">
        <v>0.16</v>
      </c>
      <c r="O2303" s="2">
        <v>488.8</v>
      </c>
      <c r="S2303" s="2">
        <v>3055</v>
      </c>
      <c r="T2303" s="2">
        <v>0.08</v>
      </c>
      <c r="U2303" s="2">
        <v>244.4</v>
      </c>
      <c r="AJ2303" s="3">
        <v>488.8</v>
      </c>
      <c r="AK2303" s="3">
        <v>244.4</v>
      </c>
      <c r="AL2303" s="2">
        <v>733.2</v>
      </c>
      <c r="AM2303" s="2">
        <v>4764</v>
      </c>
    </row>
    <row r="2304" spans="1:39" hidden="1" outlineLevel="2" x14ac:dyDescent="0.2">
      <c r="A2304" s="9">
        <v>2334</v>
      </c>
      <c r="B2304" s="9" t="s">
        <v>4423</v>
      </c>
      <c r="C2304" s="2">
        <v>124550249</v>
      </c>
      <c r="D2304" s="2" t="s">
        <v>4575</v>
      </c>
      <c r="E2304" s="2" t="s">
        <v>4576</v>
      </c>
      <c r="F2304" s="2" t="str">
        <f>VLOOKUP(E2304,[1]工资发放表!G$1:H$65536,2,0)</f>
        <v>沅江市南嘴镇初级中学</v>
      </c>
      <c r="G2304" s="2" t="s">
        <v>1</v>
      </c>
      <c r="H2304" s="2" t="s">
        <v>2</v>
      </c>
      <c r="I2304" s="2" t="s">
        <v>3</v>
      </c>
      <c r="J2304" s="2">
        <v>202001</v>
      </c>
      <c r="K2304" s="2">
        <v>202001</v>
      </c>
      <c r="L2304" s="2">
        <v>4492</v>
      </c>
      <c r="M2304" s="2">
        <v>4492</v>
      </c>
      <c r="N2304" s="2">
        <v>0.16</v>
      </c>
      <c r="O2304" s="2">
        <v>718.72</v>
      </c>
      <c r="S2304" s="2">
        <v>4492</v>
      </c>
      <c r="T2304" s="2">
        <v>0.08</v>
      </c>
      <c r="U2304" s="2">
        <v>359.36</v>
      </c>
      <c r="AJ2304" s="3">
        <v>718.72</v>
      </c>
      <c r="AK2304" s="3">
        <v>359.36</v>
      </c>
      <c r="AL2304" s="2">
        <v>1078.08</v>
      </c>
      <c r="AM2304" s="2">
        <v>4764</v>
      </c>
    </row>
    <row r="2305" spans="1:39" hidden="1" outlineLevel="2" x14ac:dyDescent="0.2">
      <c r="A2305" s="9">
        <v>2336</v>
      </c>
      <c r="B2305" s="9" t="s">
        <v>4423</v>
      </c>
      <c r="C2305" s="2">
        <v>124550252</v>
      </c>
      <c r="D2305" s="2" t="s">
        <v>4577</v>
      </c>
      <c r="E2305" s="2" t="s">
        <v>4578</v>
      </c>
      <c r="F2305" s="2" t="str">
        <f>VLOOKUP(E2305,[1]工资发放表!G$1:H$65536,2,0)</f>
        <v>沅江市南嘴镇初级中学</v>
      </c>
      <c r="G2305" s="2" t="s">
        <v>1</v>
      </c>
      <c r="H2305" s="2" t="s">
        <v>2</v>
      </c>
      <c r="I2305" s="2" t="s">
        <v>3</v>
      </c>
      <c r="J2305" s="2">
        <v>202001</v>
      </c>
      <c r="K2305" s="2">
        <v>202001</v>
      </c>
      <c r="L2305" s="2">
        <v>6030</v>
      </c>
      <c r="M2305" s="2">
        <v>6030</v>
      </c>
      <c r="N2305" s="2">
        <v>0.16</v>
      </c>
      <c r="O2305" s="2">
        <v>964.8</v>
      </c>
      <c r="S2305" s="2">
        <v>6030</v>
      </c>
      <c r="T2305" s="2">
        <v>0.08</v>
      </c>
      <c r="U2305" s="2">
        <v>482.4</v>
      </c>
      <c r="AJ2305" s="3">
        <v>964.8</v>
      </c>
      <c r="AK2305" s="3">
        <v>482.4</v>
      </c>
      <c r="AL2305" s="2">
        <v>1447.2</v>
      </c>
      <c r="AM2305" s="2">
        <v>4764</v>
      </c>
    </row>
    <row r="2306" spans="1:39" hidden="1" outlineLevel="2" x14ac:dyDescent="0.2">
      <c r="A2306" s="9">
        <v>2337</v>
      </c>
      <c r="B2306" s="9" t="s">
        <v>4423</v>
      </c>
      <c r="C2306" s="2">
        <v>120239560</v>
      </c>
      <c r="D2306" s="2" t="s">
        <v>1695</v>
      </c>
      <c r="E2306" s="2" t="s">
        <v>3016</v>
      </c>
      <c r="F2306" s="2" t="str">
        <f>VLOOKUP(E2306,[1]工资发放表!G$1:H$65536,2,0)</f>
        <v>沅江市南嘴镇初级中学</v>
      </c>
      <c r="G2306" s="2" t="s">
        <v>1</v>
      </c>
      <c r="H2306" s="2" t="s">
        <v>4</v>
      </c>
      <c r="I2306" s="2" t="s">
        <v>3</v>
      </c>
      <c r="J2306" s="2">
        <v>202001</v>
      </c>
      <c r="K2306" s="2">
        <v>201912</v>
      </c>
      <c r="L2306" s="2">
        <v>5214</v>
      </c>
      <c r="M2306" s="2">
        <v>5214</v>
      </c>
      <c r="N2306" s="2">
        <v>0.16</v>
      </c>
      <c r="O2306" s="2">
        <v>834.24</v>
      </c>
      <c r="S2306" s="2">
        <v>5214</v>
      </c>
      <c r="T2306" s="2">
        <v>0.08</v>
      </c>
      <c r="U2306" s="2">
        <v>417.12</v>
      </c>
      <c r="AJ2306" s="3">
        <v>834.24</v>
      </c>
      <c r="AK2306" s="3">
        <v>417.12</v>
      </c>
      <c r="AL2306" s="2">
        <v>1251.3599999999999</v>
      </c>
      <c r="AM2306" s="2">
        <v>4764</v>
      </c>
    </row>
    <row r="2307" spans="1:39" hidden="1" outlineLevel="2" x14ac:dyDescent="0.2">
      <c r="A2307" s="9">
        <v>2338</v>
      </c>
      <c r="B2307" s="9" t="s">
        <v>4423</v>
      </c>
      <c r="C2307" s="2">
        <v>128920141</v>
      </c>
      <c r="D2307" s="2" t="s">
        <v>1695</v>
      </c>
      <c r="E2307" s="2" t="s">
        <v>3016</v>
      </c>
      <c r="F2307" s="2" t="str">
        <f>VLOOKUP(D2307,[2]Sheet1!D$2:G$45,4,0)</f>
        <v>沅江市南嘴镇初级中学</v>
      </c>
      <c r="G2307" s="2" t="s">
        <v>1</v>
      </c>
      <c r="H2307" s="2" t="s">
        <v>62</v>
      </c>
      <c r="I2307" s="2" t="s">
        <v>3</v>
      </c>
      <c r="J2307" s="2">
        <v>202002</v>
      </c>
      <c r="K2307" s="2">
        <v>202001</v>
      </c>
      <c r="L2307" s="2">
        <v>5214</v>
      </c>
      <c r="M2307" s="2">
        <v>2356</v>
      </c>
      <c r="N2307" s="2">
        <v>0.16</v>
      </c>
      <c r="O2307" s="2">
        <v>376.96</v>
      </c>
      <c r="S2307" s="2">
        <v>2356</v>
      </c>
      <c r="T2307" s="2">
        <v>0.08</v>
      </c>
      <c r="U2307" s="2">
        <v>188.48</v>
      </c>
      <c r="AJ2307" s="3">
        <v>376.96</v>
      </c>
      <c r="AK2307" s="3">
        <v>188.48</v>
      </c>
      <c r="AL2307" s="2">
        <v>565.44000000000005</v>
      </c>
    </row>
    <row r="2308" spans="1:39" outlineLevel="1" collapsed="1" x14ac:dyDescent="0.2">
      <c r="F2308" s="1" t="s">
        <v>42</v>
      </c>
      <c r="AJ2308" s="3">
        <f>SUBTOTAL(9,AJ2226:AJ2307)</f>
        <v>76758.880000000048</v>
      </c>
      <c r="AK2308" s="3">
        <f>SUBTOTAL(9,AK2226:AK2307)</f>
        <v>38379.440000000024</v>
      </c>
    </row>
    <row r="2309" spans="1:39" hidden="1" outlineLevel="2" x14ac:dyDescent="0.2">
      <c r="A2309" s="9">
        <v>2174</v>
      </c>
      <c r="B2309" s="9" t="s">
        <v>4423</v>
      </c>
      <c r="C2309" s="2">
        <v>124550038</v>
      </c>
      <c r="D2309" s="2" t="s">
        <v>4579</v>
      </c>
      <c r="E2309" s="2" t="s">
        <v>4580</v>
      </c>
      <c r="F2309" s="2" t="str">
        <f>VLOOKUP(E2309,[1]工资发放表!G$1:H$65536,2,0)</f>
        <v>沅江市南嘴镇明月小学</v>
      </c>
      <c r="G2309" s="2" t="s">
        <v>1</v>
      </c>
      <c r="H2309" s="2" t="s">
        <v>2</v>
      </c>
      <c r="I2309" s="2" t="s">
        <v>3</v>
      </c>
      <c r="J2309" s="2">
        <v>202001</v>
      </c>
      <c r="K2309" s="2">
        <v>202001</v>
      </c>
      <c r="L2309" s="2">
        <v>5407</v>
      </c>
      <c r="M2309" s="2">
        <v>5407</v>
      </c>
      <c r="N2309" s="2">
        <v>0.16</v>
      </c>
      <c r="O2309" s="2">
        <v>865.12</v>
      </c>
      <c r="S2309" s="2">
        <v>5407</v>
      </c>
      <c r="T2309" s="2">
        <v>0.08</v>
      </c>
      <c r="U2309" s="2">
        <v>432.56</v>
      </c>
      <c r="AJ2309" s="3">
        <v>865.12</v>
      </c>
      <c r="AK2309" s="3">
        <v>432.56</v>
      </c>
      <c r="AL2309" s="2">
        <v>1297.68</v>
      </c>
      <c r="AM2309" s="2">
        <v>4764</v>
      </c>
    </row>
    <row r="2310" spans="1:39" hidden="1" outlineLevel="2" x14ac:dyDescent="0.2">
      <c r="A2310" s="9">
        <v>2181</v>
      </c>
      <c r="B2310" s="9" t="s">
        <v>4423</v>
      </c>
      <c r="C2310" s="2">
        <v>124550053</v>
      </c>
      <c r="D2310" s="2" t="s">
        <v>4581</v>
      </c>
      <c r="E2310" s="2" t="s">
        <v>4582</v>
      </c>
      <c r="F2310" s="2" t="str">
        <f>VLOOKUP(E2310,[1]工资发放表!G$1:H$65536,2,0)</f>
        <v>沅江市南嘴镇明月小学</v>
      </c>
      <c r="G2310" s="2" t="s">
        <v>1</v>
      </c>
      <c r="H2310" s="2" t="s">
        <v>2</v>
      </c>
      <c r="I2310" s="2" t="s">
        <v>3</v>
      </c>
      <c r="J2310" s="2">
        <v>202001</v>
      </c>
      <c r="K2310" s="2">
        <v>202001</v>
      </c>
      <c r="L2310" s="2">
        <v>4263</v>
      </c>
      <c r="M2310" s="2">
        <v>4263</v>
      </c>
      <c r="N2310" s="2">
        <v>0.16</v>
      </c>
      <c r="O2310" s="2">
        <v>682.08</v>
      </c>
      <c r="S2310" s="2">
        <v>4263</v>
      </c>
      <c r="T2310" s="2">
        <v>0.08</v>
      </c>
      <c r="U2310" s="2">
        <v>341.04</v>
      </c>
      <c r="AJ2310" s="3">
        <v>682.08</v>
      </c>
      <c r="AK2310" s="3">
        <v>341.04</v>
      </c>
      <c r="AL2310" s="2">
        <v>1023.12</v>
      </c>
      <c r="AM2310" s="2">
        <v>4764</v>
      </c>
    </row>
    <row r="2311" spans="1:39" hidden="1" outlineLevel="2" x14ac:dyDescent="0.2">
      <c r="A2311" s="9">
        <v>2182</v>
      </c>
      <c r="B2311" s="9" t="s">
        <v>4423</v>
      </c>
      <c r="C2311" s="2">
        <v>124550055</v>
      </c>
      <c r="D2311" s="2" t="s">
        <v>4583</v>
      </c>
      <c r="E2311" s="2" t="s">
        <v>4584</v>
      </c>
      <c r="F2311" s="2" t="str">
        <f>VLOOKUP(E2311,[1]工资发放表!G$1:H$65536,2,0)</f>
        <v>沅江市南嘴镇明月小学</v>
      </c>
      <c r="G2311" s="2" t="s">
        <v>1</v>
      </c>
      <c r="H2311" s="2" t="s">
        <v>2</v>
      </c>
      <c r="I2311" s="2" t="s">
        <v>3</v>
      </c>
      <c r="J2311" s="2">
        <v>202001</v>
      </c>
      <c r="K2311" s="2">
        <v>202001</v>
      </c>
      <c r="L2311" s="2">
        <v>4405</v>
      </c>
      <c r="M2311" s="2">
        <v>4405</v>
      </c>
      <c r="N2311" s="2">
        <v>0.16</v>
      </c>
      <c r="O2311" s="2">
        <v>704.8</v>
      </c>
      <c r="S2311" s="2">
        <v>4405</v>
      </c>
      <c r="T2311" s="2">
        <v>0.08</v>
      </c>
      <c r="U2311" s="2">
        <v>352.4</v>
      </c>
      <c r="AJ2311" s="3">
        <v>704.8</v>
      </c>
      <c r="AK2311" s="3">
        <v>352.4</v>
      </c>
      <c r="AL2311" s="2">
        <v>1057.2</v>
      </c>
      <c r="AM2311" s="2">
        <v>4764</v>
      </c>
    </row>
    <row r="2312" spans="1:39" hidden="1" outlineLevel="2" x14ac:dyDescent="0.2">
      <c r="A2312" s="9">
        <v>2206</v>
      </c>
      <c r="B2312" s="9" t="s">
        <v>4423</v>
      </c>
      <c r="C2312" s="2">
        <v>124550109</v>
      </c>
      <c r="D2312" s="2" t="s">
        <v>4585</v>
      </c>
      <c r="E2312" s="2" t="s">
        <v>4586</v>
      </c>
      <c r="F2312" s="2" t="str">
        <f>VLOOKUP(E2312,[1]工资发放表!G$1:H$65536,2,0)</f>
        <v>沅江市南嘴镇明月小学</v>
      </c>
      <c r="G2312" s="2" t="s">
        <v>1</v>
      </c>
      <c r="H2312" s="2" t="s">
        <v>2</v>
      </c>
      <c r="I2312" s="2" t="s">
        <v>3</v>
      </c>
      <c r="J2312" s="2">
        <v>202001</v>
      </c>
      <c r="K2312" s="2">
        <v>202001</v>
      </c>
      <c r="L2312" s="2">
        <v>7796</v>
      </c>
      <c r="M2312" s="2">
        <v>7796</v>
      </c>
      <c r="N2312" s="2">
        <v>0.16</v>
      </c>
      <c r="O2312" s="2">
        <v>1247.3599999999999</v>
      </c>
      <c r="S2312" s="2">
        <v>7796</v>
      </c>
      <c r="T2312" s="2">
        <v>0.08</v>
      </c>
      <c r="U2312" s="2">
        <v>623.67999999999995</v>
      </c>
      <c r="AJ2312" s="3">
        <v>1247.3599999999999</v>
      </c>
      <c r="AK2312" s="3">
        <v>623.67999999999995</v>
      </c>
      <c r="AL2312" s="2">
        <v>1871.04</v>
      </c>
      <c r="AM2312" s="2">
        <v>4764</v>
      </c>
    </row>
    <row r="2313" spans="1:39" hidden="1" outlineLevel="2" x14ac:dyDescent="0.2">
      <c r="A2313" s="9">
        <v>2208</v>
      </c>
      <c r="B2313" s="9" t="s">
        <v>4423</v>
      </c>
      <c r="C2313" s="2">
        <v>124550111</v>
      </c>
      <c r="D2313" s="2" t="s">
        <v>4587</v>
      </c>
      <c r="E2313" s="2" t="s">
        <v>4588</v>
      </c>
      <c r="F2313" s="2" t="str">
        <f>VLOOKUP(E2313,[1]工资发放表!G$1:H$65536,2,0)</f>
        <v>沅江市南嘴镇明月小学</v>
      </c>
      <c r="G2313" s="2" t="s">
        <v>1</v>
      </c>
      <c r="H2313" s="2" t="s">
        <v>2</v>
      </c>
      <c r="I2313" s="2" t="s">
        <v>3</v>
      </c>
      <c r="J2313" s="2">
        <v>202001</v>
      </c>
      <c r="K2313" s="2">
        <v>202001</v>
      </c>
      <c r="L2313" s="2">
        <v>3856</v>
      </c>
      <c r="M2313" s="2">
        <v>3856</v>
      </c>
      <c r="N2313" s="2">
        <v>0.16</v>
      </c>
      <c r="O2313" s="2">
        <v>616.96</v>
      </c>
      <c r="S2313" s="2">
        <v>3856</v>
      </c>
      <c r="T2313" s="2">
        <v>0.08</v>
      </c>
      <c r="U2313" s="2">
        <v>308.48</v>
      </c>
      <c r="AJ2313" s="3">
        <v>616.96</v>
      </c>
      <c r="AK2313" s="3">
        <v>308.48</v>
      </c>
      <c r="AL2313" s="2">
        <v>925.44</v>
      </c>
      <c r="AM2313" s="2">
        <v>4764</v>
      </c>
    </row>
    <row r="2314" spans="1:39" hidden="1" outlineLevel="2" x14ac:dyDescent="0.2">
      <c r="A2314" s="9">
        <v>2219</v>
      </c>
      <c r="B2314" s="9" t="s">
        <v>4423</v>
      </c>
      <c r="C2314" s="2">
        <v>124550122</v>
      </c>
      <c r="D2314" s="2" t="s">
        <v>4589</v>
      </c>
      <c r="E2314" s="2" t="s">
        <v>4590</v>
      </c>
      <c r="F2314" s="2" t="str">
        <f>VLOOKUP(E2314,[1]工资发放表!G$1:H$65536,2,0)</f>
        <v>沅江市南嘴镇明月小学</v>
      </c>
      <c r="G2314" s="2" t="s">
        <v>1</v>
      </c>
      <c r="H2314" s="2" t="s">
        <v>2</v>
      </c>
      <c r="I2314" s="2" t="s">
        <v>3</v>
      </c>
      <c r="J2314" s="2">
        <v>202001</v>
      </c>
      <c r="K2314" s="2">
        <v>202001</v>
      </c>
      <c r="L2314" s="2">
        <v>3818</v>
      </c>
      <c r="M2314" s="2">
        <v>3818</v>
      </c>
      <c r="N2314" s="2">
        <v>0.16</v>
      </c>
      <c r="O2314" s="2">
        <v>610.88</v>
      </c>
      <c r="S2314" s="2">
        <v>3818</v>
      </c>
      <c r="T2314" s="2">
        <v>0.08</v>
      </c>
      <c r="U2314" s="2">
        <v>305.44</v>
      </c>
      <c r="AJ2314" s="3">
        <v>610.88</v>
      </c>
      <c r="AK2314" s="3">
        <v>305.44</v>
      </c>
      <c r="AL2314" s="2">
        <v>916.32</v>
      </c>
      <c r="AM2314" s="2">
        <v>4764</v>
      </c>
    </row>
    <row r="2315" spans="1:39" hidden="1" outlineLevel="2" x14ac:dyDescent="0.2">
      <c r="A2315" s="9">
        <v>2223</v>
      </c>
      <c r="B2315" s="9" t="s">
        <v>4423</v>
      </c>
      <c r="C2315" s="2">
        <v>124550126</v>
      </c>
      <c r="D2315" s="2" t="s">
        <v>4591</v>
      </c>
      <c r="E2315" s="2" t="s">
        <v>4592</v>
      </c>
      <c r="F2315" s="2" t="str">
        <f>VLOOKUP(E2315,[1]工资发放表!G$1:H$65536,2,0)</f>
        <v>沅江市南嘴镇明月小学</v>
      </c>
      <c r="G2315" s="2" t="s">
        <v>1</v>
      </c>
      <c r="H2315" s="2" t="s">
        <v>2</v>
      </c>
      <c r="I2315" s="2" t="s">
        <v>3</v>
      </c>
      <c r="J2315" s="2">
        <v>202001</v>
      </c>
      <c r="K2315" s="2">
        <v>202001</v>
      </c>
      <c r="L2315" s="2">
        <v>6855</v>
      </c>
      <c r="M2315" s="2">
        <v>6855</v>
      </c>
      <c r="N2315" s="2">
        <v>0.16</v>
      </c>
      <c r="O2315" s="2">
        <v>1096.8</v>
      </c>
      <c r="S2315" s="2">
        <v>6855</v>
      </c>
      <c r="T2315" s="2">
        <v>0.08</v>
      </c>
      <c r="U2315" s="2">
        <v>548.4</v>
      </c>
      <c r="AJ2315" s="3">
        <v>1096.8</v>
      </c>
      <c r="AK2315" s="3">
        <v>548.4</v>
      </c>
      <c r="AL2315" s="2">
        <v>1645.2</v>
      </c>
      <c r="AM2315" s="2">
        <v>4764</v>
      </c>
    </row>
    <row r="2316" spans="1:39" hidden="1" outlineLevel="2" x14ac:dyDescent="0.2">
      <c r="A2316" s="9">
        <v>2229</v>
      </c>
      <c r="B2316" s="9" t="s">
        <v>4423</v>
      </c>
      <c r="C2316" s="2">
        <v>124550132</v>
      </c>
      <c r="D2316" s="2" t="s">
        <v>4593</v>
      </c>
      <c r="E2316" s="2" t="s">
        <v>4594</v>
      </c>
      <c r="F2316" s="2" t="str">
        <f>VLOOKUP(E2316,[1]工资发放表!G$1:H$65536,2,0)</f>
        <v>沅江市南嘴镇明月小学</v>
      </c>
      <c r="G2316" s="2" t="s">
        <v>1</v>
      </c>
      <c r="H2316" s="2" t="s">
        <v>2</v>
      </c>
      <c r="I2316" s="2" t="s">
        <v>3</v>
      </c>
      <c r="J2316" s="2">
        <v>202001</v>
      </c>
      <c r="K2316" s="2">
        <v>202001</v>
      </c>
      <c r="L2316" s="2">
        <v>4309</v>
      </c>
      <c r="M2316" s="2">
        <v>4309</v>
      </c>
      <c r="N2316" s="2">
        <v>0.16</v>
      </c>
      <c r="O2316" s="2">
        <v>689.44</v>
      </c>
      <c r="S2316" s="2">
        <v>4309</v>
      </c>
      <c r="T2316" s="2">
        <v>0.08</v>
      </c>
      <c r="U2316" s="2">
        <v>344.72</v>
      </c>
      <c r="AJ2316" s="3">
        <v>689.44</v>
      </c>
      <c r="AK2316" s="3">
        <v>344.72</v>
      </c>
      <c r="AL2316" s="2">
        <v>1034.1600000000001</v>
      </c>
      <c r="AM2316" s="2">
        <v>4764</v>
      </c>
    </row>
    <row r="2317" spans="1:39" hidden="1" outlineLevel="2" x14ac:dyDescent="0.2">
      <c r="A2317" s="9">
        <v>2231</v>
      </c>
      <c r="B2317" s="9" t="s">
        <v>4423</v>
      </c>
      <c r="C2317" s="2">
        <v>124550134</v>
      </c>
      <c r="D2317" s="2" t="s">
        <v>4595</v>
      </c>
      <c r="E2317" s="2" t="s">
        <v>4596</v>
      </c>
      <c r="F2317" s="2" t="str">
        <f>VLOOKUP(E2317,[1]工资发放表!G$1:H$65536,2,0)</f>
        <v>沅江市南嘴镇明月小学</v>
      </c>
      <c r="G2317" s="2" t="s">
        <v>1</v>
      </c>
      <c r="H2317" s="2" t="s">
        <v>2</v>
      </c>
      <c r="I2317" s="2" t="s">
        <v>3</v>
      </c>
      <c r="J2317" s="2">
        <v>202001</v>
      </c>
      <c r="K2317" s="2">
        <v>202001</v>
      </c>
      <c r="L2317" s="2">
        <v>6426</v>
      </c>
      <c r="M2317" s="2">
        <v>6426</v>
      </c>
      <c r="N2317" s="2">
        <v>0.16</v>
      </c>
      <c r="O2317" s="2">
        <v>1028.1600000000001</v>
      </c>
      <c r="S2317" s="2">
        <v>6426</v>
      </c>
      <c r="T2317" s="2">
        <v>0.08</v>
      </c>
      <c r="U2317" s="2">
        <v>514.08000000000004</v>
      </c>
      <c r="AJ2317" s="3">
        <v>1028.1600000000001</v>
      </c>
      <c r="AK2317" s="3">
        <v>514.08000000000004</v>
      </c>
      <c r="AL2317" s="2">
        <v>1542.24</v>
      </c>
      <c r="AM2317" s="2">
        <v>4764</v>
      </c>
    </row>
    <row r="2318" spans="1:39" hidden="1" outlineLevel="2" x14ac:dyDescent="0.2">
      <c r="A2318" s="9">
        <v>2234</v>
      </c>
      <c r="B2318" s="9" t="s">
        <v>4423</v>
      </c>
      <c r="C2318" s="2">
        <v>124550139</v>
      </c>
      <c r="D2318" s="2" t="s">
        <v>4597</v>
      </c>
      <c r="E2318" s="2" t="s">
        <v>4598</v>
      </c>
      <c r="F2318" s="2" t="str">
        <f>VLOOKUP(E2318,[1]工资发放表!G$1:H$65536,2,0)</f>
        <v>沅江市南嘴镇明月小学</v>
      </c>
      <c r="G2318" s="2" t="s">
        <v>1</v>
      </c>
      <c r="H2318" s="2" t="s">
        <v>2</v>
      </c>
      <c r="I2318" s="2" t="s">
        <v>3</v>
      </c>
      <c r="J2318" s="2">
        <v>202001</v>
      </c>
      <c r="K2318" s="2">
        <v>202001</v>
      </c>
      <c r="L2318" s="2">
        <v>4842</v>
      </c>
      <c r="M2318" s="2">
        <v>4842</v>
      </c>
      <c r="N2318" s="2">
        <v>0.16</v>
      </c>
      <c r="O2318" s="2">
        <v>774.72</v>
      </c>
      <c r="S2318" s="2">
        <v>4842</v>
      </c>
      <c r="T2318" s="2">
        <v>0.08</v>
      </c>
      <c r="U2318" s="2">
        <v>387.36</v>
      </c>
      <c r="AJ2318" s="3">
        <v>774.72</v>
      </c>
      <c r="AK2318" s="3">
        <v>387.36</v>
      </c>
      <c r="AL2318" s="2">
        <v>1162.08</v>
      </c>
      <c r="AM2318" s="2">
        <v>4764</v>
      </c>
    </row>
    <row r="2319" spans="1:39" hidden="1" outlineLevel="2" x14ac:dyDescent="0.2">
      <c r="A2319" s="9">
        <v>2235</v>
      </c>
      <c r="B2319" s="9" t="s">
        <v>4423</v>
      </c>
      <c r="C2319" s="2">
        <v>124550140</v>
      </c>
      <c r="D2319" s="2" t="s">
        <v>4599</v>
      </c>
      <c r="E2319" s="2" t="s">
        <v>4600</v>
      </c>
      <c r="F2319" s="2" t="str">
        <f>VLOOKUP(E2319,[1]工资发放表!G$1:H$65536,2,0)</f>
        <v>沅江市南嘴镇明月小学</v>
      </c>
      <c r="G2319" s="2" t="s">
        <v>1</v>
      </c>
      <c r="H2319" s="2" t="s">
        <v>2</v>
      </c>
      <c r="I2319" s="2" t="s">
        <v>3</v>
      </c>
      <c r="J2319" s="2">
        <v>202001</v>
      </c>
      <c r="K2319" s="2">
        <v>202001</v>
      </c>
      <c r="L2319" s="2">
        <v>6215</v>
      </c>
      <c r="M2319" s="2">
        <v>6215</v>
      </c>
      <c r="N2319" s="2">
        <v>0.16</v>
      </c>
      <c r="O2319" s="2">
        <v>994.4</v>
      </c>
      <c r="S2319" s="2">
        <v>6215</v>
      </c>
      <c r="T2319" s="2">
        <v>0.08</v>
      </c>
      <c r="U2319" s="2">
        <v>497.2</v>
      </c>
      <c r="AJ2319" s="3">
        <v>994.4</v>
      </c>
      <c r="AK2319" s="3">
        <v>497.2</v>
      </c>
      <c r="AL2319" s="2">
        <v>1491.6</v>
      </c>
      <c r="AM2319" s="2">
        <v>4764</v>
      </c>
    </row>
    <row r="2320" spans="1:39" hidden="1" outlineLevel="2" x14ac:dyDescent="0.2">
      <c r="A2320" s="9">
        <v>2253</v>
      </c>
      <c r="B2320" s="9" t="s">
        <v>4423</v>
      </c>
      <c r="C2320" s="2">
        <v>124550158</v>
      </c>
      <c r="D2320" s="2" t="s">
        <v>4601</v>
      </c>
      <c r="E2320" s="2" t="s">
        <v>4602</v>
      </c>
      <c r="F2320" s="2" t="str">
        <f>VLOOKUP(E2320,[1]工资发放表!G$1:H$65536,2,0)</f>
        <v>沅江市南嘴镇明月小学</v>
      </c>
      <c r="G2320" s="2" t="s">
        <v>1</v>
      </c>
      <c r="H2320" s="2" t="s">
        <v>2</v>
      </c>
      <c r="I2320" s="2" t="s">
        <v>3</v>
      </c>
      <c r="J2320" s="2">
        <v>202001</v>
      </c>
      <c r="K2320" s="2">
        <v>202001</v>
      </c>
      <c r="L2320" s="2">
        <v>4405</v>
      </c>
      <c r="M2320" s="2">
        <v>4405</v>
      </c>
      <c r="N2320" s="2">
        <v>0.16</v>
      </c>
      <c r="O2320" s="2">
        <v>704.8</v>
      </c>
      <c r="S2320" s="2">
        <v>4405</v>
      </c>
      <c r="T2320" s="2">
        <v>0.08</v>
      </c>
      <c r="U2320" s="2">
        <v>352.4</v>
      </c>
      <c r="AJ2320" s="3">
        <v>704.8</v>
      </c>
      <c r="AK2320" s="3">
        <v>352.4</v>
      </c>
      <c r="AL2320" s="2">
        <v>1057.2</v>
      </c>
      <c r="AM2320" s="2">
        <v>4764</v>
      </c>
    </row>
    <row r="2321" spans="1:39" hidden="1" outlineLevel="2" x14ac:dyDescent="0.2">
      <c r="A2321" s="9">
        <v>2258</v>
      </c>
      <c r="B2321" s="9" t="s">
        <v>4423</v>
      </c>
      <c r="C2321" s="2">
        <v>124550163</v>
      </c>
      <c r="D2321" s="2" t="s">
        <v>4603</v>
      </c>
      <c r="E2321" s="2" t="s">
        <v>4604</v>
      </c>
      <c r="F2321" s="2" t="str">
        <f>VLOOKUP(E2321,[1]工资发放表!G$1:H$65536,2,0)</f>
        <v>沅江市南嘴镇明月小学</v>
      </c>
      <c r="G2321" s="2" t="s">
        <v>1</v>
      </c>
      <c r="H2321" s="2" t="s">
        <v>2</v>
      </c>
      <c r="I2321" s="2" t="s">
        <v>3</v>
      </c>
      <c r="J2321" s="2">
        <v>202001</v>
      </c>
      <c r="K2321" s="2">
        <v>202001</v>
      </c>
      <c r="L2321" s="2">
        <v>5640</v>
      </c>
      <c r="M2321" s="2">
        <v>5640</v>
      </c>
      <c r="N2321" s="2">
        <v>0.16</v>
      </c>
      <c r="O2321" s="2">
        <v>902.4</v>
      </c>
      <c r="S2321" s="2">
        <v>5640</v>
      </c>
      <c r="T2321" s="2">
        <v>0.08</v>
      </c>
      <c r="U2321" s="2">
        <v>451.2</v>
      </c>
      <c r="AJ2321" s="3">
        <v>902.4</v>
      </c>
      <c r="AK2321" s="3">
        <v>451.2</v>
      </c>
      <c r="AL2321" s="2">
        <v>1353.6</v>
      </c>
      <c r="AM2321" s="2">
        <v>4764</v>
      </c>
    </row>
    <row r="2322" spans="1:39" hidden="1" outlineLevel="2" x14ac:dyDescent="0.2">
      <c r="A2322" s="9">
        <v>2270</v>
      </c>
      <c r="B2322" s="9" t="s">
        <v>4423</v>
      </c>
      <c r="C2322" s="2">
        <v>124550175</v>
      </c>
      <c r="D2322" s="2" t="s">
        <v>4605</v>
      </c>
      <c r="E2322" s="2" t="s">
        <v>4606</v>
      </c>
      <c r="F2322" s="2" t="str">
        <f>VLOOKUP(E2322,[1]工资发放表!G$1:H$65536,2,0)</f>
        <v>沅江市南嘴镇明月小学</v>
      </c>
      <c r="G2322" s="2" t="s">
        <v>1</v>
      </c>
      <c r="H2322" s="2" t="s">
        <v>2</v>
      </c>
      <c r="I2322" s="2" t="s">
        <v>3</v>
      </c>
      <c r="J2322" s="2">
        <v>202001</v>
      </c>
      <c r="K2322" s="2">
        <v>202001</v>
      </c>
      <c r="L2322" s="2">
        <v>5734</v>
      </c>
      <c r="M2322" s="2">
        <v>5734</v>
      </c>
      <c r="N2322" s="2">
        <v>0.16</v>
      </c>
      <c r="O2322" s="2">
        <v>917.44</v>
      </c>
      <c r="S2322" s="2">
        <v>5734</v>
      </c>
      <c r="T2322" s="2">
        <v>0.08</v>
      </c>
      <c r="U2322" s="2">
        <v>458.72</v>
      </c>
      <c r="AJ2322" s="3">
        <v>917.44</v>
      </c>
      <c r="AK2322" s="3">
        <v>458.72</v>
      </c>
      <c r="AL2322" s="2">
        <v>1376.16</v>
      </c>
      <c r="AM2322" s="2">
        <v>4764</v>
      </c>
    </row>
    <row r="2323" spans="1:39" hidden="1" outlineLevel="2" x14ac:dyDescent="0.2">
      <c r="A2323" s="9">
        <v>2301</v>
      </c>
      <c r="B2323" s="9" t="s">
        <v>4423</v>
      </c>
      <c r="C2323" s="2">
        <v>124550206</v>
      </c>
      <c r="D2323" s="2" t="s">
        <v>4607</v>
      </c>
      <c r="E2323" s="2" t="s">
        <v>4608</v>
      </c>
      <c r="F2323" s="2" t="str">
        <f>VLOOKUP(E2323,[1]工资发放表!G$1:H$65536,2,0)</f>
        <v>沅江市南嘴镇明月小学</v>
      </c>
      <c r="G2323" s="2" t="s">
        <v>1</v>
      </c>
      <c r="H2323" s="2" t="s">
        <v>2</v>
      </c>
      <c r="I2323" s="2" t="s">
        <v>3</v>
      </c>
      <c r="J2323" s="2">
        <v>202001</v>
      </c>
      <c r="K2323" s="2">
        <v>202001</v>
      </c>
      <c r="L2323" s="2">
        <v>6526</v>
      </c>
      <c r="M2323" s="2">
        <v>6526</v>
      </c>
      <c r="N2323" s="2">
        <v>0.16</v>
      </c>
      <c r="O2323" s="2">
        <v>1044.1600000000001</v>
      </c>
      <c r="S2323" s="2">
        <v>6526</v>
      </c>
      <c r="T2323" s="2">
        <v>0.08</v>
      </c>
      <c r="U2323" s="2">
        <v>522.08000000000004</v>
      </c>
      <c r="AJ2323" s="3">
        <v>1044.1600000000001</v>
      </c>
      <c r="AK2323" s="3">
        <v>522.08000000000004</v>
      </c>
      <c r="AL2323" s="2">
        <v>1566.24</v>
      </c>
      <c r="AM2323" s="2">
        <v>4764</v>
      </c>
    </row>
    <row r="2324" spans="1:39" hidden="1" outlineLevel="2" x14ac:dyDescent="0.2">
      <c r="A2324" s="9">
        <v>2314</v>
      </c>
      <c r="B2324" s="9" t="s">
        <v>4423</v>
      </c>
      <c r="C2324" s="2">
        <v>124550221</v>
      </c>
      <c r="D2324" s="2" t="s">
        <v>4609</v>
      </c>
      <c r="E2324" s="2" t="s">
        <v>4610</v>
      </c>
      <c r="F2324" s="2" t="str">
        <f>VLOOKUP(E2324,[1]工资发放表!G$1:H$65536,2,0)</f>
        <v>沅江市南嘴镇明月小学</v>
      </c>
      <c r="G2324" s="2" t="s">
        <v>1</v>
      </c>
      <c r="H2324" s="2" t="s">
        <v>2</v>
      </c>
      <c r="I2324" s="2" t="s">
        <v>3</v>
      </c>
      <c r="J2324" s="2">
        <v>202001</v>
      </c>
      <c r="K2324" s="2">
        <v>202001</v>
      </c>
      <c r="L2324" s="2">
        <v>3246</v>
      </c>
      <c r="M2324" s="2">
        <v>3246</v>
      </c>
      <c r="N2324" s="2">
        <v>0.16</v>
      </c>
      <c r="O2324" s="2">
        <v>519.36</v>
      </c>
      <c r="S2324" s="2">
        <v>3246</v>
      </c>
      <c r="T2324" s="2">
        <v>0.08</v>
      </c>
      <c r="U2324" s="2">
        <v>259.68</v>
      </c>
      <c r="AJ2324" s="3">
        <v>519.36</v>
      </c>
      <c r="AK2324" s="3">
        <v>259.68</v>
      </c>
      <c r="AL2324" s="2">
        <v>779.04</v>
      </c>
      <c r="AM2324" s="2">
        <v>4764</v>
      </c>
    </row>
    <row r="2325" spans="1:39" hidden="1" outlineLevel="2" x14ac:dyDescent="0.2">
      <c r="A2325" s="9">
        <v>2315</v>
      </c>
      <c r="B2325" s="9" t="s">
        <v>4423</v>
      </c>
      <c r="C2325" s="2">
        <v>124550224</v>
      </c>
      <c r="D2325" s="2" t="s">
        <v>4611</v>
      </c>
      <c r="E2325" s="2" t="s">
        <v>4612</v>
      </c>
      <c r="F2325" s="2" t="str">
        <f>VLOOKUP(E2325,[1]工资发放表!G$1:H$65536,2,0)</f>
        <v>沅江市南嘴镇明月小学</v>
      </c>
      <c r="G2325" s="2" t="s">
        <v>1</v>
      </c>
      <c r="H2325" s="2" t="s">
        <v>2</v>
      </c>
      <c r="I2325" s="2" t="s">
        <v>3</v>
      </c>
      <c r="J2325" s="2">
        <v>202001</v>
      </c>
      <c r="K2325" s="2">
        <v>202001</v>
      </c>
      <c r="L2325" s="2">
        <v>5489</v>
      </c>
      <c r="M2325" s="2">
        <v>5489</v>
      </c>
      <c r="N2325" s="2">
        <v>0.16</v>
      </c>
      <c r="O2325" s="2">
        <v>878.24</v>
      </c>
      <c r="S2325" s="2">
        <v>5489</v>
      </c>
      <c r="T2325" s="2">
        <v>0.08</v>
      </c>
      <c r="U2325" s="2">
        <v>439.12</v>
      </c>
      <c r="AJ2325" s="3">
        <v>878.24</v>
      </c>
      <c r="AK2325" s="3">
        <v>439.12</v>
      </c>
      <c r="AL2325" s="2">
        <v>1317.36</v>
      </c>
      <c r="AM2325" s="2">
        <v>4764</v>
      </c>
    </row>
    <row r="2326" spans="1:39" hidden="1" outlineLevel="2" x14ac:dyDescent="0.2">
      <c r="A2326" s="9">
        <v>2317</v>
      </c>
      <c r="B2326" s="9" t="s">
        <v>4423</v>
      </c>
      <c r="C2326" s="2">
        <v>124550232</v>
      </c>
      <c r="D2326" s="2" t="s">
        <v>4613</v>
      </c>
      <c r="E2326" s="2" t="s">
        <v>4614</v>
      </c>
      <c r="F2326" s="2" t="str">
        <f>VLOOKUP(E2326,[1]工资发放表!G$1:H$65536,2,0)</f>
        <v>沅江市南嘴镇明月小学</v>
      </c>
      <c r="G2326" s="2" t="s">
        <v>1</v>
      </c>
      <c r="H2326" s="2" t="s">
        <v>2</v>
      </c>
      <c r="I2326" s="2" t="s">
        <v>3</v>
      </c>
      <c r="J2326" s="2">
        <v>202001</v>
      </c>
      <c r="K2326" s="2">
        <v>202001</v>
      </c>
      <c r="L2326" s="2">
        <v>6241</v>
      </c>
      <c r="M2326" s="2">
        <v>6241</v>
      </c>
      <c r="N2326" s="2">
        <v>0.16</v>
      </c>
      <c r="O2326" s="2">
        <v>998.56</v>
      </c>
      <c r="S2326" s="2">
        <v>6241</v>
      </c>
      <c r="T2326" s="2">
        <v>0.08</v>
      </c>
      <c r="U2326" s="2">
        <v>499.28</v>
      </c>
      <c r="AJ2326" s="3">
        <v>998.56</v>
      </c>
      <c r="AK2326" s="3">
        <v>499.28</v>
      </c>
      <c r="AL2326" s="2">
        <v>1497.84</v>
      </c>
      <c r="AM2326" s="2">
        <v>4764</v>
      </c>
    </row>
    <row r="2327" spans="1:39" hidden="1" outlineLevel="2" x14ac:dyDescent="0.2">
      <c r="A2327" s="9">
        <v>2323</v>
      </c>
      <c r="B2327" s="9" t="s">
        <v>4423</v>
      </c>
      <c r="C2327" s="2">
        <v>124550238</v>
      </c>
      <c r="D2327" s="2" t="s">
        <v>4615</v>
      </c>
      <c r="E2327" s="2" t="s">
        <v>4616</v>
      </c>
      <c r="F2327" s="2" t="str">
        <f>VLOOKUP(E2327,[1]工资发放表!G$1:H$65536,2,0)</f>
        <v>沅江市南嘴镇明月小学</v>
      </c>
      <c r="G2327" s="2" t="s">
        <v>1</v>
      </c>
      <c r="H2327" s="2" t="s">
        <v>2</v>
      </c>
      <c r="I2327" s="2" t="s">
        <v>3</v>
      </c>
      <c r="J2327" s="2">
        <v>202001</v>
      </c>
      <c r="K2327" s="2">
        <v>202001</v>
      </c>
      <c r="L2327" s="2">
        <v>5491</v>
      </c>
      <c r="M2327" s="2">
        <v>5491</v>
      </c>
      <c r="N2327" s="2">
        <v>0.16</v>
      </c>
      <c r="O2327" s="2">
        <v>878.56</v>
      </c>
      <c r="S2327" s="2">
        <v>5491</v>
      </c>
      <c r="T2327" s="2">
        <v>0.08</v>
      </c>
      <c r="U2327" s="2">
        <v>439.28</v>
      </c>
      <c r="AJ2327" s="3">
        <v>878.56</v>
      </c>
      <c r="AK2327" s="3">
        <v>439.28</v>
      </c>
      <c r="AL2327" s="2">
        <v>1317.84</v>
      </c>
      <c r="AM2327" s="2">
        <v>4764</v>
      </c>
    </row>
    <row r="2328" spans="1:39" outlineLevel="1" collapsed="1" x14ac:dyDescent="0.2">
      <c r="F2328" s="1" t="s">
        <v>63</v>
      </c>
      <c r="AJ2328" s="3">
        <f>SUBTOTAL(9,AJ2309:AJ2327)</f>
        <v>16154.239999999998</v>
      </c>
      <c r="AK2328" s="3">
        <f>SUBTOTAL(9,AK2309:AK2327)</f>
        <v>8077.119999999999</v>
      </c>
    </row>
    <row r="2329" spans="1:39" hidden="1" outlineLevel="2" x14ac:dyDescent="0.2">
      <c r="A2329" s="9">
        <v>2169</v>
      </c>
      <c r="B2329" s="9" t="s">
        <v>4423</v>
      </c>
      <c r="C2329" s="2">
        <v>124550024</v>
      </c>
      <c r="D2329" s="2" t="s">
        <v>4617</v>
      </c>
      <c r="E2329" s="2" t="s">
        <v>4618</v>
      </c>
      <c r="F2329" s="2" t="str">
        <f>VLOOKUP(E2329,[1]工资发放表!G$1:H$65536,2,0)</f>
        <v>沅江市南嘴镇羊婆小学</v>
      </c>
      <c r="G2329" s="2" t="s">
        <v>1</v>
      </c>
      <c r="H2329" s="2" t="s">
        <v>2</v>
      </c>
      <c r="I2329" s="2" t="s">
        <v>3</v>
      </c>
      <c r="J2329" s="2">
        <v>202001</v>
      </c>
      <c r="K2329" s="2">
        <v>202001</v>
      </c>
      <c r="L2329" s="2">
        <v>6541</v>
      </c>
      <c r="M2329" s="2">
        <v>6541</v>
      </c>
      <c r="N2329" s="2">
        <v>0.16</v>
      </c>
      <c r="O2329" s="2">
        <v>1046.56</v>
      </c>
      <c r="S2329" s="2">
        <v>6541</v>
      </c>
      <c r="T2329" s="2">
        <v>0.08</v>
      </c>
      <c r="U2329" s="2">
        <v>523.28</v>
      </c>
      <c r="AJ2329" s="3">
        <v>1046.56</v>
      </c>
      <c r="AK2329" s="3">
        <v>523.28</v>
      </c>
      <c r="AL2329" s="2">
        <v>1569.84</v>
      </c>
      <c r="AM2329" s="2">
        <v>4764</v>
      </c>
    </row>
    <row r="2330" spans="1:39" hidden="1" outlineLevel="2" x14ac:dyDescent="0.2">
      <c r="A2330" s="9">
        <v>2175</v>
      </c>
      <c r="B2330" s="9" t="s">
        <v>4423</v>
      </c>
      <c r="C2330" s="2">
        <v>124550039</v>
      </c>
      <c r="D2330" s="2" t="s">
        <v>4619</v>
      </c>
      <c r="E2330" s="2" t="s">
        <v>4620</v>
      </c>
      <c r="F2330" s="2" t="str">
        <f>VLOOKUP(E2330,[1]工资发放表!G$1:H$65536,2,0)</f>
        <v>沅江市南嘴镇羊婆小学</v>
      </c>
      <c r="G2330" s="2" t="s">
        <v>1</v>
      </c>
      <c r="H2330" s="2" t="s">
        <v>2</v>
      </c>
      <c r="I2330" s="2" t="s">
        <v>3</v>
      </c>
      <c r="J2330" s="2">
        <v>202001</v>
      </c>
      <c r="K2330" s="2">
        <v>202001</v>
      </c>
      <c r="L2330" s="2">
        <v>5931</v>
      </c>
      <c r="M2330" s="2">
        <v>5931</v>
      </c>
      <c r="N2330" s="2">
        <v>0.16</v>
      </c>
      <c r="O2330" s="2">
        <v>948.96</v>
      </c>
      <c r="S2330" s="2">
        <v>5931</v>
      </c>
      <c r="T2330" s="2">
        <v>0.08</v>
      </c>
      <c r="U2330" s="2">
        <v>474.48</v>
      </c>
      <c r="AJ2330" s="3">
        <v>948.96</v>
      </c>
      <c r="AK2330" s="3">
        <v>474.48</v>
      </c>
      <c r="AL2330" s="2">
        <v>1423.44</v>
      </c>
      <c r="AM2330" s="2">
        <v>4764</v>
      </c>
    </row>
    <row r="2331" spans="1:39" hidden="1" outlineLevel="2" x14ac:dyDescent="0.2">
      <c r="A2331" s="9">
        <v>2210</v>
      </c>
      <c r="B2331" s="9" t="s">
        <v>4423</v>
      </c>
      <c r="C2331" s="2">
        <v>124550113</v>
      </c>
      <c r="D2331" s="2" t="s">
        <v>4621</v>
      </c>
      <c r="E2331" s="2" t="s">
        <v>4622</v>
      </c>
      <c r="F2331" s="2" t="str">
        <f>VLOOKUP(E2331,[1]工资发放表!G$1:H$65536,2,0)</f>
        <v>沅江市南嘴镇羊婆小学</v>
      </c>
      <c r="G2331" s="2" t="s">
        <v>1</v>
      </c>
      <c r="H2331" s="2" t="s">
        <v>2</v>
      </c>
      <c r="I2331" s="2" t="s">
        <v>3</v>
      </c>
      <c r="J2331" s="2">
        <v>202001</v>
      </c>
      <c r="K2331" s="2">
        <v>202001</v>
      </c>
      <c r="L2331" s="2">
        <v>7433</v>
      </c>
      <c r="M2331" s="2">
        <v>7433</v>
      </c>
      <c r="N2331" s="2">
        <v>0.16</v>
      </c>
      <c r="O2331" s="2">
        <v>1189.28</v>
      </c>
      <c r="S2331" s="2">
        <v>7433</v>
      </c>
      <c r="T2331" s="2">
        <v>0.08</v>
      </c>
      <c r="U2331" s="2">
        <v>594.64</v>
      </c>
      <c r="AJ2331" s="3">
        <v>1189.28</v>
      </c>
      <c r="AK2331" s="3">
        <v>594.64</v>
      </c>
      <c r="AL2331" s="2">
        <v>1783.92</v>
      </c>
      <c r="AM2331" s="2">
        <v>4764</v>
      </c>
    </row>
    <row r="2332" spans="1:39" hidden="1" outlineLevel="2" x14ac:dyDescent="0.2">
      <c r="A2332" s="9">
        <v>2221</v>
      </c>
      <c r="B2332" s="9" t="s">
        <v>4423</v>
      </c>
      <c r="C2332" s="2">
        <v>124550124</v>
      </c>
      <c r="D2332" s="2" t="s">
        <v>4623</v>
      </c>
      <c r="E2332" s="2" t="s">
        <v>4624</v>
      </c>
      <c r="F2332" s="2" t="str">
        <f>VLOOKUP(E2332,[1]工资发放表!G$1:H$65536,2,0)</f>
        <v>沅江市南嘴镇羊婆小学</v>
      </c>
      <c r="G2332" s="2" t="s">
        <v>1</v>
      </c>
      <c r="H2332" s="2" t="s">
        <v>2</v>
      </c>
      <c r="I2332" s="2" t="s">
        <v>3</v>
      </c>
      <c r="J2332" s="2">
        <v>202001</v>
      </c>
      <c r="K2332" s="2">
        <v>202001</v>
      </c>
      <c r="L2332" s="2">
        <v>5825</v>
      </c>
      <c r="M2332" s="2">
        <v>5825</v>
      </c>
      <c r="N2332" s="2">
        <v>0.16</v>
      </c>
      <c r="O2332" s="2">
        <v>932</v>
      </c>
      <c r="S2332" s="2">
        <v>5825</v>
      </c>
      <c r="T2332" s="2">
        <v>0.08</v>
      </c>
      <c r="U2332" s="2">
        <v>466</v>
      </c>
      <c r="AJ2332" s="3">
        <v>932</v>
      </c>
      <c r="AK2332" s="3">
        <v>466</v>
      </c>
      <c r="AL2332" s="2">
        <v>1398</v>
      </c>
      <c r="AM2332" s="2">
        <v>4764</v>
      </c>
    </row>
    <row r="2333" spans="1:39" hidden="1" outlineLevel="2" x14ac:dyDescent="0.2">
      <c r="A2333" s="9">
        <v>2225</v>
      </c>
      <c r="B2333" s="9" t="s">
        <v>4423</v>
      </c>
      <c r="C2333" s="2">
        <v>124550128</v>
      </c>
      <c r="D2333" s="2" t="s">
        <v>4625</v>
      </c>
      <c r="E2333" s="2" t="s">
        <v>4626</v>
      </c>
      <c r="F2333" s="2" t="str">
        <f>VLOOKUP(E2333,[1]工资发放表!G$1:H$65536,2,0)</f>
        <v>沅江市南嘴镇羊婆小学</v>
      </c>
      <c r="G2333" s="2" t="s">
        <v>1</v>
      </c>
      <c r="H2333" s="2" t="s">
        <v>2</v>
      </c>
      <c r="I2333" s="2" t="s">
        <v>3</v>
      </c>
      <c r="J2333" s="2">
        <v>202001</v>
      </c>
      <c r="K2333" s="2">
        <v>202001</v>
      </c>
      <c r="L2333" s="2">
        <v>7554</v>
      </c>
      <c r="M2333" s="2">
        <v>7554</v>
      </c>
      <c r="N2333" s="2">
        <v>0.16</v>
      </c>
      <c r="O2333" s="2">
        <v>1208.6400000000001</v>
      </c>
      <c r="S2333" s="2">
        <v>7554</v>
      </c>
      <c r="T2333" s="2">
        <v>0.08</v>
      </c>
      <c r="U2333" s="2">
        <v>604.32000000000005</v>
      </c>
      <c r="AJ2333" s="3">
        <v>1208.6400000000001</v>
      </c>
      <c r="AK2333" s="3">
        <v>604.32000000000005</v>
      </c>
      <c r="AL2333" s="2">
        <v>1812.96</v>
      </c>
      <c r="AM2333" s="2">
        <v>4764</v>
      </c>
    </row>
    <row r="2334" spans="1:39" hidden="1" outlineLevel="2" x14ac:dyDescent="0.2">
      <c r="A2334" s="9">
        <v>2226</v>
      </c>
      <c r="B2334" s="9" t="s">
        <v>4423</v>
      </c>
      <c r="C2334" s="2">
        <v>124550129</v>
      </c>
      <c r="D2334" s="2" t="s">
        <v>238</v>
      </c>
      <c r="E2334" s="2" t="s">
        <v>4627</v>
      </c>
      <c r="F2334" s="2" t="str">
        <f>VLOOKUP(E2334,[1]工资发放表!G$1:H$65536,2,0)</f>
        <v>沅江市南嘴镇羊婆小学</v>
      </c>
      <c r="G2334" s="2" t="s">
        <v>1</v>
      </c>
      <c r="H2334" s="2" t="s">
        <v>2</v>
      </c>
      <c r="I2334" s="2" t="s">
        <v>3</v>
      </c>
      <c r="J2334" s="2">
        <v>202001</v>
      </c>
      <c r="K2334" s="2">
        <v>202001</v>
      </c>
      <c r="L2334" s="2">
        <v>5558</v>
      </c>
      <c r="M2334" s="2">
        <v>5558</v>
      </c>
      <c r="N2334" s="2">
        <v>0.16</v>
      </c>
      <c r="O2334" s="2">
        <v>889.28</v>
      </c>
      <c r="S2334" s="2">
        <v>5558</v>
      </c>
      <c r="T2334" s="2">
        <v>0.08</v>
      </c>
      <c r="U2334" s="2">
        <v>444.64</v>
      </c>
      <c r="AJ2334" s="3">
        <v>889.28</v>
      </c>
      <c r="AK2334" s="3">
        <v>444.64</v>
      </c>
      <c r="AL2334" s="2">
        <v>1333.92</v>
      </c>
      <c r="AM2334" s="2">
        <v>4764</v>
      </c>
    </row>
    <row r="2335" spans="1:39" hidden="1" outlineLevel="2" x14ac:dyDescent="0.2">
      <c r="A2335" s="9">
        <v>2228</v>
      </c>
      <c r="B2335" s="9" t="s">
        <v>4423</v>
      </c>
      <c r="C2335" s="2">
        <v>124550131</v>
      </c>
      <c r="D2335" s="2" t="s">
        <v>4628</v>
      </c>
      <c r="E2335" s="2" t="s">
        <v>4629</v>
      </c>
      <c r="F2335" s="2" t="str">
        <f>VLOOKUP(E2335,[1]工资发放表!G$1:H$65536,2,0)</f>
        <v>沅江市南嘴镇羊婆小学</v>
      </c>
      <c r="G2335" s="2" t="s">
        <v>1</v>
      </c>
      <c r="H2335" s="2" t="s">
        <v>2</v>
      </c>
      <c r="I2335" s="2" t="s">
        <v>3</v>
      </c>
      <c r="J2335" s="2">
        <v>202001</v>
      </c>
      <c r="K2335" s="2">
        <v>202001</v>
      </c>
      <c r="L2335" s="2">
        <v>5479</v>
      </c>
      <c r="M2335" s="2">
        <v>5479</v>
      </c>
      <c r="N2335" s="2">
        <v>0.16</v>
      </c>
      <c r="O2335" s="2">
        <v>876.64</v>
      </c>
      <c r="S2335" s="2">
        <v>5479</v>
      </c>
      <c r="T2335" s="2">
        <v>0.08</v>
      </c>
      <c r="U2335" s="2">
        <v>438.32</v>
      </c>
      <c r="AJ2335" s="3">
        <v>876.64</v>
      </c>
      <c r="AK2335" s="3">
        <v>438.32</v>
      </c>
      <c r="AL2335" s="2">
        <v>1314.96</v>
      </c>
      <c r="AM2335" s="2">
        <v>4764</v>
      </c>
    </row>
    <row r="2336" spans="1:39" hidden="1" outlineLevel="2" x14ac:dyDescent="0.2">
      <c r="A2336" s="9">
        <v>2233</v>
      </c>
      <c r="B2336" s="9" t="s">
        <v>4423</v>
      </c>
      <c r="C2336" s="2">
        <v>124550138</v>
      </c>
      <c r="D2336" s="2" t="s">
        <v>4630</v>
      </c>
      <c r="E2336" s="2" t="s">
        <v>4631</v>
      </c>
      <c r="F2336" s="2" t="str">
        <f>VLOOKUP(E2336,[1]工资发放表!G$1:H$65536,2,0)</f>
        <v>沅江市南嘴镇羊婆小学</v>
      </c>
      <c r="G2336" s="2" t="s">
        <v>1</v>
      </c>
      <c r="H2336" s="2" t="s">
        <v>2</v>
      </c>
      <c r="I2336" s="2" t="s">
        <v>3</v>
      </c>
      <c r="J2336" s="2">
        <v>202001</v>
      </c>
      <c r="K2336" s="2">
        <v>202001</v>
      </c>
      <c r="L2336" s="2">
        <v>6142</v>
      </c>
      <c r="M2336" s="2">
        <v>6142</v>
      </c>
      <c r="N2336" s="2">
        <v>0.16</v>
      </c>
      <c r="O2336" s="2">
        <v>982.72</v>
      </c>
      <c r="S2336" s="2">
        <v>6142</v>
      </c>
      <c r="T2336" s="2">
        <v>0.08</v>
      </c>
      <c r="U2336" s="2">
        <v>491.36</v>
      </c>
      <c r="AJ2336" s="3">
        <v>982.72</v>
      </c>
      <c r="AK2336" s="3">
        <v>491.36</v>
      </c>
      <c r="AL2336" s="2">
        <v>1474.08</v>
      </c>
      <c r="AM2336" s="2">
        <v>4764</v>
      </c>
    </row>
    <row r="2337" spans="1:39" hidden="1" outlineLevel="2" x14ac:dyDescent="0.2">
      <c r="A2337" s="9">
        <v>2241</v>
      </c>
      <c r="B2337" s="9" t="s">
        <v>4423</v>
      </c>
      <c r="C2337" s="2">
        <v>124550146</v>
      </c>
      <c r="D2337" s="2" t="s">
        <v>4632</v>
      </c>
      <c r="E2337" s="2" t="s">
        <v>4633</v>
      </c>
      <c r="F2337" s="2" t="str">
        <f>VLOOKUP(E2337,[1]工资发放表!G$1:H$65536,2,0)</f>
        <v>沅江市南嘴镇羊婆小学</v>
      </c>
      <c r="G2337" s="2" t="s">
        <v>1</v>
      </c>
      <c r="H2337" s="2" t="s">
        <v>2</v>
      </c>
      <c r="I2337" s="2" t="s">
        <v>3</v>
      </c>
      <c r="J2337" s="2">
        <v>202001</v>
      </c>
      <c r="K2337" s="2">
        <v>202001</v>
      </c>
      <c r="L2337" s="2">
        <v>4263</v>
      </c>
      <c r="M2337" s="2">
        <v>4263</v>
      </c>
      <c r="N2337" s="2">
        <v>0.16</v>
      </c>
      <c r="O2337" s="2">
        <v>682.08</v>
      </c>
      <c r="S2337" s="2">
        <v>4263</v>
      </c>
      <c r="T2337" s="2">
        <v>0.08</v>
      </c>
      <c r="U2337" s="2">
        <v>341.04</v>
      </c>
      <c r="AJ2337" s="3">
        <v>682.08</v>
      </c>
      <c r="AK2337" s="3">
        <v>341.04</v>
      </c>
      <c r="AL2337" s="2">
        <v>1023.12</v>
      </c>
      <c r="AM2337" s="2">
        <v>4764</v>
      </c>
    </row>
    <row r="2338" spans="1:39" hidden="1" outlineLevel="2" x14ac:dyDescent="0.2">
      <c r="A2338" s="9">
        <v>2244</v>
      </c>
      <c r="B2338" s="9" t="s">
        <v>4423</v>
      </c>
      <c r="C2338" s="2">
        <v>124550149</v>
      </c>
      <c r="D2338" s="2" t="s">
        <v>4634</v>
      </c>
      <c r="E2338" s="2" t="s">
        <v>4635</v>
      </c>
      <c r="F2338" s="2" t="str">
        <f>VLOOKUP(E2338,[1]工资发放表!G$1:H$65536,2,0)</f>
        <v>沅江市南嘴镇羊婆小学</v>
      </c>
      <c r="G2338" s="2" t="s">
        <v>1</v>
      </c>
      <c r="H2338" s="2" t="s">
        <v>2</v>
      </c>
      <c r="I2338" s="2" t="s">
        <v>3</v>
      </c>
      <c r="J2338" s="2">
        <v>202001</v>
      </c>
      <c r="K2338" s="2">
        <v>202001</v>
      </c>
      <c r="L2338" s="2">
        <v>6230</v>
      </c>
      <c r="M2338" s="2">
        <v>6230</v>
      </c>
      <c r="N2338" s="2">
        <v>0.16</v>
      </c>
      <c r="O2338" s="2">
        <v>996.8</v>
      </c>
      <c r="S2338" s="2">
        <v>6230</v>
      </c>
      <c r="T2338" s="2">
        <v>0.08</v>
      </c>
      <c r="U2338" s="2">
        <v>498.4</v>
      </c>
      <c r="AJ2338" s="3">
        <v>996.8</v>
      </c>
      <c r="AK2338" s="3">
        <v>498.4</v>
      </c>
      <c r="AL2338" s="2">
        <v>1495.2</v>
      </c>
      <c r="AM2338" s="2">
        <v>4764</v>
      </c>
    </row>
    <row r="2339" spans="1:39" hidden="1" outlineLevel="2" x14ac:dyDescent="0.2">
      <c r="A2339" s="9">
        <v>2251</v>
      </c>
      <c r="B2339" s="9" t="s">
        <v>4423</v>
      </c>
      <c r="C2339" s="2">
        <v>124550156</v>
      </c>
      <c r="D2339" s="2" t="s">
        <v>4636</v>
      </c>
      <c r="E2339" s="2" t="s">
        <v>4637</v>
      </c>
      <c r="F2339" s="2" t="str">
        <f>VLOOKUP(E2339,[1]工资发放表!G$1:H$65536,2,0)</f>
        <v>沅江市南嘴镇羊婆小学</v>
      </c>
      <c r="G2339" s="2" t="s">
        <v>1</v>
      </c>
      <c r="H2339" s="2" t="s">
        <v>2</v>
      </c>
      <c r="I2339" s="2" t="s">
        <v>3</v>
      </c>
      <c r="J2339" s="2">
        <v>202001</v>
      </c>
      <c r="K2339" s="2">
        <v>202001</v>
      </c>
      <c r="L2339" s="2">
        <v>4248</v>
      </c>
      <c r="M2339" s="2">
        <v>4248</v>
      </c>
      <c r="N2339" s="2">
        <v>0.16</v>
      </c>
      <c r="O2339" s="2">
        <v>679.68</v>
      </c>
      <c r="S2339" s="2">
        <v>4248</v>
      </c>
      <c r="T2339" s="2">
        <v>0.08</v>
      </c>
      <c r="U2339" s="2">
        <v>339.84</v>
      </c>
      <c r="AJ2339" s="3">
        <v>679.68</v>
      </c>
      <c r="AK2339" s="3">
        <v>339.84</v>
      </c>
      <c r="AL2339" s="2">
        <v>1019.52</v>
      </c>
      <c r="AM2339" s="2">
        <v>4764</v>
      </c>
    </row>
    <row r="2340" spans="1:39" hidden="1" outlineLevel="2" x14ac:dyDescent="0.2">
      <c r="A2340" s="9">
        <v>2259</v>
      </c>
      <c r="B2340" s="9" t="s">
        <v>4423</v>
      </c>
      <c r="C2340" s="2">
        <v>124550164</v>
      </c>
      <c r="D2340" s="2" t="s">
        <v>4638</v>
      </c>
      <c r="E2340" s="2" t="s">
        <v>4639</v>
      </c>
      <c r="F2340" s="2" t="str">
        <f>VLOOKUP(E2340,[1]工资发放表!G$1:H$65536,2,0)</f>
        <v>沅江市南嘴镇羊婆小学</v>
      </c>
      <c r="G2340" s="2" t="s">
        <v>1</v>
      </c>
      <c r="H2340" s="2" t="s">
        <v>2</v>
      </c>
      <c r="I2340" s="2" t="s">
        <v>3</v>
      </c>
      <c r="J2340" s="2">
        <v>202001</v>
      </c>
      <c r="K2340" s="2">
        <v>202001</v>
      </c>
      <c r="L2340" s="2">
        <v>3055</v>
      </c>
      <c r="M2340" s="2">
        <v>3055</v>
      </c>
      <c r="N2340" s="2">
        <v>0.16</v>
      </c>
      <c r="O2340" s="2">
        <v>488.8</v>
      </c>
      <c r="S2340" s="2">
        <v>3055</v>
      </c>
      <c r="T2340" s="2">
        <v>0.08</v>
      </c>
      <c r="U2340" s="2">
        <v>244.4</v>
      </c>
      <c r="AJ2340" s="3">
        <v>488.8</v>
      </c>
      <c r="AK2340" s="3">
        <v>244.4</v>
      </c>
      <c r="AL2340" s="2">
        <v>733.2</v>
      </c>
      <c r="AM2340" s="2">
        <v>4764</v>
      </c>
    </row>
    <row r="2341" spans="1:39" hidden="1" outlineLevel="2" x14ac:dyDescent="0.2">
      <c r="A2341" s="9">
        <v>2267</v>
      </c>
      <c r="B2341" s="9" t="s">
        <v>4423</v>
      </c>
      <c r="C2341" s="2">
        <v>124550172</v>
      </c>
      <c r="D2341" s="2" t="s">
        <v>4640</v>
      </c>
      <c r="E2341" s="2" t="s">
        <v>4641</v>
      </c>
      <c r="F2341" s="2" t="str">
        <f>VLOOKUP(E2341,[1]工资发放表!G$1:H$65536,2,0)</f>
        <v>沅江市南嘴镇羊婆小学</v>
      </c>
      <c r="G2341" s="2" t="s">
        <v>1</v>
      </c>
      <c r="H2341" s="2" t="s">
        <v>2</v>
      </c>
      <c r="I2341" s="2" t="s">
        <v>3</v>
      </c>
      <c r="J2341" s="2">
        <v>202001</v>
      </c>
      <c r="K2341" s="2">
        <v>202001</v>
      </c>
      <c r="L2341" s="2">
        <v>7811</v>
      </c>
      <c r="M2341" s="2">
        <v>7811</v>
      </c>
      <c r="N2341" s="2">
        <v>0.16</v>
      </c>
      <c r="O2341" s="2">
        <v>1249.76</v>
      </c>
      <c r="S2341" s="2">
        <v>7811</v>
      </c>
      <c r="T2341" s="2">
        <v>0.08</v>
      </c>
      <c r="U2341" s="2">
        <v>624.88</v>
      </c>
      <c r="AJ2341" s="3">
        <v>1249.76</v>
      </c>
      <c r="AK2341" s="3">
        <v>624.88</v>
      </c>
      <c r="AL2341" s="2">
        <v>1874.64</v>
      </c>
      <c r="AM2341" s="2">
        <v>4764</v>
      </c>
    </row>
    <row r="2342" spans="1:39" hidden="1" outlineLevel="2" x14ac:dyDescent="0.2">
      <c r="A2342" s="9">
        <v>2275</v>
      </c>
      <c r="B2342" s="9" t="s">
        <v>4423</v>
      </c>
      <c r="C2342" s="2">
        <v>124550180</v>
      </c>
      <c r="D2342" s="2" t="s">
        <v>1082</v>
      </c>
      <c r="E2342" s="2" t="s">
        <v>4642</v>
      </c>
      <c r="F2342" s="2" t="str">
        <f>VLOOKUP(E2342,[1]工资发放表!G$1:H$65536,2,0)</f>
        <v>沅江市南嘴镇羊婆小学</v>
      </c>
      <c r="G2342" s="2" t="s">
        <v>1</v>
      </c>
      <c r="H2342" s="2" t="s">
        <v>2</v>
      </c>
      <c r="I2342" s="2" t="s">
        <v>3</v>
      </c>
      <c r="J2342" s="2">
        <v>202001</v>
      </c>
      <c r="K2342" s="2">
        <v>202001</v>
      </c>
      <c r="L2342" s="2">
        <v>2596</v>
      </c>
      <c r="M2342" s="2">
        <v>2858</v>
      </c>
      <c r="N2342" s="2">
        <v>0.16</v>
      </c>
      <c r="O2342" s="2">
        <v>457.28</v>
      </c>
      <c r="S2342" s="2">
        <v>2858</v>
      </c>
      <c r="T2342" s="2">
        <v>0.08</v>
      </c>
      <c r="U2342" s="2">
        <v>228.64</v>
      </c>
      <c r="AJ2342" s="3">
        <v>457.28</v>
      </c>
      <c r="AK2342" s="3">
        <v>228.64</v>
      </c>
      <c r="AL2342" s="2">
        <v>685.92</v>
      </c>
      <c r="AM2342" s="2">
        <v>4764</v>
      </c>
    </row>
    <row r="2343" spans="1:39" hidden="1" outlineLevel="2" x14ac:dyDescent="0.2">
      <c r="A2343" s="9">
        <v>2288</v>
      </c>
      <c r="B2343" s="9" t="s">
        <v>4423</v>
      </c>
      <c r="C2343" s="2">
        <v>124550193</v>
      </c>
      <c r="D2343" s="2" t="s">
        <v>4643</v>
      </c>
      <c r="E2343" s="2" t="s">
        <v>4644</v>
      </c>
      <c r="F2343" s="2" t="str">
        <f>VLOOKUP(E2343,[1]工资发放表!G$1:H$65536,2,0)</f>
        <v>沅江市南嘴镇羊婆小学</v>
      </c>
      <c r="G2343" s="2" t="s">
        <v>1</v>
      </c>
      <c r="H2343" s="2" t="s">
        <v>2</v>
      </c>
      <c r="I2343" s="2" t="s">
        <v>3</v>
      </c>
      <c r="J2343" s="2">
        <v>202001</v>
      </c>
      <c r="K2343" s="2">
        <v>202001</v>
      </c>
      <c r="L2343" s="2">
        <v>6965</v>
      </c>
      <c r="M2343" s="2">
        <v>6965</v>
      </c>
      <c r="N2343" s="2">
        <v>0.16</v>
      </c>
      <c r="O2343" s="2">
        <v>1114.4000000000001</v>
      </c>
      <c r="S2343" s="2">
        <v>6965</v>
      </c>
      <c r="T2343" s="2">
        <v>0.08</v>
      </c>
      <c r="U2343" s="2">
        <v>557.20000000000005</v>
      </c>
      <c r="AJ2343" s="3">
        <v>1114.4000000000001</v>
      </c>
      <c r="AK2343" s="3">
        <v>557.20000000000005</v>
      </c>
      <c r="AL2343" s="2">
        <v>1671.6</v>
      </c>
      <c r="AM2343" s="2">
        <v>4764</v>
      </c>
    </row>
    <row r="2344" spans="1:39" hidden="1" outlineLevel="2" x14ac:dyDescent="0.2">
      <c r="A2344" s="9">
        <v>2298</v>
      </c>
      <c r="B2344" s="9" t="s">
        <v>4423</v>
      </c>
      <c r="C2344" s="2">
        <v>124550203</v>
      </c>
      <c r="D2344" s="2" t="s">
        <v>4645</v>
      </c>
      <c r="E2344" s="2" t="s">
        <v>4646</v>
      </c>
      <c r="F2344" s="2" t="str">
        <f>VLOOKUP(E2344,[1]工资发放表!G$1:H$65536,2,0)</f>
        <v>沅江市南嘴镇羊婆小学</v>
      </c>
      <c r="G2344" s="2" t="s">
        <v>1</v>
      </c>
      <c r="H2344" s="2" t="s">
        <v>2</v>
      </c>
      <c r="I2344" s="2" t="s">
        <v>3</v>
      </c>
      <c r="J2344" s="2">
        <v>202001</v>
      </c>
      <c r="K2344" s="2">
        <v>202001</v>
      </c>
      <c r="L2344" s="2">
        <v>6142</v>
      </c>
      <c r="M2344" s="2">
        <v>6142</v>
      </c>
      <c r="N2344" s="2">
        <v>0.16</v>
      </c>
      <c r="O2344" s="2">
        <v>982.72</v>
      </c>
      <c r="S2344" s="2">
        <v>6142</v>
      </c>
      <c r="T2344" s="2">
        <v>0.08</v>
      </c>
      <c r="U2344" s="2">
        <v>491.36</v>
      </c>
      <c r="AJ2344" s="3">
        <v>982.72</v>
      </c>
      <c r="AK2344" s="3">
        <v>491.36</v>
      </c>
      <c r="AL2344" s="2">
        <v>1474.08</v>
      </c>
      <c r="AM2344" s="2">
        <v>4764</v>
      </c>
    </row>
    <row r="2345" spans="1:39" hidden="1" outlineLevel="2" x14ac:dyDescent="0.2">
      <c r="A2345" s="9">
        <v>2328</v>
      </c>
      <c r="B2345" s="9" t="s">
        <v>4423</v>
      </c>
      <c r="C2345" s="2">
        <v>124550243</v>
      </c>
      <c r="D2345" s="2" t="s">
        <v>4647</v>
      </c>
      <c r="E2345" s="2" t="s">
        <v>4648</v>
      </c>
      <c r="F2345" s="2" t="str">
        <f>VLOOKUP(E2345,[1]工资发放表!G$1:H$65536,2,0)</f>
        <v>沅江市南嘴镇羊婆小学</v>
      </c>
      <c r="G2345" s="2" t="s">
        <v>1</v>
      </c>
      <c r="H2345" s="2" t="s">
        <v>2</v>
      </c>
      <c r="I2345" s="2" t="s">
        <v>3</v>
      </c>
      <c r="J2345" s="2">
        <v>202001</v>
      </c>
      <c r="K2345" s="2">
        <v>202001</v>
      </c>
      <c r="L2345" s="2">
        <v>7554</v>
      </c>
      <c r="M2345" s="2">
        <v>7554</v>
      </c>
      <c r="N2345" s="2">
        <v>0.16</v>
      </c>
      <c r="O2345" s="2">
        <v>1208.6400000000001</v>
      </c>
      <c r="S2345" s="2">
        <v>7554</v>
      </c>
      <c r="T2345" s="2">
        <v>0.08</v>
      </c>
      <c r="U2345" s="2">
        <v>604.32000000000005</v>
      </c>
      <c r="AJ2345" s="3">
        <v>1208.6400000000001</v>
      </c>
      <c r="AK2345" s="3">
        <v>604.32000000000005</v>
      </c>
      <c r="AL2345" s="2">
        <v>1812.96</v>
      </c>
      <c r="AM2345" s="2">
        <v>4764</v>
      </c>
    </row>
    <row r="2346" spans="1:39" outlineLevel="1" collapsed="1" x14ac:dyDescent="0.2">
      <c r="F2346" s="1" t="s">
        <v>64</v>
      </c>
      <c r="AJ2346" s="3">
        <f>SUBTOTAL(9,AJ2329:AJ2345)</f>
        <v>15934.24</v>
      </c>
      <c r="AK2346" s="3">
        <f>SUBTOTAL(9,AK2329:AK2345)</f>
        <v>7967.12</v>
      </c>
    </row>
    <row r="2347" spans="1:39" hidden="1" outlineLevel="2" x14ac:dyDescent="0.2">
      <c r="A2347" s="9">
        <v>2171</v>
      </c>
      <c r="B2347" s="9" t="s">
        <v>4423</v>
      </c>
      <c r="C2347" s="2">
        <v>124550033</v>
      </c>
      <c r="D2347" s="2" t="s">
        <v>4649</v>
      </c>
      <c r="E2347" s="2" t="s">
        <v>4650</v>
      </c>
      <c r="F2347" s="2" t="str">
        <f>VLOOKUP(E2347,[1]工资发放表!G$1:H$65536,2,0)</f>
        <v>沅江市南嘴镇余家村小学</v>
      </c>
      <c r="G2347" s="2" t="s">
        <v>1</v>
      </c>
      <c r="H2347" s="2" t="s">
        <v>2</v>
      </c>
      <c r="I2347" s="2" t="s">
        <v>3</v>
      </c>
      <c r="J2347" s="2">
        <v>202001</v>
      </c>
      <c r="K2347" s="2">
        <v>202001</v>
      </c>
      <c r="L2347" s="2">
        <v>4248</v>
      </c>
      <c r="M2347" s="2">
        <v>4248</v>
      </c>
      <c r="N2347" s="2">
        <v>0.16</v>
      </c>
      <c r="O2347" s="2">
        <v>679.68</v>
      </c>
      <c r="S2347" s="2">
        <v>4248</v>
      </c>
      <c r="T2347" s="2">
        <v>0.08</v>
      </c>
      <c r="U2347" s="2">
        <v>339.84</v>
      </c>
      <c r="AJ2347" s="3">
        <v>679.68</v>
      </c>
      <c r="AK2347" s="3">
        <v>339.84</v>
      </c>
      <c r="AL2347" s="2">
        <v>1019.52</v>
      </c>
      <c r="AM2347" s="2">
        <v>4764</v>
      </c>
    </row>
    <row r="2348" spans="1:39" hidden="1" outlineLevel="2" x14ac:dyDescent="0.2">
      <c r="A2348" s="9">
        <v>2188</v>
      </c>
      <c r="B2348" s="9" t="s">
        <v>4423</v>
      </c>
      <c r="C2348" s="2">
        <v>124550080</v>
      </c>
      <c r="D2348" s="2" t="s">
        <v>4651</v>
      </c>
      <c r="E2348" s="2" t="s">
        <v>4652</v>
      </c>
      <c r="F2348" s="2" t="str">
        <f>VLOOKUP(E2348,[1]工资发放表!G$1:H$65536,2,0)</f>
        <v>沅江市南嘴镇余家村小学</v>
      </c>
      <c r="G2348" s="2" t="s">
        <v>1</v>
      </c>
      <c r="H2348" s="2" t="s">
        <v>2</v>
      </c>
      <c r="I2348" s="2" t="s">
        <v>3</v>
      </c>
      <c r="J2348" s="2">
        <v>202001</v>
      </c>
      <c r="K2348" s="2">
        <v>202001</v>
      </c>
      <c r="L2348" s="2">
        <v>6015</v>
      </c>
      <c r="M2348" s="2">
        <v>6015</v>
      </c>
      <c r="N2348" s="2">
        <v>0.16</v>
      </c>
      <c r="O2348" s="2">
        <v>962.4</v>
      </c>
      <c r="S2348" s="2">
        <v>6015</v>
      </c>
      <c r="T2348" s="2">
        <v>0.08</v>
      </c>
      <c r="U2348" s="2">
        <v>481.2</v>
      </c>
      <c r="AJ2348" s="3">
        <v>962.4</v>
      </c>
      <c r="AK2348" s="3">
        <v>481.2</v>
      </c>
      <c r="AL2348" s="2">
        <v>1443.6</v>
      </c>
      <c r="AM2348" s="2">
        <v>4764</v>
      </c>
    </row>
    <row r="2349" spans="1:39" hidden="1" outlineLevel="2" x14ac:dyDescent="0.2">
      <c r="A2349" s="9">
        <v>2197</v>
      </c>
      <c r="B2349" s="9" t="s">
        <v>4423</v>
      </c>
      <c r="C2349" s="2">
        <v>124550100</v>
      </c>
      <c r="D2349" s="2" t="s">
        <v>4653</v>
      </c>
      <c r="E2349" s="2" t="s">
        <v>4654</v>
      </c>
      <c r="F2349" s="2" t="str">
        <f>VLOOKUP(E2349,[1]工资发放表!G$1:H$65536,2,0)</f>
        <v>沅江市南嘴镇余家村小学</v>
      </c>
      <c r="G2349" s="2" t="s">
        <v>1</v>
      </c>
      <c r="H2349" s="2" t="s">
        <v>2</v>
      </c>
      <c r="I2349" s="2" t="s">
        <v>3</v>
      </c>
      <c r="J2349" s="2">
        <v>202001</v>
      </c>
      <c r="K2349" s="2">
        <v>202001</v>
      </c>
      <c r="L2349" s="2">
        <v>3446</v>
      </c>
      <c r="M2349" s="2">
        <v>3446</v>
      </c>
      <c r="N2349" s="2">
        <v>0.16</v>
      </c>
      <c r="O2349" s="2">
        <v>551.36</v>
      </c>
      <c r="S2349" s="2">
        <v>3446</v>
      </c>
      <c r="T2349" s="2">
        <v>0.08</v>
      </c>
      <c r="U2349" s="2">
        <v>275.68</v>
      </c>
      <c r="AJ2349" s="3">
        <v>551.36</v>
      </c>
      <c r="AK2349" s="3">
        <v>275.68</v>
      </c>
      <c r="AL2349" s="2">
        <v>827.04</v>
      </c>
      <c r="AM2349" s="2">
        <v>4764</v>
      </c>
    </row>
    <row r="2350" spans="1:39" hidden="1" outlineLevel="2" x14ac:dyDescent="0.2">
      <c r="A2350" s="9">
        <v>2204</v>
      </c>
      <c r="B2350" s="9" t="s">
        <v>4423</v>
      </c>
      <c r="C2350" s="2">
        <v>124550107</v>
      </c>
      <c r="D2350" s="2" t="s">
        <v>4655</v>
      </c>
      <c r="E2350" s="2" t="s">
        <v>4656</v>
      </c>
      <c r="F2350" s="2" t="str">
        <f>VLOOKUP(E2350,[1]工资发放表!G$1:H$65536,2,0)</f>
        <v>沅江市南嘴镇余家村小学</v>
      </c>
      <c r="G2350" s="2" t="s">
        <v>1</v>
      </c>
      <c r="H2350" s="2" t="s">
        <v>2</v>
      </c>
      <c r="I2350" s="2" t="s">
        <v>3</v>
      </c>
      <c r="J2350" s="2">
        <v>202001</v>
      </c>
      <c r="K2350" s="2">
        <v>202001</v>
      </c>
      <c r="L2350" s="2">
        <v>4928</v>
      </c>
      <c r="M2350" s="2">
        <v>4928</v>
      </c>
      <c r="N2350" s="2">
        <v>0.16</v>
      </c>
      <c r="O2350" s="2">
        <v>788.48</v>
      </c>
      <c r="S2350" s="2">
        <v>4928</v>
      </c>
      <c r="T2350" s="2">
        <v>0.08</v>
      </c>
      <c r="U2350" s="2">
        <v>394.24</v>
      </c>
      <c r="AJ2350" s="3">
        <v>788.48</v>
      </c>
      <c r="AK2350" s="3">
        <v>394.24</v>
      </c>
      <c r="AL2350" s="2">
        <v>1182.72</v>
      </c>
      <c r="AM2350" s="2">
        <v>4764</v>
      </c>
    </row>
    <row r="2351" spans="1:39" hidden="1" outlineLevel="2" x14ac:dyDescent="0.2">
      <c r="A2351" s="9">
        <v>2218</v>
      </c>
      <c r="B2351" s="9" t="s">
        <v>4423</v>
      </c>
      <c r="C2351" s="2">
        <v>124550121</v>
      </c>
      <c r="D2351" s="2" t="s">
        <v>4657</v>
      </c>
      <c r="E2351" s="2" t="s">
        <v>4658</v>
      </c>
      <c r="F2351" s="2" t="str">
        <f>VLOOKUP(E2351,[1]工资发放表!G$1:H$65536,2,0)</f>
        <v>沅江市南嘴镇余家村小学</v>
      </c>
      <c r="G2351" s="2" t="s">
        <v>1</v>
      </c>
      <c r="H2351" s="2" t="s">
        <v>2</v>
      </c>
      <c r="I2351" s="2" t="s">
        <v>3</v>
      </c>
      <c r="J2351" s="2">
        <v>202001</v>
      </c>
      <c r="K2351" s="2">
        <v>202001</v>
      </c>
      <c r="L2351" s="2">
        <v>6526</v>
      </c>
      <c r="M2351" s="2">
        <v>6526</v>
      </c>
      <c r="N2351" s="2">
        <v>0.16</v>
      </c>
      <c r="O2351" s="2">
        <v>1044.1600000000001</v>
      </c>
      <c r="S2351" s="2">
        <v>6526</v>
      </c>
      <c r="T2351" s="2">
        <v>0.08</v>
      </c>
      <c r="U2351" s="2">
        <v>522.08000000000004</v>
      </c>
      <c r="AJ2351" s="3">
        <v>1044.1600000000001</v>
      </c>
      <c r="AK2351" s="3">
        <v>522.08000000000004</v>
      </c>
      <c r="AL2351" s="2">
        <v>1566.24</v>
      </c>
      <c r="AM2351" s="2">
        <v>4764</v>
      </c>
    </row>
    <row r="2352" spans="1:39" hidden="1" outlineLevel="2" x14ac:dyDescent="0.2">
      <c r="A2352" s="9">
        <v>2220</v>
      </c>
      <c r="B2352" s="9" t="s">
        <v>4423</v>
      </c>
      <c r="C2352" s="2">
        <v>124550123</v>
      </c>
      <c r="D2352" s="2" t="s">
        <v>4659</v>
      </c>
      <c r="E2352" s="2" t="s">
        <v>4660</v>
      </c>
      <c r="F2352" s="2" t="str">
        <f>VLOOKUP(E2352,[1]工资发放表!G$1:H$65536,2,0)</f>
        <v>沅江市南嘴镇余家村小学</v>
      </c>
      <c r="G2352" s="2" t="s">
        <v>1</v>
      </c>
      <c r="H2352" s="2" t="s">
        <v>2</v>
      </c>
      <c r="I2352" s="2" t="s">
        <v>3</v>
      </c>
      <c r="J2352" s="2">
        <v>202001</v>
      </c>
      <c r="K2352" s="2">
        <v>202001</v>
      </c>
      <c r="L2352" s="2">
        <v>5825</v>
      </c>
      <c r="M2352" s="2">
        <v>5825</v>
      </c>
      <c r="N2352" s="2">
        <v>0.16</v>
      </c>
      <c r="O2352" s="2">
        <v>932</v>
      </c>
      <c r="S2352" s="2">
        <v>5825</v>
      </c>
      <c r="T2352" s="2">
        <v>0.08</v>
      </c>
      <c r="U2352" s="2">
        <v>466</v>
      </c>
      <c r="AJ2352" s="3">
        <v>932</v>
      </c>
      <c r="AK2352" s="3">
        <v>466</v>
      </c>
      <c r="AL2352" s="2">
        <v>1398</v>
      </c>
      <c r="AM2352" s="2">
        <v>4764</v>
      </c>
    </row>
    <row r="2353" spans="1:39" hidden="1" outlineLevel="2" x14ac:dyDescent="0.2">
      <c r="A2353" s="9">
        <v>2238</v>
      </c>
      <c r="B2353" s="9" t="s">
        <v>4423</v>
      </c>
      <c r="C2353" s="2">
        <v>124550143</v>
      </c>
      <c r="D2353" s="2" t="s">
        <v>4661</v>
      </c>
      <c r="E2353" s="2" t="s">
        <v>4662</v>
      </c>
      <c r="F2353" s="2" t="str">
        <f>VLOOKUP(E2353,[1]工资发放表!G$1:H$65536,2,0)</f>
        <v>沅江市南嘴镇余家村小学</v>
      </c>
      <c r="G2353" s="2" t="s">
        <v>1</v>
      </c>
      <c r="H2353" s="2" t="s">
        <v>2</v>
      </c>
      <c r="I2353" s="2" t="s">
        <v>3</v>
      </c>
      <c r="J2353" s="2">
        <v>202001</v>
      </c>
      <c r="K2353" s="2">
        <v>202001</v>
      </c>
      <c r="L2353" s="2">
        <v>6855</v>
      </c>
      <c r="M2353" s="2">
        <v>6855</v>
      </c>
      <c r="N2353" s="2">
        <v>0.16</v>
      </c>
      <c r="O2353" s="2">
        <v>1096.8</v>
      </c>
      <c r="S2353" s="2">
        <v>6855</v>
      </c>
      <c r="T2353" s="2">
        <v>0.08</v>
      </c>
      <c r="U2353" s="2">
        <v>548.4</v>
      </c>
      <c r="AJ2353" s="3">
        <v>1096.8</v>
      </c>
      <c r="AK2353" s="3">
        <v>548.4</v>
      </c>
      <c r="AL2353" s="2">
        <v>1645.2</v>
      </c>
      <c r="AM2353" s="2">
        <v>4764</v>
      </c>
    </row>
    <row r="2354" spans="1:39" hidden="1" outlineLevel="2" x14ac:dyDescent="0.2">
      <c r="A2354" s="9">
        <v>2239</v>
      </c>
      <c r="B2354" s="9" t="s">
        <v>4423</v>
      </c>
      <c r="C2354" s="2">
        <v>124550144</v>
      </c>
      <c r="D2354" s="2" t="s">
        <v>4663</v>
      </c>
      <c r="E2354" s="2" t="s">
        <v>4664</v>
      </c>
      <c r="F2354" s="2" t="str">
        <f>VLOOKUP(E2354,[1]工资发放表!G$1:H$65536,2,0)</f>
        <v>沅江市南嘴镇余家村小学</v>
      </c>
      <c r="G2354" s="2" t="s">
        <v>1</v>
      </c>
      <c r="H2354" s="2" t="s">
        <v>2</v>
      </c>
      <c r="I2354" s="2" t="s">
        <v>3</v>
      </c>
      <c r="J2354" s="2">
        <v>202001</v>
      </c>
      <c r="K2354" s="2">
        <v>202001</v>
      </c>
      <c r="L2354" s="2">
        <v>6727</v>
      </c>
      <c r="M2354" s="2">
        <v>6727</v>
      </c>
      <c r="N2354" s="2">
        <v>0.16</v>
      </c>
      <c r="O2354" s="2">
        <v>1076.32</v>
      </c>
      <c r="S2354" s="2">
        <v>6727</v>
      </c>
      <c r="T2354" s="2">
        <v>0.08</v>
      </c>
      <c r="U2354" s="2">
        <v>538.16</v>
      </c>
      <c r="AJ2354" s="3">
        <v>1076.32</v>
      </c>
      <c r="AK2354" s="3">
        <v>538.16</v>
      </c>
      <c r="AL2354" s="2">
        <v>1614.48</v>
      </c>
      <c r="AM2354" s="2">
        <v>4764</v>
      </c>
    </row>
    <row r="2355" spans="1:39" hidden="1" outlineLevel="2" x14ac:dyDescent="0.2">
      <c r="A2355" s="9">
        <v>2240</v>
      </c>
      <c r="B2355" s="9" t="s">
        <v>4423</v>
      </c>
      <c r="C2355" s="2">
        <v>124550145</v>
      </c>
      <c r="D2355" s="2" t="s">
        <v>4665</v>
      </c>
      <c r="E2355" s="2" t="s">
        <v>4666</v>
      </c>
      <c r="F2355" s="2" t="str">
        <f>VLOOKUP(E2355,[1]工资发放表!G$1:H$65536,2,0)</f>
        <v>沅江市南嘴镇余家村小学</v>
      </c>
      <c r="G2355" s="2" t="s">
        <v>1</v>
      </c>
      <c r="H2355" s="2" t="s">
        <v>2</v>
      </c>
      <c r="I2355" s="2" t="s">
        <v>3</v>
      </c>
      <c r="J2355" s="2">
        <v>202001</v>
      </c>
      <c r="K2355" s="2">
        <v>202001</v>
      </c>
      <c r="L2355" s="2">
        <v>4309</v>
      </c>
      <c r="M2355" s="2">
        <v>4309</v>
      </c>
      <c r="N2355" s="2">
        <v>0.16</v>
      </c>
      <c r="O2355" s="2">
        <v>689.44</v>
      </c>
      <c r="S2355" s="2">
        <v>4309</v>
      </c>
      <c r="T2355" s="2">
        <v>0.08</v>
      </c>
      <c r="U2355" s="2">
        <v>344.72</v>
      </c>
      <c r="AJ2355" s="3">
        <v>689.44</v>
      </c>
      <c r="AK2355" s="3">
        <v>344.72</v>
      </c>
      <c r="AL2355" s="2">
        <v>1034.1600000000001</v>
      </c>
      <c r="AM2355" s="2">
        <v>4764</v>
      </c>
    </row>
    <row r="2356" spans="1:39" hidden="1" outlineLevel="2" x14ac:dyDescent="0.2">
      <c r="A2356" s="9">
        <v>2284</v>
      </c>
      <c r="B2356" s="9" t="s">
        <v>4423</v>
      </c>
      <c r="C2356" s="2">
        <v>124550189</v>
      </c>
      <c r="D2356" s="2" t="s">
        <v>4667</v>
      </c>
      <c r="E2356" s="2" t="s">
        <v>4668</v>
      </c>
      <c r="F2356" s="2" t="str">
        <f>VLOOKUP(E2356,[1]工资发放表!G$1:H$65536,2,0)</f>
        <v>沅江市南嘴镇余家村小学</v>
      </c>
      <c r="G2356" s="2" t="s">
        <v>1</v>
      </c>
      <c r="H2356" s="2" t="s">
        <v>2</v>
      </c>
      <c r="I2356" s="2" t="s">
        <v>3</v>
      </c>
      <c r="J2356" s="2">
        <v>202001</v>
      </c>
      <c r="K2356" s="2">
        <v>202001</v>
      </c>
      <c r="L2356" s="2">
        <v>7675</v>
      </c>
      <c r="M2356" s="2">
        <v>7675</v>
      </c>
      <c r="N2356" s="2">
        <v>0.16</v>
      </c>
      <c r="O2356" s="2">
        <v>1228</v>
      </c>
      <c r="S2356" s="2">
        <v>7675</v>
      </c>
      <c r="T2356" s="2">
        <v>0.08</v>
      </c>
      <c r="U2356" s="2">
        <v>614</v>
      </c>
      <c r="AJ2356" s="3">
        <v>1228</v>
      </c>
      <c r="AK2356" s="3">
        <v>614</v>
      </c>
      <c r="AL2356" s="2">
        <v>1842</v>
      </c>
      <c r="AM2356" s="2">
        <v>4764</v>
      </c>
    </row>
    <row r="2357" spans="1:39" hidden="1" outlineLevel="2" x14ac:dyDescent="0.2">
      <c r="A2357" s="9">
        <v>2291</v>
      </c>
      <c r="B2357" s="9" t="s">
        <v>4423</v>
      </c>
      <c r="C2357" s="2">
        <v>124550196</v>
      </c>
      <c r="D2357" s="2" t="s">
        <v>4669</v>
      </c>
      <c r="E2357" s="2" t="s">
        <v>4670</v>
      </c>
      <c r="F2357" s="2" t="str">
        <f>VLOOKUP(E2357,[1]工资发放表!G$1:H$65536,2,0)</f>
        <v>沅江市南嘴镇余家村小学</v>
      </c>
      <c r="G2357" s="2" t="s">
        <v>1</v>
      </c>
      <c r="H2357" s="2" t="s">
        <v>2</v>
      </c>
      <c r="I2357" s="2" t="s">
        <v>3</v>
      </c>
      <c r="J2357" s="2">
        <v>202001</v>
      </c>
      <c r="K2357" s="2">
        <v>202001</v>
      </c>
      <c r="L2357" s="2">
        <v>5344</v>
      </c>
      <c r="M2357" s="2">
        <v>5344</v>
      </c>
      <c r="N2357" s="2">
        <v>0.16</v>
      </c>
      <c r="O2357" s="2">
        <v>855.04</v>
      </c>
      <c r="S2357" s="2">
        <v>5344</v>
      </c>
      <c r="T2357" s="2">
        <v>0.08</v>
      </c>
      <c r="U2357" s="2">
        <v>427.52</v>
      </c>
      <c r="AJ2357" s="3">
        <v>855.04</v>
      </c>
      <c r="AK2357" s="3">
        <v>427.52</v>
      </c>
      <c r="AL2357" s="2">
        <v>1282.56</v>
      </c>
      <c r="AM2357" s="2">
        <v>4764</v>
      </c>
    </row>
    <row r="2358" spans="1:39" hidden="1" outlineLevel="2" x14ac:dyDescent="0.2">
      <c r="A2358" s="9">
        <v>2297</v>
      </c>
      <c r="B2358" s="9" t="s">
        <v>4423</v>
      </c>
      <c r="C2358" s="2">
        <v>124550202</v>
      </c>
      <c r="D2358" s="2" t="s">
        <v>4671</v>
      </c>
      <c r="E2358" s="2" t="s">
        <v>4672</v>
      </c>
      <c r="F2358" s="2" t="str">
        <f>VLOOKUP(E2358,[1]工资发放表!G$1:H$65536,2,0)</f>
        <v>沅江市南嘴镇余家村小学</v>
      </c>
      <c r="G2358" s="2" t="s">
        <v>1</v>
      </c>
      <c r="H2358" s="2" t="s">
        <v>2</v>
      </c>
      <c r="I2358" s="2" t="s">
        <v>3</v>
      </c>
      <c r="J2358" s="2">
        <v>202001</v>
      </c>
      <c r="K2358" s="2">
        <v>202001</v>
      </c>
      <c r="L2358" s="2">
        <v>4405</v>
      </c>
      <c r="M2358" s="2">
        <v>4405</v>
      </c>
      <c r="N2358" s="2">
        <v>0.16</v>
      </c>
      <c r="O2358" s="2">
        <v>704.8</v>
      </c>
      <c r="S2358" s="2">
        <v>4405</v>
      </c>
      <c r="T2358" s="2">
        <v>0.08</v>
      </c>
      <c r="U2358" s="2">
        <v>352.4</v>
      </c>
      <c r="AJ2358" s="3">
        <v>704.8</v>
      </c>
      <c r="AK2358" s="3">
        <v>352.4</v>
      </c>
      <c r="AL2358" s="2">
        <v>1057.2</v>
      </c>
      <c r="AM2358" s="2">
        <v>4764</v>
      </c>
    </row>
    <row r="2359" spans="1:39" hidden="1" outlineLevel="2" x14ac:dyDescent="0.2">
      <c r="A2359" s="9">
        <v>2299</v>
      </c>
      <c r="B2359" s="9" t="s">
        <v>4423</v>
      </c>
      <c r="C2359" s="2">
        <v>124550204</v>
      </c>
      <c r="D2359" s="2" t="s">
        <v>4673</v>
      </c>
      <c r="E2359" s="2" t="s">
        <v>4674</v>
      </c>
      <c r="F2359" s="2" t="str">
        <f>VLOOKUP(E2359,[1]工资发放表!G$1:H$65536,2,0)</f>
        <v>沅江市南嘴镇余家村小学</v>
      </c>
      <c r="G2359" s="2" t="s">
        <v>1</v>
      </c>
      <c r="H2359" s="2" t="s">
        <v>2</v>
      </c>
      <c r="I2359" s="2" t="s">
        <v>3</v>
      </c>
      <c r="J2359" s="2">
        <v>202001</v>
      </c>
      <c r="K2359" s="2">
        <v>202001</v>
      </c>
      <c r="L2359" s="2">
        <v>4209</v>
      </c>
      <c r="M2359" s="2">
        <v>4209</v>
      </c>
      <c r="N2359" s="2">
        <v>0.16</v>
      </c>
      <c r="O2359" s="2">
        <v>673.44</v>
      </c>
      <c r="S2359" s="2">
        <v>4209</v>
      </c>
      <c r="T2359" s="2">
        <v>0.08</v>
      </c>
      <c r="U2359" s="2">
        <v>336.72</v>
      </c>
      <c r="AJ2359" s="3">
        <v>673.44</v>
      </c>
      <c r="AK2359" s="3">
        <v>336.72</v>
      </c>
      <c r="AL2359" s="2">
        <v>1010.16</v>
      </c>
      <c r="AM2359" s="2">
        <v>4764</v>
      </c>
    </row>
    <row r="2360" spans="1:39" hidden="1" outlineLevel="2" x14ac:dyDescent="0.2">
      <c r="A2360" s="9">
        <v>2309</v>
      </c>
      <c r="B2360" s="9" t="s">
        <v>4423</v>
      </c>
      <c r="C2360" s="2">
        <v>124550214</v>
      </c>
      <c r="D2360" s="2" t="s">
        <v>4675</v>
      </c>
      <c r="E2360" s="2" t="s">
        <v>4676</v>
      </c>
      <c r="F2360" s="2" t="str">
        <f>VLOOKUP(E2360,[1]工资发放表!G$1:H$65536,2,0)</f>
        <v>沅江市南嘴镇余家村小学</v>
      </c>
      <c r="G2360" s="2" t="s">
        <v>1</v>
      </c>
      <c r="H2360" s="2" t="s">
        <v>2</v>
      </c>
      <c r="I2360" s="2" t="s">
        <v>3</v>
      </c>
      <c r="J2360" s="2">
        <v>202001</v>
      </c>
      <c r="K2360" s="2">
        <v>202001</v>
      </c>
      <c r="L2360" s="2">
        <v>6330</v>
      </c>
      <c r="M2360" s="2">
        <v>6330</v>
      </c>
      <c r="N2360" s="2">
        <v>0.16</v>
      </c>
      <c r="O2360" s="2">
        <v>1012.8</v>
      </c>
      <c r="S2360" s="2">
        <v>6330</v>
      </c>
      <c r="T2360" s="2">
        <v>0.08</v>
      </c>
      <c r="U2360" s="2">
        <v>506.4</v>
      </c>
      <c r="AJ2360" s="3">
        <v>1012.8</v>
      </c>
      <c r="AK2360" s="3">
        <v>506.4</v>
      </c>
      <c r="AL2360" s="2">
        <v>1519.2</v>
      </c>
      <c r="AM2360" s="2">
        <v>4764</v>
      </c>
    </row>
    <row r="2361" spans="1:39" hidden="1" outlineLevel="2" x14ac:dyDescent="0.2">
      <c r="A2361" s="9">
        <v>2313</v>
      </c>
      <c r="B2361" s="9" t="s">
        <v>4423</v>
      </c>
      <c r="C2361" s="2">
        <v>124550220</v>
      </c>
      <c r="D2361" s="2" t="s">
        <v>4677</v>
      </c>
      <c r="E2361" s="2" t="s">
        <v>4678</v>
      </c>
      <c r="F2361" s="2" t="str">
        <f>VLOOKUP(E2361,[1]工资发放表!G$1:H$65536,2,0)</f>
        <v>沅江市南嘴镇余家村小学</v>
      </c>
      <c r="G2361" s="2" t="s">
        <v>1</v>
      </c>
      <c r="H2361" s="2" t="s">
        <v>2</v>
      </c>
      <c r="I2361" s="2" t="s">
        <v>3</v>
      </c>
      <c r="J2361" s="2">
        <v>202001</v>
      </c>
      <c r="K2361" s="2">
        <v>202001</v>
      </c>
      <c r="L2361" s="2">
        <v>3502</v>
      </c>
      <c r="M2361" s="2">
        <v>3502</v>
      </c>
      <c r="N2361" s="2">
        <v>0.16</v>
      </c>
      <c r="O2361" s="2">
        <v>560.32000000000005</v>
      </c>
      <c r="S2361" s="2">
        <v>3502</v>
      </c>
      <c r="T2361" s="2">
        <v>0.08</v>
      </c>
      <c r="U2361" s="2">
        <v>280.16000000000003</v>
      </c>
      <c r="AJ2361" s="3">
        <v>560.32000000000005</v>
      </c>
      <c r="AK2361" s="3">
        <v>280.16000000000003</v>
      </c>
      <c r="AL2361" s="2">
        <v>840.48</v>
      </c>
      <c r="AM2361" s="2">
        <v>4764</v>
      </c>
    </row>
    <row r="2362" spans="1:39" hidden="1" outlineLevel="2" x14ac:dyDescent="0.2">
      <c r="A2362" s="9">
        <v>2324</v>
      </c>
      <c r="B2362" s="9" t="s">
        <v>4423</v>
      </c>
      <c r="C2362" s="2">
        <v>124550239</v>
      </c>
      <c r="D2362" s="2" t="s">
        <v>4679</v>
      </c>
      <c r="E2362" s="2" t="s">
        <v>4680</v>
      </c>
      <c r="F2362" s="2" t="str">
        <f>VLOOKUP(E2362,[1]工资发放表!G$1:H$65536,2,0)</f>
        <v>沅江市南嘴镇余家村小学</v>
      </c>
      <c r="G2362" s="2" t="s">
        <v>1</v>
      </c>
      <c r="H2362" s="2" t="s">
        <v>2</v>
      </c>
      <c r="I2362" s="2" t="s">
        <v>3</v>
      </c>
      <c r="J2362" s="2">
        <v>202001</v>
      </c>
      <c r="K2362" s="2">
        <v>202001</v>
      </c>
      <c r="L2362" s="2">
        <v>4149</v>
      </c>
      <c r="M2362" s="2">
        <v>4149</v>
      </c>
      <c r="N2362" s="2">
        <v>0.16</v>
      </c>
      <c r="O2362" s="2">
        <v>663.84</v>
      </c>
      <c r="S2362" s="2">
        <v>4149</v>
      </c>
      <c r="T2362" s="2">
        <v>0.08</v>
      </c>
      <c r="U2362" s="2">
        <v>331.92</v>
      </c>
      <c r="AJ2362" s="3">
        <v>663.84</v>
      </c>
      <c r="AK2362" s="3">
        <v>331.92</v>
      </c>
      <c r="AL2362" s="2">
        <v>995.76</v>
      </c>
      <c r="AM2362" s="2">
        <v>4764</v>
      </c>
    </row>
    <row r="2363" spans="1:39" hidden="1" outlineLevel="2" x14ac:dyDescent="0.2">
      <c r="A2363" s="9">
        <v>2335</v>
      </c>
      <c r="B2363" s="9" t="s">
        <v>4423</v>
      </c>
      <c r="C2363" s="2">
        <v>124550251</v>
      </c>
      <c r="D2363" s="2" t="s">
        <v>4681</v>
      </c>
      <c r="E2363" s="2" t="s">
        <v>4682</v>
      </c>
      <c r="F2363" s="2" t="str">
        <f>VLOOKUP(E2363,[1]工资发放表!G$1:H$65536,2,0)</f>
        <v>沅江市南嘴镇余家村小学</v>
      </c>
      <c r="G2363" s="2" t="s">
        <v>1</v>
      </c>
      <c r="H2363" s="2" t="s">
        <v>2</v>
      </c>
      <c r="I2363" s="2" t="s">
        <v>3</v>
      </c>
      <c r="J2363" s="2">
        <v>202001</v>
      </c>
      <c r="K2363" s="2">
        <v>202001</v>
      </c>
      <c r="L2363" s="2">
        <v>3446</v>
      </c>
      <c r="M2363" s="2">
        <v>3446</v>
      </c>
      <c r="N2363" s="2">
        <v>0.16</v>
      </c>
      <c r="O2363" s="2">
        <v>551.36</v>
      </c>
      <c r="S2363" s="2">
        <v>3446</v>
      </c>
      <c r="T2363" s="2">
        <v>0.08</v>
      </c>
      <c r="U2363" s="2">
        <v>275.68</v>
      </c>
      <c r="AJ2363" s="3">
        <v>551.36</v>
      </c>
      <c r="AK2363" s="3">
        <v>275.68</v>
      </c>
      <c r="AL2363" s="2">
        <v>827.04</v>
      </c>
      <c r="AM2363" s="2">
        <v>4764</v>
      </c>
    </row>
    <row r="2364" spans="1:39" outlineLevel="1" collapsed="1" x14ac:dyDescent="0.2">
      <c r="F2364" s="1" t="s">
        <v>65</v>
      </c>
      <c r="AJ2364" s="3">
        <f>SUBTOTAL(9,AJ2347:AJ2363)</f>
        <v>14070.24</v>
      </c>
      <c r="AK2364" s="3">
        <f>SUBTOTAL(9,AK2347:AK2363)</f>
        <v>7035.12</v>
      </c>
    </row>
    <row r="2365" spans="1:39" hidden="1" outlineLevel="2" x14ac:dyDescent="0.2">
      <c r="A2365" s="9">
        <v>2172</v>
      </c>
      <c r="B2365" s="9" t="s">
        <v>4423</v>
      </c>
      <c r="C2365" s="2">
        <v>124550036</v>
      </c>
      <c r="D2365" s="2" t="s">
        <v>4683</v>
      </c>
      <c r="E2365" s="2" t="s">
        <v>4684</v>
      </c>
      <c r="F2365" s="2" t="str">
        <f>VLOOKUP(E2365,[1]工资发放表!G$1:H$65536,2,0)</f>
        <v>沅江市南嘴镇中心小学</v>
      </c>
      <c r="G2365" s="2" t="s">
        <v>1</v>
      </c>
      <c r="H2365" s="2" t="s">
        <v>2</v>
      </c>
      <c r="I2365" s="2" t="s">
        <v>3</v>
      </c>
      <c r="J2365" s="2">
        <v>202001</v>
      </c>
      <c r="K2365" s="2">
        <v>202001</v>
      </c>
      <c r="L2365" s="2">
        <v>6142</v>
      </c>
      <c r="M2365" s="2">
        <v>6142</v>
      </c>
      <c r="N2365" s="2">
        <v>0.16</v>
      </c>
      <c r="O2365" s="2">
        <v>982.72</v>
      </c>
      <c r="S2365" s="2">
        <v>6142</v>
      </c>
      <c r="T2365" s="2">
        <v>0.08</v>
      </c>
      <c r="U2365" s="2">
        <v>491.36</v>
      </c>
      <c r="AJ2365" s="3">
        <v>982.72</v>
      </c>
      <c r="AK2365" s="3">
        <v>491.36</v>
      </c>
      <c r="AL2365" s="2">
        <v>1474.08</v>
      </c>
      <c r="AM2365" s="2">
        <v>4764</v>
      </c>
    </row>
    <row r="2366" spans="1:39" hidden="1" outlineLevel="2" x14ac:dyDescent="0.2">
      <c r="A2366" s="9">
        <v>2173</v>
      </c>
      <c r="B2366" s="9" t="s">
        <v>4423</v>
      </c>
      <c r="C2366" s="2">
        <v>124550037</v>
      </c>
      <c r="D2366" s="2" t="s">
        <v>4685</v>
      </c>
      <c r="E2366" s="2" t="s">
        <v>4686</v>
      </c>
      <c r="F2366" s="2" t="str">
        <f>VLOOKUP(E2366,[1]工资发放表!G$1:H$65536,2,0)</f>
        <v>沅江市南嘴镇中心小学</v>
      </c>
      <c r="G2366" s="2" t="s">
        <v>1</v>
      </c>
      <c r="H2366" s="2" t="s">
        <v>2</v>
      </c>
      <c r="I2366" s="2" t="s">
        <v>3</v>
      </c>
      <c r="J2366" s="2">
        <v>202001</v>
      </c>
      <c r="K2366" s="2">
        <v>202001</v>
      </c>
      <c r="L2366" s="2">
        <v>5086</v>
      </c>
      <c r="M2366" s="2">
        <v>5086</v>
      </c>
      <c r="N2366" s="2">
        <v>0.16</v>
      </c>
      <c r="O2366" s="2">
        <v>813.76</v>
      </c>
      <c r="S2366" s="2">
        <v>5086</v>
      </c>
      <c r="T2366" s="2">
        <v>0.08</v>
      </c>
      <c r="U2366" s="2">
        <v>406.88</v>
      </c>
      <c r="AJ2366" s="3">
        <v>813.76</v>
      </c>
      <c r="AK2366" s="3">
        <v>406.88</v>
      </c>
      <c r="AL2366" s="2">
        <v>1220.6400000000001</v>
      </c>
      <c r="AM2366" s="2">
        <v>4764</v>
      </c>
    </row>
    <row r="2367" spans="1:39" hidden="1" outlineLevel="2" x14ac:dyDescent="0.2">
      <c r="A2367" s="9">
        <v>2180</v>
      </c>
      <c r="B2367" s="9" t="s">
        <v>4423</v>
      </c>
      <c r="C2367" s="2">
        <v>124550047</v>
      </c>
      <c r="D2367" s="2" t="s">
        <v>4687</v>
      </c>
      <c r="E2367" s="2" t="s">
        <v>4688</v>
      </c>
      <c r="F2367" s="2" t="str">
        <f>VLOOKUP(E2367,[1]工资发放表!G$1:H$65536,2,0)</f>
        <v>沅江市南嘴镇中心小学</v>
      </c>
      <c r="G2367" s="2" t="s">
        <v>1</v>
      </c>
      <c r="H2367" s="2" t="s">
        <v>2</v>
      </c>
      <c r="I2367" s="2" t="s">
        <v>3</v>
      </c>
      <c r="J2367" s="2">
        <v>202001</v>
      </c>
      <c r="K2367" s="2">
        <v>202001</v>
      </c>
      <c r="L2367" s="2">
        <v>7108</v>
      </c>
      <c r="M2367" s="2">
        <v>7108</v>
      </c>
      <c r="N2367" s="2">
        <v>0.16</v>
      </c>
      <c r="O2367" s="2">
        <v>1137.28</v>
      </c>
      <c r="S2367" s="2">
        <v>7108</v>
      </c>
      <c r="T2367" s="2">
        <v>0.08</v>
      </c>
      <c r="U2367" s="2">
        <v>568.64</v>
      </c>
      <c r="AJ2367" s="3">
        <v>1137.28</v>
      </c>
      <c r="AK2367" s="3">
        <v>568.64</v>
      </c>
      <c r="AL2367" s="2">
        <v>1705.92</v>
      </c>
      <c r="AM2367" s="2">
        <v>4764</v>
      </c>
    </row>
    <row r="2368" spans="1:39" hidden="1" outlineLevel="2" x14ac:dyDescent="0.2">
      <c r="A2368" s="9">
        <v>2189</v>
      </c>
      <c r="B2368" s="9" t="s">
        <v>4423</v>
      </c>
      <c r="C2368" s="2">
        <v>124550081</v>
      </c>
      <c r="D2368" s="2" t="s">
        <v>4689</v>
      </c>
      <c r="E2368" s="2" t="s">
        <v>4690</v>
      </c>
      <c r="F2368" s="2" t="str">
        <f>VLOOKUP(E2368,[1]工资发放表!G$1:H$65536,2,0)</f>
        <v>沅江市南嘴镇中心小学</v>
      </c>
      <c r="G2368" s="2" t="s">
        <v>1</v>
      </c>
      <c r="H2368" s="2" t="s">
        <v>2</v>
      </c>
      <c r="I2368" s="2" t="s">
        <v>3</v>
      </c>
      <c r="J2368" s="2">
        <v>202001</v>
      </c>
      <c r="K2368" s="2">
        <v>202001</v>
      </c>
      <c r="L2368" s="2">
        <v>4510</v>
      </c>
      <c r="M2368" s="2">
        <v>4510</v>
      </c>
      <c r="N2368" s="2">
        <v>0.16</v>
      </c>
      <c r="O2368" s="2">
        <v>721.6</v>
      </c>
      <c r="S2368" s="2">
        <v>4510</v>
      </c>
      <c r="T2368" s="2">
        <v>0.08</v>
      </c>
      <c r="U2368" s="2">
        <v>360.8</v>
      </c>
      <c r="AJ2368" s="3">
        <v>721.6</v>
      </c>
      <c r="AK2368" s="3">
        <v>360.8</v>
      </c>
      <c r="AL2368" s="2">
        <v>1082.4000000000001</v>
      </c>
      <c r="AM2368" s="2">
        <v>4764</v>
      </c>
    </row>
    <row r="2369" spans="1:39" hidden="1" outlineLevel="2" x14ac:dyDescent="0.2">
      <c r="A2369" s="9">
        <v>2196</v>
      </c>
      <c r="B2369" s="9" t="s">
        <v>4423</v>
      </c>
      <c r="C2369" s="2">
        <v>124550099</v>
      </c>
      <c r="D2369" s="2" t="s">
        <v>4691</v>
      </c>
      <c r="E2369" s="2" t="s">
        <v>4692</v>
      </c>
      <c r="F2369" s="2" t="str">
        <f>VLOOKUP(E2369,[1]工资发放表!G$1:H$65536,2,0)</f>
        <v>沅江市南嘴镇中心小学</v>
      </c>
      <c r="G2369" s="2" t="s">
        <v>1</v>
      </c>
      <c r="H2369" s="2" t="s">
        <v>2</v>
      </c>
      <c r="I2369" s="2" t="s">
        <v>3</v>
      </c>
      <c r="J2369" s="2">
        <v>202001</v>
      </c>
      <c r="K2369" s="2">
        <v>202001</v>
      </c>
      <c r="L2369" s="2">
        <v>6644</v>
      </c>
      <c r="M2369" s="2">
        <v>6644</v>
      </c>
      <c r="N2369" s="2">
        <v>0.16</v>
      </c>
      <c r="O2369" s="2">
        <v>1063.04</v>
      </c>
      <c r="S2369" s="2">
        <v>6644</v>
      </c>
      <c r="T2369" s="2">
        <v>0.08</v>
      </c>
      <c r="U2369" s="2">
        <v>531.52</v>
      </c>
      <c r="AJ2369" s="3">
        <v>1063.04</v>
      </c>
      <c r="AK2369" s="3">
        <v>531.52</v>
      </c>
      <c r="AL2369" s="2">
        <v>1594.56</v>
      </c>
      <c r="AM2369" s="2">
        <v>4764</v>
      </c>
    </row>
    <row r="2370" spans="1:39" hidden="1" outlineLevel="2" x14ac:dyDescent="0.2">
      <c r="A2370" s="9">
        <v>2199</v>
      </c>
      <c r="B2370" s="9" t="s">
        <v>4423</v>
      </c>
      <c r="C2370" s="2">
        <v>124550102</v>
      </c>
      <c r="D2370" s="2" t="s">
        <v>4693</v>
      </c>
      <c r="E2370" s="2" t="s">
        <v>4694</v>
      </c>
      <c r="F2370" s="2" t="str">
        <f>VLOOKUP(E2370,[1]工资发放表!G$1:H$65536,2,0)</f>
        <v>沅江市南嘴镇中心小学</v>
      </c>
      <c r="G2370" s="2" t="s">
        <v>1</v>
      </c>
      <c r="H2370" s="2" t="s">
        <v>2</v>
      </c>
      <c r="I2370" s="2" t="s">
        <v>3</v>
      </c>
      <c r="J2370" s="2">
        <v>202001</v>
      </c>
      <c r="K2370" s="2">
        <v>202001</v>
      </c>
      <c r="L2370" s="2">
        <v>4408</v>
      </c>
      <c r="M2370" s="2">
        <v>4408</v>
      </c>
      <c r="N2370" s="2">
        <v>0.16</v>
      </c>
      <c r="O2370" s="2">
        <v>705.28</v>
      </c>
      <c r="S2370" s="2">
        <v>4408</v>
      </c>
      <c r="T2370" s="2">
        <v>0.08</v>
      </c>
      <c r="U2370" s="2">
        <v>352.64</v>
      </c>
      <c r="AJ2370" s="3">
        <v>705.28</v>
      </c>
      <c r="AK2370" s="3">
        <v>352.64</v>
      </c>
      <c r="AL2370" s="2">
        <v>1057.92</v>
      </c>
      <c r="AM2370" s="2">
        <v>4764</v>
      </c>
    </row>
    <row r="2371" spans="1:39" hidden="1" outlineLevel="2" x14ac:dyDescent="0.2">
      <c r="A2371" s="9">
        <v>2207</v>
      </c>
      <c r="B2371" s="9" t="s">
        <v>4423</v>
      </c>
      <c r="C2371" s="2">
        <v>124550110</v>
      </c>
      <c r="D2371" s="2" t="s">
        <v>4695</v>
      </c>
      <c r="E2371" s="2" t="s">
        <v>4696</v>
      </c>
      <c r="F2371" s="2" t="str">
        <f>VLOOKUP(E2371,[1]工资发放表!G$1:H$65536,2,0)</f>
        <v>沅江市南嘴镇中心小学</v>
      </c>
      <c r="G2371" s="2" t="s">
        <v>1</v>
      </c>
      <c r="H2371" s="2" t="s">
        <v>2</v>
      </c>
      <c r="I2371" s="2" t="s">
        <v>3</v>
      </c>
      <c r="J2371" s="2">
        <v>202001</v>
      </c>
      <c r="K2371" s="2">
        <v>202001</v>
      </c>
      <c r="L2371" s="2">
        <v>7796</v>
      </c>
      <c r="M2371" s="2">
        <v>7796</v>
      </c>
      <c r="N2371" s="2">
        <v>0.16</v>
      </c>
      <c r="O2371" s="2">
        <v>1247.3599999999999</v>
      </c>
      <c r="S2371" s="2">
        <v>7796</v>
      </c>
      <c r="T2371" s="2">
        <v>0.08</v>
      </c>
      <c r="U2371" s="2">
        <v>623.67999999999995</v>
      </c>
      <c r="AJ2371" s="3">
        <v>1247.3599999999999</v>
      </c>
      <c r="AK2371" s="3">
        <v>623.67999999999995</v>
      </c>
      <c r="AL2371" s="2">
        <v>1871.04</v>
      </c>
      <c r="AM2371" s="2">
        <v>4764</v>
      </c>
    </row>
    <row r="2372" spans="1:39" hidden="1" outlineLevel="2" x14ac:dyDescent="0.2">
      <c r="A2372" s="9">
        <v>2222</v>
      </c>
      <c r="B2372" s="9" t="s">
        <v>4423</v>
      </c>
      <c r="C2372" s="2">
        <v>124550125</v>
      </c>
      <c r="D2372" s="2" t="s">
        <v>4697</v>
      </c>
      <c r="E2372" s="2" t="s">
        <v>4698</v>
      </c>
      <c r="F2372" s="2" t="str">
        <f>VLOOKUP(E2372,[1]工资发放表!G$1:H$65536,2,0)</f>
        <v>沅江市南嘴镇中心小学</v>
      </c>
      <c r="G2372" s="2" t="s">
        <v>1</v>
      </c>
      <c r="H2372" s="2" t="s">
        <v>2</v>
      </c>
      <c r="I2372" s="2" t="s">
        <v>3</v>
      </c>
      <c r="J2372" s="2">
        <v>202001</v>
      </c>
      <c r="K2372" s="2">
        <v>202001</v>
      </c>
      <c r="L2372" s="2">
        <v>5822</v>
      </c>
      <c r="M2372" s="2">
        <v>5822</v>
      </c>
      <c r="N2372" s="2">
        <v>0.16</v>
      </c>
      <c r="O2372" s="2">
        <v>931.52</v>
      </c>
      <c r="S2372" s="2">
        <v>5822</v>
      </c>
      <c r="T2372" s="2">
        <v>0.08</v>
      </c>
      <c r="U2372" s="2">
        <v>465.76</v>
      </c>
      <c r="AJ2372" s="3">
        <v>931.52</v>
      </c>
      <c r="AK2372" s="3">
        <v>465.76</v>
      </c>
      <c r="AL2372" s="2">
        <v>1397.28</v>
      </c>
      <c r="AM2372" s="2">
        <v>4764</v>
      </c>
    </row>
    <row r="2373" spans="1:39" hidden="1" outlineLevel="2" x14ac:dyDescent="0.2">
      <c r="A2373" s="9">
        <v>2237</v>
      </c>
      <c r="B2373" s="9" t="s">
        <v>4423</v>
      </c>
      <c r="C2373" s="2">
        <v>124550142</v>
      </c>
      <c r="D2373" s="2" t="s">
        <v>4699</v>
      </c>
      <c r="E2373" s="2" t="s">
        <v>4700</v>
      </c>
      <c r="F2373" s="2" t="str">
        <f>VLOOKUP(E2373,[1]工资发放表!G$1:H$65536,2,0)</f>
        <v>沅江市南嘴镇中心小学</v>
      </c>
      <c r="G2373" s="2" t="s">
        <v>1</v>
      </c>
      <c r="H2373" s="2" t="s">
        <v>2</v>
      </c>
      <c r="I2373" s="2" t="s">
        <v>3</v>
      </c>
      <c r="J2373" s="2">
        <v>202001</v>
      </c>
      <c r="K2373" s="2">
        <v>202001</v>
      </c>
      <c r="L2373" s="2">
        <v>4263</v>
      </c>
      <c r="M2373" s="2">
        <v>4263</v>
      </c>
      <c r="N2373" s="2">
        <v>0.16</v>
      </c>
      <c r="O2373" s="2">
        <v>682.08</v>
      </c>
      <c r="S2373" s="2">
        <v>4263</v>
      </c>
      <c r="T2373" s="2">
        <v>0.08</v>
      </c>
      <c r="U2373" s="2">
        <v>341.04</v>
      </c>
      <c r="AJ2373" s="3">
        <v>682.08</v>
      </c>
      <c r="AK2373" s="3">
        <v>341.04</v>
      </c>
      <c r="AL2373" s="2">
        <v>1023.12</v>
      </c>
      <c r="AM2373" s="2">
        <v>4764</v>
      </c>
    </row>
    <row r="2374" spans="1:39" hidden="1" outlineLevel="2" x14ac:dyDescent="0.2">
      <c r="A2374" s="9">
        <v>2246</v>
      </c>
      <c r="B2374" s="9" t="s">
        <v>4423</v>
      </c>
      <c r="C2374" s="2">
        <v>124550151</v>
      </c>
      <c r="D2374" s="2" t="s">
        <v>4701</v>
      </c>
      <c r="E2374" s="2" t="s">
        <v>4702</v>
      </c>
      <c r="F2374" s="2" t="str">
        <f>VLOOKUP(E2374,[1]工资发放表!G$1:H$65536,2,0)</f>
        <v>沅江市南嘴镇中心小学</v>
      </c>
      <c r="G2374" s="2" t="s">
        <v>1</v>
      </c>
      <c r="H2374" s="2" t="s">
        <v>2</v>
      </c>
      <c r="I2374" s="2" t="s">
        <v>3</v>
      </c>
      <c r="J2374" s="2">
        <v>202001</v>
      </c>
      <c r="K2374" s="2">
        <v>202001</v>
      </c>
      <c r="L2374" s="2">
        <v>4630</v>
      </c>
      <c r="M2374" s="2">
        <v>4630</v>
      </c>
      <c r="N2374" s="2">
        <v>0.16</v>
      </c>
      <c r="O2374" s="2">
        <v>740.8</v>
      </c>
      <c r="S2374" s="2">
        <v>4630</v>
      </c>
      <c r="T2374" s="2">
        <v>0.08</v>
      </c>
      <c r="U2374" s="2">
        <v>370.4</v>
      </c>
      <c r="AJ2374" s="3">
        <v>740.8</v>
      </c>
      <c r="AK2374" s="3">
        <v>370.4</v>
      </c>
      <c r="AL2374" s="2">
        <v>1111.2</v>
      </c>
      <c r="AM2374" s="2">
        <v>4764</v>
      </c>
    </row>
    <row r="2375" spans="1:39" hidden="1" outlineLevel="2" x14ac:dyDescent="0.2">
      <c r="A2375" s="9">
        <v>2247</v>
      </c>
      <c r="B2375" s="9" t="s">
        <v>4423</v>
      </c>
      <c r="C2375" s="2">
        <v>124550152</v>
      </c>
      <c r="D2375" s="2" t="s">
        <v>4703</v>
      </c>
      <c r="E2375" s="2" t="s">
        <v>4704</v>
      </c>
      <c r="F2375" s="2" t="str">
        <f>VLOOKUP(E2375,[1]工资发放表!G$1:H$65536,2,0)</f>
        <v>沅江市南嘴镇中心小学</v>
      </c>
      <c r="G2375" s="2" t="s">
        <v>1</v>
      </c>
      <c r="H2375" s="2" t="s">
        <v>2</v>
      </c>
      <c r="I2375" s="2" t="s">
        <v>3</v>
      </c>
      <c r="J2375" s="2">
        <v>202001</v>
      </c>
      <c r="K2375" s="2">
        <v>202001</v>
      </c>
      <c r="L2375" s="2">
        <v>5573</v>
      </c>
      <c r="M2375" s="2">
        <v>5573</v>
      </c>
      <c r="N2375" s="2">
        <v>0.16</v>
      </c>
      <c r="O2375" s="2">
        <v>891.68</v>
      </c>
      <c r="S2375" s="2">
        <v>5573</v>
      </c>
      <c r="T2375" s="2">
        <v>0.08</v>
      </c>
      <c r="U2375" s="2">
        <v>445.84</v>
      </c>
      <c r="AJ2375" s="3">
        <v>891.68</v>
      </c>
      <c r="AK2375" s="3">
        <v>445.84</v>
      </c>
      <c r="AL2375" s="2">
        <v>1337.52</v>
      </c>
      <c r="AM2375" s="2">
        <v>4764</v>
      </c>
    </row>
    <row r="2376" spans="1:39" hidden="1" outlineLevel="2" x14ac:dyDescent="0.2">
      <c r="A2376" s="9">
        <v>2248</v>
      </c>
      <c r="B2376" s="9" t="s">
        <v>4423</v>
      </c>
      <c r="C2376" s="2">
        <v>124550153</v>
      </c>
      <c r="D2376" s="2" t="s">
        <v>4705</v>
      </c>
      <c r="E2376" s="2" t="s">
        <v>4706</v>
      </c>
      <c r="F2376" s="2" t="str">
        <f>VLOOKUP(E2376,[1]工资发放表!G$1:H$65536,2,0)</f>
        <v>沅江市南嘴镇中心小学</v>
      </c>
      <c r="G2376" s="2" t="s">
        <v>1</v>
      </c>
      <c r="H2376" s="2" t="s">
        <v>2</v>
      </c>
      <c r="I2376" s="2" t="s">
        <v>3</v>
      </c>
      <c r="J2376" s="2">
        <v>202001</v>
      </c>
      <c r="K2376" s="2">
        <v>202001</v>
      </c>
      <c r="L2376" s="2">
        <v>5394</v>
      </c>
      <c r="M2376" s="2">
        <v>5394</v>
      </c>
      <c r="N2376" s="2">
        <v>0.16</v>
      </c>
      <c r="O2376" s="2">
        <v>863.04</v>
      </c>
      <c r="S2376" s="2">
        <v>5394</v>
      </c>
      <c r="T2376" s="2">
        <v>0.08</v>
      </c>
      <c r="U2376" s="2">
        <v>431.52</v>
      </c>
      <c r="AJ2376" s="3">
        <v>863.04</v>
      </c>
      <c r="AK2376" s="3">
        <v>431.52</v>
      </c>
      <c r="AL2376" s="2">
        <v>1294.56</v>
      </c>
      <c r="AM2376" s="2">
        <v>4764</v>
      </c>
    </row>
    <row r="2377" spans="1:39" hidden="1" outlineLevel="2" x14ac:dyDescent="0.2">
      <c r="A2377" s="9">
        <v>2252</v>
      </c>
      <c r="B2377" s="9" t="s">
        <v>4423</v>
      </c>
      <c r="C2377" s="2">
        <v>124550157</v>
      </c>
      <c r="D2377" s="2" t="s">
        <v>4707</v>
      </c>
      <c r="E2377" s="2" t="s">
        <v>4708</v>
      </c>
      <c r="F2377" s="2" t="str">
        <f>VLOOKUP(E2377,[1]工资发放表!G$1:H$65536,2,0)</f>
        <v>沅江市南嘴镇中心小学</v>
      </c>
      <c r="G2377" s="2" t="s">
        <v>1</v>
      </c>
      <c r="H2377" s="2" t="s">
        <v>2</v>
      </c>
      <c r="I2377" s="2" t="s">
        <v>3</v>
      </c>
      <c r="J2377" s="2">
        <v>202001</v>
      </c>
      <c r="K2377" s="2">
        <v>202001</v>
      </c>
      <c r="L2377" s="2">
        <v>5655</v>
      </c>
      <c r="M2377" s="2">
        <v>5655</v>
      </c>
      <c r="N2377" s="2">
        <v>0.16</v>
      </c>
      <c r="O2377" s="2">
        <v>904.8</v>
      </c>
      <c r="S2377" s="2">
        <v>5655</v>
      </c>
      <c r="T2377" s="2">
        <v>0.08</v>
      </c>
      <c r="U2377" s="2">
        <v>452.4</v>
      </c>
      <c r="AJ2377" s="3">
        <v>904.8</v>
      </c>
      <c r="AK2377" s="3">
        <v>452.4</v>
      </c>
      <c r="AL2377" s="2">
        <v>1357.2</v>
      </c>
      <c r="AM2377" s="2">
        <v>4764</v>
      </c>
    </row>
    <row r="2378" spans="1:39" hidden="1" outlineLevel="2" x14ac:dyDescent="0.2">
      <c r="A2378" s="9">
        <v>2254</v>
      </c>
      <c r="B2378" s="9" t="s">
        <v>4423</v>
      </c>
      <c r="C2378" s="2">
        <v>124550159</v>
      </c>
      <c r="D2378" s="2" t="s">
        <v>4709</v>
      </c>
      <c r="E2378" s="2" t="s">
        <v>4710</v>
      </c>
      <c r="F2378" s="2" t="str">
        <f>VLOOKUP(E2378,[1]工资发放表!G$1:H$65536,2,0)</f>
        <v>沅江市南嘴镇中心小学</v>
      </c>
      <c r="G2378" s="2" t="s">
        <v>1</v>
      </c>
      <c r="H2378" s="2" t="s">
        <v>2</v>
      </c>
      <c r="I2378" s="2" t="s">
        <v>3</v>
      </c>
      <c r="J2378" s="2">
        <v>202001</v>
      </c>
      <c r="K2378" s="2">
        <v>202001</v>
      </c>
      <c r="L2378" s="2">
        <v>7554</v>
      </c>
      <c r="M2378" s="2">
        <v>7554</v>
      </c>
      <c r="N2378" s="2">
        <v>0.16</v>
      </c>
      <c r="O2378" s="2">
        <v>1208.6400000000001</v>
      </c>
      <c r="S2378" s="2">
        <v>7554</v>
      </c>
      <c r="T2378" s="2">
        <v>0.08</v>
      </c>
      <c r="U2378" s="2">
        <v>604.32000000000005</v>
      </c>
      <c r="AJ2378" s="3">
        <v>1208.6400000000001</v>
      </c>
      <c r="AK2378" s="3">
        <v>604.32000000000005</v>
      </c>
      <c r="AL2378" s="2">
        <v>1812.96</v>
      </c>
      <c r="AM2378" s="2">
        <v>4764</v>
      </c>
    </row>
    <row r="2379" spans="1:39" hidden="1" outlineLevel="2" x14ac:dyDescent="0.2">
      <c r="A2379" s="9">
        <v>2257</v>
      </c>
      <c r="B2379" s="9" t="s">
        <v>4423</v>
      </c>
      <c r="C2379" s="2">
        <v>124550162</v>
      </c>
      <c r="D2379" s="2" t="s">
        <v>3576</v>
      </c>
      <c r="E2379" s="2" t="s">
        <v>4711</v>
      </c>
      <c r="F2379" s="2" t="str">
        <f>VLOOKUP(E2379,[1]工资发放表!G$1:H$65536,2,0)</f>
        <v>沅江市南嘴镇中心小学</v>
      </c>
      <c r="G2379" s="2" t="s">
        <v>1</v>
      </c>
      <c r="H2379" s="2" t="s">
        <v>2</v>
      </c>
      <c r="I2379" s="2" t="s">
        <v>3</v>
      </c>
      <c r="J2379" s="2">
        <v>202001</v>
      </c>
      <c r="K2379" s="2">
        <v>202001</v>
      </c>
      <c r="L2379" s="2">
        <v>7217</v>
      </c>
      <c r="M2379" s="2">
        <v>7217</v>
      </c>
      <c r="N2379" s="2">
        <v>0.16</v>
      </c>
      <c r="O2379" s="2">
        <v>1154.72</v>
      </c>
      <c r="S2379" s="2">
        <v>7217</v>
      </c>
      <c r="T2379" s="2">
        <v>0.08</v>
      </c>
      <c r="U2379" s="2">
        <v>577.36</v>
      </c>
      <c r="AJ2379" s="3">
        <v>1154.72</v>
      </c>
      <c r="AK2379" s="3">
        <v>577.36</v>
      </c>
      <c r="AL2379" s="2">
        <v>1732.08</v>
      </c>
      <c r="AM2379" s="2">
        <v>4764</v>
      </c>
    </row>
    <row r="2380" spans="1:39" hidden="1" outlineLevel="2" x14ac:dyDescent="0.2">
      <c r="A2380" s="9">
        <v>2260</v>
      </c>
      <c r="B2380" s="9" t="s">
        <v>4423</v>
      </c>
      <c r="C2380" s="2">
        <v>124550165</v>
      </c>
      <c r="D2380" s="2" t="s">
        <v>4712</v>
      </c>
      <c r="E2380" s="2" t="s">
        <v>4713</v>
      </c>
      <c r="F2380" s="2" t="str">
        <f>VLOOKUP(E2380,[1]工资发放表!G$1:H$65536,2,0)</f>
        <v>沅江市南嘴镇中心小学</v>
      </c>
      <c r="G2380" s="2" t="s">
        <v>1</v>
      </c>
      <c r="H2380" s="2" t="s">
        <v>2</v>
      </c>
      <c r="I2380" s="2" t="s">
        <v>3</v>
      </c>
      <c r="J2380" s="2">
        <v>202001</v>
      </c>
      <c r="K2380" s="2">
        <v>202001</v>
      </c>
      <c r="L2380" s="2">
        <v>5491</v>
      </c>
      <c r="M2380" s="2">
        <v>5491</v>
      </c>
      <c r="N2380" s="2">
        <v>0.16</v>
      </c>
      <c r="O2380" s="2">
        <v>878.56</v>
      </c>
      <c r="S2380" s="2">
        <v>5491</v>
      </c>
      <c r="T2380" s="2">
        <v>0.08</v>
      </c>
      <c r="U2380" s="2">
        <v>439.28</v>
      </c>
      <c r="AJ2380" s="3">
        <v>878.56</v>
      </c>
      <c r="AK2380" s="3">
        <v>439.28</v>
      </c>
      <c r="AL2380" s="2">
        <v>1317.84</v>
      </c>
      <c r="AM2380" s="2">
        <v>4764</v>
      </c>
    </row>
    <row r="2381" spans="1:39" hidden="1" outlineLevel="2" x14ac:dyDescent="0.2">
      <c r="A2381" s="9">
        <v>2262</v>
      </c>
      <c r="B2381" s="9" t="s">
        <v>4423</v>
      </c>
      <c r="C2381" s="2">
        <v>124550167</v>
      </c>
      <c r="D2381" s="2" t="s">
        <v>4714</v>
      </c>
      <c r="E2381" s="2" t="s">
        <v>4715</v>
      </c>
      <c r="F2381" s="2" t="str">
        <f>VLOOKUP(E2381,[1]工资发放表!G$1:H$65536,2,0)</f>
        <v>沅江市南嘴镇中心小学</v>
      </c>
      <c r="G2381" s="2" t="s">
        <v>1</v>
      </c>
      <c r="H2381" s="2" t="s">
        <v>2</v>
      </c>
      <c r="I2381" s="2" t="s">
        <v>3</v>
      </c>
      <c r="J2381" s="2">
        <v>202001</v>
      </c>
      <c r="K2381" s="2">
        <v>202001</v>
      </c>
      <c r="L2381" s="2">
        <v>4456</v>
      </c>
      <c r="M2381" s="2">
        <v>4456</v>
      </c>
      <c r="N2381" s="2">
        <v>0.16</v>
      </c>
      <c r="O2381" s="2">
        <v>712.96</v>
      </c>
      <c r="S2381" s="2">
        <v>4456</v>
      </c>
      <c r="T2381" s="2">
        <v>0.08</v>
      </c>
      <c r="U2381" s="2">
        <v>356.48</v>
      </c>
      <c r="AJ2381" s="3">
        <v>712.96</v>
      </c>
      <c r="AK2381" s="3">
        <v>356.48</v>
      </c>
      <c r="AL2381" s="2">
        <v>1069.44</v>
      </c>
      <c r="AM2381" s="2">
        <v>4764</v>
      </c>
    </row>
    <row r="2382" spans="1:39" hidden="1" outlineLevel="2" x14ac:dyDescent="0.2">
      <c r="A2382" s="9">
        <v>2263</v>
      </c>
      <c r="B2382" s="9" t="s">
        <v>4423</v>
      </c>
      <c r="C2382" s="2">
        <v>124550168</v>
      </c>
      <c r="D2382" s="2" t="s">
        <v>4716</v>
      </c>
      <c r="E2382" s="2" t="s">
        <v>4717</v>
      </c>
      <c r="F2382" s="2" t="str">
        <f>VLOOKUP(E2382,[1]工资发放表!G$1:H$65536,2,0)</f>
        <v>沅江市南嘴镇中心小学</v>
      </c>
      <c r="G2382" s="2" t="s">
        <v>1</v>
      </c>
      <c r="H2382" s="2" t="s">
        <v>2</v>
      </c>
      <c r="I2382" s="2" t="s">
        <v>3</v>
      </c>
      <c r="J2382" s="2">
        <v>202001</v>
      </c>
      <c r="K2382" s="2">
        <v>202001</v>
      </c>
      <c r="L2382" s="2">
        <v>4263</v>
      </c>
      <c r="M2382" s="2">
        <v>4263</v>
      </c>
      <c r="N2382" s="2">
        <v>0.16</v>
      </c>
      <c r="O2382" s="2">
        <v>682.08</v>
      </c>
      <c r="S2382" s="2">
        <v>4263</v>
      </c>
      <c r="T2382" s="2">
        <v>0.08</v>
      </c>
      <c r="U2382" s="2">
        <v>341.04</v>
      </c>
      <c r="AJ2382" s="3">
        <v>682.08</v>
      </c>
      <c r="AK2382" s="3">
        <v>341.04</v>
      </c>
      <c r="AL2382" s="2">
        <v>1023.12</v>
      </c>
      <c r="AM2382" s="2">
        <v>4764</v>
      </c>
    </row>
    <row r="2383" spans="1:39" hidden="1" outlineLevel="2" x14ac:dyDescent="0.2">
      <c r="A2383" s="9">
        <v>2264</v>
      </c>
      <c r="B2383" s="9" t="s">
        <v>4423</v>
      </c>
      <c r="C2383" s="2">
        <v>124550169</v>
      </c>
      <c r="D2383" s="2" t="s">
        <v>4718</v>
      </c>
      <c r="E2383" s="2" t="s">
        <v>4719</v>
      </c>
      <c r="F2383" s="2" t="str">
        <f>VLOOKUP(E2383,[1]工资发放表!G$1:H$65536,2,0)</f>
        <v>沅江市南嘴镇中心小学</v>
      </c>
      <c r="G2383" s="2" t="s">
        <v>1</v>
      </c>
      <c r="H2383" s="2" t="s">
        <v>2</v>
      </c>
      <c r="I2383" s="2" t="s">
        <v>3</v>
      </c>
      <c r="J2383" s="2">
        <v>202001</v>
      </c>
      <c r="K2383" s="2">
        <v>202001</v>
      </c>
      <c r="L2383" s="2">
        <v>6526</v>
      </c>
      <c r="M2383" s="2">
        <v>6526</v>
      </c>
      <c r="N2383" s="2">
        <v>0.16</v>
      </c>
      <c r="O2383" s="2">
        <v>1044.1600000000001</v>
      </c>
      <c r="S2383" s="2">
        <v>6526</v>
      </c>
      <c r="T2383" s="2">
        <v>0.08</v>
      </c>
      <c r="U2383" s="2">
        <v>522.08000000000004</v>
      </c>
      <c r="AJ2383" s="3">
        <v>1044.1600000000001</v>
      </c>
      <c r="AK2383" s="3">
        <v>522.08000000000004</v>
      </c>
      <c r="AL2383" s="2">
        <v>1566.24</v>
      </c>
      <c r="AM2383" s="2">
        <v>4764</v>
      </c>
    </row>
    <row r="2384" spans="1:39" hidden="1" outlineLevel="2" x14ac:dyDescent="0.2">
      <c r="A2384" s="9">
        <v>2272</v>
      </c>
      <c r="B2384" s="9" t="s">
        <v>4423</v>
      </c>
      <c r="C2384" s="2">
        <v>124550177</v>
      </c>
      <c r="D2384" s="2" t="s">
        <v>4720</v>
      </c>
      <c r="E2384" s="2" t="s">
        <v>4721</v>
      </c>
      <c r="F2384" s="2" t="str">
        <f>VLOOKUP(E2384,[1]工资发放表!G$1:H$65536,2,0)</f>
        <v>沅江市南嘴镇中心小学</v>
      </c>
      <c r="G2384" s="2" t="s">
        <v>1</v>
      </c>
      <c r="H2384" s="2" t="s">
        <v>2</v>
      </c>
      <c r="I2384" s="2" t="s">
        <v>3</v>
      </c>
      <c r="J2384" s="2">
        <v>202001</v>
      </c>
      <c r="K2384" s="2">
        <v>202001</v>
      </c>
      <c r="L2384" s="2">
        <v>6541</v>
      </c>
      <c r="M2384" s="2">
        <v>6541</v>
      </c>
      <c r="N2384" s="2">
        <v>0.16</v>
      </c>
      <c r="O2384" s="2">
        <v>1046.56</v>
      </c>
      <c r="S2384" s="2">
        <v>6541</v>
      </c>
      <c r="T2384" s="2">
        <v>0.08</v>
      </c>
      <c r="U2384" s="2">
        <v>523.28</v>
      </c>
      <c r="AJ2384" s="3">
        <v>1046.56</v>
      </c>
      <c r="AK2384" s="3">
        <v>523.28</v>
      </c>
      <c r="AL2384" s="2">
        <v>1569.84</v>
      </c>
      <c r="AM2384" s="2">
        <v>4764</v>
      </c>
    </row>
    <row r="2385" spans="1:39" hidden="1" outlineLevel="2" x14ac:dyDescent="0.2">
      <c r="A2385" s="9">
        <v>2276</v>
      </c>
      <c r="B2385" s="9" t="s">
        <v>4423</v>
      </c>
      <c r="C2385" s="2">
        <v>124550181</v>
      </c>
      <c r="D2385" s="2" t="s">
        <v>4722</v>
      </c>
      <c r="E2385" s="2" t="s">
        <v>4723</v>
      </c>
      <c r="F2385" s="2" t="str">
        <f>VLOOKUP(E2385,[1]工资发放表!G$1:H$65536,2,0)</f>
        <v>沅江市南嘴镇中心小学</v>
      </c>
      <c r="G2385" s="2" t="s">
        <v>1</v>
      </c>
      <c r="H2385" s="2" t="s">
        <v>2</v>
      </c>
      <c r="I2385" s="2" t="s">
        <v>3</v>
      </c>
      <c r="J2385" s="2">
        <v>202001</v>
      </c>
      <c r="K2385" s="2">
        <v>202001</v>
      </c>
      <c r="L2385" s="2">
        <v>4405</v>
      </c>
      <c r="M2385" s="2">
        <v>4405</v>
      </c>
      <c r="N2385" s="2">
        <v>0.16</v>
      </c>
      <c r="O2385" s="2">
        <v>704.8</v>
      </c>
      <c r="S2385" s="2">
        <v>4405</v>
      </c>
      <c r="T2385" s="2">
        <v>0.08</v>
      </c>
      <c r="U2385" s="2">
        <v>352.4</v>
      </c>
      <c r="AJ2385" s="3">
        <v>704.8</v>
      </c>
      <c r="AK2385" s="3">
        <v>352.4</v>
      </c>
      <c r="AL2385" s="2">
        <v>1057.2</v>
      </c>
      <c r="AM2385" s="2">
        <v>4764</v>
      </c>
    </row>
    <row r="2386" spans="1:39" hidden="1" outlineLevel="2" x14ac:dyDescent="0.2">
      <c r="A2386" s="9">
        <v>2277</v>
      </c>
      <c r="B2386" s="9" t="s">
        <v>4423</v>
      </c>
      <c r="C2386" s="2">
        <v>124550182</v>
      </c>
      <c r="D2386" s="2" t="s">
        <v>4724</v>
      </c>
      <c r="E2386" s="2" t="s">
        <v>4725</v>
      </c>
      <c r="F2386" s="2" t="str">
        <f>VLOOKUP(E2386,[1]工资发放表!G$1:H$65536,2,0)</f>
        <v>沅江市南嘴镇中心小学</v>
      </c>
      <c r="G2386" s="2" t="s">
        <v>1</v>
      </c>
      <c r="H2386" s="2" t="s">
        <v>2</v>
      </c>
      <c r="I2386" s="2" t="s">
        <v>3</v>
      </c>
      <c r="J2386" s="2">
        <v>202001</v>
      </c>
      <c r="K2386" s="2">
        <v>202001</v>
      </c>
      <c r="L2386" s="2">
        <v>2596</v>
      </c>
      <c r="M2386" s="2">
        <v>2858</v>
      </c>
      <c r="N2386" s="2">
        <v>0.16</v>
      </c>
      <c r="O2386" s="2">
        <v>457.28</v>
      </c>
      <c r="S2386" s="2">
        <v>2858</v>
      </c>
      <c r="T2386" s="2">
        <v>0.08</v>
      </c>
      <c r="U2386" s="2">
        <v>228.64</v>
      </c>
      <c r="AJ2386" s="3">
        <v>457.28</v>
      </c>
      <c r="AK2386" s="3">
        <v>228.64</v>
      </c>
      <c r="AL2386" s="2">
        <v>685.92</v>
      </c>
      <c r="AM2386" s="2">
        <v>4764</v>
      </c>
    </row>
    <row r="2387" spans="1:39" hidden="1" outlineLevel="2" x14ac:dyDescent="0.2">
      <c r="A2387" s="9">
        <v>2278</v>
      </c>
      <c r="B2387" s="9" t="s">
        <v>4423</v>
      </c>
      <c r="C2387" s="2">
        <v>124550183</v>
      </c>
      <c r="D2387" s="2" t="s">
        <v>4726</v>
      </c>
      <c r="E2387" s="2" t="s">
        <v>4727</v>
      </c>
      <c r="F2387" s="2" t="str">
        <f>VLOOKUP(E2387,[1]工资发放表!G$1:H$65536,2,0)</f>
        <v>沅江市南嘴镇中心小学</v>
      </c>
      <c r="G2387" s="2" t="s">
        <v>1</v>
      </c>
      <c r="H2387" s="2" t="s">
        <v>2</v>
      </c>
      <c r="I2387" s="2" t="s">
        <v>3</v>
      </c>
      <c r="J2387" s="2">
        <v>202001</v>
      </c>
      <c r="K2387" s="2">
        <v>202001</v>
      </c>
      <c r="L2387" s="2">
        <v>2596</v>
      </c>
      <c r="M2387" s="2">
        <v>2858</v>
      </c>
      <c r="N2387" s="2">
        <v>0.16</v>
      </c>
      <c r="O2387" s="2">
        <v>457.28</v>
      </c>
      <c r="S2387" s="2">
        <v>2858</v>
      </c>
      <c r="T2387" s="2">
        <v>0.08</v>
      </c>
      <c r="U2387" s="2">
        <v>228.64</v>
      </c>
      <c r="AJ2387" s="3">
        <v>457.28</v>
      </c>
      <c r="AK2387" s="3">
        <v>228.64</v>
      </c>
      <c r="AL2387" s="2">
        <v>685.92</v>
      </c>
      <c r="AM2387" s="2">
        <v>4764</v>
      </c>
    </row>
    <row r="2388" spans="1:39" hidden="1" outlineLevel="2" x14ac:dyDescent="0.2">
      <c r="A2388" s="9">
        <v>2281</v>
      </c>
      <c r="B2388" s="9" t="s">
        <v>4423</v>
      </c>
      <c r="C2388" s="2">
        <v>124550186</v>
      </c>
      <c r="D2388" s="2" t="s">
        <v>4728</v>
      </c>
      <c r="E2388" s="2" t="s">
        <v>4729</v>
      </c>
      <c r="F2388" s="2" t="str">
        <f>VLOOKUP(E2388,[1]工资发放表!G$1:H$65536,2,0)</f>
        <v>沅江市南嘴镇中心小学</v>
      </c>
      <c r="G2388" s="2" t="s">
        <v>1</v>
      </c>
      <c r="H2388" s="2" t="s">
        <v>2</v>
      </c>
      <c r="I2388" s="2" t="s">
        <v>3</v>
      </c>
      <c r="J2388" s="2">
        <v>202001</v>
      </c>
      <c r="K2388" s="2">
        <v>202001</v>
      </c>
      <c r="L2388" s="2">
        <v>7675</v>
      </c>
      <c r="M2388" s="2">
        <v>7675</v>
      </c>
      <c r="N2388" s="2">
        <v>0.16</v>
      </c>
      <c r="O2388" s="2">
        <v>1228</v>
      </c>
      <c r="S2388" s="2">
        <v>7675</v>
      </c>
      <c r="T2388" s="2">
        <v>0.08</v>
      </c>
      <c r="U2388" s="2">
        <v>614</v>
      </c>
      <c r="AJ2388" s="3">
        <v>1228</v>
      </c>
      <c r="AK2388" s="3">
        <v>614</v>
      </c>
      <c r="AL2388" s="2">
        <v>1842</v>
      </c>
      <c r="AM2388" s="2">
        <v>4764</v>
      </c>
    </row>
    <row r="2389" spans="1:39" hidden="1" outlineLevel="2" x14ac:dyDescent="0.2">
      <c r="A2389" s="9">
        <v>2282</v>
      </c>
      <c r="B2389" s="9" t="s">
        <v>4423</v>
      </c>
      <c r="C2389" s="2">
        <v>124550187</v>
      </c>
      <c r="D2389" s="2" t="s">
        <v>923</v>
      </c>
      <c r="E2389" s="2" t="s">
        <v>4730</v>
      </c>
      <c r="F2389" s="2" t="str">
        <f>VLOOKUP(E2389,[1]工资发放表!G$1:H$65536,2,0)</f>
        <v>沅江市南嘴镇中心小学</v>
      </c>
      <c r="G2389" s="2" t="s">
        <v>1</v>
      </c>
      <c r="H2389" s="2" t="s">
        <v>2</v>
      </c>
      <c r="I2389" s="2" t="s">
        <v>3</v>
      </c>
      <c r="J2389" s="2">
        <v>202001</v>
      </c>
      <c r="K2389" s="2">
        <v>202001</v>
      </c>
      <c r="L2389" s="2">
        <v>4630</v>
      </c>
      <c r="M2389" s="2">
        <v>4630</v>
      </c>
      <c r="N2389" s="2">
        <v>0.16</v>
      </c>
      <c r="O2389" s="2">
        <v>740.8</v>
      </c>
      <c r="S2389" s="2">
        <v>4630</v>
      </c>
      <c r="T2389" s="2">
        <v>0.08</v>
      </c>
      <c r="U2389" s="2">
        <v>370.4</v>
      </c>
      <c r="AJ2389" s="3">
        <v>740.8</v>
      </c>
      <c r="AK2389" s="3">
        <v>370.4</v>
      </c>
      <c r="AL2389" s="2">
        <v>1111.2</v>
      </c>
      <c r="AM2389" s="2">
        <v>4764</v>
      </c>
    </row>
    <row r="2390" spans="1:39" hidden="1" outlineLevel="2" x14ac:dyDescent="0.2">
      <c r="A2390" s="9">
        <v>2287</v>
      </c>
      <c r="B2390" s="9" t="s">
        <v>4423</v>
      </c>
      <c r="C2390" s="2">
        <v>124550192</v>
      </c>
      <c r="D2390" s="2" t="s">
        <v>4731</v>
      </c>
      <c r="E2390" s="2" t="s">
        <v>4732</v>
      </c>
      <c r="F2390" s="2" t="str">
        <f>VLOOKUP(E2390,[1]工资发放表!G$1:H$65536,2,0)</f>
        <v>沅江市南嘴镇中心小学</v>
      </c>
      <c r="G2390" s="2" t="s">
        <v>1</v>
      </c>
      <c r="H2390" s="2" t="s">
        <v>2</v>
      </c>
      <c r="I2390" s="2" t="s">
        <v>3</v>
      </c>
      <c r="J2390" s="2">
        <v>202001</v>
      </c>
      <c r="K2390" s="2">
        <v>202001</v>
      </c>
      <c r="L2390" s="2">
        <v>5331</v>
      </c>
      <c r="M2390" s="2">
        <v>5331</v>
      </c>
      <c r="N2390" s="2">
        <v>0.16</v>
      </c>
      <c r="O2390" s="2">
        <v>852.96</v>
      </c>
      <c r="S2390" s="2">
        <v>5331</v>
      </c>
      <c r="T2390" s="2">
        <v>0.08</v>
      </c>
      <c r="U2390" s="2">
        <v>426.48</v>
      </c>
      <c r="AJ2390" s="3">
        <v>852.96</v>
      </c>
      <c r="AK2390" s="3">
        <v>426.48</v>
      </c>
      <c r="AL2390" s="2">
        <v>1279.44</v>
      </c>
      <c r="AM2390" s="2">
        <v>4764</v>
      </c>
    </row>
    <row r="2391" spans="1:39" hidden="1" outlineLevel="2" x14ac:dyDescent="0.2">
      <c r="A2391" s="9">
        <v>2290</v>
      </c>
      <c r="B2391" s="9" t="s">
        <v>4423</v>
      </c>
      <c r="C2391" s="2">
        <v>124550195</v>
      </c>
      <c r="D2391" s="2" t="s">
        <v>2603</v>
      </c>
      <c r="E2391" s="2" t="s">
        <v>4733</v>
      </c>
      <c r="F2391" s="2" t="str">
        <f>VLOOKUP(E2391,[1]工资发放表!G$1:H$65536,2,0)</f>
        <v>沅江市南嘴镇中心小学</v>
      </c>
      <c r="G2391" s="2" t="s">
        <v>1</v>
      </c>
      <c r="H2391" s="2" t="s">
        <v>2</v>
      </c>
      <c r="I2391" s="2" t="s">
        <v>3</v>
      </c>
      <c r="J2391" s="2">
        <v>202001</v>
      </c>
      <c r="K2391" s="2">
        <v>202001</v>
      </c>
      <c r="L2391" s="2">
        <v>7108</v>
      </c>
      <c r="M2391" s="2">
        <v>7108</v>
      </c>
      <c r="N2391" s="2">
        <v>0.16</v>
      </c>
      <c r="O2391" s="2">
        <v>1137.28</v>
      </c>
      <c r="S2391" s="2">
        <v>7108</v>
      </c>
      <c r="T2391" s="2">
        <v>0.08</v>
      </c>
      <c r="U2391" s="2">
        <v>568.64</v>
      </c>
      <c r="AJ2391" s="3">
        <v>1137.28</v>
      </c>
      <c r="AK2391" s="3">
        <v>568.64</v>
      </c>
      <c r="AL2391" s="2">
        <v>1705.92</v>
      </c>
      <c r="AM2391" s="2">
        <v>4764</v>
      </c>
    </row>
    <row r="2392" spans="1:39" hidden="1" outlineLevel="2" x14ac:dyDescent="0.2">
      <c r="A2392" s="9">
        <v>2294</v>
      </c>
      <c r="B2392" s="9" t="s">
        <v>4423</v>
      </c>
      <c r="C2392" s="2">
        <v>124550199</v>
      </c>
      <c r="D2392" s="2" t="s">
        <v>4734</v>
      </c>
      <c r="E2392" s="2" t="s">
        <v>4735</v>
      </c>
      <c r="F2392" s="2" t="str">
        <f>VLOOKUP(E2392,[1]工资发放表!G$1:H$65536,2,0)</f>
        <v>沅江市南嘴镇中心小学</v>
      </c>
      <c r="G2392" s="2" t="s">
        <v>1</v>
      </c>
      <c r="H2392" s="2" t="s">
        <v>2</v>
      </c>
      <c r="I2392" s="2" t="s">
        <v>3</v>
      </c>
      <c r="J2392" s="2">
        <v>202001</v>
      </c>
      <c r="K2392" s="2">
        <v>202001</v>
      </c>
      <c r="L2392" s="2">
        <v>6051</v>
      </c>
      <c r="M2392" s="2">
        <v>6051</v>
      </c>
      <c r="N2392" s="2">
        <v>0.16</v>
      </c>
      <c r="O2392" s="2">
        <v>968.16</v>
      </c>
      <c r="S2392" s="2">
        <v>6051</v>
      </c>
      <c r="T2392" s="2">
        <v>0.08</v>
      </c>
      <c r="U2392" s="2">
        <v>484.08</v>
      </c>
      <c r="AJ2392" s="3">
        <v>968.16</v>
      </c>
      <c r="AK2392" s="3">
        <v>484.08</v>
      </c>
      <c r="AL2392" s="2">
        <v>1452.24</v>
      </c>
      <c r="AM2392" s="2">
        <v>4764</v>
      </c>
    </row>
    <row r="2393" spans="1:39" hidden="1" outlineLevel="2" x14ac:dyDescent="0.2">
      <c r="A2393" s="9">
        <v>2312</v>
      </c>
      <c r="B2393" s="9" t="s">
        <v>4423</v>
      </c>
      <c r="C2393" s="2">
        <v>124550217</v>
      </c>
      <c r="D2393" s="2" t="s">
        <v>4736</v>
      </c>
      <c r="E2393" s="2" t="s">
        <v>4737</v>
      </c>
      <c r="F2393" s="2" t="str">
        <f>VLOOKUP(E2393,[1]工资发放表!G$1:H$65536,2,0)</f>
        <v>沅江市南嘴镇中心小学</v>
      </c>
      <c r="G2393" s="2" t="s">
        <v>1</v>
      </c>
      <c r="H2393" s="2" t="s">
        <v>2</v>
      </c>
      <c r="I2393" s="2" t="s">
        <v>3</v>
      </c>
      <c r="J2393" s="2">
        <v>202001</v>
      </c>
      <c r="K2393" s="2">
        <v>202001</v>
      </c>
      <c r="L2393" s="2">
        <v>5746</v>
      </c>
      <c r="M2393" s="2">
        <v>5746</v>
      </c>
      <c r="N2393" s="2">
        <v>0.16</v>
      </c>
      <c r="O2393" s="2">
        <v>919.36</v>
      </c>
      <c r="S2393" s="2">
        <v>5746</v>
      </c>
      <c r="T2393" s="2">
        <v>0.08</v>
      </c>
      <c r="U2393" s="2">
        <v>459.68</v>
      </c>
      <c r="AJ2393" s="3">
        <v>919.36</v>
      </c>
      <c r="AK2393" s="3">
        <v>459.68</v>
      </c>
      <c r="AL2393" s="2">
        <v>1379.04</v>
      </c>
      <c r="AM2393" s="2">
        <v>4764</v>
      </c>
    </row>
    <row r="2394" spans="1:39" hidden="1" outlineLevel="2" x14ac:dyDescent="0.2">
      <c r="A2394" s="9">
        <v>2316</v>
      </c>
      <c r="B2394" s="9" t="s">
        <v>4423</v>
      </c>
      <c r="C2394" s="2">
        <v>124550231</v>
      </c>
      <c r="D2394" s="2" t="s">
        <v>4738</v>
      </c>
      <c r="E2394" s="2" t="s">
        <v>4739</v>
      </c>
      <c r="F2394" s="2" t="str">
        <f>VLOOKUP(E2394,[1]工资发放表!G$1:H$65536,2,0)</f>
        <v>沅江市南嘴镇中心小学</v>
      </c>
      <c r="G2394" s="2" t="s">
        <v>1</v>
      </c>
      <c r="H2394" s="2" t="s">
        <v>2</v>
      </c>
      <c r="I2394" s="2" t="s">
        <v>3</v>
      </c>
      <c r="J2394" s="2">
        <v>202001</v>
      </c>
      <c r="K2394" s="2">
        <v>202001</v>
      </c>
      <c r="L2394" s="2">
        <v>6441</v>
      </c>
      <c r="M2394" s="2">
        <v>6441</v>
      </c>
      <c r="N2394" s="2">
        <v>0.16</v>
      </c>
      <c r="O2394" s="2">
        <v>1030.56</v>
      </c>
      <c r="S2394" s="2">
        <v>6441</v>
      </c>
      <c r="T2394" s="2">
        <v>0.08</v>
      </c>
      <c r="U2394" s="2">
        <v>515.28</v>
      </c>
      <c r="AJ2394" s="3">
        <v>1030.56</v>
      </c>
      <c r="AK2394" s="3">
        <v>515.28</v>
      </c>
      <c r="AL2394" s="2">
        <v>1545.84</v>
      </c>
      <c r="AM2394" s="2">
        <v>4764</v>
      </c>
    </row>
    <row r="2395" spans="1:39" hidden="1" outlineLevel="2" x14ac:dyDescent="0.2">
      <c r="A2395" s="9">
        <v>2318</v>
      </c>
      <c r="B2395" s="9" t="s">
        <v>4423</v>
      </c>
      <c r="C2395" s="2">
        <v>124550233</v>
      </c>
      <c r="D2395" s="2" t="s">
        <v>4740</v>
      </c>
      <c r="E2395" s="2" t="s">
        <v>4741</v>
      </c>
      <c r="F2395" s="2" t="str">
        <f>VLOOKUP(E2395,[1]工资发放表!G$1:H$65536,2,0)</f>
        <v>沅江市南嘴镇中心小学</v>
      </c>
      <c r="G2395" s="2" t="s">
        <v>1</v>
      </c>
      <c r="H2395" s="2" t="s">
        <v>2</v>
      </c>
      <c r="I2395" s="2" t="s">
        <v>3</v>
      </c>
      <c r="J2395" s="2">
        <v>202001</v>
      </c>
      <c r="K2395" s="2">
        <v>202001</v>
      </c>
      <c r="L2395" s="2">
        <v>6142</v>
      </c>
      <c r="M2395" s="2">
        <v>6142</v>
      </c>
      <c r="N2395" s="2">
        <v>0.16</v>
      </c>
      <c r="O2395" s="2">
        <v>982.72</v>
      </c>
      <c r="S2395" s="2">
        <v>6142</v>
      </c>
      <c r="T2395" s="2">
        <v>0.08</v>
      </c>
      <c r="U2395" s="2">
        <v>491.36</v>
      </c>
      <c r="AJ2395" s="3">
        <v>982.72</v>
      </c>
      <c r="AK2395" s="3">
        <v>491.36</v>
      </c>
      <c r="AL2395" s="2">
        <v>1474.08</v>
      </c>
      <c r="AM2395" s="2">
        <v>4764</v>
      </c>
    </row>
    <row r="2396" spans="1:39" hidden="1" outlineLevel="2" x14ac:dyDescent="0.2">
      <c r="A2396" s="9">
        <v>2326</v>
      </c>
      <c r="B2396" s="9" t="s">
        <v>4423</v>
      </c>
      <c r="C2396" s="2">
        <v>124550241</v>
      </c>
      <c r="D2396" s="2" t="s">
        <v>4742</v>
      </c>
      <c r="E2396" s="2" t="s">
        <v>4743</v>
      </c>
      <c r="F2396" s="2" t="str">
        <f>VLOOKUP(E2396,[1]工资发放表!G$1:H$65536,2,0)</f>
        <v>沅江市南嘴镇中心小学</v>
      </c>
      <c r="G2396" s="2" t="s">
        <v>1</v>
      </c>
      <c r="H2396" s="2" t="s">
        <v>2</v>
      </c>
      <c r="I2396" s="2" t="s">
        <v>3</v>
      </c>
      <c r="J2396" s="2">
        <v>202001</v>
      </c>
      <c r="K2396" s="2">
        <v>202001</v>
      </c>
      <c r="L2396" s="2">
        <v>5576</v>
      </c>
      <c r="M2396" s="2">
        <v>5576</v>
      </c>
      <c r="N2396" s="2">
        <v>0.16</v>
      </c>
      <c r="O2396" s="2">
        <v>892.16</v>
      </c>
      <c r="S2396" s="2">
        <v>5576</v>
      </c>
      <c r="T2396" s="2">
        <v>0.08</v>
      </c>
      <c r="U2396" s="2">
        <v>446.08</v>
      </c>
      <c r="AJ2396" s="3">
        <v>892.16</v>
      </c>
      <c r="AK2396" s="3">
        <v>446.08</v>
      </c>
      <c r="AL2396" s="2">
        <v>1338.24</v>
      </c>
      <c r="AM2396" s="2">
        <v>4764</v>
      </c>
    </row>
    <row r="2397" spans="1:39" hidden="1" outlineLevel="2" x14ac:dyDescent="0.2">
      <c r="A2397" s="9">
        <v>2327</v>
      </c>
      <c r="B2397" s="9" t="s">
        <v>4423</v>
      </c>
      <c r="C2397" s="2">
        <v>124550242</v>
      </c>
      <c r="D2397" s="2" t="s">
        <v>4744</v>
      </c>
      <c r="E2397" s="2" t="s">
        <v>4745</v>
      </c>
      <c r="F2397" s="2" t="str">
        <f>VLOOKUP(E2397,[1]工资发放表!G$1:H$65536,2,0)</f>
        <v>沅江市南嘴镇中心小学</v>
      </c>
      <c r="G2397" s="2" t="s">
        <v>1</v>
      </c>
      <c r="H2397" s="2" t="s">
        <v>2</v>
      </c>
      <c r="I2397" s="2" t="s">
        <v>3</v>
      </c>
      <c r="J2397" s="2">
        <v>202001</v>
      </c>
      <c r="K2397" s="2">
        <v>202001</v>
      </c>
      <c r="L2397" s="2">
        <v>7484</v>
      </c>
      <c r="M2397" s="2">
        <v>7484</v>
      </c>
      <c r="N2397" s="2">
        <v>0.16</v>
      </c>
      <c r="O2397" s="2">
        <v>1197.44</v>
      </c>
      <c r="S2397" s="2">
        <v>7484</v>
      </c>
      <c r="T2397" s="2">
        <v>0.08</v>
      </c>
      <c r="U2397" s="2">
        <v>598.72</v>
      </c>
      <c r="AJ2397" s="3">
        <v>1197.44</v>
      </c>
      <c r="AK2397" s="3">
        <v>598.72</v>
      </c>
      <c r="AL2397" s="2">
        <v>1796.16</v>
      </c>
      <c r="AM2397" s="2">
        <v>4764</v>
      </c>
    </row>
    <row r="2398" spans="1:39" hidden="1" outlineLevel="2" x14ac:dyDescent="0.2">
      <c r="A2398" s="9">
        <v>2330</v>
      </c>
      <c r="B2398" s="9" t="s">
        <v>4423</v>
      </c>
      <c r="C2398" s="2">
        <v>124550245</v>
      </c>
      <c r="D2398" s="2" t="s">
        <v>4746</v>
      </c>
      <c r="E2398" s="2" t="s">
        <v>4747</v>
      </c>
      <c r="F2398" s="2" t="str">
        <f>VLOOKUP(E2398,[1]工资发放表!G$1:H$65536,2,0)</f>
        <v>沅江市南嘴镇中心小学</v>
      </c>
      <c r="G2398" s="2" t="s">
        <v>1</v>
      </c>
      <c r="H2398" s="2" t="s">
        <v>2</v>
      </c>
      <c r="I2398" s="2" t="s">
        <v>3</v>
      </c>
      <c r="J2398" s="2">
        <v>202001</v>
      </c>
      <c r="K2398" s="2">
        <v>202001</v>
      </c>
      <c r="L2398" s="2">
        <v>5192</v>
      </c>
      <c r="M2398" s="2">
        <v>5192</v>
      </c>
      <c r="N2398" s="2">
        <v>0.16</v>
      </c>
      <c r="O2398" s="2">
        <v>830.72</v>
      </c>
      <c r="S2398" s="2">
        <v>5192</v>
      </c>
      <c r="T2398" s="2">
        <v>0.08</v>
      </c>
      <c r="U2398" s="2">
        <v>415.36</v>
      </c>
      <c r="AJ2398" s="3">
        <v>830.72</v>
      </c>
      <c r="AK2398" s="3">
        <v>415.36</v>
      </c>
      <c r="AL2398" s="2">
        <v>1246.08</v>
      </c>
      <c r="AM2398" s="2">
        <v>4764</v>
      </c>
    </row>
    <row r="2399" spans="1:39" hidden="1" outlineLevel="2" x14ac:dyDescent="0.2">
      <c r="A2399" s="9">
        <v>2332</v>
      </c>
      <c r="B2399" s="9" t="s">
        <v>4423</v>
      </c>
      <c r="C2399" s="2">
        <v>124550247</v>
      </c>
      <c r="D2399" s="2" t="s">
        <v>4748</v>
      </c>
      <c r="E2399" s="2" t="s">
        <v>4749</v>
      </c>
      <c r="F2399" s="2" t="str">
        <f>VLOOKUP(E2399,[1]工资发放表!G$1:H$65536,2,0)</f>
        <v>沅江市南嘴镇中心小学</v>
      </c>
      <c r="G2399" s="2" t="s">
        <v>1</v>
      </c>
      <c r="H2399" s="2" t="s">
        <v>2</v>
      </c>
      <c r="I2399" s="2" t="s">
        <v>3</v>
      </c>
      <c r="J2399" s="2">
        <v>202001</v>
      </c>
      <c r="K2399" s="2">
        <v>202001</v>
      </c>
      <c r="L2399" s="2">
        <v>5625</v>
      </c>
      <c r="M2399" s="2">
        <v>5625</v>
      </c>
      <c r="N2399" s="2">
        <v>0.16</v>
      </c>
      <c r="O2399" s="2">
        <v>900</v>
      </c>
      <c r="S2399" s="2">
        <v>5625</v>
      </c>
      <c r="T2399" s="2">
        <v>0.08</v>
      </c>
      <c r="U2399" s="2">
        <v>450</v>
      </c>
      <c r="AJ2399" s="3">
        <v>900</v>
      </c>
      <c r="AK2399" s="3">
        <v>450</v>
      </c>
      <c r="AL2399" s="2">
        <v>1350</v>
      </c>
      <c r="AM2399" s="2">
        <v>4764</v>
      </c>
    </row>
    <row r="2400" spans="1:39" outlineLevel="1" collapsed="1" x14ac:dyDescent="0.2">
      <c r="F2400" s="1" t="s">
        <v>66</v>
      </c>
      <c r="AJ2400" s="3">
        <f>SUBTOTAL(9,AJ2365:AJ2399)</f>
        <v>31712.159999999996</v>
      </c>
      <c r="AK2400" s="3">
        <f>SUBTOTAL(9,AK2365:AK2399)</f>
        <v>15856.079999999998</v>
      </c>
    </row>
    <row r="2401" spans="1:39" hidden="1" outlineLevel="2" x14ac:dyDescent="0.2">
      <c r="A2401" s="9">
        <v>2339</v>
      </c>
      <c r="B2401" s="9" t="s">
        <v>4750</v>
      </c>
      <c r="C2401" s="2">
        <v>124546582</v>
      </c>
      <c r="D2401" s="2" t="s">
        <v>4751</v>
      </c>
      <c r="E2401" s="2" t="s">
        <v>4752</v>
      </c>
      <c r="F2401" s="2" t="str">
        <f>VLOOKUP(E2401,[1]工资发放表!G$1:H$65536,2,0)</f>
        <v>沅江市琼湖书院</v>
      </c>
      <c r="G2401" s="2" t="s">
        <v>1</v>
      </c>
      <c r="H2401" s="2" t="s">
        <v>2</v>
      </c>
      <c r="I2401" s="2" t="s">
        <v>3</v>
      </c>
      <c r="J2401" s="2">
        <v>202001</v>
      </c>
      <c r="K2401" s="2">
        <v>202001</v>
      </c>
      <c r="L2401" s="2">
        <v>3055</v>
      </c>
      <c r="M2401" s="2">
        <v>3055</v>
      </c>
      <c r="N2401" s="2">
        <v>0.16</v>
      </c>
      <c r="O2401" s="2">
        <v>488.8</v>
      </c>
      <c r="S2401" s="2">
        <v>3055</v>
      </c>
      <c r="T2401" s="2">
        <v>0.08</v>
      </c>
      <c r="U2401" s="2">
        <v>244.4</v>
      </c>
      <c r="AJ2401" s="3">
        <v>488.8</v>
      </c>
      <c r="AK2401" s="3">
        <v>244.4</v>
      </c>
      <c r="AL2401" s="2">
        <v>733.2</v>
      </c>
      <c r="AM2401" s="2">
        <v>4764</v>
      </c>
    </row>
    <row r="2402" spans="1:39" hidden="1" outlineLevel="2" x14ac:dyDescent="0.2">
      <c r="A2402" s="9">
        <v>2340</v>
      </c>
      <c r="B2402" s="9" t="s">
        <v>4750</v>
      </c>
      <c r="C2402" s="2">
        <v>124546583</v>
      </c>
      <c r="D2402" s="2" t="s">
        <v>4753</v>
      </c>
      <c r="E2402" s="2" t="s">
        <v>4754</v>
      </c>
      <c r="F2402" s="2" t="str">
        <f>VLOOKUP(E2402,[1]工资发放表!G$1:H$65536,2,0)</f>
        <v>沅江市琼湖书院</v>
      </c>
      <c r="G2402" s="2" t="s">
        <v>1</v>
      </c>
      <c r="H2402" s="2" t="s">
        <v>2</v>
      </c>
      <c r="I2402" s="2" t="s">
        <v>3</v>
      </c>
      <c r="J2402" s="2">
        <v>202001</v>
      </c>
      <c r="K2402" s="2">
        <v>202001</v>
      </c>
      <c r="L2402" s="2">
        <v>6406</v>
      </c>
      <c r="M2402" s="2">
        <v>6406</v>
      </c>
      <c r="N2402" s="2">
        <v>0.16</v>
      </c>
      <c r="O2402" s="2">
        <v>1024.96</v>
      </c>
      <c r="S2402" s="2">
        <v>6406</v>
      </c>
      <c r="T2402" s="2">
        <v>0.08</v>
      </c>
      <c r="U2402" s="2">
        <v>512.48</v>
      </c>
      <c r="AJ2402" s="3">
        <v>1024.96</v>
      </c>
      <c r="AK2402" s="3">
        <v>512.48</v>
      </c>
      <c r="AL2402" s="2">
        <v>1537.44</v>
      </c>
      <c r="AM2402" s="2">
        <v>4764</v>
      </c>
    </row>
    <row r="2403" spans="1:39" hidden="1" outlineLevel="2" x14ac:dyDescent="0.2">
      <c r="A2403" s="9">
        <v>2341</v>
      </c>
      <c r="B2403" s="9" t="s">
        <v>4750</v>
      </c>
      <c r="C2403" s="2">
        <v>124546584</v>
      </c>
      <c r="D2403" s="2" t="s">
        <v>4755</v>
      </c>
      <c r="E2403" s="2" t="s">
        <v>4756</v>
      </c>
      <c r="F2403" s="2" t="str">
        <f>VLOOKUP(E2403,[1]工资发放表!G$1:H$65536,2,0)</f>
        <v>沅江市琼湖书院</v>
      </c>
      <c r="G2403" s="2" t="s">
        <v>1</v>
      </c>
      <c r="H2403" s="2" t="s">
        <v>2</v>
      </c>
      <c r="I2403" s="2" t="s">
        <v>3</v>
      </c>
      <c r="J2403" s="2">
        <v>202001</v>
      </c>
      <c r="K2403" s="2">
        <v>202001</v>
      </c>
      <c r="L2403" s="2">
        <v>7675</v>
      </c>
      <c r="M2403" s="2">
        <v>7675</v>
      </c>
      <c r="N2403" s="2">
        <v>0.16</v>
      </c>
      <c r="O2403" s="2">
        <v>1228</v>
      </c>
      <c r="S2403" s="2">
        <v>7675</v>
      </c>
      <c r="T2403" s="2">
        <v>0.08</v>
      </c>
      <c r="U2403" s="2">
        <v>614</v>
      </c>
      <c r="AJ2403" s="3">
        <v>1228</v>
      </c>
      <c r="AK2403" s="3">
        <v>614</v>
      </c>
      <c r="AL2403" s="2">
        <v>1842</v>
      </c>
      <c r="AM2403" s="2">
        <v>4764</v>
      </c>
    </row>
    <row r="2404" spans="1:39" hidden="1" outlineLevel="2" x14ac:dyDescent="0.2">
      <c r="A2404" s="9">
        <v>2342</v>
      </c>
      <c r="B2404" s="9" t="s">
        <v>4750</v>
      </c>
      <c r="C2404" s="2">
        <v>124546585</v>
      </c>
      <c r="D2404" s="2" t="s">
        <v>4757</v>
      </c>
      <c r="E2404" s="2" t="s">
        <v>4758</v>
      </c>
      <c r="F2404" s="2" t="str">
        <f>VLOOKUP(E2404,[1]工资发放表!G$1:H$65536,2,0)</f>
        <v>沅江市琼湖书院</v>
      </c>
      <c r="G2404" s="2" t="s">
        <v>1</v>
      </c>
      <c r="H2404" s="2" t="s">
        <v>2</v>
      </c>
      <c r="I2404" s="2" t="s">
        <v>3</v>
      </c>
      <c r="J2404" s="2">
        <v>202001</v>
      </c>
      <c r="K2404" s="2">
        <v>202001</v>
      </c>
      <c r="L2404" s="2">
        <v>5366</v>
      </c>
      <c r="M2404" s="2">
        <v>5366</v>
      </c>
      <c r="N2404" s="2">
        <v>0.16</v>
      </c>
      <c r="O2404" s="2">
        <v>858.56</v>
      </c>
      <c r="S2404" s="2">
        <v>5366</v>
      </c>
      <c r="T2404" s="2">
        <v>0.08</v>
      </c>
      <c r="U2404" s="2">
        <v>429.28</v>
      </c>
      <c r="AJ2404" s="3">
        <v>858.56</v>
      </c>
      <c r="AK2404" s="3">
        <v>429.28</v>
      </c>
      <c r="AL2404" s="2">
        <v>1287.8399999999999</v>
      </c>
      <c r="AM2404" s="2">
        <v>4764</v>
      </c>
    </row>
    <row r="2405" spans="1:39" hidden="1" outlineLevel="2" x14ac:dyDescent="0.2">
      <c r="A2405" s="9">
        <v>2343</v>
      </c>
      <c r="B2405" s="9" t="s">
        <v>4750</v>
      </c>
      <c r="C2405" s="2">
        <v>124546586</v>
      </c>
      <c r="D2405" s="2" t="s">
        <v>4759</v>
      </c>
      <c r="E2405" s="2" t="s">
        <v>4760</v>
      </c>
      <c r="F2405" s="2" t="str">
        <f>VLOOKUP(E2405,[1]工资发放表!G$1:H$65536,2,0)</f>
        <v>沅江市琼湖书院</v>
      </c>
      <c r="G2405" s="2" t="s">
        <v>1</v>
      </c>
      <c r="H2405" s="2" t="s">
        <v>2</v>
      </c>
      <c r="I2405" s="2" t="s">
        <v>3</v>
      </c>
      <c r="J2405" s="2">
        <v>202001</v>
      </c>
      <c r="K2405" s="2">
        <v>202001</v>
      </c>
      <c r="L2405" s="2">
        <v>8564</v>
      </c>
      <c r="M2405" s="2">
        <v>8564</v>
      </c>
      <c r="N2405" s="2">
        <v>0.16</v>
      </c>
      <c r="O2405" s="2">
        <v>1370.24</v>
      </c>
      <c r="S2405" s="2">
        <v>8564</v>
      </c>
      <c r="T2405" s="2">
        <v>0.08</v>
      </c>
      <c r="U2405" s="2">
        <v>685.12</v>
      </c>
      <c r="AJ2405" s="3">
        <v>1370.24</v>
      </c>
      <c r="AK2405" s="3">
        <v>685.12</v>
      </c>
      <c r="AL2405" s="2">
        <v>2055.36</v>
      </c>
      <c r="AM2405" s="2">
        <v>4764</v>
      </c>
    </row>
    <row r="2406" spans="1:39" hidden="1" outlineLevel="2" x14ac:dyDescent="0.2">
      <c r="A2406" s="9">
        <v>2344</v>
      </c>
      <c r="B2406" s="9" t="s">
        <v>4750</v>
      </c>
      <c r="C2406" s="2">
        <v>124546587</v>
      </c>
      <c r="D2406" s="2" t="s">
        <v>4761</v>
      </c>
      <c r="E2406" s="2" t="s">
        <v>4762</v>
      </c>
      <c r="F2406" s="2" t="str">
        <f>VLOOKUP(E2406,[1]工资发放表!G$1:H$65536,2,0)</f>
        <v>沅江市琼湖书院</v>
      </c>
      <c r="G2406" s="2" t="s">
        <v>1</v>
      </c>
      <c r="H2406" s="2" t="s">
        <v>2</v>
      </c>
      <c r="I2406" s="2" t="s">
        <v>3</v>
      </c>
      <c r="J2406" s="2">
        <v>202001</v>
      </c>
      <c r="K2406" s="2">
        <v>202001</v>
      </c>
      <c r="L2406" s="2">
        <v>7890</v>
      </c>
      <c r="M2406" s="2">
        <v>7890</v>
      </c>
      <c r="N2406" s="2">
        <v>0.16</v>
      </c>
      <c r="O2406" s="2">
        <v>1262.4000000000001</v>
      </c>
      <c r="S2406" s="2">
        <v>7890</v>
      </c>
      <c r="T2406" s="2">
        <v>0.08</v>
      </c>
      <c r="U2406" s="2">
        <v>631.20000000000005</v>
      </c>
      <c r="AJ2406" s="3">
        <v>1262.4000000000001</v>
      </c>
      <c r="AK2406" s="3">
        <v>631.20000000000005</v>
      </c>
      <c r="AL2406" s="2">
        <v>1893.6</v>
      </c>
      <c r="AM2406" s="2">
        <v>4764</v>
      </c>
    </row>
    <row r="2407" spans="1:39" hidden="1" outlineLevel="2" x14ac:dyDescent="0.2">
      <c r="A2407" s="9">
        <v>2345</v>
      </c>
      <c r="B2407" s="9" t="s">
        <v>4750</v>
      </c>
      <c r="C2407" s="2">
        <v>124546588</v>
      </c>
      <c r="D2407" s="2" t="s">
        <v>4763</v>
      </c>
      <c r="E2407" s="2" t="s">
        <v>4764</v>
      </c>
      <c r="F2407" s="2" t="str">
        <f>VLOOKUP(E2407,[1]工资发放表!G$1:H$65536,2,0)</f>
        <v>沅江市琼湖书院</v>
      </c>
      <c r="G2407" s="2" t="s">
        <v>1</v>
      </c>
      <c r="H2407" s="2" t="s">
        <v>2</v>
      </c>
      <c r="I2407" s="2" t="s">
        <v>3</v>
      </c>
      <c r="J2407" s="2">
        <v>202001</v>
      </c>
      <c r="K2407" s="2">
        <v>202001</v>
      </c>
      <c r="L2407" s="2">
        <v>4549</v>
      </c>
      <c r="M2407" s="2">
        <v>4549</v>
      </c>
      <c r="N2407" s="2">
        <v>0.16</v>
      </c>
      <c r="O2407" s="2">
        <v>727.84</v>
      </c>
      <c r="S2407" s="2">
        <v>4549</v>
      </c>
      <c r="T2407" s="2">
        <v>0.08</v>
      </c>
      <c r="U2407" s="2">
        <v>363.92</v>
      </c>
      <c r="AJ2407" s="3">
        <v>727.84</v>
      </c>
      <c r="AK2407" s="3">
        <v>363.92</v>
      </c>
      <c r="AL2407" s="2">
        <v>1091.76</v>
      </c>
      <c r="AM2407" s="2">
        <v>4764</v>
      </c>
    </row>
    <row r="2408" spans="1:39" hidden="1" outlineLevel="2" x14ac:dyDescent="0.2">
      <c r="A2408" s="9">
        <v>2346</v>
      </c>
      <c r="B2408" s="9" t="s">
        <v>4750</v>
      </c>
      <c r="C2408" s="2">
        <v>124546589</v>
      </c>
      <c r="D2408" s="2" t="s">
        <v>4765</v>
      </c>
      <c r="E2408" s="2" t="s">
        <v>4766</v>
      </c>
      <c r="F2408" s="2" t="str">
        <f>VLOOKUP(E2408,[1]工资发放表!G$1:H$65536,2,0)</f>
        <v>沅江市琼湖书院</v>
      </c>
      <c r="G2408" s="2" t="s">
        <v>1</v>
      </c>
      <c r="H2408" s="2" t="s">
        <v>2</v>
      </c>
      <c r="I2408" s="2" t="s">
        <v>3</v>
      </c>
      <c r="J2408" s="2">
        <v>202001</v>
      </c>
      <c r="K2408" s="2">
        <v>202001</v>
      </c>
      <c r="L2408" s="2">
        <v>2596</v>
      </c>
      <c r="M2408" s="2">
        <v>2858</v>
      </c>
      <c r="N2408" s="2">
        <v>0.16</v>
      </c>
      <c r="O2408" s="2">
        <v>457.28</v>
      </c>
      <c r="S2408" s="2">
        <v>2858</v>
      </c>
      <c r="T2408" s="2">
        <v>0.08</v>
      </c>
      <c r="U2408" s="2">
        <v>228.64</v>
      </c>
      <c r="AJ2408" s="3">
        <v>457.28</v>
      </c>
      <c r="AK2408" s="3">
        <v>228.64</v>
      </c>
      <c r="AL2408" s="2">
        <v>685.92</v>
      </c>
      <c r="AM2408" s="2">
        <v>4764</v>
      </c>
    </row>
    <row r="2409" spans="1:39" hidden="1" outlineLevel="2" x14ac:dyDescent="0.2">
      <c r="A2409" s="9">
        <v>2347</v>
      </c>
      <c r="B2409" s="9" t="s">
        <v>4750</v>
      </c>
      <c r="C2409" s="2">
        <v>124546590</v>
      </c>
      <c r="D2409" s="2" t="s">
        <v>4767</v>
      </c>
      <c r="E2409" s="2" t="s">
        <v>4768</v>
      </c>
      <c r="F2409" s="2" t="str">
        <f>VLOOKUP(E2409,[1]工资发放表!G$1:H$65536,2,0)</f>
        <v>沅江市琼湖书院</v>
      </c>
      <c r="G2409" s="2" t="s">
        <v>1</v>
      </c>
      <c r="H2409" s="2" t="s">
        <v>2</v>
      </c>
      <c r="I2409" s="2" t="s">
        <v>3</v>
      </c>
      <c r="J2409" s="2">
        <v>202001</v>
      </c>
      <c r="K2409" s="2">
        <v>202001</v>
      </c>
      <c r="L2409" s="2">
        <v>7569</v>
      </c>
      <c r="M2409" s="2">
        <v>7569</v>
      </c>
      <c r="N2409" s="2">
        <v>0.16</v>
      </c>
      <c r="O2409" s="2">
        <v>1211.04</v>
      </c>
      <c r="S2409" s="2">
        <v>7569</v>
      </c>
      <c r="T2409" s="2">
        <v>0.08</v>
      </c>
      <c r="U2409" s="2">
        <v>605.52</v>
      </c>
      <c r="AJ2409" s="3">
        <v>1211.04</v>
      </c>
      <c r="AK2409" s="3">
        <v>605.52</v>
      </c>
      <c r="AL2409" s="2">
        <v>1816.56</v>
      </c>
      <c r="AM2409" s="2">
        <v>4764</v>
      </c>
    </row>
    <row r="2410" spans="1:39" hidden="1" outlineLevel="2" x14ac:dyDescent="0.2">
      <c r="A2410" s="9">
        <v>2348</v>
      </c>
      <c r="B2410" s="9" t="s">
        <v>4750</v>
      </c>
      <c r="C2410" s="2">
        <v>124546591</v>
      </c>
      <c r="D2410" s="2" t="s">
        <v>4769</v>
      </c>
      <c r="E2410" s="2" t="s">
        <v>4770</v>
      </c>
      <c r="F2410" s="2" t="str">
        <f>VLOOKUP(E2410,[1]工资发放表!G$1:H$65536,2,0)</f>
        <v>沅江市琼湖书院</v>
      </c>
      <c r="G2410" s="2" t="s">
        <v>1</v>
      </c>
      <c r="H2410" s="2" t="s">
        <v>2</v>
      </c>
      <c r="I2410" s="2" t="s">
        <v>3</v>
      </c>
      <c r="J2410" s="2">
        <v>202001</v>
      </c>
      <c r="K2410" s="2">
        <v>202001</v>
      </c>
      <c r="L2410" s="2">
        <v>7392</v>
      </c>
      <c r="M2410" s="2">
        <v>7392</v>
      </c>
      <c r="N2410" s="2">
        <v>0.16</v>
      </c>
      <c r="O2410" s="2">
        <v>1182.72</v>
      </c>
      <c r="S2410" s="2">
        <v>7392</v>
      </c>
      <c r="T2410" s="2">
        <v>0.08</v>
      </c>
      <c r="U2410" s="2">
        <v>591.36</v>
      </c>
      <c r="AJ2410" s="3">
        <v>1182.72</v>
      </c>
      <c r="AK2410" s="3">
        <v>591.36</v>
      </c>
      <c r="AL2410" s="2">
        <v>1774.08</v>
      </c>
      <c r="AM2410" s="2">
        <v>4764</v>
      </c>
    </row>
    <row r="2411" spans="1:39" hidden="1" outlineLevel="2" x14ac:dyDescent="0.2">
      <c r="A2411" s="9">
        <v>2349</v>
      </c>
      <c r="B2411" s="9" t="s">
        <v>4750</v>
      </c>
      <c r="C2411" s="2">
        <v>124546592</v>
      </c>
      <c r="D2411" s="2" t="s">
        <v>4771</v>
      </c>
      <c r="E2411" s="2" t="s">
        <v>4772</v>
      </c>
      <c r="F2411" s="2" t="str">
        <f>VLOOKUP(E2411,[1]工资发放表!G$1:H$65536,2,0)</f>
        <v>沅江市琼湖书院</v>
      </c>
      <c r="G2411" s="2" t="s">
        <v>1</v>
      </c>
      <c r="H2411" s="2" t="s">
        <v>2</v>
      </c>
      <c r="I2411" s="2" t="s">
        <v>3</v>
      </c>
      <c r="J2411" s="2">
        <v>202001</v>
      </c>
      <c r="K2411" s="2">
        <v>202001</v>
      </c>
      <c r="L2411" s="2">
        <v>7718</v>
      </c>
      <c r="M2411" s="2">
        <v>7718</v>
      </c>
      <c r="N2411" s="2">
        <v>0.16</v>
      </c>
      <c r="O2411" s="2">
        <v>1234.8800000000001</v>
      </c>
      <c r="S2411" s="2">
        <v>7718</v>
      </c>
      <c r="T2411" s="2">
        <v>0.08</v>
      </c>
      <c r="U2411" s="2">
        <v>617.44000000000005</v>
      </c>
      <c r="AJ2411" s="3">
        <v>1234.8800000000001</v>
      </c>
      <c r="AK2411" s="3">
        <v>617.44000000000005</v>
      </c>
      <c r="AL2411" s="2">
        <v>1852.32</v>
      </c>
      <c r="AM2411" s="2">
        <v>4764</v>
      </c>
    </row>
    <row r="2412" spans="1:39" hidden="1" outlineLevel="2" x14ac:dyDescent="0.2">
      <c r="A2412" s="9">
        <v>2350</v>
      </c>
      <c r="B2412" s="9" t="s">
        <v>4750</v>
      </c>
      <c r="C2412" s="2">
        <v>124546593</v>
      </c>
      <c r="D2412" s="2" t="s">
        <v>4773</v>
      </c>
      <c r="E2412" s="2" t="s">
        <v>4774</v>
      </c>
      <c r="F2412" s="2" t="str">
        <f>VLOOKUP(E2412,[1]工资发放表!G$1:H$65536,2,0)</f>
        <v>沅江市琼湖书院</v>
      </c>
      <c r="G2412" s="2" t="s">
        <v>1</v>
      </c>
      <c r="H2412" s="2" t="s">
        <v>2</v>
      </c>
      <c r="I2412" s="2" t="s">
        <v>3</v>
      </c>
      <c r="J2412" s="2">
        <v>202001</v>
      </c>
      <c r="K2412" s="2">
        <v>202001</v>
      </c>
      <c r="L2412" s="2">
        <v>6927</v>
      </c>
      <c r="M2412" s="2">
        <v>6927</v>
      </c>
      <c r="N2412" s="2">
        <v>0.16</v>
      </c>
      <c r="O2412" s="2">
        <v>1108.32</v>
      </c>
      <c r="S2412" s="2">
        <v>6927</v>
      </c>
      <c r="T2412" s="2">
        <v>0.08</v>
      </c>
      <c r="U2412" s="2">
        <v>554.16</v>
      </c>
      <c r="AJ2412" s="3">
        <v>1108.32</v>
      </c>
      <c r="AK2412" s="3">
        <v>554.16</v>
      </c>
      <c r="AL2412" s="2">
        <v>1662.48</v>
      </c>
      <c r="AM2412" s="2">
        <v>4764</v>
      </c>
    </row>
    <row r="2413" spans="1:39" hidden="1" outlineLevel="2" x14ac:dyDescent="0.2">
      <c r="A2413" s="9">
        <v>2351</v>
      </c>
      <c r="B2413" s="9" t="s">
        <v>4750</v>
      </c>
      <c r="C2413" s="2">
        <v>124546594</v>
      </c>
      <c r="D2413" s="2" t="s">
        <v>4775</v>
      </c>
      <c r="E2413" s="2" t="s">
        <v>4776</v>
      </c>
      <c r="F2413" s="2" t="str">
        <f>VLOOKUP(E2413,[1]工资发放表!G$1:H$65536,2,0)</f>
        <v>沅江市琼湖书院</v>
      </c>
      <c r="G2413" s="2" t="s">
        <v>1</v>
      </c>
      <c r="H2413" s="2" t="s">
        <v>2</v>
      </c>
      <c r="I2413" s="2" t="s">
        <v>3</v>
      </c>
      <c r="J2413" s="2">
        <v>202001</v>
      </c>
      <c r="K2413" s="2">
        <v>202001</v>
      </c>
      <c r="L2413" s="2">
        <v>5886</v>
      </c>
      <c r="M2413" s="2">
        <v>5886</v>
      </c>
      <c r="N2413" s="2">
        <v>0.16</v>
      </c>
      <c r="O2413" s="2">
        <v>941.76</v>
      </c>
      <c r="S2413" s="2">
        <v>5886</v>
      </c>
      <c r="T2413" s="2">
        <v>0.08</v>
      </c>
      <c r="U2413" s="2">
        <v>470.88</v>
      </c>
      <c r="AJ2413" s="3">
        <v>941.76</v>
      </c>
      <c r="AK2413" s="3">
        <v>470.88</v>
      </c>
      <c r="AL2413" s="2">
        <v>1412.64</v>
      </c>
      <c r="AM2413" s="2">
        <v>4764</v>
      </c>
    </row>
    <row r="2414" spans="1:39" hidden="1" outlineLevel="2" x14ac:dyDescent="0.2">
      <c r="A2414" s="9">
        <v>2352</v>
      </c>
      <c r="B2414" s="9" t="s">
        <v>4750</v>
      </c>
      <c r="C2414" s="2">
        <v>124546595</v>
      </c>
      <c r="D2414" s="2" t="s">
        <v>4777</v>
      </c>
      <c r="E2414" s="2" t="s">
        <v>4778</v>
      </c>
      <c r="F2414" s="2" t="str">
        <f>VLOOKUP(E2414,[1]工资发放表!G$1:H$65536,2,0)</f>
        <v>沅江市琼湖书院</v>
      </c>
      <c r="G2414" s="2" t="s">
        <v>1</v>
      </c>
      <c r="H2414" s="2" t="s">
        <v>2</v>
      </c>
      <c r="I2414" s="2" t="s">
        <v>3</v>
      </c>
      <c r="J2414" s="2">
        <v>202001</v>
      </c>
      <c r="K2414" s="2">
        <v>202001</v>
      </c>
      <c r="L2414" s="2">
        <v>5793</v>
      </c>
      <c r="M2414" s="2">
        <v>5793</v>
      </c>
      <c r="N2414" s="2">
        <v>0.16</v>
      </c>
      <c r="O2414" s="2">
        <v>926.88</v>
      </c>
      <c r="S2414" s="2">
        <v>5793</v>
      </c>
      <c r="T2414" s="2">
        <v>0.08</v>
      </c>
      <c r="U2414" s="2">
        <v>463.44</v>
      </c>
      <c r="AJ2414" s="3">
        <v>926.88</v>
      </c>
      <c r="AK2414" s="3">
        <v>463.44</v>
      </c>
      <c r="AL2414" s="2">
        <v>1390.32</v>
      </c>
      <c r="AM2414" s="2">
        <v>4764</v>
      </c>
    </row>
    <row r="2415" spans="1:39" hidden="1" outlineLevel="2" x14ac:dyDescent="0.2">
      <c r="A2415" s="9">
        <v>2353</v>
      </c>
      <c r="B2415" s="9" t="s">
        <v>4750</v>
      </c>
      <c r="C2415" s="2">
        <v>124546596</v>
      </c>
      <c r="D2415" s="2" t="s">
        <v>4779</v>
      </c>
      <c r="E2415" s="2" t="s">
        <v>4780</v>
      </c>
      <c r="F2415" s="2" t="str">
        <f>VLOOKUP(E2415,[1]工资发放表!G$1:H$65536,2,0)</f>
        <v>沅江市琼湖书院</v>
      </c>
      <c r="G2415" s="2" t="s">
        <v>1</v>
      </c>
      <c r="H2415" s="2" t="s">
        <v>2</v>
      </c>
      <c r="I2415" s="2" t="s">
        <v>3</v>
      </c>
      <c r="J2415" s="2">
        <v>202001</v>
      </c>
      <c r="K2415" s="2">
        <v>202001</v>
      </c>
      <c r="L2415" s="2">
        <v>3055</v>
      </c>
      <c r="M2415" s="2">
        <v>3055</v>
      </c>
      <c r="N2415" s="2">
        <v>0.16</v>
      </c>
      <c r="O2415" s="2">
        <v>488.8</v>
      </c>
      <c r="S2415" s="2">
        <v>3055</v>
      </c>
      <c r="T2415" s="2">
        <v>0.08</v>
      </c>
      <c r="U2415" s="2">
        <v>244.4</v>
      </c>
      <c r="AJ2415" s="3">
        <v>488.8</v>
      </c>
      <c r="AK2415" s="3">
        <v>244.4</v>
      </c>
      <c r="AL2415" s="2">
        <v>733.2</v>
      </c>
      <c r="AM2415" s="2">
        <v>4764</v>
      </c>
    </row>
    <row r="2416" spans="1:39" hidden="1" outlineLevel="2" x14ac:dyDescent="0.2">
      <c r="A2416" s="9">
        <v>2354</v>
      </c>
      <c r="B2416" s="9" t="s">
        <v>4750</v>
      </c>
      <c r="C2416" s="2">
        <v>124546597</v>
      </c>
      <c r="D2416" s="2" t="s">
        <v>4781</v>
      </c>
      <c r="E2416" s="2" t="s">
        <v>4782</v>
      </c>
      <c r="F2416" s="2" t="str">
        <f>VLOOKUP(E2416,[1]工资发放表!G$1:H$65536,2,0)</f>
        <v>沅江市琼湖书院</v>
      </c>
      <c r="G2416" s="2" t="s">
        <v>1</v>
      </c>
      <c r="H2416" s="2" t="s">
        <v>2</v>
      </c>
      <c r="I2416" s="2" t="s">
        <v>3</v>
      </c>
      <c r="J2416" s="2">
        <v>202001</v>
      </c>
      <c r="K2416" s="2">
        <v>202001</v>
      </c>
      <c r="L2416" s="2">
        <v>8804</v>
      </c>
      <c r="M2416" s="2">
        <v>8804</v>
      </c>
      <c r="N2416" s="2">
        <v>0.16</v>
      </c>
      <c r="O2416" s="2">
        <v>1408.64</v>
      </c>
      <c r="S2416" s="2">
        <v>8804</v>
      </c>
      <c r="T2416" s="2">
        <v>0.08</v>
      </c>
      <c r="U2416" s="2">
        <v>704.32</v>
      </c>
      <c r="AJ2416" s="3">
        <v>1408.64</v>
      </c>
      <c r="AK2416" s="3">
        <v>704.32</v>
      </c>
      <c r="AL2416" s="2">
        <v>2112.96</v>
      </c>
      <c r="AM2416" s="2">
        <v>4764</v>
      </c>
    </row>
    <row r="2417" spans="1:39" hidden="1" outlineLevel="2" x14ac:dyDescent="0.2">
      <c r="A2417" s="9">
        <v>2355</v>
      </c>
      <c r="B2417" s="9" t="s">
        <v>4750</v>
      </c>
      <c r="C2417" s="2">
        <v>124546598</v>
      </c>
      <c r="D2417" s="2" t="s">
        <v>4783</v>
      </c>
      <c r="E2417" s="2" t="s">
        <v>4784</v>
      </c>
      <c r="F2417" s="2" t="str">
        <f>VLOOKUP(E2417,[1]工资发放表!G$1:H$65536,2,0)</f>
        <v>沅江市琼湖书院</v>
      </c>
      <c r="G2417" s="2" t="s">
        <v>1</v>
      </c>
      <c r="H2417" s="2" t="s">
        <v>2</v>
      </c>
      <c r="I2417" s="2" t="s">
        <v>3</v>
      </c>
      <c r="J2417" s="2">
        <v>202001</v>
      </c>
      <c r="K2417" s="2">
        <v>202001</v>
      </c>
      <c r="L2417" s="2">
        <v>5916</v>
      </c>
      <c r="M2417" s="2">
        <v>5916</v>
      </c>
      <c r="N2417" s="2">
        <v>0.16</v>
      </c>
      <c r="O2417" s="2">
        <v>946.56</v>
      </c>
      <c r="S2417" s="2">
        <v>5916</v>
      </c>
      <c r="T2417" s="2">
        <v>0.08</v>
      </c>
      <c r="U2417" s="2">
        <v>473.28</v>
      </c>
      <c r="AJ2417" s="3">
        <v>946.56</v>
      </c>
      <c r="AK2417" s="3">
        <v>473.28</v>
      </c>
      <c r="AL2417" s="2">
        <v>1419.84</v>
      </c>
      <c r="AM2417" s="2">
        <v>4764</v>
      </c>
    </row>
    <row r="2418" spans="1:39" hidden="1" outlineLevel="2" x14ac:dyDescent="0.2">
      <c r="A2418" s="9">
        <v>2356</v>
      </c>
      <c r="B2418" s="9" t="s">
        <v>4750</v>
      </c>
      <c r="C2418" s="2">
        <v>124546599</v>
      </c>
      <c r="D2418" s="2" t="s">
        <v>4785</v>
      </c>
      <c r="E2418" s="2" t="s">
        <v>4786</v>
      </c>
      <c r="F2418" s="2" t="str">
        <f>VLOOKUP(E2418,[1]工资发放表!G$1:H$65536,2,0)</f>
        <v>沅江市琼湖书院</v>
      </c>
      <c r="G2418" s="2" t="s">
        <v>1</v>
      </c>
      <c r="H2418" s="2" t="s">
        <v>2</v>
      </c>
      <c r="I2418" s="2" t="s">
        <v>3</v>
      </c>
      <c r="J2418" s="2">
        <v>202001</v>
      </c>
      <c r="K2418" s="2">
        <v>202001</v>
      </c>
      <c r="L2418" s="2">
        <v>6709</v>
      </c>
      <c r="M2418" s="2">
        <v>6709</v>
      </c>
      <c r="N2418" s="2">
        <v>0.16</v>
      </c>
      <c r="O2418" s="2">
        <v>1073.44</v>
      </c>
      <c r="S2418" s="2">
        <v>6709</v>
      </c>
      <c r="T2418" s="2">
        <v>0.08</v>
      </c>
      <c r="U2418" s="2">
        <v>536.72</v>
      </c>
      <c r="AJ2418" s="3">
        <v>1073.44</v>
      </c>
      <c r="AK2418" s="3">
        <v>536.72</v>
      </c>
      <c r="AL2418" s="2">
        <v>1610.16</v>
      </c>
      <c r="AM2418" s="2">
        <v>4764</v>
      </c>
    </row>
    <row r="2419" spans="1:39" hidden="1" outlineLevel="2" x14ac:dyDescent="0.2">
      <c r="A2419" s="9">
        <v>2357</v>
      </c>
      <c r="B2419" s="9" t="s">
        <v>4750</v>
      </c>
      <c r="C2419" s="2">
        <v>124546600</v>
      </c>
      <c r="D2419" s="2" t="s">
        <v>548</v>
      </c>
      <c r="E2419" s="2" t="s">
        <v>4787</v>
      </c>
      <c r="F2419" s="2" t="str">
        <f>VLOOKUP(E2419,[1]工资发放表!G$1:H$65536,2,0)</f>
        <v>沅江市琼湖书院</v>
      </c>
      <c r="G2419" s="2" t="s">
        <v>1</v>
      </c>
      <c r="H2419" s="2" t="s">
        <v>2</v>
      </c>
      <c r="I2419" s="2" t="s">
        <v>3</v>
      </c>
      <c r="J2419" s="2">
        <v>202001</v>
      </c>
      <c r="K2419" s="2">
        <v>202001</v>
      </c>
      <c r="L2419" s="2">
        <v>4840</v>
      </c>
      <c r="M2419" s="2">
        <v>4840</v>
      </c>
      <c r="N2419" s="2">
        <v>0.16</v>
      </c>
      <c r="O2419" s="2">
        <v>774.4</v>
      </c>
      <c r="S2419" s="2">
        <v>4840</v>
      </c>
      <c r="T2419" s="2">
        <v>0.08</v>
      </c>
      <c r="U2419" s="2">
        <v>387.2</v>
      </c>
      <c r="AJ2419" s="3">
        <v>774.4</v>
      </c>
      <c r="AK2419" s="3">
        <v>387.2</v>
      </c>
      <c r="AL2419" s="2">
        <v>1161.5999999999999</v>
      </c>
      <c r="AM2419" s="2">
        <v>4764</v>
      </c>
    </row>
    <row r="2420" spans="1:39" hidden="1" outlineLevel="2" x14ac:dyDescent="0.2">
      <c r="A2420" s="9">
        <v>2358</v>
      </c>
      <c r="B2420" s="9" t="s">
        <v>4750</v>
      </c>
      <c r="C2420" s="2">
        <v>124546601</v>
      </c>
      <c r="D2420" s="2" t="s">
        <v>4788</v>
      </c>
      <c r="E2420" s="2" t="s">
        <v>4789</v>
      </c>
      <c r="F2420" s="2" t="str">
        <f>VLOOKUP(E2420,[1]工资发放表!G$1:H$65536,2,0)</f>
        <v>沅江市琼湖书院</v>
      </c>
      <c r="G2420" s="2" t="s">
        <v>1</v>
      </c>
      <c r="H2420" s="2" t="s">
        <v>2</v>
      </c>
      <c r="I2420" s="2" t="s">
        <v>3</v>
      </c>
      <c r="J2420" s="2">
        <v>202001</v>
      </c>
      <c r="K2420" s="2">
        <v>202001</v>
      </c>
      <c r="L2420" s="2">
        <v>6230</v>
      </c>
      <c r="M2420" s="2">
        <v>6230</v>
      </c>
      <c r="N2420" s="2">
        <v>0.16</v>
      </c>
      <c r="O2420" s="2">
        <v>996.8</v>
      </c>
      <c r="S2420" s="2">
        <v>6230</v>
      </c>
      <c r="T2420" s="2">
        <v>0.08</v>
      </c>
      <c r="U2420" s="2">
        <v>498.4</v>
      </c>
      <c r="AJ2420" s="3">
        <v>996.8</v>
      </c>
      <c r="AK2420" s="3">
        <v>498.4</v>
      </c>
      <c r="AL2420" s="2">
        <v>1495.2</v>
      </c>
      <c r="AM2420" s="2">
        <v>4764</v>
      </c>
    </row>
    <row r="2421" spans="1:39" hidden="1" outlineLevel="2" x14ac:dyDescent="0.2">
      <c r="A2421" s="9">
        <v>2359</v>
      </c>
      <c r="B2421" s="9" t="s">
        <v>4750</v>
      </c>
      <c r="C2421" s="2">
        <v>124546602</v>
      </c>
      <c r="D2421" s="2" t="s">
        <v>4790</v>
      </c>
      <c r="E2421" s="2" t="s">
        <v>4791</v>
      </c>
      <c r="F2421" s="2" t="str">
        <f>VLOOKUP(E2421,[1]工资发放表!G$1:H$65536,2,0)</f>
        <v>沅江市琼湖书院</v>
      </c>
      <c r="G2421" s="2" t="s">
        <v>1</v>
      </c>
      <c r="H2421" s="2" t="s">
        <v>2</v>
      </c>
      <c r="I2421" s="2" t="s">
        <v>3</v>
      </c>
      <c r="J2421" s="2">
        <v>202001</v>
      </c>
      <c r="K2421" s="2">
        <v>202001</v>
      </c>
      <c r="L2421" s="2">
        <v>6851</v>
      </c>
      <c r="M2421" s="2">
        <v>6851</v>
      </c>
      <c r="N2421" s="2">
        <v>0.16</v>
      </c>
      <c r="O2421" s="2">
        <v>1096.1600000000001</v>
      </c>
      <c r="S2421" s="2">
        <v>6851</v>
      </c>
      <c r="T2421" s="2">
        <v>0.08</v>
      </c>
      <c r="U2421" s="2">
        <v>548.08000000000004</v>
      </c>
      <c r="AJ2421" s="3">
        <v>1096.1600000000001</v>
      </c>
      <c r="AK2421" s="3">
        <v>548.08000000000004</v>
      </c>
      <c r="AL2421" s="2">
        <v>1644.24</v>
      </c>
      <c r="AM2421" s="2">
        <v>4764</v>
      </c>
    </row>
    <row r="2422" spans="1:39" hidden="1" outlineLevel="2" x14ac:dyDescent="0.2">
      <c r="A2422" s="9">
        <v>2360</v>
      </c>
      <c r="B2422" s="9" t="s">
        <v>4750</v>
      </c>
      <c r="C2422" s="2">
        <v>124546603</v>
      </c>
      <c r="D2422" s="2" t="s">
        <v>4792</v>
      </c>
      <c r="E2422" s="2" t="s">
        <v>4793</v>
      </c>
      <c r="F2422" s="2" t="str">
        <f>VLOOKUP(E2422,[1]工资发放表!G$1:H$65536,2,0)</f>
        <v>沅江市琼湖书院</v>
      </c>
      <c r="G2422" s="2" t="s">
        <v>1</v>
      </c>
      <c r="H2422" s="2" t="s">
        <v>2</v>
      </c>
      <c r="I2422" s="2" t="s">
        <v>3</v>
      </c>
      <c r="J2422" s="2">
        <v>202001</v>
      </c>
      <c r="K2422" s="2">
        <v>202001</v>
      </c>
      <c r="L2422" s="2">
        <v>6600</v>
      </c>
      <c r="M2422" s="2">
        <v>6600</v>
      </c>
      <c r="N2422" s="2">
        <v>0.16</v>
      </c>
      <c r="O2422" s="2">
        <v>1056</v>
      </c>
      <c r="S2422" s="2">
        <v>6600</v>
      </c>
      <c r="T2422" s="2">
        <v>0.08</v>
      </c>
      <c r="U2422" s="2">
        <v>528</v>
      </c>
      <c r="AJ2422" s="3">
        <v>1056</v>
      </c>
      <c r="AK2422" s="3">
        <v>528</v>
      </c>
      <c r="AL2422" s="2">
        <v>1584</v>
      </c>
      <c r="AM2422" s="2">
        <v>4764</v>
      </c>
    </row>
    <row r="2423" spans="1:39" hidden="1" outlineLevel="2" x14ac:dyDescent="0.2">
      <c r="A2423" s="9">
        <v>2361</v>
      </c>
      <c r="B2423" s="9" t="s">
        <v>4750</v>
      </c>
      <c r="C2423" s="2">
        <v>124546604</v>
      </c>
      <c r="D2423" s="2" t="s">
        <v>4794</v>
      </c>
      <c r="E2423" s="2" t="s">
        <v>4795</v>
      </c>
      <c r="F2423" s="2" t="str">
        <f>VLOOKUP(E2423,[1]工资发放表!G$1:H$65536,2,0)</f>
        <v>沅江市琼湖书院</v>
      </c>
      <c r="G2423" s="2" t="s">
        <v>1</v>
      </c>
      <c r="H2423" s="2" t="s">
        <v>2</v>
      </c>
      <c r="I2423" s="2" t="s">
        <v>3</v>
      </c>
      <c r="J2423" s="2">
        <v>202001</v>
      </c>
      <c r="K2423" s="2">
        <v>202001</v>
      </c>
      <c r="L2423" s="2">
        <v>5465</v>
      </c>
      <c r="M2423" s="2">
        <v>5465</v>
      </c>
      <c r="N2423" s="2">
        <v>0.16</v>
      </c>
      <c r="O2423" s="2">
        <v>874.4</v>
      </c>
      <c r="S2423" s="2">
        <v>5465</v>
      </c>
      <c r="T2423" s="2">
        <v>0.08</v>
      </c>
      <c r="U2423" s="2">
        <v>437.2</v>
      </c>
      <c r="AJ2423" s="3">
        <v>874.4</v>
      </c>
      <c r="AK2423" s="3">
        <v>437.2</v>
      </c>
      <c r="AL2423" s="2">
        <v>1311.6</v>
      </c>
      <c r="AM2423" s="2">
        <v>4764</v>
      </c>
    </row>
    <row r="2424" spans="1:39" hidden="1" outlineLevel="2" x14ac:dyDescent="0.2">
      <c r="A2424" s="9">
        <v>2362</v>
      </c>
      <c r="B2424" s="9" t="s">
        <v>4750</v>
      </c>
      <c r="C2424" s="2">
        <v>124546605</v>
      </c>
      <c r="D2424" s="2" t="s">
        <v>4796</v>
      </c>
      <c r="E2424" s="2" t="s">
        <v>4797</v>
      </c>
      <c r="F2424" s="2" t="str">
        <f>VLOOKUP(E2424,[1]工资发放表!G$1:H$65536,2,0)</f>
        <v>沅江市琼湖书院</v>
      </c>
      <c r="G2424" s="2" t="s">
        <v>1</v>
      </c>
      <c r="H2424" s="2" t="s">
        <v>2</v>
      </c>
      <c r="I2424" s="2" t="s">
        <v>3</v>
      </c>
      <c r="J2424" s="2">
        <v>202001</v>
      </c>
      <c r="K2424" s="2">
        <v>202001</v>
      </c>
      <c r="L2424" s="2">
        <v>5674</v>
      </c>
      <c r="M2424" s="2">
        <v>5674</v>
      </c>
      <c r="N2424" s="2">
        <v>0.16</v>
      </c>
      <c r="O2424" s="2">
        <v>907.84</v>
      </c>
      <c r="S2424" s="2">
        <v>5674</v>
      </c>
      <c r="T2424" s="2">
        <v>0.08</v>
      </c>
      <c r="U2424" s="2">
        <v>453.92</v>
      </c>
      <c r="AJ2424" s="3">
        <v>907.84</v>
      </c>
      <c r="AK2424" s="3">
        <v>453.92</v>
      </c>
      <c r="AL2424" s="2">
        <v>1361.76</v>
      </c>
      <c r="AM2424" s="2">
        <v>4764</v>
      </c>
    </row>
    <row r="2425" spans="1:39" hidden="1" outlineLevel="2" x14ac:dyDescent="0.2">
      <c r="A2425" s="9">
        <v>2363</v>
      </c>
      <c r="B2425" s="9" t="s">
        <v>4750</v>
      </c>
      <c r="C2425" s="2">
        <v>124546606</v>
      </c>
      <c r="D2425" s="2" t="s">
        <v>4798</v>
      </c>
      <c r="E2425" s="2" t="s">
        <v>4799</v>
      </c>
      <c r="F2425" s="2" t="str">
        <f>VLOOKUP(E2425,[1]工资发放表!G$1:H$65536,2,0)</f>
        <v>沅江市琼湖书院</v>
      </c>
      <c r="G2425" s="2" t="s">
        <v>1</v>
      </c>
      <c r="H2425" s="2" t="s">
        <v>2</v>
      </c>
      <c r="I2425" s="2" t="s">
        <v>3</v>
      </c>
      <c r="J2425" s="2">
        <v>202001</v>
      </c>
      <c r="K2425" s="2">
        <v>202001</v>
      </c>
      <c r="L2425" s="2">
        <v>5366</v>
      </c>
      <c r="M2425" s="2">
        <v>5366</v>
      </c>
      <c r="N2425" s="2">
        <v>0.16</v>
      </c>
      <c r="O2425" s="2">
        <v>858.56</v>
      </c>
      <c r="S2425" s="2">
        <v>5366</v>
      </c>
      <c r="T2425" s="2">
        <v>0.08</v>
      </c>
      <c r="U2425" s="2">
        <v>429.28</v>
      </c>
      <c r="AJ2425" s="3">
        <v>858.56</v>
      </c>
      <c r="AK2425" s="3">
        <v>429.28</v>
      </c>
      <c r="AL2425" s="2">
        <v>1287.8399999999999</v>
      </c>
      <c r="AM2425" s="2">
        <v>4764</v>
      </c>
    </row>
    <row r="2426" spans="1:39" hidden="1" outlineLevel="2" x14ac:dyDescent="0.2">
      <c r="A2426" s="9">
        <v>2364</v>
      </c>
      <c r="B2426" s="9" t="s">
        <v>4750</v>
      </c>
      <c r="C2426" s="2">
        <v>124546607</v>
      </c>
      <c r="D2426" s="2" t="s">
        <v>4800</v>
      </c>
      <c r="E2426" s="2" t="s">
        <v>4801</v>
      </c>
      <c r="F2426" s="2" t="str">
        <f>VLOOKUP(E2426,[1]工资发放表!G$1:H$65536,2,0)</f>
        <v>沅江市琼湖书院</v>
      </c>
      <c r="G2426" s="2" t="s">
        <v>1</v>
      </c>
      <c r="H2426" s="2" t="s">
        <v>2</v>
      </c>
      <c r="I2426" s="2" t="s">
        <v>3</v>
      </c>
      <c r="J2426" s="2">
        <v>202001</v>
      </c>
      <c r="K2426" s="2">
        <v>202001</v>
      </c>
      <c r="L2426" s="2">
        <v>6506</v>
      </c>
      <c r="M2426" s="2">
        <v>6506</v>
      </c>
      <c r="N2426" s="2">
        <v>0.16</v>
      </c>
      <c r="O2426" s="2">
        <v>1040.96</v>
      </c>
      <c r="S2426" s="2">
        <v>6506</v>
      </c>
      <c r="T2426" s="2">
        <v>0.08</v>
      </c>
      <c r="U2426" s="2">
        <v>520.48</v>
      </c>
      <c r="AJ2426" s="3">
        <v>1040.96</v>
      </c>
      <c r="AK2426" s="3">
        <v>520.48</v>
      </c>
      <c r="AL2426" s="2">
        <v>1561.44</v>
      </c>
      <c r="AM2426" s="2">
        <v>4764</v>
      </c>
    </row>
    <row r="2427" spans="1:39" hidden="1" outlineLevel="2" x14ac:dyDescent="0.2">
      <c r="A2427" s="9">
        <v>2365</v>
      </c>
      <c r="B2427" s="9" t="s">
        <v>4750</v>
      </c>
      <c r="C2427" s="2">
        <v>124546608</v>
      </c>
      <c r="D2427" s="2" t="s">
        <v>4802</v>
      </c>
      <c r="E2427" s="2" t="s">
        <v>4803</v>
      </c>
      <c r="F2427" s="2" t="str">
        <f>VLOOKUP(E2427,[1]工资发放表!G$1:H$65536,2,0)</f>
        <v>沅江市琼湖书院</v>
      </c>
      <c r="G2427" s="2" t="s">
        <v>1</v>
      </c>
      <c r="H2427" s="2" t="s">
        <v>2</v>
      </c>
      <c r="I2427" s="2" t="s">
        <v>3</v>
      </c>
      <c r="J2427" s="2">
        <v>202001</v>
      </c>
      <c r="K2427" s="2">
        <v>202001</v>
      </c>
      <c r="L2427" s="2">
        <v>7676</v>
      </c>
      <c r="M2427" s="2">
        <v>7676</v>
      </c>
      <c r="N2427" s="2">
        <v>0.16</v>
      </c>
      <c r="O2427" s="2">
        <v>1228.1600000000001</v>
      </c>
      <c r="S2427" s="2">
        <v>7676</v>
      </c>
      <c r="T2427" s="2">
        <v>0.08</v>
      </c>
      <c r="U2427" s="2">
        <v>614.08000000000004</v>
      </c>
      <c r="AJ2427" s="3">
        <v>1228.1600000000001</v>
      </c>
      <c r="AK2427" s="3">
        <v>614.08000000000004</v>
      </c>
      <c r="AL2427" s="2">
        <v>1842.24</v>
      </c>
      <c r="AM2427" s="2">
        <v>4764</v>
      </c>
    </row>
    <row r="2428" spans="1:39" hidden="1" outlineLevel="2" x14ac:dyDescent="0.2">
      <c r="A2428" s="9">
        <v>2366</v>
      </c>
      <c r="B2428" s="9" t="s">
        <v>4750</v>
      </c>
      <c r="C2428" s="2">
        <v>124546609</v>
      </c>
      <c r="D2428" s="2" t="s">
        <v>4804</v>
      </c>
      <c r="E2428" s="2" t="s">
        <v>4805</v>
      </c>
      <c r="F2428" s="2" t="str">
        <f>VLOOKUP(E2428,[1]工资发放表!G$1:H$65536,2,0)</f>
        <v>沅江市琼湖书院</v>
      </c>
      <c r="G2428" s="2" t="s">
        <v>1</v>
      </c>
      <c r="H2428" s="2" t="s">
        <v>2</v>
      </c>
      <c r="I2428" s="2" t="s">
        <v>3</v>
      </c>
      <c r="J2428" s="2">
        <v>202001</v>
      </c>
      <c r="K2428" s="2">
        <v>202001</v>
      </c>
      <c r="L2428" s="2">
        <v>5463</v>
      </c>
      <c r="M2428" s="2">
        <v>5463</v>
      </c>
      <c r="N2428" s="2">
        <v>0.16</v>
      </c>
      <c r="O2428" s="2">
        <v>874.08</v>
      </c>
      <c r="S2428" s="2">
        <v>5463</v>
      </c>
      <c r="T2428" s="2">
        <v>0.08</v>
      </c>
      <c r="U2428" s="2">
        <v>437.04</v>
      </c>
      <c r="AJ2428" s="3">
        <v>874.08</v>
      </c>
      <c r="AK2428" s="3">
        <v>437.04</v>
      </c>
      <c r="AL2428" s="2">
        <v>1311.12</v>
      </c>
      <c r="AM2428" s="2">
        <v>4764</v>
      </c>
    </row>
    <row r="2429" spans="1:39" hidden="1" outlineLevel="2" x14ac:dyDescent="0.2">
      <c r="A2429" s="9">
        <v>2367</v>
      </c>
      <c r="B2429" s="9" t="s">
        <v>4750</v>
      </c>
      <c r="C2429" s="2">
        <v>124546610</v>
      </c>
      <c r="D2429" s="2" t="s">
        <v>4806</v>
      </c>
      <c r="E2429" s="2" t="s">
        <v>4807</v>
      </c>
      <c r="F2429" s="2" t="str">
        <f>VLOOKUP(E2429,[1]工资发放表!G$1:H$65536,2,0)</f>
        <v>沅江市琼湖书院</v>
      </c>
      <c r="G2429" s="2" t="s">
        <v>1</v>
      </c>
      <c r="H2429" s="2" t="s">
        <v>2</v>
      </c>
      <c r="I2429" s="2" t="s">
        <v>3</v>
      </c>
      <c r="J2429" s="2">
        <v>202001</v>
      </c>
      <c r="K2429" s="2">
        <v>202001</v>
      </c>
      <c r="L2429" s="2">
        <v>5407</v>
      </c>
      <c r="M2429" s="2">
        <v>5407</v>
      </c>
      <c r="N2429" s="2">
        <v>0.16</v>
      </c>
      <c r="O2429" s="2">
        <v>865.12</v>
      </c>
      <c r="S2429" s="2">
        <v>5407</v>
      </c>
      <c r="T2429" s="2">
        <v>0.08</v>
      </c>
      <c r="U2429" s="2">
        <v>432.56</v>
      </c>
      <c r="AJ2429" s="3">
        <v>865.12</v>
      </c>
      <c r="AK2429" s="3">
        <v>432.56</v>
      </c>
      <c r="AL2429" s="2">
        <v>1297.68</v>
      </c>
      <c r="AM2429" s="2">
        <v>4764</v>
      </c>
    </row>
    <row r="2430" spans="1:39" hidden="1" outlineLevel="2" x14ac:dyDescent="0.2">
      <c r="A2430" s="9">
        <v>2368</v>
      </c>
      <c r="B2430" s="9" t="s">
        <v>4750</v>
      </c>
      <c r="C2430" s="2">
        <v>124546611</v>
      </c>
      <c r="D2430" s="2" t="s">
        <v>4808</v>
      </c>
      <c r="E2430" s="2" t="s">
        <v>4809</v>
      </c>
      <c r="F2430" s="2" t="str">
        <f>VLOOKUP(E2430,[1]工资发放表!G$1:H$65536,2,0)</f>
        <v>沅江市琼湖书院</v>
      </c>
      <c r="G2430" s="2" t="s">
        <v>1</v>
      </c>
      <c r="H2430" s="2" t="s">
        <v>2</v>
      </c>
      <c r="I2430" s="2" t="s">
        <v>3</v>
      </c>
      <c r="J2430" s="2">
        <v>202001</v>
      </c>
      <c r="K2430" s="2">
        <v>202001</v>
      </c>
      <c r="L2430" s="2">
        <v>4555</v>
      </c>
      <c r="M2430" s="2">
        <v>4555</v>
      </c>
      <c r="N2430" s="2">
        <v>0.16</v>
      </c>
      <c r="O2430" s="2">
        <v>728.8</v>
      </c>
      <c r="S2430" s="2">
        <v>4555</v>
      </c>
      <c r="T2430" s="2">
        <v>0.08</v>
      </c>
      <c r="U2430" s="2">
        <v>364.4</v>
      </c>
      <c r="AJ2430" s="3">
        <v>728.8</v>
      </c>
      <c r="AK2430" s="3">
        <v>364.4</v>
      </c>
      <c r="AL2430" s="2">
        <v>1093.2</v>
      </c>
      <c r="AM2430" s="2">
        <v>4764</v>
      </c>
    </row>
    <row r="2431" spans="1:39" hidden="1" outlineLevel="2" x14ac:dyDescent="0.2">
      <c r="A2431" s="9">
        <v>2369</v>
      </c>
      <c r="B2431" s="9" t="s">
        <v>4750</v>
      </c>
      <c r="C2431" s="2">
        <v>124546613</v>
      </c>
      <c r="D2431" s="2" t="s">
        <v>4810</v>
      </c>
      <c r="E2431" s="2" t="s">
        <v>4811</v>
      </c>
      <c r="F2431" s="2" t="str">
        <f>VLOOKUP(E2431,[1]工资发放表!G$1:H$65536,2,0)</f>
        <v>沅江市琼湖书院</v>
      </c>
      <c r="G2431" s="2" t="s">
        <v>1</v>
      </c>
      <c r="H2431" s="2" t="s">
        <v>2</v>
      </c>
      <c r="I2431" s="2" t="s">
        <v>3</v>
      </c>
      <c r="J2431" s="2">
        <v>202001</v>
      </c>
      <c r="K2431" s="2">
        <v>202001</v>
      </c>
      <c r="L2431" s="2">
        <v>9156</v>
      </c>
      <c r="M2431" s="2">
        <v>9156</v>
      </c>
      <c r="N2431" s="2">
        <v>0.16</v>
      </c>
      <c r="O2431" s="2">
        <v>1464.96</v>
      </c>
      <c r="S2431" s="2">
        <v>9156</v>
      </c>
      <c r="T2431" s="2">
        <v>0.08</v>
      </c>
      <c r="U2431" s="2">
        <v>732.48</v>
      </c>
      <c r="AJ2431" s="3">
        <v>1464.96</v>
      </c>
      <c r="AK2431" s="3">
        <v>732.48</v>
      </c>
      <c r="AL2431" s="2">
        <v>2197.44</v>
      </c>
      <c r="AM2431" s="2">
        <v>4764</v>
      </c>
    </row>
    <row r="2432" spans="1:39" hidden="1" outlineLevel="2" x14ac:dyDescent="0.2">
      <c r="A2432" s="9">
        <v>2370</v>
      </c>
      <c r="B2432" s="9" t="s">
        <v>4750</v>
      </c>
      <c r="C2432" s="2">
        <v>124546614</v>
      </c>
      <c r="D2432" s="2" t="s">
        <v>4812</v>
      </c>
      <c r="E2432" s="2" t="s">
        <v>4813</v>
      </c>
      <c r="F2432" s="2" t="str">
        <f>VLOOKUP(E2432,[1]工资发放表!G$1:H$65536,2,0)</f>
        <v>沅江市琼湖书院</v>
      </c>
      <c r="G2432" s="2" t="s">
        <v>1</v>
      </c>
      <c r="H2432" s="2" t="s">
        <v>2</v>
      </c>
      <c r="I2432" s="2" t="s">
        <v>3</v>
      </c>
      <c r="J2432" s="2">
        <v>202001</v>
      </c>
      <c r="K2432" s="2">
        <v>202001</v>
      </c>
      <c r="L2432" s="2">
        <v>6441</v>
      </c>
      <c r="M2432" s="2">
        <v>6441</v>
      </c>
      <c r="N2432" s="2">
        <v>0.16</v>
      </c>
      <c r="O2432" s="2">
        <v>1030.56</v>
      </c>
      <c r="S2432" s="2">
        <v>6441</v>
      </c>
      <c r="T2432" s="2">
        <v>0.08</v>
      </c>
      <c r="U2432" s="2">
        <v>515.28</v>
      </c>
      <c r="AJ2432" s="3">
        <v>1030.56</v>
      </c>
      <c r="AK2432" s="3">
        <v>515.28</v>
      </c>
      <c r="AL2432" s="2">
        <v>1545.84</v>
      </c>
      <c r="AM2432" s="2">
        <v>4764</v>
      </c>
    </row>
    <row r="2433" spans="1:39" hidden="1" outlineLevel="2" x14ac:dyDescent="0.2">
      <c r="A2433" s="9">
        <v>2371</v>
      </c>
      <c r="B2433" s="9" t="s">
        <v>4750</v>
      </c>
      <c r="C2433" s="2">
        <v>124546615</v>
      </c>
      <c r="D2433" s="2" t="s">
        <v>4814</v>
      </c>
      <c r="E2433" s="2" t="s">
        <v>4815</v>
      </c>
      <c r="F2433" s="2" t="str">
        <f>VLOOKUP(E2433,[1]工资发放表!G$1:H$65536,2,0)</f>
        <v>沅江市琼湖书院</v>
      </c>
      <c r="G2433" s="2" t="s">
        <v>1</v>
      </c>
      <c r="H2433" s="2" t="s">
        <v>2</v>
      </c>
      <c r="I2433" s="2" t="s">
        <v>3</v>
      </c>
      <c r="J2433" s="2">
        <v>202001</v>
      </c>
      <c r="K2433" s="2">
        <v>202001</v>
      </c>
      <c r="L2433" s="2">
        <v>7272</v>
      </c>
      <c r="M2433" s="2">
        <v>7272</v>
      </c>
      <c r="N2433" s="2">
        <v>0.16</v>
      </c>
      <c r="O2433" s="2">
        <v>1163.52</v>
      </c>
      <c r="S2433" s="2">
        <v>7272</v>
      </c>
      <c r="T2433" s="2">
        <v>0.08</v>
      </c>
      <c r="U2433" s="2">
        <v>581.76</v>
      </c>
      <c r="AJ2433" s="3">
        <v>1163.52</v>
      </c>
      <c r="AK2433" s="3">
        <v>581.76</v>
      </c>
      <c r="AL2433" s="2">
        <v>1745.28</v>
      </c>
      <c r="AM2433" s="2">
        <v>4764</v>
      </c>
    </row>
    <row r="2434" spans="1:39" hidden="1" outlineLevel="2" x14ac:dyDescent="0.2">
      <c r="A2434" s="9">
        <v>2372</v>
      </c>
      <c r="B2434" s="9" t="s">
        <v>4750</v>
      </c>
      <c r="C2434" s="2">
        <v>124546616</v>
      </c>
      <c r="D2434" s="2" t="s">
        <v>4816</v>
      </c>
      <c r="E2434" s="2" t="s">
        <v>4817</v>
      </c>
      <c r="F2434" s="2" t="str">
        <f>VLOOKUP(E2434,[1]工资发放表!G$1:H$65536,2,0)</f>
        <v>沅江市琼湖书院</v>
      </c>
      <c r="G2434" s="2" t="s">
        <v>1</v>
      </c>
      <c r="H2434" s="2" t="s">
        <v>2</v>
      </c>
      <c r="I2434" s="2" t="s">
        <v>3</v>
      </c>
      <c r="J2434" s="2">
        <v>202001</v>
      </c>
      <c r="K2434" s="2">
        <v>202001</v>
      </c>
      <c r="L2434" s="2">
        <v>6506</v>
      </c>
      <c r="M2434" s="2">
        <v>6506</v>
      </c>
      <c r="N2434" s="2">
        <v>0.16</v>
      </c>
      <c r="O2434" s="2">
        <v>1040.96</v>
      </c>
      <c r="S2434" s="2">
        <v>6506</v>
      </c>
      <c r="T2434" s="2">
        <v>0.08</v>
      </c>
      <c r="U2434" s="2">
        <v>520.48</v>
      </c>
      <c r="AJ2434" s="3">
        <v>1040.96</v>
      </c>
      <c r="AK2434" s="3">
        <v>520.48</v>
      </c>
      <c r="AL2434" s="2">
        <v>1561.44</v>
      </c>
      <c r="AM2434" s="2">
        <v>4764</v>
      </c>
    </row>
    <row r="2435" spans="1:39" hidden="1" outlineLevel="2" x14ac:dyDescent="0.2">
      <c r="A2435" s="9">
        <v>2373</v>
      </c>
      <c r="B2435" s="9" t="s">
        <v>4750</v>
      </c>
      <c r="C2435" s="2">
        <v>124546617</v>
      </c>
      <c r="D2435" s="2" t="s">
        <v>4818</v>
      </c>
      <c r="E2435" s="2" t="s">
        <v>4819</v>
      </c>
      <c r="F2435" s="2" t="str">
        <f>VLOOKUP(E2435,[1]工资发放表!G$1:H$65536,2,0)</f>
        <v>沅江市琼湖书院</v>
      </c>
      <c r="G2435" s="2" t="s">
        <v>1</v>
      </c>
      <c r="H2435" s="2" t="s">
        <v>2</v>
      </c>
      <c r="I2435" s="2" t="s">
        <v>3</v>
      </c>
      <c r="J2435" s="2">
        <v>202001</v>
      </c>
      <c r="K2435" s="2">
        <v>202001</v>
      </c>
      <c r="L2435" s="2">
        <v>6980</v>
      </c>
      <c r="M2435" s="2">
        <v>6980</v>
      </c>
      <c r="N2435" s="2">
        <v>0.16</v>
      </c>
      <c r="O2435" s="2">
        <v>1116.8</v>
      </c>
      <c r="S2435" s="2">
        <v>6980</v>
      </c>
      <c r="T2435" s="2">
        <v>0.08</v>
      </c>
      <c r="U2435" s="2">
        <v>558.4</v>
      </c>
      <c r="AJ2435" s="3">
        <v>1116.8</v>
      </c>
      <c r="AK2435" s="3">
        <v>558.4</v>
      </c>
      <c r="AL2435" s="2">
        <v>1675.2</v>
      </c>
      <c r="AM2435" s="2">
        <v>4764</v>
      </c>
    </row>
    <row r="2436" spans="1:39" hidden="1" outlineLevel="2" x14ac:dyDescent="0.2">
      <c r="A2436" s="9">
        <v>2374</v>
      </c>
      <c r="B2436" s="9" t="s">
        <v>4750</v>
      </c>
      <c r="C2436" s="2">
        <v>124546618</v>
      </c>
      <c r="D2436" s="2" t="s">
        <v>4820</v>
      </c>
      <c r="E2436" s="2" t="s">
        <v>4821</v>
      </c>
      <c r="F2436" s="2" t="str">
        <f>VLOOKUP(E2436,[1]工资发放表!G$1:H$65536,2,0)</f>
        <v>沅江市琼湖书院</v>
      </c>
      <c r="G2436" s="2" t="s">
        <v>1</v>
      </c>
      <c r="H2436" s="2" t="s">
        <v>2</v>
      </c>
      <c r="I2436" s="2" t="s">
        <v>3</v>
      </c>
      <c r="J2436" s="2">
        <v>202001</v>
      </c>
      <c r="K2436" s="2">
        <v>202001</v>
      </c>
      <c r="L2436" s="2">
        <v>7235</v>
      </c>
      <c r="M2436" s="2">
        <v>7235</v>
      </c>
      <c r="N2436" s="2">
        <v>0.16</v>
      </c>
      <c r="O2436" s="2">
        <v>1157.5999999999999</v>
      </c>
      <c r="S2436" s="2">
        <v>7235</v>
      </c>
      <c r="T2436" s="2">
        <v>0.08</v>
      </c>
      <c r="U2436" s="2">
        <v>578.79999999999995</v>
      </c>
      <c r="AJ2436" s="3">
        <v>1157.5999999999999</v>
      </c>
      <c r="AK2436" s="3">
        <v>578.79999999999995</v>
      </c>
      <c r="AL2436" s="2">
        <v>1736.4</v>
      </c>
      <c r="AM2436" s="2">
        <v>4764</v>
      </c>
    </row>
    <row r="2437" spans="1:39" hidden="1" outlineLevel="2" x14ac:dyDescent="0.2">
      <c r="A2437" s="9">
        <v>2375</v>
      </c>
      <c r="B2437" s="9" t="s">
        <v>4750</v>
      </c>
      <c r="C2437" s="2">
        <v>124546619</v>
      </c>
      <c r="D2437" s="2" t="s">
        <v>4822</v>
      </c>
      <c r="E2437" s="2" t="s">
        <v>4823</v>
      </c>
      <c r="F2437" s="2" t="str">
        <f>VLOOKUP(E2437,[1]工资发放表!G$1:H$65536,2,0)</f>
        <v>沅江市琼湖书院</v>
      </c>
      <c r="G2437" s="2" t="s">
        <v>1</v>
      </c>
      <c r="H2437" s="2" t="s">
        <v>2</v>
      </c>
      <c r="I2437" s="2" t="s">
        <v>3</v>
      </c>
      <c r="J2437" s="2">
        <v>202001</v>
      </c>
      <c r="K2437" s="2">
        <v>202001</v>
      </c>
      <c r="L2437" s="2">
        <v>5465</v>
      </c>
      <c r="M2437" s="2">
        <v>5465</v>
      </c>
      <c r="N2437" s="2">
        <v>0.16</v>
      </c>
      <c r="O2437" s="2">
        <v>874.4</v>
      </c>
      <c r="S2437" s="2">
        <v>5465</v>
      </c>
      <c r="T2437" s="2">
        <v>0.08</v>
      </c>
      <c r="U2437" s="2">
        <v>437.2</v>
      </c>
      <c r="AJ2437" s="3">
        <v>874.4</v>
      </c>
      <c r="AK2437" s="3">
        <v>437.2</v>
      </c>
      <c r="AL2437" s="2">
        <v>1311.6</v>
      </c>
      <c r="AM2437" s="2">
        <v>4764</v>
      </c>
    </row>
    <row r="2438" spans="1:39" hidden="1" outlineLevel="2" x14ac:dyDescent="0.2">
      <c r="A2438" s="9">
        <v>2376</v>
      </c>
      <c r="B2438" s="9" t="s">
        <v>4750</v>
      </c>
      <c r="C2438" s="2">
        <v>124546620</v>
      </c>
      <c r="D2438" s="2" t="s">
        <v>4824</v>
      </c>
      <c r="E2438" s="2" t="s">
        <v>4825</v>
      </c>
      <c r="F2438" s="2" t="str">
        <f>VLOOKUP(E2438,[1]工资发放表!G$1:H$65536,2,0)</f>
        <v>沅江市琼湖书院</v>
      </c>
      <c r="G2438" s="2" t="s">
        <v>1</v>
      </c>
      <c r="H2438" s="2" t="s">
        <v>2</v>
      </c>
      <c r="I2438" s="2" t="s">
        <v>3</v>
      </c>
      <c r="J2438" s="2">
        <v>202001</v>
      </c>
      <c r="K2438" s="2">
        <v>202001</v>
      </c>
      <c r="L2438" s="2">
        <v>5886</v>
      </c>
      <c r="M2438" s="2">
        <v>5886</v>
      </c>
      <c r="N2438" s="2">
        <v>0.16</v>
      </c>
      <c r="O2438" s="2">
        <v>941.76</v>
      </c>
      <c r="S2438" s="2">
        <v>5886</v>
      </c>
      <c r="T2438" s="2">
        <v>0.08</v>
      </c>
      <c r="U2438" s="2">
        <v>470.88</v>
      </c>
      <c r="AJ2438" s="3">
        <v>941.76</v>
      </c>
      <c r="AK2438" s="3">
        <v>470.88</v>
      </c>
      <c r="AL2438" s="2">
        <v>1412.64</v>
      </c>
      <c r="AM2438" s="2">
        <v>4764</v>
      </c>
    </row>
    <row r="2439" spans="1:39" hidden="1" outlineLevel="2" x14ac:dyDescent="0.2">
      <c r="A2439" s="9">
        <v>2377</v>
      </c>
      <c r="B2439" s="9" t="s">
        <v>4750</v>
      </c>
      <c r="C2439" s="2">
        <v>124546621</v>
      </c>
      <c r="D2439" s="2" t="s">
        <v>4826</v>
      </c>
      <c r="E2439" s="2" t="s">
        <v>4827</v>
      </c>
      <c r="F2439" s="2" t="str">
        <f>VLOOKUP(E2439,[1]工资发放表!G$1:H$65536,2,0)</f>
        <v>沅江市琼湖书院</v>
      </c>
      <c r="G2439" s="2" t="s">
        <v>1</v>
      </c>
      <c r="H2439" s="2" t="s">
        <v>2</v>
      </c>
      <c r="I2439" s="2" t="s">
        <v>3</v>
      </c>
      <c r="J2439" s="2">
        <v>202001</v>
      </c>
      <c r="K2439" s="2">
        <v>202001</v>
      </c>
      <c r="L2439" s="2">
        <v>6000</v>
      </c>
      <c r="M2439" s="2">
        <v>6000</v>
      </c>
      <c r="N2439" s="2">
        <v>0.16</v>
      </c>
      <c r="O2439" s="2">
        <v>960</v>
      </c>
      <c r="S2439" s="2">
        <v>6000</v>
      </c>
      <c r="T2439" s="2">
        <v>0.08</v>
      </c>
      <c r="U2439" s="2">
        <v>480</v>
      </c>
      <c r="AJ2439" s="3">
        <v>960</v>
      </c>
      <c r="AK2439" s="3">
        <v>480</v>
      </c>
      <c r="AL2439" s="2">
        <v>1440</v>
      </c>
      <c r="AM2439" s="2">
        <v>4764</v>
      </c>
    </row>
    <row r="2440" spans="1:39" hidden="1" outlineLevel="2" x14ac:dyDescent="0.2">
      <c r="A2440" s="9">
        <v>2378</v>
      </c>
      <c r="B2440" s="9" t="s">
        <v>4750</v>
      </c>
      <c r="C2440" s="2">
        <v>124546622</v>
      </c>
      <c r="D2440" s="2" t="s">
        <v>4828</v>
      </c>
      <c r="E2440" s="2" t="s">
        <v>4829</v>
      </c>
      <c r="F2440" s="2" t="str">
        <f>VLOOKUP(E2440,[1]工资发放表!G$1:H$65536,2,0)</f>
        <v>沅江市琼湖书院</v>
      </c>
      <c r="G2440" s="2" t="s">
        <v>1</v>
      </c>
      <c r="H2440" s="2" t="s">
        <v>2</v>
      </c>
      <c r="I2440" s="2" t="s">
        <v>3</v>
      </c>
      <c r="J2440" s="2">
        <v>202001</v>
      </c>
      <c r="K2440" s="2">
        <v>202001</v>
      </c>
      <c r="L2440" s="2">
        <v>8324</v>
      </c>
      <c r="M2440" s="2">
        <v>8324</v>
      </c>
      <c r="N2440" s="2">
        <v>0.16</v>
      </c>
      <c r="O2440" s="2">
        <v>1331.84</v>
      </c>
      <c r="S2440" s="2">
        <v>8324</v>
      </c>
      <c r="T2440" s="2">
        <v>0.08</v>
      </c>
      <c r="U2440" s="2">
        <v>665.92</v>
      </c>
      <c r="AJ2440" s="3">
        <v>1331.84</v>
      </c>
      <c r="AK2440" s="3">
        <v>665.92</v>
      </c>
      <c r="AL2440" s="2">
        <v>1997.76</v>
      </c>
      <c r="AM2440" s="2">
        <v>4764</v>
      </c>
    </row>
    <row r="2441" spans="1:39" hidden="1" outlineLevel="2" x14ac:dyDescent="0.2">
      <c r="A2441" s="9">
        <v>2379</v>
      </c>
      <c r="B2441" s="9" t="s">
        <v>4750</v>
      </c>
      <c r="C2441" s="2">
        <v>124546623</v>
      </c>
      <c r="D2441" s="2" t="s">
        <v>4830</v>
      </c>
      <c r="E2441" s="2" t="s">
        <v>4831</v>
      </c>
      <c r="F2441" s="2" t="str">
        <f>VLOOKUP(E2441,[1]工资发放表!G$1:H$65536,2,0)</f>
        <v>沅江市琼湖书院</v>
      </c>
      <c r="G2441" s="2" t="s">
        <v>1</v>
      </c>
      <c r="H2441" s="2" t="s">
        <v>2</v>
      </c>
      <c r="I2441" s="2" t="s">
        <v>3</v>
      </c>
      <c r="J2441" s="2">
        <v>202001</v>
      </c>
      <c r="K2441" s="2">
        <v>202001</v>
      </c>
      <c r="L2441" s="2">
        <v>3055</v>
      </c>
      <c r="M2441" s="2">
        <v>3055</v>
      </c>
      <c r="N2441" s="2">
        <v>0.16</v>
      </c>
      <c r="O2441" s="2">
        <v>488.8</v>
      </c>
      <c r="S2441" s="2">
        <v>3055</v>
      </c>
      <c r="T2441" s="2">
        <v>0.08</v>
      </c>
      <c r="U2441" s="2">
        <v>244.4</v>
      </c>
      <c r="AJ2441" s="3">
        <v>488.8</v>
      </c>
      <c r="AK2441" s="3">
        <v>244.4</v>
      </c>
      <c r="AL2441" s="2">
        <v>733.2</v>
      </c>
      <c r="AM2441" s="2">
        <v>4764</v>
      </c>
    </row>
    <row r="2442" spans="1:39" hidden="1" outlineLevel="2" x14ac:dyDescent="0.2">
      <c r="A2442" s="9">
        <v>2380</v>
      </c>
      <c r="B2442" s="9" t="s">
        <v>4750</v>
      </c>
      <c r="C2442" s="2">
        <v>124546624</v>
      </c>
      <c r="D2442" s="2" t="s">
        <v>4832</v>
      </c>
      <c r="E2442" s="2" t="s">
        <v>4833</v>
      </c>
      <c r="F2442" s="2" t="str">
        <f>VLOOKUP(E2442,[1]工资发放表!G$1:H$65536,2,0)</f>
        <v>沅江市琼湖书院</v>
      </c>
      <c r="G2442" s="2" t="s">
        <v>1</v>
      </c>
      <c r="H2442" s="2" t="s">
        <v>2</v>
      </c>
      <c r="I2442" s="2" t="s">
        <v>3</v>
      </c>
      <c r="J2442" s="2">
        <v>202001</v>
      </c>
      <c r="K2442" s="2">
        <v>202001</v>
      </c>
      <c r="L2442" s="2">
        <v>5655</v>
      </c>
      <c r="M2442" s="2">
        <v>5655</v>
      </c>
      <c r="N2442" s="2">
        <v>0.16</v>
      </c>
      <c r="O2442" s="2">
        <v>904.8</v>
      </c>
      <c r="S2442" s="2">
        <v>5655</v>
      </c>
      <c r="T2442" s="2">
        <v>0.08</v>
      </c>
      <c r="U2442" s="2">
        <v>452.4</v>
      </c>
      <c r="AJ2442" s="3">
        <v>904.8</v>
      </c>
      <c r="AK2442" s="3">
        <v>452.4</v>
      </c>
      <c r="AL2442" s="2">
        <v>1357.2</v>
      </c>
      <c r="AM2442" s="2">
        <v>4764</v>
      </c>
    </row>
    <row r="2443" spans="1:39" hidden="1" outlineLevel="2" x14ac:dyDescent="0.2">
      <c r="A2443" s="9">
        <v>2381</v>
      </c>
      <c r="B2443" s="9" t="s">
        <v>4750</v>
      </c>
      <c r="C2443" s="2">
        <v>124546625</v>
      </c>
      <c r="D2443" s="2" t="s">
        <v>4834</v>
      </c>
      <c r="E2443" s="2" t="s">
        <v>4835</v>
      </c>
      <c r="F2443" s="2" t="str">
        <f>VLOOKUP(E2443,[1]工资发放表!G$1:H$65536,2,0)</f>
        <v>沅江市琼湖书院</v>
      </c>
      <c r="G2443" s="2" t="s">
        <v>1</v>
      </c>
      <c r="H2443" s="2" t="s">
        <v>2</v>
      </c>
      <c r="I2443" s="2" t="s">
        <v>3</v>
      </c>
      <c r="J2443" s="2">
        <v>202001</v>
      </c>
      <c r="K2443" s="2">
        <v>202001</v>
      </c>
      <c r="L2443" s="2">
        <v>4289</v>
      </c>
      <c r="M2443" s="2">
        <v>4289</v>
      </c>
      <c r="N2443" s="2">
        <v>0.16</v>
      </c>
      <c r="O2443" s="2">
        <v>686.24</v>
      </c>
      <c r="S2443" s="2">
        <v>4289</v>
      </c>
      <c r="T2443" s="2">
        <v>0.08</v>
      </c>
      <c r="U2443" s="2">
        <v>343.12</v>
      </c>
      <c r="AJ2443" s="3">
        <v>686.24</v>
      </c>
      <c r="AK2443" s="3">
        <v>343.12</v>
      </c>
      <c r="AL2443" s="2">
        <v>1029.3599999999999</v>
      </c>
      <c r="AM2443" s="2">
        <v>4764</v>
      </c>
    </row>
    <row r="2444" spans="1:39" hidden="1" outlineLevel="2" x14ac:dyDescent="0.2">
      <c r="A2444" s="9">
        <v>2382</v>
      </c>
      <c r="B2444" s="9" t="s">
        <v>4750</v>
      </c>
      <c r="C2444" s="2">
        <v>124546626</v>
      </c>
      <c r="D2444" s="2" t="s">
        <v>4836</v>
      </c>
      <c r="E2444" s="2" t="s">
        <v>4837</v>
      </c>
      <c r="F2444" s="2" t="str">
        <f>VLOOKUP(E2444,[1]工资发放表!G$1:H$65536,2,0)</f>
        <v>沅江市琼湖书院</v>
      </c>
      <c r="G2444" s="2" t="s">
        <v>1</v>
      </c>
      <c r="H2444" s="2" t="s">
        <v>2</v>
      </c>
      <c r="I2444" s="2" t="s">
        <v>3</v>
      </c>
      <c r="J2444" s="2">
        <v>202001</v>
      </c>
      <c r="K2444" s="2">
        <v>202001</v>
      </c>
      <c r="L2444" s="2">
        <v>3040</v>
      </c>
      <c r="M2444" s="2">
        <v>3040</v>
      </c>
      <c r="N2444" s="2">
        <v>0.16</v>
      </c>
      <c r="O2444" s="2">
        <v>486.4</v>
      </c>
      <c r="S2444" s="2">
        <v>3040</v>
      </c>
      <c r="T2444" s="2">
        <v>0.08</v>
      </c>
      <c r="U2444" s="2">
        <v>243.2</v>
      </c>
      <c r="AJ2444" s="3">
        <v>486.4</v>
      </c>
      <c r="AK2444" s="3">
        <v>243.2</v>
      </c>
      <c r="AL2444" s="2">
        <v>729.6</v>
      </c>
      <c r="AM2444" s="2">
        <v>4764</v>
      </c>
    </row>
    <row r="2445" spans="1:39" hidden="1" outlineLevel="2" x14ac:dyDescent="0.2">
      <c r="A2445" s="9">
        <v>2383</v>
      </c>
      <c r="B2445" s="9" t="s">
        <v>4750</v>
      </c>
      <c r="C2445" s="2">
        <v>124546627</v>
      </c>
      <c r="D2445" s="2" t="s">
        <v>4838</v>
      </c>
      <c r="E2445" s="2" t="s">
        <v>4839</v>
      </c>
      <c r="F2445" s="2" t="str">
        <f>VLOOKUP(E2445,[1]工资发放表!G$1:H$65536,2,0)</f>
        <v>沅江市琼湖书院</v>
      </c>
      <c r="G2445" s="2" t="s">
        <v>1</v>
      </c>
      <c r="H2445" s="2" t="s">
        <v>2</v>
      </c>
      <c r="I2445" s="2" t="s">
        <v>3</v>
      </c>
      <c r="J2445" s="2">
        <v>202001</v>
      </c>
      <c r="K2445" s="2">
        <v>202001</v>
      </c>
      <c r="L2445" s="2">
        <v>8684</v>
      </c>
      <c r="M2445" s="2">
        <v>8684</v>
      </c>
      <c r="N2445" s="2">
        <v>0.16</v>
      </c>
      <c r="O2445" s="2">
        <v>1389.44</v>
      </c>
      <c r="S2445" s="2">
        <v>8684</v>
      </c>
      <c r="T2445" s="2">
        <v>0.08</v>
      </c>
      <c r="U2445" s="2">
        <v>694.72</v>
      </c>
      <c r="AJ2445" s="3">
        <v>1389.44</v>
      </c>
      <c r="AK2445" s="3">
        <v>694.72</v>
      </c>
      <c r="AL2445" s="2">
        <v>2084.16</v>
      </c>
      <c r="AM2445" s="2">
        <v>4764</v>
      </c>
    </row>
    <row r="2446" spans="1:39" hidden="1" outlineLevel="2" x14ac:dyDescent="0.2">
      <c r="A2446" s="9">
        <v>2384</v>
      </c>
      <c r="B2446" s="9" t="s">
        <v>4750</v>
      </c>
      <c r="C2446" s="2">
        <v>124546628</v>
      </c>
      <c r="D2446" s="2" t="s">
        <v>4840</v>
      </c>
      <c r="E2446" s="2" t="s">
        <v>4841</v>
      </c>
      <c r="F2446" s="2" t="str">
        <f>VLOOKUP(E2446,[1]工资发放表!G$1:H$65536,2,0)</f>
        <v>沅江市琼湖书院</v>
      </c>
      <c r="G2446" s="2" t="s">
        <v>1</v>
      </c>
      <c r="H2446" s="2" t="s">
        <v>2</v>
      </c>
      <c r="I2446" s="2" t="s">
        <v>3</v>
      </c>
      <c r="J2446" s="2">
        <v>202001</v>
      </c>
      <c r="K2446" s="2">
        <v>202001</v>
      </c>
      <c r="L2446" s="2">
        <v>8339</v>
      </c>
      <c r="M2446" s="2">
        <v>8339</v>
      </c>
      <c r="N2446" s="2">
        <v>0.16</v>
      </c>
      <c r="O2446" s="2">
        <v>1334.24</v>
      </c>
      <c r="S2446" s="2">
        <v>8339</v>
      </c>
      <c r="T2446" s="2">
        <v>0.08</v>
      </c>
      <c r="U2446" s="2">
        <v>667.12</v>
      </c>
      <c r="AJ2446" s="3">
        <v>1334.24</v>
      </c>
      <c r="AK2446" s="3">
        <v>667.12</v>
      </c>
      <c r="AL2446" s="2">
        <v>2001.36</v>
      </c>
      <c r="AM2446" s="2">
        <v>4764</v>
      </c>
    </row>
    <row r="2447" spans="1:39" hidden="1" outlineLevel="2" x14ac:dyDescent="0.2">
      <c r="A2447" s="9">
        <v>2385</v>
      </c>
      <c r="B2447" s="9" t="s">
        <v>4750</v>
      </c>
      <c r="C2447" s="2">
        <v>124546629</v>
      </c>
      <c r="D2447" s="2" t="s">
        <v>4842</v>
      </c>
      <c r="E2447" s="2" t="s">
        <v>4843</v>
      </c>
      <c r="F2447" s="2" t="str">
        <f>VLOOKUP(E2447,[1]工资发放表!G$1:H$65536,2,0)</f>
        <v>沅江市琼湖书院</v>
      </c>
      <c r="G2447" s="2" t="s">
        <v>1</v>
      </c>
      <c r="H2447" s="2" t="s">
        <v>2</v>
      </c>
      <c r="I2447" s="2" t="s">
        <v>3</v>
      </c>
      <c r="J2447" s="2">
        <v>202001</v>
      </c>
      <c r="K2447" s="2">
        <v>202001</v>
      </c>
      <c r="L2447" s="2">
        <v>8557</v>
      </c>
      <c r="M2447" s="2">
        <v>8557</v>
      </c>
      <c r="N2447" s="2">
        <v>0.16</v>
      </c>
      <c r="O2447" s="2">
        <v>1369.12</v>
      </c>
      <c r="S2447" s="2">
        <v>8557</v>
      </c>
      <c r="T2447" s="2">
        <v>0.08</v>
      </c>
      <c r="U2447" s="2">
        <v>684.56</v>
      </c>
      <c r="AJ2447" s="3">
        <v>1369.12</v>
      </c>
      <c r="AK2447" s="3">
        <v>684.56</v>
      </c>
      <c r="AL2447" s="2">
        <v>2053.6799999999998</v>
      </c>
      <c r="AM2447" s="2">
        <v>4764</v>
      </c>
    </row>
    <row r="2448" spans="1:39" hidden="1" outlineLevel="2" x14ac:dyDescent="0.2">
      <c r="A2448" s="9">
        <v>2386</v>
      </c>
      <c r="B2448" s="9" t="s">
        <v>4750</v>
      </c>
      <c r="C2448" s="2">
        <v>124546630</v>
      </c>
      <c r="D2448" s="2" t="s">
        <v>4844</v>
      </c>
      <c r="E2448" s="2" t="s">
        <v>4845</v>
      </c>
      <c r="F2448" s="2" t="str">
        <f>VLOOKUP(E2448,[1]工资发放表!G$1:H$65536,2,0)</f>
        <v>沅江市琼湖书院</v>
      </c>
      <c r="G2448" s="2" t="s">
        <v>1</v>
      </c>
      <c r="H2448" s="2" t="s">
        <v>2</v>
      </c>
      <c r="I2448" s="2" t="s">
        <v>3</v>
      </c>
      <c r="J2448" s="2">
        <v>202001</v>
      </c>
      <c r="K2448" s="2">
        <v>202001</v>
      </c>
      <c r="L2448" s="2">
        <v>7916</v>
      </c>
      <c r="M2448" s="2">
        <v>7916</v>
      </c>
      <c r="N2448" s="2">
        <v>0.16</v>
      </c>
      <c r="O2448" s="2">
        <v>1266.56</v>
      </c>
      <c r="S2448" s="2">
        <v>7916</v>
      </c>
      <c r="T2448" s="2">
        <v>0.08</v>
      </c>
      <c r="U2448" s="2">
        <v>633.28</v>
      </c>
      <c r="AJ2448" s="3">
        <v>1266.56</v>
      </c>
      <c r="AK2448" s="3">
        <v>633.28</v>
      </c>
      <c r="AL2448" s="2">
        <v>1899.84</v>
      </c>
      <c r="AM2448" s="2">
        <v>4764</v>
      </c>
    </row>
    <row r="2449" spans="1:39" hidden="1" outlineLevel="2" x14ac:dyDescent="0.2">
      <c r="A2449" s="9">
        <v>2387</v>
      </c>
      <c r="B2449" s="9" t="s">
        <v>4750</v>
      </c>
      <c r="C2449" s="2">
        <v>124546631</v>
      </c>
      <c r="D2449" s="2" t="s">
        <v>4846</v>
      </c>
      <c r="E2449" s="2" t="s">
        <v>4847</v>
      </c>
      <c r="F2449" s="2" t="str">
        <f>VLOOKUP(E2449,[1]工资发放表!G$1:H$65536,2,0)</f>
        <v>沅江市琼湖书院</v>
      </c>
      <c r="G2449" s="2" t="s">
        <v>1</v>
      </c>
      <c r="H2449" s="2" t="s">
        <v>2</v>
      </c>
      <c r="I2449" s="2" t="s">
        <v>3</v>
      </c>
      <c r="J2449" s="2">
        <v>202001</v>
      </c>
      <c r="K2449" s="2">
        <v>202001</v>
      </c>
      <c r="L2449" s="2">
        <v>8507</v>
      </c>
      <c r="M2449" s="2">
        <v>8507</v>
      </c>
      <c r="N2449" s="2">
        <v>0.16</v>
      </c>
      <c r="O2449" s="2">
        <v>1361.12</v>
      </c>
      <c r="S2449" s="2">
        <v>8507</v>
      </c>
      <c r="T2449" s="2">
        <v>0.08</v>
      </c>
      <c r="U2449" s="2">
        <v>680.56</v>
      </c>
      <c r="AJ2449" s="3">
        <v>1361.12</v>
      </c>
      <c r="AK2449" s="3">
        <v>680.56</v>
      </c>
      <c r="AL2449" s="2">
        <v>2041.68</v>
      </c>
      <c r="AM2449" s="2">
        <v>4764</v>
      </c>
    </row>
    <row r="2450" spans="1:39" hidden="1" outlineLevel="2" x14ac:dyDescent="0.2">
      <c r="A2450" s="9">
        <v>2388</v>
      </c>
      <c r="B2450" s="9" t="s">
        <v>4750</v>
      </c>
      <c r="C2450" s="2">
        <v>124546632</v>
      </c>
      <c r="D2450" s="2" t="s">
        <v>4848</v>
      </c>
      <c r="E2450" s="2" t="s">
        <v>4849</v>
      </c>
      <c r="F2450" s="2" t="str">
        <f>VLOOKUP(E2450,[1]工资发放表!G$1:H$65536,2,0)</f>
        <v>沅江市琼湖书院</v>
      </c>
      <c r="G2450" s="2" t="s">
        <v>1</v>
      </c>
      <c r="H2450" s="2" t="s">
        <v>2</v>
      </c>
      <c r="I2450" s="2" t="s">
        <v>3</v>
      </c>
      <c r="J2450" s="2">
        <v>202001</v>
      </c>
      <c r="K2450" s="2">
        <v>202001</v>
      </c>
      <c r="L2450" s="2">
        <v>6873</v>
      </c>
      <c r="M2450" s="2">
        <v>6873</v>
      </c>
      <c r="N2450" s="2">
        <v>0.16</v>
      </c>
      <c r="O2450" s="2">
        <v>1099.68</v>
      </c>
      <c r="S2450" s="2">
        <v>6873</v>
      </c>
      <c r="T2450" s="2">
        <v>0.08</v>
      </c>
      <c r="U2450" s="2">
        <v>549.84</v>
      </c>
      <c r="AJ2450" s="3">
        <v>1099.68</v>
      </c>
      <c r="AK2450" s="3">
        <v>549.84</v>
      </c>
      <c r="AL2450" s="2">
        <v>1649.52</v>
      </c>
      <c r="AM2450" s="2">
        <v>4764</v>
      </c>
    </row>
    <row r="2451" spans="1:39" hidden="1" outlineLevel="2" x14ac:dyDescent="0.2">
      <c r="A2451" s="9">
        <v>2389</v>
      </c>
      <c r="B2451" s="9" t="s">
        <v>4750</v>
      </c>
      <c r="C2451" s="2">
        <v>124546633</v>
      </c>
      <c r="D2451" s="2" t="s">
        <v>4850</v>
      </c>
      <c r="E2451" s="2" t="s">
        <v>4851</v>
      </c>
      <c r="F2451" s="2" t="str">
        <f>VLOOKUP(E2451,[1]工资发放表!G$1:H$65536,2,0)</f>
        <v>沅江市琼湖书院</v>
      </c>
      <c r="G2451" s="2" t="s">
        <v>1</v>
      </c>
      <c r="H2451" s="2" t="s">
        <v>2</v>
      </c>
      <c r="I2451" s="2" t="s">
        <v>3</v>
      </c>
      <c r="J2451" s="2">
        <v>202001</v>
      </c>
      <c r="K2451" s="2">
        <v>202001</v>
      </c>
      <c r="L2451" s="2">
        <v>5718</v>
      </c>
      <c r="M2451" s="2">
        <v>5718</v>
      </c>
      <c r="N2451" s="2">
        <v>0.16</v>
      </c>
      <c r="O2451" s="2">
        <v>914.88</v>
      </c>
      <c r="S2451" s="2">
        <v>5718</v>
      </c>
      <c r="T2451" s="2">
        <v>0.08</v>
      </c>
      <c r="U2451" s="2">
        <v>457.44</v>
      </c>
      <c r="AJ2451" s="3">
        <v>914.88</v>
      </c>
      <c r="AK2451" s="3">
        <v>457.44</v>
      </c>
      <c r="AL2451" s="2">
        <v>1372.32</v>
      </c>
      <c r="AM2451" s="2">
        <v>4764</v>
      </c>
    </row>
    <row r="2452" spans="1:39" hidden="1" outlineLevel="2" x14ac:dyDescent="0.2">
      <c r="A2452" s="9">
        <v>2390</v>
      </c>
      <c r="B2452" s="9" t="s">
        <v>4750</v>
      </c>
      <c r="C2452" s="2">
        <v>124546634</v>
      </c>
      <c r="D2452" s="2" t="s">
        <v>4852</v>
      </c>
      <c r="E2452" s="2" t="s">
        <v>4853</v>
      </c>
      <c r="F2452" s="2" t="str">
        <f>VLOOKUP(E2452,[1]工资发放表!G$1:H$65536,2,0)</f>
        <v>沅江市琼湖书院</v>
      </c>
      <c r="G2452" s="2" t="s">
        <v>1</v>
      </c>
      <c r="H2452" s="2" t="s">
        <v>2</v>
      </c>
      <c r="I2452" s="2" t="s">
        <v>3</v>
      </c>
      <c r="J2452" s="2">
        <v>202001</v>
      </c>
      <c r="K2452" s="2">
        <v>202001</v>
      </c>
      <c r="L2452" s="2">
        <v>3055</v>
      </c>
      <c r="M2452" s="2">
        <v>3055</v>
      </c>
      <c r="N2452" s="2">
        <v>0.16</v>
      </c>
      <c r="O2452" s="2">
        <v>488.8</v>
      </c>
      <c r="S2452" s="2">
        <v>3055</v>
      </c>
      <c r="T2452" s="2">
        <v>0.08</v>
      </c>
      <c r="U2452" s="2">
        <v>244.4</v>
      </c>
      <c r="AJ2452" s="3">
        <v>488.8</v>
      </c>
      <c r="AK2452" s="3">
        <v>244.4</v>
      </c>
      <c r="AL2452" s="2">
        <v>733.2</v>
      </c>
      <c r="AM2452" s="2">
        <v>4764</v>
      </c>
    </row>
    <row r="2453" spans="1:39" hidden="1" outlineLevel="2" x14ac:dyDescent="0.2">
      <c r="A2453" s="9">
        <v>2391</v>
      </c>
      <c r="B2453" s="9" t="s">
        <v>4750</v>
      </c>
      <c r="C2453" s="2">
        <v>124546635</v>
      </c>
      <c r="D2453" s="2" t="s">
        <v>4854</v>
      </c>
      <c r="E2453" s="2" t="s">
        <v>4855</v>
      </c>
      <c r="F2453" s="2" t="str">
        <f>VLOOKUP(E2453,[1]工资发放表!G$1:H$65536,2,0)</f>
        <v>沅江市琼湖书院</v>
      </c>
      <c r="G2453" s="2" t="s">
        <v>1</v>
      </c>
      <c r="H2453" s="2" t="s">
        <v>2</v>
      </c>
      <c r="I2453" s="2" t="s">
        <v>3</v>
      </c>
      <c r="J2453" s="2">
        <v>202001</v>
      </c>
      <c r="K2453" s="2">
        <v>202001</v>
      </c>
      <c r="L2453" s="2">
        <v>5886</v>
      </c>
      <c r="M2453" s="2">
        <v>5886</v>
      </c>
      <c r="N2453" s="2">
        <v>0.16</v>
      </c>
      <c r="O2453" s="2">
        <v>941.76</v>
      </c>
      <c r="S2453" s="2">
        <v>5886</v>
      </c>
      <c r="T2453" s="2">
        <v>0.08</v>
      </c>
      <c r="U2453" s="2">
        <v>470.88</v>
      </c>
      <c r="AJ2453" s="3">
        <v>941.76</v>
      </c>
      <c r="AK2453" s="3">
        <v>470.88</v>
      </c>
      <c r="AL2453" s="2">
        <v>1412.64</v>
      </c>
      <c r="AM2453" s="2">
        <v>4764</v>
      </c>
    </row>
    <row r="2454" spans="1:39" hidden="1" outlineLevel="2" x14ac:dyDescent="0.2">
      <c r="A2454" s="9">
        <v>2392</v>
      </c>
      <c r="B2454" s="9" t="s">
        <v>4750</v>
      </c>
      <c r="C2454" s="2">
        <v>124546636</v>
      </c>
      <c r="D2454" s="2" t="s">
        <v>4856</v>
      </c>
      <c r="E2454" s="2" t="s">
        <v>4857</v>
      </c>
      <c r="F2454" s="2" t="str">
        <f>VLOOKUP(E2454,[1]工资发放表!G$1:H$65536,2,0)</f>
        <v>沅江市琼湖书院</v>
      </c>
      <c r="G2454" s="2" t="s">
        <v>1</v>
      </c>
      <c r="H2454" s="2" t="s">
        <v>2</v>
      </c>
      <c r="I2454" s="2" t="s">
        <v>3</v>
      </c>
      <c r="J2454" s="2">
        <v>202001</v>
      </c>
      <c r="K2454" s="2">
        <v>202001</v>
      </c>
      <c r="L2454" s="2">
        <v>6426</v>
      </c>
      <c r="M2454" s="2">
        <v>6426</v>
      </c>
      <c r="N2454" s="2">
        <v>0.16</v>
      </c>
      <c r="O2454" s="2">
        <v>1028.1600000000001</v>
      </c>
      <c r="S2454" s="2">
        <v>6426</v>
      </c>
      <c r="T2454" s="2">
        <v>0.08</v>
      </c>
      <c r="U2454" s="2">
        <v>514.08000000000004</v>
      </c>
      <c r="AJ2454" s="3">
        <v>1028.1600000000001</v>
      </c>
      <c r="AK2454" s="3">
        <v>514.08000000000004</v>
      </c>
      <c r="AL2454" s="2">
        <v>1542.24</v>
      </c>
      <c r="AM2454" s="2">
        <v>4764</v>
      </c>
    </row>
    <row r="2455" spans="1:39" hidden="1" outlineLevel="2" x14ac:dyDescent="0.2">
      <c r="A2455" s="9">
        <v>2393</v>
      </c>
      <c r="B2455" s="9" t="s">
        <v>4750</v>
      </c>
      <c r="C2455" s="2">
        <v>124546637</v>
      </c>
      <c r="D2455" s="2" t="s">
        <v>4858</v>
      </c>
      <c r="E2455" s="2" t="s">
        <v>4859</v>
      </c>
      <c r="F2455" s="2" t="str">
        <f>VLOOKUP(E2455,[1]工资发放表!G$1:H$65536,2,0)</f>
        <v>沅江市琼湖书院</v>
      </c>
      <c r="G2455" s="2" t="s">
        <v>1</v>
      </c>
      <c r="H2455" s="2" t="s">
        <v>2</v>
      </c>
      <c r="I2455" s="2" t="s">
        <v>3</v>
      </c>
      <c r="J2455" s="2">
        <v>202001</v>
      </c>
      <c r="K2455" s="2">
        <v>202001</v>
      </c>
      <c r="L2455" s="2">
        <v>7407</v>
      </c>
      <c r="M2455" s="2">
        <v>7407</v>
      </c>
      <c r="N2455" s="2">
        <v>0.16</v>
      </c>
      <c r="O2455" s="2">
        <v>1185.1199999999999</v>
      </c>
      <c r="S2455" s="2">
        <v>7407</v>
      </c>
      <c r="T2455" s="2">
        <v>0.08</v>
      </c>
      <c r="U2455" s="2">
        <v>592.55999999999995</v>
      </c>
      <c r="AJ2455" s="3">
        <v>1185.1199999999999</v>
      </c>
      <c r="AK2455" s="3">
        <v>592.55999999999995</v>
      </c>
      <c r="AL2455" s="2">
        <v>1777.68</v>
      </c>
      <c r="AM2455" s="2">
        <v>4764</v>
      </c>
    </row>
    <row r="2456" spans="1:39" hidden="1" outlineLevel="2" x14ac:dyDescent="0.2">
      <c r="A2456" s="9">
        <v>2394</v>
      </c>
      <c r="B2456" s="9" t="s">
        <v>4750</v>
      </c>
      <c r="C2456" s="2">
        <v>124546638</v>
      </c>
      <c r="D2456" s="2" t="s">
        <v>492</v>
      </c>
      <c r="E2456" s="2" t="s">
        <v>4860</v>
      </c>
      <c r="F2456" s="2" t="str">
        <f>VLOOKUP(E2456,[1]工资发放表!G$1:H$65536,2,0)</f>
        <v>沅江市琼湖书院</v>
      </c>
      <c r="G2456" s="2" t="s">
        <v>1</v>
      </c>
      <c r="H2456" s="2" t="s">
        <v>2</v>
      </c>
      <c r="I2456" s="2" t="s">
        <v>3</v>
      </c>
      <c r="J2456" s="2">
        <v>202001</v>
      </c>
      <c r="K2456" s="2">
        <v>202001</v>
      </c>
      <c r="L2456" s="2">
        <v>4289</v>
      </c>
      <c r="M2456" s="2">
        <v>4289</v>
      </c>
      <c r="N2456" s="2">
        <v>0.16</v>
      </c>
      <c r="O2456" s="2">
        <v>686.24</v>
      </c>
      <c r="S2456" s="2">
        <v>4289</v>
      </c>
      <c r="T2456" s="2">
        <v>0.08</v>
      </c>
      <c r="U2456" s="2">
        <v>343.12</v>
      </c>
      <c r="AJ2456" s="3">
        <v>686.24</v>
      </c>
      <c r="AK2456" s="3">
        <v>343.12</v>
      </c>
      <c r="AL2456" s="2">
        <v>1029.3599999999999</v>
      </c>
      <c r="AM2456" s="2">
        <v>4764</v>
      </c>
    </row>
    <row r="2457" spans="1:39" hidden="1" outlineLevel="2" x14ac:dyDescent="0.2">
      <c r="A2457" s="9">
        <v>2395</v>
      </c>
      <c r="B2457" s="9" t="s">
        <v>4750</v>
      </c>
      <c r="C2457" s="2">
        <v>124546639</v>
      </c>
      <c r="D2457" s="2" t="s">
        <v>4861</v>
      </c>
      <c r="E2457" s="2" t="s">
        <v>4862</v>
      </c>
      <c r="F2457" s="2" t="str">
        <f>VLOOKUP(E2457,[1]工资发放表!G$1:H$65536,2,0)</f>
        <v>沅江市琼湖书院</v>
      </c>
      <c r="G2457" s="2" t="s">
        <v>1</v>
      </c>
      <c r="H2457" s="2" t="s">
        <v>2</v>
      </c>
      <c r="I2457" s="2" t="s">
        <v>3</v>
      </c>
      <c r="J2457" s="2">
        <v>202001</v>
      </c>
      <c r="K2457" s="2">
        <v>202001</v>
      </c>
      <c r="L2457" s="2">
        <v>5491</v>
      </c>
      <c r="M2457" s="2">
        <v>5491</v>
      </c>
      <c r="N2457" s="2">
        <v>0.16</v>
      </c>
      <c r="O2457" s="2">
        <v>878.56</v>
      </c>
      <c r="S2457" s="2">
        <v>5491</v>
      </c>
      <c r="T2457" s="2">
        <v>0.08</v>
      </c>
      <c r="U2457" s="2">
        <v>439.28</v>
      </c>
      <c r="AJ2457" s="3">
        <v>878.56</v>
      </c>
      <c r="AK2457" s="3">
        <v>439.28</v>
      </c>
      <c r="AL2457" s="2">
        <v>1317.84</v>
      </c>
      <c r="AM2457" s="2">
        <v>4764</v>
      </c>
    </row>
    <row r="2458" spans="1:39" hidden="1" outlineLevel="2" x14ac:dyDescent="0.2">
      <c r="A2458" s="9">
        <v>2396</v>
      </c>
      <c r="B2458" s="9" t="s">
        <v>4750</v>
      </c>
      <c r="C2458" s="2">
        <v>124546640</v>
      </c>
      <c r="D2458" s="2" t="s">
        <v>4863</v>
      </c>
      <c r="E2458" s="2" t="s">
        <v>4864</v>
      </c>
      <c r="F2458" s="2" t="str">
        <f>VLOOKUP(E2458,[1]工资发放表!G$1:H$65536,2,0)</f>
        <v>沅江市琼湖书院</v>
      </c>
      <c r="G2458" s="2" t="s">
        <v>1</v>
      </c>
      <c r="H2458" s="2" t="s">
        <v>2</v>
      </c>
      <c r="I2458" s="2" t="s">
        <v>3</v>
      </c>
      <c r="J2458" s="2">
        <v>202001</v>
      </c>
      <c r="K2458" s="2">
        <v>202001</v>
      </c>
      <c r="L2458" s="2">
        <v>3055</v>
      </c>
      <c r="M2458" s="2">
        <v>3055</v>
      </c>
      <c r="N2458" s="2">
        <v>0.16</v>
      </c>
      <c r="O2458" s="2">
        <v>488.8</v>
      </c>
      <c r="S2458" s="2">
        <v>3055</v>
      </c>
      <c r="T2458" s="2">
        <v>0.08</v>
      </c>
      <c r="U2458" s="2">
        <v>244.4</v>
      </c>
      <c r="AJ2458" s="3">
        <v>488.8</v>
      </c>
      <c r="AK2458" s="3">
        <v>244.4</v>
      </c>
      <c r="AL2458" s="2">
        <v>733.2</v>
      </c>
      <c r="AM2458" s="2">
        <v>4764</v>
      </c>
    </row>
    <row r="2459" spans="1:39" hidden="1" outlineLevel="2" x14ac:dyDescent="0.2">
      <c r="A2459" s="9">
        <v>2397</v>
      </c>
      <c r="B2459" s="9" t="s">
        <v>4750</v>
      </c>
      <c r="C2459" s="2">
        <v>124546641</v>
      </c>
      <c r="D2459" s="2" t="s">
        <v>4865</v>
      </c>
      <c r="E2459" s="2" t="s">
        <v>4866</v>
      </c>
      <c r="F2459" s="2" t="str">
        <f>VLOOKUP(E2459,[1]工资发放表!G$1:H$65536,2,0)</f>
        <v>沅江市琼湖书院</v>
      </c>
      <c r="G2459" s="2" t="s">
        <v>1</v>
      </c>
      <c r="H2459" s="2" t="s">
        <v>2</v>
      </c>
      <c r="I2459" s="2" t="s">
        <v>3</v>
      </c>
      <c r="J2459" s="2">
        <v>202001</v>
      </c>
      <c r="K2459" s="2">
        <v>202001</v>
      </c>
      <c r="L2459" s="2">
        <v>3055</v>
      </c>
      <c r="M2459" s="2">
        <v>3055</v>
      </c>
      <c r="N2459" s="2">
        <v>0.16</v>
      </c>
      <c r="O2459" s="2">
        <v>488.8</v>
      </c>
      <c r="S2459" s="2">
        <v>3055</v>
      </c>
      <c r="T2459" s="2">
        <v>0.08</v>
      </c>
      <c r="U2459" s="2">
        <v>244.4</v>
      </c>
      <c r="AJ2459" s="3">
        <v>488.8</v>
      </c>
      <c r="AK2459" s="3">
        <v>244.4</v>
      </c>
      <c r="AL2459" s="2">
        <v>733.2</v>
      </c>
      <c r="AM2459" s="2">
        <v>4764</v>
      </c>
    </row>
    <row r="2460" spans="1:39" hidden="1" outlineLevel="2" x14ac:dyDescent="0.2">
      <c r="A2460" s="9">
        <v>2398</v>
      </c>
      <c r="B2460" s="9" t="s">
        <v>4750</v>
      </c>
      <c r="C2460" s="2">
        <v>124546642</v>
      </c>
      <c r="D2460" s="2" t="s">
        <v>4867</v>
      </c>
      <c r="E2460" s="2" t="s">
        <v>4868</v>
      </c>
      <c r="F2460" s="2" t="str">
        <f>VLOOKUP(E2460,[1]工资发放表!G$1:H$65536,2,0)</f>
        <v>沅江市琼湖书院</v>
      </c>
      <c r="G2460" s="2" t="s">
        <v>1</v>
      </c>
      <c r="H2460" s="2" t="s">
        <v>2</v>
      </c>
      <c r="I2460" s="2" t="s">
        <v>3</v>
      </c>
      <c r="J2460" s="2">
        <v>202001</v>
      </c>
      <c r="K2460" s="2">
        <v>202001</v>
      </c>
      <c r="L2460" s="2">
        <v>7093</v>
      </c>
      <c r="M2460" s="2">
        <v>7093</v>
      </c>
      <c r="N2460" s="2">
        <v>0.16</v>
      </c>
      <c r="O2460" s="2">
        <v>1134.8800000000001</v>
      </c>
      <c r="S2460" s="2">
        <v>7093</v>
      </c>
      <c r="T2460" s="2">
        <v>0.08</v>
      </c>
      <c r="U2460" s="2">
        <v>567.44000000000005</v>
      </c>
      <c r="AJ2460" s="3">
        <v>1134.8800000000001</v>
      </c>
      <c r="AK2460" s="3">
        <v>567.44000000000005</v>
      </c>
      <c r="AL2460" s="2">
        <v>1702.32</v>
      </c>
      <c r="AM2460" s="2">
        <v>4764</v>
      </c>
    </row>
    <row r="2461" spans="1:39" hidden="1" outlineLevel="2" x14ac:dyDescent="0.2">
      <c r="A2461" s="9">
        <v>2399</v>
      </c>
      <c r="B2461" s="9" t="s">
        <v>4750</v>
      </c>
      <c r="C2461" s="2">
        <v>124546643</v>
      </c>
      <c r="D2461" s="2" t="s">
        <v>4869</v>
      </c>
      <c r="E2461" s="2" t="s">
        <v>4870</v>
      </c>
      <c r="F2461" s="2" t="str">
        <f>VLOOKUP(E2461,[1]工资发放表!G$1:H$65536,2,0)</f>
        <v>沅江市琼湖书院</v>
      </c>
      <c r="G2461" s="2" t="s">
        <v>1</v>
      </c>
      <c r="H2461" s="2" t="s">
        <v>2</v>
      </c>
      <c r="I2461" s="2" t="s">
        <v>3</v>
      </c>
      <c r="J2461" s="2">
        <v>202001</v>
      </c>
      <c r="K2461" s="2">
        <v>202001</v>
      </c>
      <c r="L2461" s="2">
        <v>6455</v>
      </c>
      <c r="M2461" s="2">
        <v>6455</v>
      </c>
      <c r="N2461" s="2">
        <v>0.16</v>
      </c>
      <c r="O2461" s="2">
        <v>1032.8</v>
      </c>
      <c r="S2461" s="2">
        <v>6455</v>
      </c>
      <c r="T2461" s="2">
        <v>0.08</v>
      </c>
      <c r="U2461" s="2">
        <v>516.4</v>
      </c>
      <c r="AJ2461" s="3">
        <v>1032.8</v>
      </c>
      <c r="AK2461" s="3">
        <v>516.4</v>
      </c>
      <c r="AL2461" s="2">
        <v>1549.2</v>
      </c>
      <c r="AM2461" s="2">
        <v>4764</v>
      </c>
    </row>
    <row r="2462" spans="1:39" hidden="1" outlineLevel="2" x14ac:dyDescent="0.2">
      <c r="A2462" s="9">
        <v>2400</v>
      </c>
      <c r="B2462" s="9" t="s">
        <v>4750</v>
      </c>
      <c r="C2462" s="2">
        <v>124546644</v>
      </c>
      <c r="D2462" s="2" t="s">
        <v>4871</v>
      </c>
      <c r="E2462" s="2" t="s">
        <v>4872</v>
      </c>
      <c r="F2462" s="2" t="str">
        <f>VLOOKUP(E2462,[1]工资发放表!G$1:H$65536,2,0)</f>
        <v>沅江市琼湖书院</v>
      </c>
      <c r="G2462" s="2" t="s">
        <v>1</v>
      </c>
      <c r="H2462" s="2" t="s">
        <v>2</v>
      </c>
      <c r="I2462" s="2" t="s">
        <v>3</v>
      </c>
      <c r="J2462" s="2">
        <v>202001</v>
      </c>
      <c r="K2462" s="2">
        <v>202001</v>
      </c>
      <c r="L2462" s="2">
        <v>8191</v>
      </c>
      <c r="M2462" s="2">
        <v>8191</v>
      </c>
      <c r="N2462" s="2">
        <v>0.16</v>
      </c>
      <c r="O2462" s="2">
        <v>1310.56</v>
      </c>
      <c r="S2462" s="2">
        <v>8191</v>
      </c>
      <c r="T2462" s="2">
        <v>0.08</v>
      </c>
      <c r="U2462" s="2">
        <v>655.28</v>
      </c>
      <c r="AJ2462" s="3">
        <v>1310.56</v>
      </c>
      <c r="AK2462" s="3">
        <v>655.28</v>
      </c>
      <c r="AL2462" s="2">
        <v>1965.84</v>
      </c>
      <c r="AM2462" s="2">
        <v>4764</v>
      </c>
    </row>
    <row r="2463" spans="1:39" hidden="1" outlineLevel="2" x14ac:dyDescent="0.2">
      <c r="A2463" s="9">
        <v>2401</v>
      </c>
      <c r="B2463" s="9" t="s">
        <v>4750</v>
      </c>
      <c r="C2463" s="2">
        <v>124546645</v>
      </c>
      <c r="D2463" s="2" t="s">
        <v>4873</v>
      </c>
      <c r="E2463" s="2" t="s">
        <v>4874</v>
      </c>
      <c r="F2463" s="2" t="str">
        <f>VLOOKUP(E2463,[1]工资发放表!G$1:H$65536,2,0)</f>
        <v>沅江市琼湖书院</v>
      </c>
      <c r="G2463" s="2" t="s">
        <v>1</v>
      </c>
      <c r="H2463" s="2" t="s">
        <v>2</v>
      </c>
      <c r="I2463" s="2" t="s">
        <v>3</v>
      </c>
      <c r="J2463" s="2">
        <v>202001</v>
      </c>
      <c r="K2463" s="2">
        <v>202001</v>
      </c>
      <c r="L2463" s="2">
        <v>5142</v>
      </c>
      <c r="M2463" s="2">
        <v>5142</v>
      </c>
      <c r="N2463" s="2">
        <v>0.16</v>
      </c>
      <c r="O2463" s="2">
        <v>822.72</v>
      </c>
      <c r="S2463" s="2">
        <v>5142</v>
      </c>
      <c r="T2463" s="2">
        <v>0.08</v>
      </c>
      <c r="U2463" s="2">
        <v>411.36</v>
      </c>
      <c r="AJ2463" s="3">
        <v>822.72</v>
      </c>
      <c r="AK2463" s="3">
        <v>411.36</v>
      </c>
      <c r="AL2463" s="2">
        <v>1234.08</v>
      </c>
      <c r="AM2463" s="2">
        <v>4764</v>
      </c>
    </row>
    <row r="2464" spans="1:39" hidden="1" outlineLevel="2" x14ac:dyDescent="0.2">
      <c r="A2464" s="9">
        <v>2402</v>
      </c>
      <c r="B2464" s="9" t="s">
        <v>4750</v>
      </c>
      <c r="C2464" s="2">
        <v>124546646</v>
      </c>
      <c r="D2464" s="2" t="s">
        <v>4875</v>
      </c>
      <c r="E2464" s="2" t="s">
        <v>4876</v>
      </c>
      <c r="F2464" s="2" t="str">
        <f>VLOOKUP(E2464,[1]工资发放表!G$1:H$65536,2,0)</f>
        <v>沅江市琼湖书院</v>
      </c>
      <c r="G2464" s="2" t="s">
        <v>1</v>
      </c>
      <c r="H2464" s="2" t="s">
        <v>2</v>
      </c>
      <c r="I2464" s="2" t="s">
        <v>3</v>
      </c>
      <c r="J2464" s="2">
        <v>202001</v>
      </c>
      <c r="K2464" s="2">
        <v>202001</v>
      </c>
      <c r="L2464" s="2">
        <v>5703</v>
      </c>
      <c r="M2464" s="2">
        <v>5703</v>
      </c>
      <c r="N2464" s="2">
        <v>0.16</v>
      </c>
      <c r="O2464" s="2">
        <v>912.48</v>
      </c>
      <c r="S2464" s="2">
        <v>5703</v>
      </c>
      <c r="T2464" s="2">
        <v>0.08</v>
      </c>
      <c r="U2464" s="2">
        <v>456.24</v>
      </c>
      <c r="AJ2464" s="3">
        <v>912.48</v>
      </c>
      <c r="AK2464" s="3">
        <v>456.24</v>
      </c>
      <c r="AL2464" s="2">
        <v>1368.72</v>
      </c>
      <c r="AM2464" s="2">
        <v>4764</v>
      </c>
    </row>
    <row r="2465" spans="1:39" hidden="1" outlineLevel="2" x14ac:dyDescent="0.2">
      <c r="A2465" s="9">
        <v>2403</v>
      </c>
      <c r="B2465" s="9" t="s">
        <v>4750</v>
      </c>
      <c r="C2465" s="2">
        <v>124546647</v>
      </c>
      <c r="D2465" s="2" t="s">
        <v>4877</v>
      </c>
      <c r="E2465" s="2" t="s">
        <v>4878</v>
      </c>
      <c r="F2465" s="2" t="str">
        <f>VLOOKUP(E2465,[1]工资发放表!G$1:H$65536,2,0)</f>
        <v>沅江市琼湖书院</v>
      </c>
      <c r="G2465" s="2" t="s">
        <v>1</v>
      </c>
      <c r="H2465" s="2" t="s">
        <v>2</v>
      </c>
      <c r="I2465" s="2" t="s">
        <v>3</v>
      </c>
      <c r="J2465" s="2">
        <v>202001</v>
      </c>
      <c r="K2465" s="2">
        <v>202001</v>
      </c>
      <c r="L2465" s="2">
        <v>5886</v>
      </c>
      <c r="M2465" s="2">
        <v>5886</v>
      </c>
      <c r="N2465" s="2">
        <v>0.16</v>
      </c>
      <c r="O2465" s="2">
        <v>941.76</v>
      </c>
      <c r="S2465" s="2">
        <v>5886</v>
      </c>
      <c r="T2465" s="2">
        <v>0.08</v>
      </c>
      <c r="U2465" s="2">
        <v>470.88</v>
      </c>
      <c r="AJ2465" s="3">
        <v>941.76</v>
      </c>
      <c r="AK2465" s="3">
        <v>470.88</v>
      </c>
      <c r="AL2465" s="2">
        <v>1412.64</v>
      </c>
      <c r="AM2465" s="2">
        <v>4764</v>
      </c>
    </row>
    <row r="2466" spans="1:39" hidden="1" outlineLevel="2" x14ac:dyDescent="0.2">
      <c r="A2466" s="9">
        <v>2404</v>
      </c>
      <c r="B2466" s="9" t="s">
        <v>4750</v>
      </c>
      <c r="C2466" s="2">
        <v>124546648</v>
      </c>
      <c r="D2466" s="2" t="s">
        <v>4879</v>
      </c>
      <c r="E2466" s="2" t="s">
        <v>4880</v>
      </c>
      <c r="F2466" s="2" t="str">
        <f>VLOOKUP(E2466,[1]工资发放表!G$1:H$65536,2,0)</f>
        <v>沅江市琼湖书院</v>
      </c>
      <c r="G2466" s="2" t="s">
        <v>1</v>
      </c>
      <c r="H2466" s="2" t="s">
        <v>2</v>
      </c>
      <c r="I2466" s="2" t="s">
        <v>3</v>
      </c>
      <c r="J2466" s="2">
        <v>202001</v>
      </c>
      <c r="K2466" s="2">
        <v>202001</v>
      </c>
      <c r="L2466" s="2">
        <v>8670</v>
      </c>
      <c r="M2466" s="2">
        <v>8670</v>
      </c>
      <c r="N2466" s="2">
        <v>0.16</v>
      </c>
      <c r="O2466" s="2">
        <v>1387.2</v>
      </c>
      <c r="S2466" s="2">
        <v>8670</v>
      </c>
      <c r="T2466" s="2">
        <v>0.08</v>
      </c>
      <c r="U2466" s="2">
        <v>693.6</v>
      </c>
      <c r="AJ2466" s="3">
        <v>1387.2</v>
      </c>
      <c r="AK2466" s="3">
        <v>693.6</v>
      </c>
      <c r="AL2466" s="2">
        <v>2080.8000000000002</v>
      </c>
      <c r="AM2466" s="2">
        <v>4764</v>
      </c>
    </row>
    <row r="2467" spans="1:39" hidden="1" outlineLevel="2" x14ac:dyDescent="0.2">
      <c r="A2467" s="9">
        <v>2405</v>
      </c>
      <c r="B2467" s="9" t="s">
        <v>4750</v>
      </c>
      <c r="C2467" s="2">
        <v>124546649</v>
      </c>
      <c r="D2467" s="2" t="s">
        <v>4881</v>
      </c>
      <c r="E2467" s="2" t="s">
        <v>4882</v>
      </c>
      <c r="F2467" s="2" t="str">
        <f>VLOOKUP(E2467,[1]工资发放表!G$1:H$65536,2,0)</f>
        <v>沅江市琼湖书院</v>
      </c>
      <c r="G2467" s="2" t="s">
        <v>1</v>
      </c>
      <c r="H2467" s="2" t="s">
        <v>2</v>
      </c>
      <c r="I2467" s="2" t="s">
        <v>3</v>
      </c>
      <c r="J2467" s="2">
        <v>202001</v>
      </c>
      <c r="K2467" s="2">
        <v>202001</v>
      </c>
      <c r="L2467" s="2">
        <v>9330</v>
      </c>
      <c r="M2467" s="2">
        <v>9330</v>
      </c>
      <c r="N2467" s="2">
        <v>0.16</v>
      </c>
      <c r="O2467" s="2">
        <v>1492.8</v>
      </c>
      <c r="S2467" s="2">
        <v>9330</v>
      </c>
      <c r="T2467" s="2">
        <v>0.08</v>
      </c>
      <c r="U2467" s="2">
        <v>746.4</v>
      </c>
      <c r="AJ2467" s="3">
        <v>1492.8</v>
      </c>
      <c r="AK2467" s="3">
        <v>746.4</v>
      </c>
      <c r="AL2467" s="2">
        <v>2239.1999999999998</v>
      </c>
      <c r="AM2467" s="2">
        <v>4764</v>
      </c>
    </row>
    <row r="2468" spans="1:39" hidden="1" outlineLevel="2" x14ac:dyDescent="0.2">
      <c r="A2468" s="9">
        <v>2406</v>
      </c>
      <c r="B2468" s="9" t="s">
        <v>4750</v>
      </c>
      <c r="C2468" s="2">
        <v>124546650</v>
      </c>
      <c r="D2468" s="2" t="s">
        <v>4883</v>
      </c>
      <c r="E2468" s="2" t="s">
        <v>4884</v>
      </c>
      <c r="F2468" s="2" t="str">
        <f>VLOOKUP(E2468,[1]工资发放表!G$1:H$65536,2,0)</f>
        <v>沅江市琼湖书院</v>
      </c>
      <c r="G2468" s="2" t="s">
        <v>1</v>
      </c>
      <c r="H2468" s="2" t="s">
        <v>2</v>
      </c>
      <c r="I2468" s="2" t="s">
        <v>3</v>
      </c>
      <c r="J2468" s="2">
        <v>202001</v>
      </c>
      <c r="K2468" s="2">
        <v>202001</v>
      </c>
      <c r="L2468" s="2">
        <v>5898</v>
      </c>
      <c r="M2468" s="2">
        <v>5898</v>
      </c>
      <c r="N2468" s="2">
        <v>0.16</v>
      </c>
      <c r="O2468" s="2">
        <v>943.68</v>
      </c>
      <c r="S2468" s="2">
        <v>5898</v>
      </c>
      <c r="T2468" s="2">
        <v>0.08</v>
      </c>
      <c r="U2468" s="2">
        <v>471.84</v>
      </c>
      <c r="AJ2468" s="3">
        <v>943.68</v>
      </c>
      <c r="AK2468" s="3">
        <v>471.84</v>
      </c>
      <c r="AL2468" s="2">
        <v>1415.52</v>
      </c>
      <c r="AM2468" s="2">
        <v>4764</v>
      </c>
    </row>
    <row r="2469" spans="1:39" hidden="1" outlineLevel="2" x14ac:dyDescent="0.2">
      <c r="A2469" s="9">
        <v>2407</v>
      </c>
      <c r="B2469" s="9" t="s">
        <v>4750</v>
      </c>
      <c r="C2469" s="2">
        <v>124546651</v>
      </c>
      <c r="D2469" s="2" t="s">
        <v>2218</v>
      </c>
      <c r="E2469" s="2" t="s">
        <v>4885</v>
      </c>
      <c r="F2469" s="2" t="str">
        <f>VLOOKUP(E2469,[1]工资发放表!G$1:H$65536,2,0)</f>
        <v>沅江市琼湖书院</v>
      </c>
      <c r="G2469" s="2" t="s">
        <v>1</v>
      </c>
      <c r="H2469" s="2" t="s">
        <v>2</v>
      </c>
      <c r="I2469" s="2" t="s">
        <v>3</v>
      </c>
      <c r="J2469" s="2">
        <v>202001</v>
      </c>
      <c r="K2469" s="2">
        <v>202001</v>
      </c>
      <c r="L2469" s="2">
        <v>7443</v>
      </c>
      <c r="M2469" s="2">
        <v>7443</v>
      </c>
      <c r="N2469" s="2">
        <v>0.16</v>
      </c>
      <c r="O2469" s="2">
        <v>1190.8800000000001</v>
      </c>
      <c r="S2469" s="2">
        <v>7443</v>
      </c>
      <c r="T2469" s="2">
        <v>0.08</v>
      </c>
      <c r="U2469" s="2">
        <v>595.44000000000005</v>
      </c>
      <c r="AJ2469" s="3">
        <v>1190.8800000000001</v>
      </c>
      <c r="AK2469" s="3">
        <v>595.44000000000005</v>
      </c>
      <c r="AL2469" s="2">
        <v>1786.32</v>
      </c>
      <c r="AM2469" s="2">
        <v>4764</v>
      </c>
    </row>
    <row r="2470" spans="1:39" hidden="1" outlineLevel="2" x14ac:dyDescent="0.2">
      <c r="A2470" s="9">
        <v>2408</v>
      </c>
      <c r="B2470" s="9" t="s">
        <v>4750</v>
      </c>
      <c r="C2470" s="2">
        <v>124546652</v>
      </c>
      <c r="D2470" s="2" t="s">
        <v>4886</v>
      </c>
      <c r="E2470" s="2" t="s">
        <v>4887</v>
      </c>
      <c r="F2470" s="2" t="str">
        <f>VLOOKUP(E2470,[1]工资发放表!G$1:H$65536,2,0)</f>
        <v>沅江市琼湖书院</v>
      </c>
      <c r="G2470" s="2" t="s">
        <v>1</v>
      </c>
      <c r="H2470" s="2" t="s">
        <v>2</v>
      </c>
      <c r="I2470" s="2" t="s">
        <v>3</v>
      </c>
      <c r="J2470" s="2">
        <v>202001</v>
      </c>
      <c r="K2470" s="2">
        <v>202001</v>
      </c>
      <c r="L2470" s="2">
        <v>5627</v>
      </c>
      <c r="M2470" s="2">
        <v>5627</v>
      </c>
      <c r="N2470" s="2">
        <v>0.16</v>
      </c>
      <c r="O2470" s="2">
        <v>900.32</v>
      </c>
      <c r="S2470" s="2">
        <v>5627</v>
      </c>
      <c r="T2470" s="2">
        <v>0.08</v>
      </c>
      <c r="U2470" s="2">
        <v>450.16</v>
      </c>
      <c r="AJ2470" s="3">
        <v>900.32</v>
      </c>
      <c r="AK2470" s="3">
        <v>450.16</v>
      </c>
      <c r="AL2470" s="2">
        <v>1350.48</v>
      </c>
      <c r="AM2470" s="2">
        <v>4764</v>
      </c>
    </row>
    <row r="2471" spans="1:39" hidden="1" outlineLevel="2" x14ac:dyDescent="0.2">
      <c r="A2471" s="9">
        <v>2409</v>
      </c>
      <c r="B2471" s="9" t="s">
        <v>4750</v>
      </c>
      <c r="C2471" s="2">
        <v>124546653</v>
      </c>
      <c r="D2471" s="2" t="s">
        <v>4888</v>
      </c>
      <c r="E2471" s="2" t="s">
        <v>4889</v>
      </c>
      <c r="F2471" s="2" t="str">
        <f>VLOOKUP(E2471,[1]工资发放表!G$1:H$65536,2,0)</f>
        <v>沅江市琼湖书院</v>
      </c>
      <c r="G2471" s="2" t="s">
        <v>1</v>
      </c>
      <c r="H2471" s="2" t="s">
        <v>2</v>
      </c>
      <c r="I2471" s="2" t="s">
        <v>3</v>
      </c>
      <c r="J2471" s="2">
        <v>202001</v>
      </c>
      <c r="K2471" s="2">
        <v>202001</v>
      </c>
      <c r="L2471" s="2">
        <v>5718</v>
      </c>
      <c r="M2471" s="2">
        <v>5718</v>
      </c>
      <c r="N2471" s="2">
        <v>0.16</v>
      </c>
      <c r="O2471" s="2">
        <v>914.88</v>
      </c>
      <c r="S2471" s="2">
        <v>5718</v>
      </c>
      <c r="T2471" s="2">
        <v>0.08</v>
      </c>
      <c r="U2471" s="2">
        <v>457.44</v>
      </c>
      <c r="AJ2471" s="3">
        <v>914.88</v>
      </c>
      <c r="AK2471" s="3">
        <v>457.44</v>
      </c>
      <c r="AL2471" s="2">
        <v>1372.32</v>
      </c>
      <c r="AM2471" s="2">
        <v>4764</v>
      </c>
    </row>
    <row r="2472" spans="1:39" hidden="1" outlineLevel="2" x14ac:dyDescent="0.2">
      <c r="A2472" s="9">
        <v>2410</v>
      </c>
      <c r="B2472" s="9" t="s">
        <v>4750</v>
      </c>
      <c r="C2472" s="2">
        <v>124546654</v>
      </c>
      <c r="D2472" s="2" t="s">
        <v>4890</v>
      </c>
      <c r="E2472" s="2" t="s">
        <v>4891</v>
      </c>
      <c r="F2472" s="2" t="str">
        <f>VLOOKUP(E2472,[1]工资发放表!G$1:H$65536,2,0)</f>
        <v>沅江市琼湖书院</v>
      </c>
      <c r="G2472" s="2" t="s">
        <v>1</v>
      </c>
      <c r="H2472" s="2" t="s">
        <v>2</v>
      </c>
      <c r="I2472" s="2" t="s">
        <v>3</v>
      </c>
      <c r="J2472" s="2">
        <v>202001</v>
      </c>
      <c r="K2472" s="2">
        <v>202001</v>
      </c>
      <c r="L2472" s="2">
        <v>4205</v>
      </c>
      <c r="M2472" s="2">
        <v>4205</v>
      </c>
      <c r="N2472" s="2">
        <v>0.16</v>
      </c>
      <c r="O2472" s="2">
        <v>672.8</v>
      </c>
      <c r="S2472" s="2">
        <v>4205</v>
      </c>
      <c r="T2472" s="2">
        <v>0.08</v>
      </c>
      <c r="U2472" s="2">
        <v>336.4</v>
      </c>
      <c r="AJ2472" s="3">
        <v>672.8</v>
      </c>
      <c r="AK2472" s="3">
        <v>336.4</v>
      </c>
      <c r="AL2472" s="2">
        <v>1009.2</v>
      </c>
      <c r="AM2472" s="2">
        <v>4764</v>
      </c>
    </row>
    <row r="2473" spans="1:39" hidden="1" outlineLevel="2" x14ac:dyDescent="0.2">
      <c r="A2473" s="9">
        <v>2411</v>
      </c>
      <c r="B2473" s="9" t="s">
        <v>4750</v>
      </c>
      <c r="C2473" s="2">
        <v>124546655</v>
      </c>
      <c r="D2473" s="2" t="s">
        <v>4892</v>
      </c>
      <c r="E2473" s="2" t="s">
        <v>4893</v>
      </c>
      <c r="F2473" s="2" t="str">
        <f>VLOOKUP(E2473,[1]工资发放表!G$1:H$65536,2,0)</f>
        <v>沅江市琼湖书院</v>
      </c>
      <c r="G2473" s="2" t="s">
        <v>1</v>
      </c>
      <c r="H2473" s="2" t="s">
        <v>2</v>
      </c>
      <c r="I2473" s="2" t="s">
        <v>3</v>
      </c>
      <c r="J2473" s="2">
        <v>202001</v>
      </c>
      <c r="K2473" s="2">
        <v>202001</v>
      </c>
      <c r="L2473" s="2">
        <v>6392</v>
      </c>
      <c r="M2473" s="2">
        <v>6392</v>
      </c>
      <c r="N2473" s="2">
        <v>0.16</v>
      </c>
      <c r="O2473" s="2">
        <v>1022.72</v>
      </c>
      <c r="S2473" s="2">
        <v>6392</v>
      </c>
      <c r="T2473" s="2">
        <v>0.08</v>
      </c>
      <c r="U2473" s="2">
        <v>511.36</v>
      </c>
      <c r="AJ2473" s="3">
        <v>1022.72</v>
      </c>
      <c r="AK2473" s="3">
        <v>511.36</v>
      </c>
      <c r="AL2473" s="2">
        <v>1534.08</v>
      </c>
      <c r="AM2473" s="2">
        <v>4764</v>
      </c>
    </row>
    <row r="2474" spans="1:39" hidden="1" outlineLevel="2" x14ac:dyDescent="0.2">
      <c r="A2474" s="9">
        <v>2412</v>
      </c>
      <c r="B2474" s="9" t="s">
        <v>4750</v>
      </c>
      <c r="C2474" s="2">
        <v>124546656</v>
      </c>
      <c r="D2474" s="2" t="s">
        <v>4894</v>
      </c>
      <c r="E2474" s="2" t="s">
        <v>4895</v>
      </c>
      <c r="F2474" s="2" t="str">
        <f>VLOOKUP(E2474,[1]工资发放表!G$1:H$65536,2,0)</f>
        <v>沅江市琼湖书院</v>
      </c>
      <c r="G2474" s="2" t="s">
        <v>1</v>
      </c>
      <c r="H2474" s="2" t="s">
        <v>2</v>
      </c>
      <c r="I2474" s="2" t="s">
        <v>3</v>
      </c>
      <c r="J2474" s="2">
        <v>202001</v>
      </c>
      <c r="K2474" s="2">
        <v>202001</v>
      </c>
      <c r="L2474" s="2">
        <v>6818</v>
      </c>
      <c r="M2474" s="2">
        <v>6818</v>
      </c>
      <c r="N2474" s="2">
        <v>0.16</v>
      </c>
      <c r="O2474" s="2">
        <v>1090.8800000000001</v>
      </c>
      <c r="S2474" s="2">
        <v>6818</v>
      </c>
      <c r="T2474" s="2">
        <v>0.08</v>
      </c>
      <c r="U2474" s="2">
        <v>545.44000000000005</v>
      </c>
      <c r="AJ2474" s="3">
        <v>1090.8800000000001</v>
      </c>
      <c r="AK2474" s="3">
        <v>545.44000000000005</v>
      </c>
      <c r="AL2474" s="2">
        <v>1636.32</v>
      </c>
      <c r="AM2474" s="2">
        <v>4764</v>
      </c>
    </row>
    <row r="2475" spans="1:39" hidden="1" outlineLevel="2" x14ac:dyDescent="0.2">
      <c r="A2475" s="9">
        <v>2413</v>
      </c>
      <c r="B2475" s="9" t="s">
        <v>4750</v>
      </c>
      <c r="C2475" s="2">
        <v>124546657</v>
      </c>
      <c r="D2475" s="2" t="s">
        <v>4896</v>
      </c>
      <c r="E2475" s="2" t="s">
        <v>4897</v>
      </c>
      <c r="F2475" s="2" t="str">
        <f>VLOOKUP(E2475,[1]工资发放表!G$1:H$65536,2,0)</f>
        <v>沅江市琼湖书院</v>
      </c>
      <c r="G2475" s="2" t="s">
        <v>1</v>
      </c>
      <c r="H2475" s="2" t="s">
        <v>2</v>
      </c>
      <c r="I2475" s="2" t="s">
        <v>3</v>
      </c>
      <c r="J2475" s="2">
        <v>202001</v>
      </c>
      <c r="K2475" s="2">
        <v>202001</v>
      </c>
      <c r="L2475" s="2">
        <v>6209</v>
      </c>
      <c r="M2475" s="2">
        <v>6209</v>
      </c>
      <c r="N2475" s="2">
        <v>0.16</v>
      </c>
      <c r="O2475" s="2">
        <v>993.44</v>
      </c>
      <c r="S2475" s="2">
        <v>6209</v>
      </c>
      <c r="T2475" s="2">
        <v>0.08</v>
      </c>
      <c r="U2475" s="2">
        <v>496.72</v>
      </c>
      <c r="AJ2475" s="3">
        <v>993.44</v>
      </c>
      <c r="AK2475" s="3">
        <v>496.72</v>
      </c>
      <c r="AL2475" s="2">
        <v>1490.16</v>
      </c>
      <c r="AM2475" s="2">
        <v>4764</v>
      </c>
    </row>
    <row r="2476" spans="1:39" hidden="1" outlineLevel="2" x14ac:dyDescent="0.2">
      <c r="A2476" s="9">
        <v>2414</v>
      </c>
      <c r="B2476" s="9" t="s">
        <v>4750</v>
      </c>
      <c r="C2476" s="2">
        <v>124546658</v>
      </c>
      <c r="D2476" s="2" t="s">
        <v>4898</v>
      </c>
      <c r="E2476" s="2" t="s">
        <v>4899</v>
      </c>
      <c r="F2476" s="2" t="str">
        <f>VLOOKUP(E2476,[1]工资发放表!G$1:H$65536,2,0)</f>
        <v>沅江市琼湖书院</v>
      </c>
      <c r="G2476" s="2" t="s">
        <v>1</v>
      </c>
      <c r="H2476" s="2" t="s">
        <v>2</v>
      </c>
      <c r="I2476" s="2" t="s">
        <v>3</v>
      </c>
      <c r="J2476" s="2">
        <v>202001</v>
      </c>
      <c r="K2476" s="2">
        <v>202001</v>
      </c>
      <c r="L2476" s="2">
        <v>5718</v>
      </c>
      <c r="M2476" s="2">
        <v>5718</v>
      </c>
      <c r="N2476" s="2">
        <v>0.16</v>
      </c>
      <c r="O2476" s="2">
        <v>914.88</v>
      </c>
      <c r="S2476" s="2">
        <v>5718</v>
      </c>
      <c r="T2476" s="2">
        <v>0.08</v>
      </c>
      <c r="U2476" s="2">
        <v>457.44</v>
      </c>
      <c r="AJ2476" s="3">
        <v>914.88</v>
      </c>
      <c r="AK2476" s="3">
        <v>457.44</v>
      </c>
      <c r="AL2476" s="2">
        <v>1372.32</v>
      </c>
      <c r="AM2476" s="2">
        <v>4764</v>
      </c>
    </row>
    <row r="2477" spans="1:39" hidden="1" outlineLevel="2" x14ac:dyDescent="0.2">
      <c r="A2477" s="9">
        <v>2415</v>
      </c>
      <c r="B2477" s="9" t="s">
        <v>4750</v>
      </c>
      <c r="C2477" s="2">
        <v>124546659</v>
      </c>
      <c r="D2477" s="2" t="s">
        <v>4900</v>
      </c>
      <c r="E2477" s="2" t="s">
        <v>4901</v>
      </c>
      <c r="F2477" s="2" t="str">
        <f>VLOOKUP(E2477,[1]工资发放表!G$1:H$65536,2,0)</f>
        <v>沅江市琼湖书院</v>
      </c>
      <c r="G2477" s="2" t="s">
        <v>1</v>
      </c>
      <c r="H2477" s="2" t="s">
        <v>2</v>
      </c>
      <c r="I2477" s="2" t="s">
        <v>3</v>
      </c>
      <c r="J2477" s="2">
        <v>202001</v>
      </c>
      <c r="K2477" s="2">
        <v>202001</v>
      </c>
      <c r="L2477" s="2">
        <v>6600</v>
      </c>
      <c r="M2477" s="2">
        <v>6600</v>
      </c>
      <c r="N2477" s="2">
        <v>0.16</v>
      </c>
      <c r="O2477" s="2">
        <v>1056</v>
      </c>
      <c r="S2477" s="2">
        <v>6600</v>
      </c>
      <c r="T2477" s="2">
        <v>0.08</v>
      </c>
      <c r="U2477" s="2">
        <v>528</v>
      </c>
      <c r="AJ2477" s="3">
        <v>1056</v>
      </c>
      <c r="AK2477" s="3">
        <v>528</v>
      </c>
      <c r="AL2477" s="2">
        <v>1584</v>
      </c>
      <c r="AM2477" s="2">
        <v>4764</v>
      </c>
    </row>
    <row r="2478" spans="1:39" hidden="1" outlineLevel="2" x14ac:dyDescent="0.2">
      <c r="A2478" s="9">
        <v>2416</v>
      </c>
      <c r="B2478" s="9" t="s">
        <v>4750</v>
      </c>
      <c r="C2478" s="2">
        <v>124546660</v>
      </c>
      <c r="D2478" s="2" t="s">
        <v>4902</v>
      </c>
      <c r="E2478" s="2" t="s">
        <v>4903</v>
      </c>
      <c r="F2478" s="2" t="str">
        <f>VLOOKUP(E2478,[1]工资发放表!G$1:H$65536,2,0)</f>
        <v>沅江市琼湖书院</v>
      </c>
      <c r="G2478" s="2" t="s">
        <v>1</v>
      </c>
      <c r="H2478" s="2" t="s">
        <v>2</v>
      </c>
      <c r="I2478" s="2" t="s">
        <v>3</v>
      </c>
      <c r="J2478" s="2">
        <v>202001</v>
      </c>
      <c r="K2478" s="2">
        <v>202001</v>
      </c>
      <c r="L2478" s="2">
        <v>5299</v>
      </c>
      <c r="M2478" s="2">
        <v>5299</v>
      </c>
      <c r="N2478" s="2">
        <v>0.16</v>
      </c>
      <c r="O2478" s="2">
        <v>847.84</v>
      </c>
      <c r="S2478" s="2">
        <v>5299</v>
      </c>
      <c r="T2478" s="2">
        <v>0.08</v>
      </c>
      <c r="U2478" s="2">
        <v>423.92</v>
      </c>
      <c r="AJ2478" s="3">
        <v>847.84</v>
      </c>
      <c r="AK2478" s="3">
        <v>423.92</v>
      </c>
      <c r="AL2478" s="2">
        <v>1271.76</v>
      </c>
      <c r="AM2478" s="2">
        <v>4764</v>
      </c>
    </row>
    <row r="2479" spans="1:39" hidden="1" outlineLevel="2" x14ac:dyDescent="0.2">
      <c r="A2479" s="9">
        <v>2417</v>
      </c>
      <c r="B2479" s="9" t="s">
        <v>4750</v>
      </c>
      <c r="C2479" s="2">
        <v>124546661</v>
      </c>
      <c r="D2479" s="2" t="s">
        <v>4904</v>
      </c>
      <c r="E2479" s="2" t="s">
        <v>4905</v>
      </c>
      <c r="F2479" s="2" t="str">
        <f>VLOOKUP(E2479,[1]工资发放表!G$1:H$65536,2,0)</f>
        <v>沅江市琼湖书院</v>
      </c>
      <c r="G2479" s="2" t="s">
        <v>1</v>
      </c>
      <c r="H2479" s="2" t="s">
        <v>2</v>
      </c>
      <c r="I2479" s="2" t="s">
        <v>3</v>
      </c>
      <c r="J2479" s="2">
        <v>202001</v>
      </c>
      <c r="K2479" s="2">
        <v>202001</v>
      </c>
      <c r="L2479" s="2">
        <v>6282</v>
      </c>
      <c r="M2479" s="2">
        <v>6282</v>
      </c>
      <c r="N2479" s="2">
        <v>0.16</v>
      </c>
      <c r="O2479" s="2">
        <v>1005.12</v>
      </c>
      <c r="S2479" s="2">
        <v>6282</v>
      </c>
      <c r="T2479" s="2">
        <v>0.08</v>
      </c>
      <c r="U2479" s="2">
        <v>502.56</v>
      </c>
      <c r="AJ2479" s="3">
        <v>1005.12</v>
      </c>
      <c r="AK2479" s="3">
        <v>502.56</v>
      </c>
      <c r="AL2479" s="2">
        <v>1507.68</v>
      </c>
      <c r="AM2479" s="2">
        <v>4764</v>
      </c>
    </row>
    <row r="2480" spans="1:39" hidden="1" outlineLevel="2" x14ac:dyDescent="0.2">
      <c r="A2480" s="9">
        <v>2418</v>
      </c>
      <c r="B2480" s="9" t="s">
        <v>4750</v>
      </c>
      <c r="C2480" s="2">
        <v>124546662</v>
      </c>
      <c r="D2480" s="2" t="s">
        <v>4906</v>
      </c>
      <c r="E2480" s="2" t="s">
        <v>4907</v>
      </c>
      <c r="F2480" s="2" t="str">
        <f>VLOOKUP(E2480,[1]工资发放表!G$1:H$65536,2,0)</f>
        <v>沅江市琼湖书院</v>
      </c>
      <c r="G2480" s="2" t="s">
        <v>1</v>
      </c>
      <c r="H2480" s="2" t="s">
        <v>2</v>
      </c>
      <c r="I2480" s="2" t="s">
        <v>3</v>
      </c>
      <c r="J2480" s="2">
        <v>202001</v>
      </c>
      <c r="K2480" s="2">
        <v>202001</v>
      </c>
      <c r="L2480" s="2">
        <v>5546</v>
      </c>
      <c r="M2480" s="2">
        <v>5546</v>
      </c>
      <c r="N2480" s="2">
        <v>0.16</v>
      </c>
      <c r="O2480" s="2">
        <v>887.36</v>
      </c>
      <c r="S2480" s="2">
        <v>5546</v>
      </c>
      <c r="T2480" s="2">
        <v>0.08</v>
      </c>
      <c r="U2480" s="2">
        <v>443.68</v>
      </c>
      <c r="AJ2480" s="3">
        <v>887.36</v>
      </c>
      <c r="AK2480" s="3">
        <v>443.68</v>
      </c>
      <c r="AL2480" s="2">
        <v>1331.04</v>
      </c>
      <c r="AM2480" s="2">
        <v>4764</v>
      </c>
    </row>
    <row r="2481" spans="1:39" hidden="1" outlineLevel="2" x14ac:dyDescent="0.2">
      <c r="A2481" s="9">
        <v>2419</v>
      </c>
      <c r="B2481" s="9" t="s">
        <v>4750</v>
      </c>
      <c r="C2481" s="2">
        <v>124546663</v>
      </c>
      <c r="D2481" s="2" t="s">
        <v>4908</v>
      </c>
      <c r="E2481" s="2" t="s">
        <v>4909</v>
      </c>
      <c r="F2481" s="2" t="str">
        <f>VLOOKUP(E2481,[1]工资发放表!G$1:H$65536,2,0)</f>
        <v>沅江市琼湖书院</v>
      </c>
      <c r="G2481" s="2" t="s">
        <v>1</v>
      </c>
      <c r="H2481" s="2" t="s">
        <v>2</v>
      </c>
      <c r="I2481" s="2" t="s">
        <v>3</v>
      </c>
      <c r="J2481" s="2">
        <v>202001</v>
      </c>
      <c r="K2481" s="2">
        <v>202001</v>
      </c>
      <c r="L2481" s="2">
        <v>7631</v>
      </c>
      <c r="M2481" s="2">
        <v>7631</v>
      </c>
      <c r="N2481" s="2">
        <v>0.16</v>
      </c>
      <c r="O2481" s="2">
        <v>1220.96</v>
      </c>
      <c r="S2481" s="2">
        <v>7631</v>
      </c>
      <c r="T2481" s="2">
        <v>0.08</v>
      </c>
      <c r="U2481" s="2">
        <v>610.48</v>
      </c>
      <c r="AJ2481" s="3">
        <v>1220.96</v>
      </c>
      <c r="AK2481" s="3">
        <v>610.48</v>
      </c>
      <c r="AL2481" s="2">
        <v>1831.44</v>
      </c>
      <c r="AM2481" s="2">
        <v>4764</v>
      </c>
    </row>
    <row r="2482" spans="1:39" hidden="1" outlineLevel="2" x14ac:dyDescent="0.2">
      <c r="A2482" s="9">
        <v>2420</v>
      </c>
      <c r="B2482" s="9" t="s">
        <v>4750</v>
      </c>
      <c r="C2482" s="2">
        <v>124546664</v>
      </c>
      <c r="D2482" s="2" t="s">
        <v>4910</v>
      </c>
      <c r="E2482" s="2" t="s">
        <v>4911</v>
      </c>
      <c r="F2482" s="2" t="str">
        <f>VLOOKUP(E2482,[1]工资发放表!G$1:H$65536,2,0)</f>
        <v>沅江市琼湖书院</v>
      </c>
      <c r="G2482" s="2" t="s">
        <v>1</v>
      </c>
      <c r="H2482" s="2" t="s">
        <v>2</v>
      </c>
      <c r="I2482" s="2" t="s">
        <v>3</v>
      </c>
      <c r="J2482" s="2">
        <v>202001</v>
      </c>
      <c r="K2482" s="2">
        <v>202001</v>
      </c>
      <c r="L2482" s="2">
        <v>5883</v>
      </c>
      <c r="M2482" s="2">
        <v>5883</v>
      </c>
      <c r="N2482" s="2">
        <v>0.16</v>
      </c>
      <c r="O2482" s="2">
        <v>941.28</v>
      </c>
      <c r="S2482" s="2">
        <v>5883</v>
      </c>
      <c r="T2482" s="2">
        <v>0.08</v>
      </c>
      <c r="U2482" s="2">
        <v>470.64</v>
      </c>
      <c r="AJ2482" s="3">
        <v>941.28</v>
      </c>
      <c r="AK2482" s="3">
        <v>470.64</v>
      </c>
      <c r="AL2482" s="2">
        <v>1411.92</v>
      </c>
      <c r="AM2482" s="2">
        <v>4764</v>
      </c>
    </row>
    <row r="2483" spans="1:39" hidden="1" outlineLevel="2" x14ac:dyDescent="0.2">
      <c r="A2483" s="9">
        <v>2421</v>
      </c>
      <c r="B2483" s="9" t="s">
        <v>4750</v>
      </c>
      <c r="C2483" s="2">
        <v>124546665</v>
      </c>
      <c r="D2483" s="2" t="s">
        <v>4912</v>
      </c>
      <c r="E2483" s="2" t="s">
        <v>4913</v>
      </c>
      <c r="F2483" s="2" t="str">
        <f>VLOOKUP(E2483,[1]工资发放表!G$1:H$65536,2,0)</f>
        <v>沅江市琼湖书院</v>
      </c>
      <c r="G2483" s="2" t="s">
        <v>1</v>
      </c>
      <c r="H2483" s="2" t="s">
        <v>2</v>
      </c>
      <c r="I2483" s="2" t="s">
        <v>3</v>
      </c>
      <c r="J2483" s="2">
        <v>202001</v>
      </c>
      <c r="K2483" s="2">
        <v>202001</v>
      </c>
      <c r="L2483" s="2">
        <v>7272</v>
      </c>
      <c r="M2483" s="2">
        <v>7272</v>
      </c>
      <c r="N2483" s="2">
        <v>0.16</v>
      </c>
      <c r="O2483" s="2">
        <v>1163.52</v>
      </c>
      <c r="S2483" s="2">
        <v>7272</v>
      </c>
      <c r="T2483" s="2">
        <v>0.08</v>
      </c>
      <c r="U2483" s="2">
        <v>581.76</v>
      </c>
      <c r="AJ2483" s="3">
        <v>1163.52</v>
      </c>
      <c r="AK2483" s="3">
        <v>581.76</v>
      </c>
      <c r="AL2483" s="2">
        <v>1745.28</v>
      </c>
      <c r="AM2483" s="2">
        <v>4764</v>
      </c>
    </row>
    <row r="2484" spans="1:39" hidden="1" outlineLevel="2" x14ac:dyDescent="0.2">
      <c r="A2484" s="9">
        <v>2422</v>
      </c>
      <c r="B2484" s="9" t="s">
        <v>4750</v>
      </c>
      <c r="C2484" s="2">
        <v>124546666</v>
      </c>
      <c r="D2484" s="2" t="s">
        <v>4914</v>
      </c>
      <c r="E2484" s="2" t="s">
        <v>4915</v>
      </c>
      <c r="F2484" s="2" t="str">
        <f>VLOOKUP(E2484,[1]工资发放表!G$1:H$65536,2,0)</f>
        <v>沅江市琼湖书院</v>
      </c>
      <c r="G2484" s="2" t="s">
        <v>1</v>
      </c>
      <c r="H2484" s="2" t="s">
        <v>2</v>
      </c>
      <c r="I2484" s="2" t="s">
        <v>3</v>
      </c>
      <c r="J2484" s="2">
        <v>202001</v>
      </c>
      <c r="K2484" s="2">
        <v>202001</v>
      </c>
      <c r="L2484" s="2">
        <v>4405</v>
      </c>
      <c r="M2484" s="2">
        <v>4405</v>
      </c>
      <c r="N2484" s="2">
        <v>0.16</v>
      </c>
      <c r="O2484" s="2">
        <v>704.8</v>
      </c>
      <c r="S2484" s="2">
        <v>4405</v>
      </c>
      <c r="T2484" s="2">
        <v>0.08</v>
      </c>
      <c r="U2484" s="2">
        <v>352.4</v>
      </c>
      <c r="AJ2484" s="3">
        <v>704.8</v>
      </c>
      <c r="AK2484" s="3">
        <v>352.4</v>
      </c>
      <c r="AL2484" s="2">
        <v>1057.2</v>
      </c>
      <c r="AM2484" s="2">
        <v>4764</v>
      </c>
    </row>
    <row r="2485" spans="1:39" hidden="1" outlineLevel="2" x14ac:dyDescent="0.2">
      <c r="A2485" s="9">
        <v>2423</v>
      </c>
      <c r="B2485" s="9" t="s">
        <v>4750</v>
      </c>
      <c r="C2485" s="2">
        <v>124546667</v>
      </c>
      <c r="D2485" s="2" t="s">
        <v>4916</v>
      </c>
      <c r="E2485" s="2" t="s">
        <v>4917</v>
      </c>
      <c r="F2485" s="2" t="str">
        <f>VLOOKUP(E2485,[1]工资发放表!G$1:H$65536,2,0)</f>
        <v>沅江市琼湖书院</v>
      </c>
      <c r="G2485" s="2" t="s">
        <v>1</v>
      </c>
      <c r="H2485" s="2" t="s">
        <v>2</v>
      </c>
      <c r="I2485" s="2" t="s">
        <v>3</v>
      </c>
      <c r="J2485" s="2">
        <v>202001</v>
      </c>
      <c r="K2485" s="2">
        <v>202001</v>
      </c>
      <c r="L2485" s="2">
        <v>6209</v>
      </c>
      <c r="M2485" s="2">
        <v>6209</v>
      </c>
      <c r="N2485" s="2">
        <v>0.16</v>
      </c>
      <c r="O2485" s="2">
        <v>993.44</v>
      </c>
      <c r="S2485" s="2">
        <v>6209</v>
      </c>
      <c r="T2485" s="2">
        <v>0.08</v>
      </c>
      <c r="U2485" s="2">
        <v>496.72</v>
      </c>
      <c r="AJ2485" s="3">
        <v>993.44</v>
      </c>
      <c r="AK2485" s="3">
        <v>496.72</v>
      </c>
      <c r="AL2485" s="2">
        <v>1490.16</v>
      </c>
      <c r="AM2485" s="2">
        <v>4764</v>
      </c>
    </row>
    <row r="2486" spans="1:39" hidden="1" outlineLevel="2" x14ac:dyDescent="0.2">
      <c r="A2486" s="9">
        <v>2424</v>
      </c>
      <c r="B2486" s="9" t="s">
        <v>4750</v>
      </c>
      <c r="C2486" s="2">
        <v>124546668</v>
      </c>
      <c r="D2486" s="2" t="s">
        <v>4918</v>
      </c>
      <c r="E2486" s="2" t="s">
        <v>4919</v>
      </c>
      <c r="F2486" s="2" t="str">
        <f>VLOOKUP(E2486,[1]工资发放表!G$1:H$65536,2,0)</f>
        <v>沅江市琼湖书院</v>
      </c>
      <c r="G2486" s="2" t="s">
        <v>1</v>
      </c>
      <c r="H2486" s="2" t="s">
        <v>2</v>
      </c>
      <c r="I2486" s="2" t="s">
        <v>3</v>
      </c>
      <c r="J2486" s="2">
        <v>202001</v>
      </c>
      <c r="K2486" s="2">
        <v>202001</v>
      </c>
      <c r="L2486" s="2">
        <v>7550</v>
      </c>
      <c r="M2486" s="2">
        <v>7550</v>
      </c>
      <c r="N2486" s="2">
        <v>0.16</v>
      </c>
      <c r="O2486" s="2">
        <v>1208</v>
      </c>
      <c r="S2486" s="2">
        <v>7550</v>
      </c>
      <c r="T2486" s="2">
        <v>0.08</v>
      </c>
      <c r="U2486" s="2">
        <v>604</v>
      </c>
      <c r="AJ2486" s="3">
        <v>1208</v>
      </c>
      <c r="AK2486" s="3">
        <v>604</v>
      </c>
      <c r="AL2486" s="2">
        <v>1812</v>
      </c>
      <c r="AM2486" s="2">
        <v>4764</v>
      </c>
    </row>
    <row r="2487" spans="1:39" hidden="1" outlineLevel="2" x14ac:dyDescent="0.2">
      <c r="A2487" s="9">
        <v>2425</v>
      </c>
      <c r="B2487" s="9" t="s">
        <v>4750</v>
      </c>
      <c r="C2487" s="2">
        <v>124546669</v>
      </c>
      <c r="D2487" s="2" t="s">
        <v>4920</v>
      </c>
      <c r="E2487" s="2" t="s">
        <v>4921</v>
      </c>
      <c r="F2487" s="2" t="str">
        <f>VLOOKUP(E2487,[1]工资发放表!G$1:H$65536,2,0)</f>
        <v>沅江市琼湖书院</v>
      </c>
      <c r="G2487" s="2" t="s">
        <v>1</v>
      </c>
      <c r="H2487" s="2" t="s">
        <v>2</v>
      </c>
      <c r="I2487" s="2" t="s">
        <v>3</v>
      </c>
      <c r="J2487" s="2">
        <v>202001</v>
      </c>
      <c r="K2487" s="2">
        <v>202001</v>
      </c>
      <c r="L2487" s="2">
        <v>3055</v>
      </c>
      <c r="M2487" s="2">
        <v>3055</v>
      </c>
      <c r="N2487" s="2">
        <v>0.16</v>
      </c>
      <c r="O2487" s="2">
        <v>488.8</v>
      </c>
      <c r="S2487" s="2">
        <v>3055</v>
      </c>
      <c r="T2487" s="2">
        <v>0.08</v>
      </c>
      <c r="U2487" s="2">
        <v>244.4</v>
      </c>
      <c r="AJ2487" s="3">
        <v>488.8</v>
      </c>
      <c r="AK2487" s="3">
        <v>244.4</v>
      </c>
      <c r="AL2487" s="2">
        <v>733.2</v>
      </c>
      <c r="AM2487" s="2">
        <v>4764</v>
      </c>
    </row>
    <row r="2488" spans="1:39" hidden="1" outlineLevel="2" x14ac:dyDescent="0.2">
      <c r="A2488" s="9">
        <v>2426</v>
      </c>
      <c r="B2488" s="9" t="s">
        <v>4750</v>
      </c>
      <c r="C2488" s="2">
        <v>124546670</v>
      </c>
      <c r="D2488" s="2" t="s">
        <v>4922</v>
      </c>
      <c r="E2488" s="2" t="s">
        <v>4923</v>
      </c>
      <c r="F2488" s="2" t="str">
        <f>VLOOKUP(E2488,[1]工资发放表!G$1:H$65536,2,0)</f>
        <v>沅江市琼湖书院</v>
      </c>
      <c r="G2488" s="2" t="s">
        <v>1</v>
      </c>
      <c r="H2488" s="2" t="s">
        <v>2</v>
      </c>
      <c r="I2488" s="2" t="s">
        <v>3</v>
      </c>
      <c r="J2488" s="2">
        <v>202001</v>
      </c>
      <c r="K2488" s="2">
        <v>202001</v>
      </c>
      <c r="L2488" s="2">
        <v>5658</v>
      </c>
      <c r="M2488" s="2">
        <v>5658</v>
      </c>
      <c r="N2488" s="2">
        <v>0.16</v>
      </c>
      <c r="O2488" s="2">
        <v>905.28</v>
      </c>
      <c r="S2488" s="2">
        <v>5658</v>
      </c>
      <c r="T2488" s="2">
        <v>0.08</v>
      </c>
      <c r="U2488" s="2">
        <v>452.64</v>
      </c>
      <c r="AJ2488" s="3">
        <v>905.28</v>
      </c>
      <c r="AK2488" s="3">
        <v>452.64</v>
      </c>
      <c r="AL2488" s="2">
        <v>1357.92</v>
      </c>
      <c r="AM2488" s="2">
        <v>4764</v>
      </c>
    </row>
    <row r="2489" spans="1:39" hidden="1" outlineLevel="2" x14ac:dyDescent="0.2">
      <c r="A2489" s="9">
        <v>2427</v>
      </c>
      <c r="B2489" s="9" t="s">
        <v>4750</v>
      </c>
      <c r="C2489" s="2">
        <v>124546671</v>
      </c>
      <c r="D2489" s="2" t="s">
        <v>4924</v>
      </c>
      <c r="E2489" s="2" t="s">
        <v>4925</v>
      </c>
      <c r="F2489" s="2" t="str">
        <f>VLOOKUP(E2489,[1]工资发放表!G$1:H$65536,2,0)</f>
        <v>沅江市琼湖书院</v>
      </c>
      <c r="G2489" s="2" t="s">
        <v>1</v>
      </c>
      <c r="H2489" s="2" t="s">
        <v>2</v>
      </c>
      <c r="I2489" s="2" t="s">
        <v>3</v>
      </c>
      <c r="J2489" s="2">
        <v>202001</v>
      </c>
      <c r="K2489" s="2">
        <v>202001</v>
      </c>
      <c r="L2489" s="2">
        <v>5381</v>
      </c>
      <c r="M2489" s="2">
        <v>5381</v>
      </c>
      <c r="N2489" s="2">
        <v>0.16</v>
      </c>
      <c r="O2489" s="2">
        <v>860.96</v>
      </c>
      <c r="S2489" s="2">
        <v>5381</v>
      </c>
      <c r="T2489" s="2">
        <v>0.08</v>
      </c>
      <c r="U2489" s="2">
        <v>430.48</v>
      </c>
      <c r="AJ2489" s="3">
        <v>860.96</v>
      </c>
      <c r="AK2489" s="3">
        <v>430.48</v>
      </c>
      <c r="AL2489" s="2">
        <v>1291.44</v>
      </c>
      <c r="AM2489" s="2">
        <v>4764</v>
      </c>
    </row>
    <row r="2490" spans="1:39" hidden="1" outlineLevel="2" x14ac:dyDescent="0.2">
      <c r="A2490" s="9">
        <v>2428</v>
      </c>
      <c r="B2490" s="9" t="s">
        <v>4750</v>
      </c>
      <c r="C2490" s="2">
        <v>124546672</v>
      </c>
      <c r="D2490" s="2" t="s">
        <v>4926</v>
      </c>
      <c r="E2490" s="2" t="s">
        <v>4927</v>
      </c>
      <c r="F2490" s="2" t="str">
        <f>VLOOKUP(E2490,[1]工资发放表!G$1:H$65536,2,0)</f>
        <v>沅江市琼湖书院</v>
      </c>
      <c r="G2490" s="2" t="s">
        <v>1</v>
      </c>
      <c r="H2490" s="2" t="s">
        <v>2</v>
      </c>
      <c r="I2490" s="2" t="s">
        <v>3</v>
      </c>
      <c r="J2490" s="2">
        <v>202001</v>
      </c>
      <c r="K2490" s="2">
        <v>202001</v>
      </c>
      <c r="L2490" s="2">
        <v>5329</v>
      </c>
      <c r="M2490" s="2">
        <v>5329</v>
      </c>
      <c r="N2490" s="2">
        <v>0.16</v>
      </c>
      <c r="O2490" s="2">
        <v>852.64</v>
      </c>
      <c r="S2490" s="2">
        <v>5329</v>
      </c>
      <c r="T2490" s="2">
        <v>0.08</v>
      </c>
      <c r="U2490" s="2">
        <v>426.32</v>
      </c>
      <c r="AJ2490" s="3">
        <v>852.64</v>
      </c>
      <c r="AK2490" s="3">
        <v>426.32</v>
      </c>
      <c r="AL2490" s="2">
        <v>1278.96</v>
      </c>
      <c r="AM2490" s="2">
        <v>4764</v>
      </c>
    </row>
    <row r="2491" spans="1:39" hidden="1" outlineLevel="2" x14ac:dyDescent="0.2">
      <c r="A2491" s="9">
        <v>2429</v>
      </c>
      <c r="B2491" s="9" t="s">
        <v>4750</v>
      </c>
      <c r="C2491" s="2">
        <v>124546673</v>
      </c>
      <c r="D2491" s="2" t="s">
        <v>4928</v>
      </c>
      <c r="E2491" s="2" t="s">
        <v>4929</v>
      </c>
      <c r="F2491" s="2" t="str">
        <f>VLOOKUP(E2491,[1]工资发放表!G$1:H$65536,2,0)</f>
        <v>沅江市琼湖书院</v>
      </c>
      <c r="G2491" s="2" t="s">
        <v>1</v>
      </c>
      <c r="H2491" s="2" t="s">
        <v>2</v>
      </c>
      <c r="I2491" s="2" t="s">
        <v>3</v>
      </c>
      <c r="J2491" s="2">
        <v>202001</v>
      </c>
      <c r="K2491" s="2">
        <v>202001</v>
      </c>
      <c r="L2491" s="2">
        <v>5822</v>
      </c>
      <c r="M2491" s="2">
        <v>5822</v>
      </c>
      <c r="N2491" s="2">
        <v>0.16</v>
      </c>
      <c r="O2491" s="2">
        <v>931.52</v>
      </c>
      <c r="S2491" s="2">
        <v>5822</v>
      </c>
      <c r="T2491" s="2">
        <v>0.08</v>
      </c>
      <c r="U2491" s="2">
        <v>465.76</v>
      </c>
      <c r="AJ2491" s="3">
        <v>931.52</v>
      </c>
      <c r="AK2491" s="3">
        <v>465.76</v>
      </c>
      <c r="AL2491" s="2">
        <v>1397.28</v>
      </c>
      <c r="AM2491" s="2">
        <v>4764</v>
      </c>
    </row>
    <row r="2492" spans="1:39" hidden="1" outlineLevel="2" x14ac:dyDescent="0.2">
      <c r="A2492" s="9">
        <v>2430</v>
      </c>
      <c r="B2492" s="9" t="s">
        <v>4750</v>
      </c>
      <c r="C2492" s="2">
        <v>124546674</v>
      </c>
      <c r="D2492" s="2" t="s">
        <v>4930</v>
      </c>
      <c r="E2492" s="2" t="s">
        <v>4931</v>
      </c>
      <c r="F2492" s="2" t="str">
        <f>VLOOKUP(E2492,[1]工资发放表!G$1:H$65536,2,0)</f>
        <v>沅江市琼湖书院</v>
      </c>
      <c r="G2492" s="2" t="s">
        <v>1</v>
      </c>
      <c r="H2492" s="2" t="s">
        <v>2</v>
      </c>
      <c r="I2492" s="2" t="s">
        <v>3</v>
      </c>
      <c r="J2492" s="2">
        <v>202001</v>
      </c>
      <c r="K2492" s="2">
        <v>202001</v>
      </c>
      <c r="L2492" s="2">
        <v>5886</v>
      </c>
      <c r="M2492" s="2">
        <v>5886</v>
      </c>
      <c r="N2492" s="2">
        <v>0.16</v>
      </c>
      <c r="O2492" s="2">
        <v>941.76</v>
      </c>
      <c r="S2492" s="2">
        <v>5886</v>
      </c>
      <c r="T2492" s="2">
        <v>0.08</v>
      </c>
      <c r="U2492" s="2">
        <v>470.88</v>
      </c>
      <c r="AJ2492" s="3">
        <v>941.76</v>
      </c>
      <c r="AK2492" s="3">
        <v>470.88</v>
      </c>
      <c r="AL2492" s="2">
        <v>1412.64</v>
      </c>
      <c r="AM2492" s="2">
        <v>4764</v>
      </c>
    </row>
    <row r="2493" spans="1:39" hidden="1" outlineLevel="2" x14ac:dyDescent="0.2">
      <c r="A2493" s="9">
        <v>2431</v>
      </c>
      <c r="B2493" s="9" t="s">
        <v>4750</v>
      </c>
      <c r="C2493" s="2">
        <v>124546675</v>
      </c>
      <c r="D2493" s="2" t="s">
        <v>4932</v>
      </c>
      <c r="E2493" s="2" t="s">
        <v>4933</v>
      </c>
      <c r="F2493" s="2" t="str">
        <f>VLOOKUP(E2493,[1]工资发放表!G$1:H$65536,2,0)</f>
        <v>沅江市琼湖书院</v>
      </c>
      <c r="G2493" s="2" t="s">
        <v>1</v>
      </c>
      <c r="H2493" s="2" t="s">
        <v>2</v>
      </c>
      <c r="I2493" s="2" t="s">
        <v>3</v>
      </c>
      <c r="J2493" s="2">
        <v>202001</v>
      </c>
      <c r="K2493" s="2">
        <v>202001</v>
      </c>
      <c r="L2493" s="2">
        <v>7511</v>
      </c>
      <c r="M2493" s="2">
        <v>7511</v>
      </c>
      <c r="N2493" s="2">
        <v>0.16</v>
      </c>
      <c r="O2493" s="2">
        <v>1201.76</v>
      </c>
      <c r="S2493" s="2">
        <v>7511</v>
      </c>
      <c r="T2493" s="2">
        <v>0.08</v>
      </c>
      <c r="U2493" s="2">
        <v>600.88</v>
      </c>
      <c r="AJ2493" s="3">
        <v>1201.76</v>
      </c>
      <c r="AK2493" s="3">
        <v>600.88</v>
      </c>
      <c r="AL2493" s="2">
        <v>1802.64</v>
      </c>
      <c r="AM2493" s="2">
        <v>4764</v>
      </c>
    </row>
    <row r="2494" spans="1:39" hidden="1" outlineLevel="2" x14ac:dyDescent="0.2">
      <c r="A2494" s="9">
        <v>2432</v>
      </c>
      <c r="B2494" s="9" t="s">
        <v>4750</v>
      </c>
      <c r="C2494" s="2">
        <v>124546676</v>
      </c>
      <c r="D2494" s="2" t="s">
        <v>4934</v>
      </c>
      <c r="E2494" s="2" t="s">
        <v>4935</v>
      </c>
      <c r="F2494" s="2" t="str">
        <f>VLOOKUP(E2494,[1]工资发放表!G$1:H$65536,2,0)</f>
        <v>沅江市琼湖书院</v>
      </c>
      <c r="G2494" s="2" t="s">
        <v>1</v>
      </c>
      <c r="H2494" s="2" t="s">
        <v>2</v>
      </c>
      <c r="I2494" s="2" t="s">
        <v>3</v>
      </c>
      <c r="J2494" s="2">
        <v>202001</v>
      </c>
      <c r="K2494" s="2">
        <v>202001</v>
      </c>
      <c r="L2494" s="2">
        <v>5898</v>
      </c>
      <c r="M2494" s="2">
        <v>5898</v>
      </c>
      <c r="N2494" s="2">
        <v>0.16</v>
      </c>
      <c r="O2494" s="2">
        <v>943.68</v>
      </c>
      <c r="S2494" s="2">
        <v>5898</v>
      </c>
      <c r="T2494" s="2">
        <v>0.08</v>
      </c>
      <c r="U2494" s="2">
        <v>471.84</v>
      </c>
      <c r="AJ2494" s="3">
        <v>943.68</v>
      </c>
      <c r="AK2494" s="3">
        <v>471.84</v>
      </c>
      <c r="AL2494" s="2">
        <v>1415.52</v>
      </c>
      <c r="AM2494" s="2">
        <v>4764</v>
      </c>
    </row>
    <row r="2495" spans="1:39" hidden="1" outlineLevel="2" x14ac:dyDescent="0.2">
      <c r="A2495" s="9">
        <v>2433</v>
      </c>
      <c r="B2495" s="9" t="s">
        <v>4750</v>
      </c>
      <c r="C2495" s="2">
        <v>124546678</v>
      </c>
      <c r="D2495" s="2" t="s">
        <v>4272</v>
      </c>
      <c r="E2495" s="2" t="s">
        <v>4936</v>
      </c>
      <c r="F2495" s="2" t="str">
        <f>VLOOKUP(E2495,[1]工资发放表!G$1:H$65536,2,0)</f>
        <v>沅江市琼湖书院</v>
      </c>
      <c r="G2495" s="2" t="s">
        <v>1</v>
      </c>
      <c r="H2495" s="2" t="s">
        <v>2</v>
      </c>
      <c r="I2495" s="2" t="s">
        <v>3</v>
      </c>
      <c r="J2495" s="2">
        <v>202001</v>
      </c>
      <c r="K2495" s="2">
        <v>202001</v>
      </c>
      <c r="L2495" s="2">
        <v>5448</v>
      </c>
      <c r="M2495" s="2">
        <v>5448</v>
      </c>
      <c r="N2495" s="2">
        <v>0.16</v>
      </c>
      <c r="O2495" s="2">
        <v>871.68</v>
      </c>
      <c r="S2495" s="2">
        <v>5448</v>
      </c>
      <c r="T2495" s="2">
        <v>0.08</v>
      </c>
      <c r="U2495" s="2">
        <v>435.84</v>
      </c>
      <c r="AJ2495" s="3">
        <v>871.68</v>
      </c>
      <c r="AK2495" s="3">
        <v>435.84</v>
      </c>
      <c r="AL2495" s="2">
        <v>1307.52</v>
      </c>
      <c r="AM2495" s="2">
        <v>4764</v>
      </c>
    </row>
    <row r="2496" spans="1:39" hidden="1" outlineLevel="2" x14ac:dyDescent="0.2">
      <c r="A2496" s="9">
        <v>2434</v>
      </c>
      <c r="B2496" s="9" t="s">
        <v>4750</v>
      </c>
      <c r="C2496" s="2">
        <v>124546679</v>
      </c>
      <c r="D2496" s="2" t="s">
        <v>4937</v>
      </c>
      <c r="E2496" s="2" t="s">
        <v>4938</v>
      </c>
      <c r="F2496" s="2" t="str">
        <f>VLOOKUP(E2496,[1]工资发放表!G$1:H$65536,2,0)</f>
        <v>沅江市琼湖书院</v>
      </c>
      <c r="G2496" s="2" t="s">
        <v>1</v>
      </c>
      <c r="H2496" s="2" t="s">
        <v>2</v>
      </c>
      <c r="I2496" s="2" t="s">
        <v>3</v>
      </c>
      <c r="J2496" s="2">
        <v>202001</v>
      </c>
      <c r="K2496" s="2">
        <v>202001</v>
      </c>
      <c r="L2496" s="2">
        <v>4977</v>
      </c>
      <c r="M2496" s="2">
        <v>4977</v>
      </c>
      <c r="N2496" s="2">
        <v>0.16</v>
      </c>
      <c r="O2496" s="2">
        <v>796.32</v>
      </c>
      <c r="S2496" s="2">
        <v>4977</v>
      </c>
      <c r="T2496" s="2">
        <v>0.08</v>
      </c>
      <c r="U2496" s="2">
        <v>398.16</v>
      </c>
      <c r="AJ2496" s="3">
        <v>796.32</v>
      </c>
      <c r="AK2496" s="3">
        <v>398.16</v>
      </c>
      <c r="AL2496" s="2">
        <v>1194.48</v>
      </c>
      <c r="AM2496" s="2">
        <v>4764</v>
      </c>
    </row>
    <row r="2497" spans="1:39" hidden="1" outlineLevel="2" x14ac:dyDescent="0.2">
      <c r="A2497" s="9">
        <v>2435</v>
      </c>
      <c r="B2497" s="9" t="s">
        <v>4750</v>
      </c>
      <c r="C2497" s="2">
        <v>124546680</v>
      </c>
      <c r="D2497" s="2" t="s">
        <v>4939</v>
      </c>
      <c r="E2497" s="2" t="s">
        <v>4940</v>
      </c>
      <c r="F2497" s="2" t="str">
        <f>VLOOKUP(E2497,[1]工资发放表!G$1:H$65536,2,0)</f>
        <v>沅江市琼湖书院</v>
      </c>
      <c r="G2497" s="2" t="s">
        <v>1</v>
      </c>
      <c r="H2497" s="2" t="s">
        <v>2</v>
      </c>
      <c r="I2497" s="2" t="s">
        <v>3</v>
      </c>
      <c r="J2497" s="2">
        <v>202001</v>
      </c>
      <c r="K2497" s="2">
        <v>202001</v>
      </c>
      <c r="L2497" s="2">
        <v>5878</v>
      </c>
      <c r="M2497" s="2">
        <v>5878</v>
      </c>
      <c r="N2497" s="2">
        <v>0.16</v>
      </c>
      <c r="O2497" s="2">
        <v>940.48</v>
      </c>
      <c r="S2497" s="2">
        <v>5878</v>
      </c>
      <c r="T2497" s="2">
        <v>0.08</v>
      </c>
      <c r="U2497" s="2">
        <v>470.24</v>
      </c>
      <c r="AJ2497" s="3">
        <v>940.48</v>
      </c>
      <c r="AK2497" s="3">
        <v>470.24</v>
      </c>
      <c r="AL2497" s="2">
        <v>1410.72</v>
      </c>
      <c r="AM2497" s="2">
        <v>4764</v>
      </c>
    </row>
    <row r="2498" spans="1:39" hidden="1" outlineLevel="2" x14ac:dyDescent="0.2">
      <c r="A2498" s="9">
        <v>2436</v>
      </c>
      <c r="B2498" s="9" t="s">
        <v>4750</v>
      </c>
      <c r="C2498" s="2">
        <v>124546681</v>
      </c>
      <c r="D2498" s="2" t="s">
        <v>4941</v>
      </c>
      <c r="E2498" s="2" t="s">
        <v>4942</v>
      </c>
      <c r="F2498" s="2" t="str">
        <f>VLOOKUP(E2498,[1]工资发放表!G$1:H$65536,2,0)</f>
        <v>沅江市琼湖书院</v>
      </c>
      <c r="G2498" s="2" t="s">
        <v>1</v>
      </c>
      <c r="H2498" s="2" t="s">
        <v>2</v>
      </c>
      <c r="I2498" s="2" t="s">
        <v>3</v>
      </c>
      <c r="J2498" s="2">
        <v>202001</v>
      </c>
      <c r="K2498" s="2">
        <v>202001</v>
      </c>
      <c r="L2498" s="2">
        <v>7202</v>
      </c>
      <c r="M2498" s="2">
        <v>7202</v>
      </c>
      <c r="N2498" s="2">
        <v>0.16</v>
      </c>
      <c r="O2498" s="2">
        <v>1152.32</v>
      </c>
      <c r="S2498" s="2">
        <v>7202</v>
      </c>
      <c r="T2498" s="2">
        <v>0.08</v>
      </c>
      <c r="U2498" s="2">
        <v>576.16</v>
      </c>
      <c r="AJ2498" s="3">
        <v>1152.32</v>
      </c>
      <c r="AK2498" s="3">
        <v>576.16</v>
      </c>
      <c r="AL2498" s="2">
        <v>1728.48</v>
      </c>
      <c r="AM2498" s="2">
        <v>4764</v>
      </c>
    </row>
    <row r="2499" spans="1:39" hidden="1" outlineLevel="2" x14ac:dyDescent="0.2">
      <c r="A2499" s="9">
        <v>2437</v>
      </c>
      <c r="B2499" s="9" t="s">
        <v>4750</v>
      </c>
      <c r="C2499" s="2">
        <v>124546682</v>
      </c>
      <c r="D2499" s="2" t="s">
        <v>2611</v>
      </c>
      <c r="E2499" s="2" t="s">
        <v>4943</v>
      </c>
      <c r="F2499" s="2" t="str">
        <f>VLOOKUP(E2499,[1]工资发放表!G$1:H$65536,2,0)</f>
        <v>沅江市琼湖书院</v>
      </c>
      <c r="G2499" s="2" t="s">
        <v>1</v>
      </c>
      <c r="H2499" s="2" t="s">
        <v>2</v>
      </c>
      <c r="I2499" s="2" t="s">
        <v>3</v>
      </c>
      <c r="J2499" s="2">
        <v>202001</v>
      </c>
      <c r="K2499" s="2">
        <v>202001</v>
      </c>
      <c r="L2499" s="2">
        <v>6709</v>
      </c>
      <c r="M2499" s="2">
        <v>6709</v>
      </c>
      <c r="N2499" s="2">
        <v>0.16</v>
      </c>
      <c r="O2499" s="2">
        <v>1073.44</v>
      </c>
      <c r="S2499" s="2">
        <v>6709</v>
      </c>
      <c r="T2499" s="2">
        <v>0.08</v>
      </c>
      <c r="U2499" s="2">
        <v>536.72</v>
      </c>
      <c r="AJ2499" s="3">
        <v>1073.44</v>
      </c>
      <c r="AK2499" s="3">
        <v>536.72</v>
      </c>
      <c r="AL2499" s="2">
        <v>1610.16</v>
      </c>
      <c r="AM2499" s="2">
        <v>4764</v>
      </c>
    </row>
    <row r="2500" spans="1:39" hidden="1" outlineLevel="2" x14ac:dyDescent="0.2">
      <c r="A2500" s="9">
        <v>2438</v>
      </c>
      <c r="B2500" s="9" t="s">
        <v>4750</v>
      </c>
      <c r="C2500" s="2">
        <v>124546683</v>
      </c>
      <c r="D2500" s="2" t="s">
        <v>4944</v>
      </c>
      <c r="E2500" s="2" t="s">
        <v>4945</v>
      </c>
      <c r="F2500" s="2" t="str">
        <f>VLOOKUP(E2500,[1]工资发放表!G$1:H$65536,2,0)</f>
        <v>沅江市琼湖书院</v>
      </c>
      <c r="G2500" s="2" t="s">
        <v>1</v>
      </c>
      <c r="H2500" s="2" t="s">
        <v>2</v>
      </c>
      <c r="I2500" s="2" t="s">
        <v>3</v>
      </c>
      <c r="J2500" s="2">
        <v>202001</v>
      </c>
      <c r="K2500" s="2">
        <v>202001</v>
      </c>
      <c r="L2500" s="2">
        <v>5901</v>
      </c>
      <c r="M2500" s="2">
        <v>5901</v>
      </c>
      <c r="N2500" s="2">
        <v>0.16</v>
      </c>
      <c r="O2500" s="2">
        <v>944.16</v>
      </c>
      <c r="S2500" s="2">
        <v>5901</v>
      </c>
      <c r="T2500" s="2">
        <v>0.08</v>
      </c>
      <c r="U2500" s="2">
        <v>472.08</v>
      </c>
      <c r="AJ2500" s="3">
        <v>944.16</v>
      </c>
      <c r="AK2500" s="3">
        <v>472.08</v>
      </c>
      <c r="AL2500" s="2">
        <v>1416.24</v>
      </c>
      <c r="AM2500" s="2">
        <v>4764</v>
      </c>
    </row>
    <row r="2501" spans="1:39" hidden="1" outlineLevel="2" x14ac:dyDescent="0.2">
      <c r="A2501" s="9">
        <v>2439</v>
      </c>
      <c r="B2501" s="9" t="s">
        <v>4750</v>
      </c>
      <c r="C2501" s="2">
        <v>124546684</v>
      </c>
      <c r="D2501" s="2" t="s">
        <v>4946</v>
      </c>
      <c r="E2501" s="2" t="s">
        <v>4947</v>
      </c>
      <c r="F2501" s="2" t="str">
        <f>VLOOKUP(E2501,[1]工资发放表!G$1:H$65536,2,0)</f>
        <v>沅江市琼湖书院</v>
      </c>
      <c r="G2501" s="2" t="s">
        <v>1</v>
      </c>
      <c r="H2501" s="2" t="s">
        <v>2</v>
      </c>
      <c r="I2501" s="2" t="s">
        <v>3</v>
      </c>
      <c r="J2501" s="2">
        <v>202001</v>
      </c>
      <c r="K2501" s="2">
        <v>202001</v>
      </c>
      <c r="L2501" s="2">
        <v>6391</v>
      </c>
      <c r="M2501" s="2">
        <v>6391</v>
      </c>
      <c r="N2501" s="2">
        <v>0.16</v>
      </c>
      <c r="O2501" s="2">
        <v>1022.56</v>
      </c>
      <c r="S2501" s="2">
        <v>6391</v>
      </c>
      <c r="T2501" s="2">
        <v>0.08</v>
      </c>
      <c r="U2501" s="2">
        <v>511.28</v>
      </c>
      <c r="AJ2501" s="3">
        <v>1022.56</v>
      </c>
      <c r="AK2501" s="3">
        <v>511.28</v>
      </c>
      <c r="AL2501" s="2">
        <v>1533.84</v>
      </c>
      <c r="AM2501" s="2">
        <v>4764</v>
      </c>
    </row>
    <row r="2502" spans="1:39" hidden="1" outlineLevel="2" x14ac:dyDescent="0.2">
      <c r="A2502" s="9">
        <v>2440</v>
      </c>
      <c r="B2502" s="9" t="s">
        <v>4750</v>
      </c>
      <c r="C2502" s="2">
        <v>124546685</v>
      </c>
      <c r="D2502" s="2" t="s">
        <v>4948</v>
      </c>
      <c r="E2502" s="2" t="s">
        <v>4949</v>
      </c>
      <c r="F2502" s="2" t="str">
        <f>VLOOKUP(E2502,[1]工资发放表!G$1:H$65536,2,0)</f>
        <v>沅江市琼湖书院</v>
      </c>
      <c r="G2502" s="2" t="s">
        <v>1</v>
      </c>
      <c r="H2502" s="2" t="s">
        <v>2</v>
      </c>
      <c r="I2502" s="2" t="s">
        <v>3</v>
      </c>
      <c r="J2502" s="2">
        <v>202001</v>
      </c>
      <c r="K2502" s="2">
        <v>202001</v>
      </c>
      <c r="L2502" s="2">
        <v>5731</v>
      </c>
      <c r="M2502" s="2">
        <v>5731</v>
      </c>
      <c r="N2502" s="2">
        <v>0.16</v>
      </c>
      <c r="O2502" s="2">
        <v>916.96</v>
      </c>
      <c r="S2502" s="2">
        <v>5731</v>
      </c>
      <c r="T2502" s="2">
        <v>0.08</v>
      </c>
      <c r="U2502" s="2">
        <v>458.48</v>
      </c>
      <c r="AJ2502" s="3">
        <v>916.96</v>
      </c>
      <c r="AK2502" s="3">
        <v>458.48</v>
      </c>
      <c r="AL2502" s="2">
        <v>1375.44</v>
      </c>
      <c r="AM2502" s="2">
        <v>4764</v>
      </c>
    </row>
    <row r="2503" spans="1:39" hidden="1" outlineLevel="2" x14ac:dyDescent="0.2">
      <c r="A2503" s="9">
        <v>2441</v>
      </c>
      <c r="B2503" s="9" t="s">
        <v>4750</v>
      </c>
      <c r="C2503" s="2">
        <v>124546686</v>
      </c>
      <c r="D2503" s="2" t="s">
        <v>4950</v>
      </c>
      <c r="E2503" s="2" t="s">
        <v>4951</v>
      </c>
      <c r="F2503" s="2" t="str">
        <f>VLOOKUP(E2503,[1]工资发放表!G$1:H$65536,2,0)</f>
        <v>沅江市琼湖书院</v>
      </c>
      <c r="G2503" s="2" t="s">
        <v>1</v>
      </c>
      <c r="H2503" s="2" t="s">
        <v>2</v>
      </c>
      <c r="I2503" s="2" t="s">
        <v>3</v>
      </c>
      <c r="J2503" s="2">
        <v>202001</v>
      </c>
      <c r="K2503" s="2">
        <v>202001</v>
      </c>
      <c r="L2503" s="2">
        <v>5931</v>
      </c>
      <c r="M2503" s="2">
        <v>5931</v>
      </c>
      <c r="N2503" s="2">
        <v>0.16</v>
      </c>
      <c r="O2503" s="2">
        <v>948.96</v>
      </c>
      <c r="S2503" s="2">
        <v>5931</v>
      </c>
      <c r="T2503" s="2">
        <v>0.08</v>
      </c>
      <c r="U2503" s="2">
        <v>474.48</v>
      </c>
      <c r="AJ2503" s="3">
        <v>948.96</v>
      </c>
      <c r="AK2503" s="3">
        <v>474.48</v>
      </c>
      <c r="AL2503" s="2">
        <v>1423.44</v>
      </c>
      <c r="AM2503" s="2">
        <v>4764</v>
      </c>
    </row>
    <row r="2504" spans="1:39" hidden="1" outlineLevel="2" x14ac:dyDescent="0.2">
      <c r="A2504" s="9">
        <v>2442</v>
      </c>
      <c r="B2504" s="9" t="s">
        <v>4750</v>
      </c>
      <c r="C2504" s="2">
        <v>124546687</v>
      </c>
      <c r="D2504" s="2" t="s">
        <v>4952</v>
      </c>
      <c r="E2504" s="2" t="s">
        <v>4953</v>
      </c>
      <c r="F2504" s="2" t="str">
        <f>VLOOKUP(E2504,[1]工资发放表!G$1:H$65536,2,0)</f>
        <v>沅江市琼湖书院</v>
      </c>
      <c r="G2504" s="2" t="s">
        <v>1</v>
      </c>
      <c r="H2504" s="2" t="s">
        <v>2</v>
      </c>
      <c r="I2504" s="2" t="s">
        <v>3</v>
      </c>
      <c r="J2504" s="2">
        <v>202001</v>
      </c>
      <c r="K2504" s="2">
        <v>202001</v>
      </c>
      <c r="L2504" s="2">
        <v>5491</v>
      </c>
      <c r="M2504" s="2">
        <v>5491</v>
      </c>
      <c r="N2504" s="2">
        <v>0.16</v>
      </c>
      <c r="O2504" s="2">
        <v>878.56</v>
      </c>
      <c r="S2504" s="2">
        <v>5491</v>
      </c>
      <c r="T2504" s="2">
        <v>0.08</v>
      </c>
      <c r="U2504" s="2">
        <v>439.28</v>
      </c>
      <c r="AJ2504" s="3">
        <v>878.56</v>
      </c>
      <c r="AK2504" s="3">
        <v>439.28</v>
      </c>
      <c r="AL2504" s="2">
        <v>1317.84</v>
      </c>
      <c r="AM2504" s="2">
        <v>4764</v>
      </c>
    </row>
    <row r="2505" spans="1:39" hidden="1" outlineLevel="2" x14ac:dyDescent="0.2">
      <c r="A2505" s="9">
        <v>2443</v>
      </c>
      <c r="B2505" s="9" t="s">
        <v>4750</v>
      </c>
      <c r="C2505" s="2">
        <v>124546688</v>
      </c>
      <c r="D2505" s="2" t="s">
        <v>4954</v>
      </c>
      <c r="E2505" s="2" t="s">
        <v>4955</v>
      </c>
      <c r="F2505" s="2" t="str">
        <f>VLOOKUP(E2505,[1]工资发放表!G$1:H$65536,2,0)</f>
        <v>沅江市琼湖书院</v>
      </c>
      <c r="G2505" s="2" t="s">
        <v>1</v>
      </c>
      <c r="H2505" s="2" t="s">
        <v>2</v>
      </c>
      <c r="I2505" s="2" t="s">
        <v>3</v>
      </c>
      <c r="J2505" s="2">
        <v>202001</v>
      </c>
      <c r="K2505" s="2">
        <v>202001</v>
      </c>
      <c r="L2505" s="2">
        <v>7916</v>
      </c>
      <c r="M2505" s="2">
        <v>7916</v>
      </c>
      <c r="N2505" s="2">
        <v>0.16</v>
      </c>
      <c r="O2505" s="2">
        <v>1266.56</v>
      </c>
      <c r="S2505" s="2">
        <v>7916</v>
      </c>
      <c r="T2505" s="2">
        <v>0.08</v>
      </c>
      <c r="U2505" s="2">
        <v>633.28</v>
      </c>
      <c r="AJ2505" s="3">
        <v>1266.56</v>
      </c>
      <c r="AK2505" s="3">
        <v>633.28</v>
      </c>
      <c r="AL2505" s="2">
        <v>1899.84</v>
      </c>
      <c r="AM2505" s="2">
        <v>4764</v>
      </c>
    </row>
    <row r="2506" spans="1:39" hidden="1" outlineLevel="2" x14ac:dyDescent="0.2">
      <c r="A2506" s="9">
        <v>2444</v>
      </c>
      <c r="B2506" s="9" t="s">
        <v>4750</v>
      </c>
      <c r="C2506" s="2">
        <v>124546689</v>
      </c>
      <c r="D2506" s="2" t="s">
        <v>4956</v>
      </c>
      <c r="E2506" s="2" t="s">
        <v>4957</v>
      </c>
      <c r="F2506" s="2" t="str">
        <f>VLOOKUP(E2506,[1]工资发放表!G$1:H$65536,2,0)</f>
        <v>沅江市琼湖书院</v>
      </c>
      <c r="G2506" s="2" t="s">
        <v>1</v>
      </c>
      <c r="H2506" s="2" t="s">
        <v>2</v>
      </c>
      <c r="I2506" s="2" t="s">
        <v>3</v>
      </c>
      <c r="J2506" s="2">
        <v>202001</v>
      </c>
      <c r="K2506" s="2">
        <v>202001</v>
      </c>
      <c r="L2506" s="2">
        <v>3055</v>
      </c>
      <c r="M2506" s="2">
        <v>3055</v>
      </c>
      <c r="N2506" s="2">
        <v>0.16</v>
      </c>
      <c r="O2506" s="2">
        <v>488.8</v>
      </c>
      <c r="S2506" s="2">
        <v>3055</v>
      </c>
      <c r="T2506" s="2">
        <v>0.08</v>
      </c>
      <c r="U2506" s="2">
        <v>244.4</v>
      </c>
      <c r="AJ2506" s="3">
        <v>488.8</v>
      </c>
      <c r="AK2506" s="3">
        <v>244.4</v>
      </c>
      <c r="AL2506" s="2">
        <v>733.2</v>
      </c>
      <c r="AM2506" s="2">
        <v>4764</v>
      </c>
    </row>
    <row r="2507" spans="1:39" hidden="1" outlineLevel="2" x14ac:dyDescent="0.2">
      <c r="A2507" s="9">
        <v>2445</v>
      </c>
      <c r="B2507" s="9" t="s">
        <v>4750</v>
      </c>
      <c r="C2507" s="2">
        <v>124546690</v>
      </c>
      <c r="D2507" s="2" t="s">
        <v>4958</v>
      </c>
      <c r="E2507" s="2" t="s">
        <v>4959</v>
      </c>
      <c r="F2507" s="2" t="str">
        <f>VLOOKUP(E2507,[1]工资发放表!G$1:H$65536,2,0)</f>
        <v>沅江市琼湖书院</v>
      </c>
      <c r="G2507" s="2" t="s">
        <v>1</v>
      </c>
      <c r="H2507" s="2" t="s">
        <v>2</v>
      </c>
      <c r="I2507" s="2" t="s">
        <v>3</v>
      </c>
      <c r="J2507" s="2">
        <v>202001</v>
      </c>
      <c r="K2507" s="2">
        <v>202001</v>
      </c>
      <c r="L2507" s="2">
        <v>5886</v>
      </c>
      <c r="M2507" s="2">
        <v>5886</v>
      </c>
      <c r="N2507" s="2">
        <v>0.16</v>
      </c>
      <c r="O2507" s="2">
        <v>941.76</v>
      </c>
      <c r="S2507" s="2">
        <v>5886</v>
      </c>
      <c r="T2507" s="2">
        <v>0.08</v>
      </c>
      <c r="U2507" s="2">
        <v>470.88</v>
      </c>
      <c r="AJ2507" s="3">
        <v>941.76</v>
      </c>
      <c r="AK2507" s="3">
        <v>470.88</v>
      </c>
      <c r="AL2507" s="2">
        <v>1412.64</v>
      </c>
      <c r="AM2507" s="2">
        <v>4764</v>
      </c>
    </row>
    <row r="2508" spans="1:39" hidden="1" outlineLevel="2" x14ac:dyDescent="0.2">
      <c r="A2508" s="9">
        <v>2446</v>
      </c>
      <c r="B2508" s="9" t="s">
        <v>4750</v>
      </c>
      <c r="C2508" s="2">
        <v>124546691</v>
      </c>
      <c r="D2508" s="2" t="s">
        <v>4960</v>
      </c>
      <c r="E2508" s="2" t="s">
        <v>4961</v>
      </c>
      <c r="F2508" s="2" t="str">
        <f>VLOOKUP(E2508,[1]工资发放表!G$1:H$65536,2,0)</f>
        <v>沅江市琼湖书院</v>
      </c>
      <c r="G2508" s="2" t="s">
        <v>1</v>
      </c>
      <c r="H2508" s="2" t="s">
        <v>2</v>
      </c>
      <c r="I2508" s="2" t="s">
        <v>3</v>
      </c>
      <c r="J2508" s="2">
        <v>202001</v>
      </c>
      <c r="K2508" s="2">
        <v>202001</v>
      </c>
      <c r="L2508" s="2">
        <v>6392</v>
      </c>
      <c r="M2508" s="2">
        <v>6392</v>
      </c>
      <c r="N2508" s="2">
        <v>0.16</v>
      </c>
      <c r="O2508" s="2">
        <v>1022.72</v>
      </c>
      <c r="S2508" s="2">
        <v>6392</v>
      </c>
      <c r="T2508" s="2">
        <v>0.08</v>
      </c>
      <c r="U2508" s="2">
        <v>511.36</v>
      </c>
      <c r="AJ2508" s="3">
        <v>1022.72</v>
      </c>
      <c r="AK2508" s="3">
        <v>511.36</v>
      </c>
      <c r="AL2508" s="2">
        <v>1534.08</v>
      </c>
      <c r="AM2508" s="2">
        <v>4764</v>
      </c>
    </row>
    <row r="2509" spans="1:39" hidden="1" outlineLevel="2" x14ac:dyDescent="0.2">
      <c r="A2509" s="9">
        <v>2447</v>
      </c>
      <c r="B2509" s="9" t="s">
        <v>4750</v>
      </c>
      <c r="C2509" s="2">
        <v>124546692</v>
      </c>
      <c r="D2509" s="2" t="s">
        <v>4962</v>
      </c>
      <c r="E2509" s="2" t="s">
        <v>4963</v>
      </c>
      <c r="F2509" s="2" t="str">
        <f>VLOOKUP(E2509,[1]工资发放表!G$1:H$65536,2,0)</f>
        <v>沅江市琼湖书院</v>
      </c>
      <c r="G2509" s="2" t="s">
        <v>1</v>
      </c>
      <c r="H2509" s="2" t="s">
        <v>2</v>
      </c>
      <c r="I2509" s="2" t="s">
        <v>3</v>
      </c>
      <c r="J2509" s="2">
        <v>202001</v>
      </c>
      <c r="K2509" s="2">
        <v>202001</v>
      </c>
      <c r="L2509" s="2">
        <v>5366</v>
      </c>
      <c r="M2509" s="2">
        <v>5366</v>
      </c>
      <c r="N2509" s="2">
        <v>0.16</v>
      </c>
      <c r="O2509" s="2">
        <v>858.56</v>
      </c>
      <c r="S2509" s="2">
        <v>5366</v>
      </c>
      <c r="T2509" s="2">
        <v>0.08</v>
      </c>
      <c r="U2509" s="2">
        <v>429.28</v>
      </c>
      <c r="AJ2509" s="3">
        <v>858.56</v>
      </c>
      <c r="AK2509" s="3">
        <v>429.28</v>
      </c>
      <c r="AL2509" s="2">
        <v>1287.8399999999999</v>
      </c>
      <c r="AM2509" s="2">
        <v>4764</v>
      </c>
    </row>
    <row r="2510" spans="1:39" hidden="1" outlineLevel="2" x14ac:dyDescent="0.2">
      <c r="A2510" s="9">
        <v>2448</v>
      </c>
      <c r="B2510" s="9" t="s">
        <v>4750</v>
      </c>
      <c r="C2510" s="2">
        <v>124546693</v>
      </c>
      <c r="D2510" s="2" t="s">
        <v>4964</v>
      </c>
      <c r="E2510" s="2" t="s">
        <v>4965</v>
      </c>
      <c r="F2510" s="2" t="str">
        <f>VLOOKUP(E2510,[1]工资发放表!G$1:H$65536,2,0)</f>
        <v>沅江市琼湖书院</v>
      </c>
      <c r="G2510" s="2" t="s">
        <v>1</v>
      </c>
      <c r="H2510" s="2" t="s">
        <v>2</v>
      </c>
      <c r="I2510" s="2" t="s">
        <v>3</v>
      </c>
      <c r="J2510" s="2">
        <v>202001</v>
      </c>
      <c r="K2510" s="2">
        <v>202001</v>
      </c>
      <c r="L2510" s="2">
        <v>5898</v>
      </c>
      <c r="M2510" s="2">
        <v>5898</v>
      </c>
      <c r="N2510" s="2">
        <v>0.16</v>
      </c>
      <c r="O2510" s="2">
        <v>943.68</v>
      </c>
      <c r="S2510" s="2">
        <v>5898</v>
      </c>
      <c r="T2510" s="2">
        <v>0.08</v>
      </c>
      <c r="U2510" s="2">
        <v>471.84</v>
      </c>
      <c r="AJ2510" s="3">
        <v>943.68</v>
      </c>
      <c r="AK2510" s="3">
        <v>471.84</v>
      </c>
      <c r="AL2510" s="2">
        <v>1415.52</v>
      </c>
      <c r="AM2510" s="2">
        <v>4764</v>
      </c>
    </row>
    <row r="2511" spans="1:39" hidden="1" outlineLevel="2" x14ac:dyDescent="0.2">
      <c r="A2511" s="9">
        <v>2449</v>
      </c>
      <c r="B2511" s="9" t="s">
        <v>4750</v>
      </c>
      <c r="C2511" s="2">
        <v>124546694</v>
      </c>
      <c r="D2511" s="2" t="s">
        <v>4966</v>
      </c>
      <c r="E2511" s="2" t="s">
        <v>4967</v>
      </c>
      <c r="F2511" s="2" t="str">
        <f>VLOOKUP(E2511,[1]工资发放表!G$1:H$65536,2,0)</f>
        <v>沅江市琼湖书院</v>
      </c>
      <c r="G2511" s="2" t="s">
        <v>1</v>
      </c>
      <c r="H2511" s="2" t="s">
        <v>2</v>
      </c>
      <c r="I2511" s="2" t="s">
        <v>3</v>
      </c>
      <c r="J2511" s="2">
        <v>202001</v>
      </c>
      <c r="K2511" s="2">
        <v>202001</v>
      </c>
      <c r="L2511" s="2">
        <v>6000</v>
      </c>
      <c r="M2511" s="2">
        <v>6000</v>
      </c>
      <c r="N2511" s="2">
        <v>0.16</v>
      </c>
      <c r="O2511" s="2">
        <v>960</v>
      </c>
      <c r="S2511" s="2">
        <v>6000</v>
      </c>
      <c r="T2511" s="2">
        <v>0.08</v>
      </c>
      <c r="U2511" s="2">
        <v>480</v>
      </c>
      <c r="AJ2511" s="3">
        <v>960</v>
      </c>
      <c r="AK2511" s="3">
        <v>480</v>
      </c>
      <c r="AL2511" s="2">
        <v>1440</v>
      </c>
      <c r="AM2511" s="2">
        <v>4764</v>
      </c>
    </row>
    <row r="2512" spans="1:39" hidden="1" outlineLevel="2" x14ac:dyDescent="0.2">
      <c r="A2512" s="9">
        <v>2450</v>
      </c>
      <c r="B2512" s="9" t="s">
        <v>4750</v>
      </c>
      <c r="C2512" s="2">
        <v>124546695</v>
      </c>
      <c r="D2512" s="2" t="s">
        <v>4968</v>
      </c>
      <c r="E2512" s="2" t="s">
        <v>4969</v>
      </c>
      <c r="F2512" s="2" t="str">
        <f>VLOOKUP(E2512,[1]工资发放表!G$1:H$65536,2,0)</f>
        <v>沅江市琼湖书院</v>
      </c>
      <c r="G2512" s="2" t="s">
        <v>1</v>
      </c>
      <c r="H2512" s="2" t="s">
        <v>2</v>
      </c>
      <c r="I2512" s="2" t="s">
        <v>3</v>
      </c>
      <c r="J2512" s="2">
        <v>202001</v>
      </c>
      <c r="K2512" s="2">
        <v>202001</v>
      </c>
      <c r="L2512" s="2">
        <v>6198</v>
      </c>
      <c r="M2512" s="2">
        <v>6198</v>
      </c>
      <c r="N2512" s="2">
        <v>0.16</v>
      </c>
      <c r="O2512" s="2">
        <v>991.68</v>
      </c>
      <c r="S2512" s="2">
        <v>6198</v>
      </c>
      <c r="T2512" s="2">
        <v>0.08</v>
      </c>
      <c r="U2512" s="2">
        <v>495.84</v>
      </c>
      <c r="AJ2512" s="3">
        <v>991.68</v>
      </c>
      <c r="AK2512" s="3">
        <v>495.84</v>
      </c>
      <c r="AL2512" s="2">
        <v>1487.52</v>
      </c>
      <c r="AM2512" s="2">
        <v>4764</v>
      </c>
    </row>
    <row r="2513" spans="1:39" hidden="1" outlineLevel="2" x14ac:dyDescent="0.2">
      <c r="A2513" s="9">
        <v>2451</v>
      </c>
      <c r="B2513" s="9" t="s">
        <v>4750</v>
      </c>
      <c r="C2513" s="2">
        <v>124546696</v>
      </c>
      <c r="D2513" s="2" t="s">
        <v>4970</v>
      </c>
      <c r="E2513" s="2" t="s">
        <v>4971</v>
      </c>
      <c r="F2513" s="2" t="str">
        <f>VLOOKUP(E2513,[1]工资发放表!G$1:H$65536,2,0)</f>
        <v>沅江市琼湖书院</v>
      </c>
      <c r="G2513" s="2" t="s">
        <v>1</v>
      </c>
      <c r="H2513" s="2" t="s">
        <v>2</v>
      </c>
      <c r="I2513" s="2" t="s">
        <v>3</v>
      </c>
      <c r="J2513" s="2">
        <v>202001</v>
      </c>
      <c r="K2513" s="2">
        <v>202001</v>
      </c>
      <c r="L2513" s="2">
        <v>6960</v>
      </c>
      <c r="M2513" s="2">
        <v>6960</v>
      </c>
      <c r="N2513" s="2">
        <v>0.16</v>
      </c>
      <c r="O2513" s="2">
        <v>1113.5999999999999</v>
      </c>
      <c r="S2513" s="2">
        <v>6960</v>
      </c>
      <c r="T2513" s="2">
        <v>0.08</v>
      </c>
      <c r="U2513" s="2">
        <v>556.79999999999995</v>
      </c>
      <c r="AJ2513" s="3">
        <v>1113.5999999999999</v>
      </c>
      <c r="AK2513" s="3">
        <v>556.79999999999995</v>
      </c>
      <c r="AL2513" s="2">
        <v>1670.4</v>
      </c>
      <c r="AM2513" s="2">
        <v>4764</v>
      </c>
    </row>
    <row r="2514" spans="1:39" hidden="1" outlineLevel="2" x14ac:dyDescent="0.2">
      <c r="A2514" s="9">
        <v>2452</v>
      </c>
      <c r="B2514" s="9" t="s">
        <v>4750</v>
      </c>
      <c r="C2514" s="2">
        <v>124546697</v>
      </c>
      <c r="D2514" s="2" t="s">
        <v>4972</v>
      </c>
      <c r="E2514" s="2" t="s">
        <v>4973</v>
      </c>
      <c r="F2514" s="2" t="str">
        <f>VLOOKUP(E2514,[1]工资发放表!G$1:H$65536,2,0)</f>
        <v>沅江市琼湖书院</v>
      </c>
      <c r="G2514" s="2" t="s">
        <v>1</v>
      </c>
      <c r="H2514" s="2" t="s">
        <v>2</v>
      </c>
      <c r="I2514" s="2" t="s">
        <v>3</v>
      </c>
      <c r="J2514" s="2">
        <v>202001</v>
      </c>
      <c r="K2514" s="2">
        <v>202001</v>
      </c>
      <c r="L2514" s="2">
        <v>9538</v>
      </c>
      <c r="M2514" s="2">
        <v>9538</v>
      </c>
      <c r="N2514" s="2">
        <v>0.16</v>
      </c>
      <c r="O2514" s="2">
        <v>1526.08</v>
      </c>
      <c r="S2514" s="2">
        <v>9538</v>
      </c>
      <c r="T2514" s="2">
        <v>0.08</v>
      </c>
      <c r="U2514" s="2">
        <v>763.04</v>
      </c>
      <c r="AJ2514" s="3">
        <v>1526.08</v>
      </c>
      <c r="AK2514" s="3">
        <v>763.04</v>
      </c>
      <c r="AL2514" s="2">
        <v>2289.12</v>
      </c>
      <c r="AM2514" s="2">
        <v>4764</v>
      </c>
    </row>
    <row r="2515" spans="1:39" hidden="1" outlineLevel="2" x14ac:dyDescent="0.2">
      <c r="A2515" s="9">
        <v>2453</v>
      </c>
      <c r="B2515" s="9" t="s">
        <v>4750</v>
      </c>
      <c r="C2515" s="2">
        <v>124546698</v>
      </c>
      <c r="D2515" s="2" t="s">
        <v>4974</v>
      </c>
      <c r="E2515" s="2" t="s">
        <v>4975</v>
      </c>
      <c r="F2515" s="2" t="str">
        <f>VLOOKUP(E2515,[1]工资发放表!G$1:H$65536,2,0)</f>
        <v>沅江市琼湖书院</v>
      </c>
      <c r="G2515" s="2" t="s">
        <v>1</v>
      </c>
      <c r="H2515" s="2" t="s">
        <v>2</v>
      </c>
      <c r="I2515" s="2" t="s">
        <v>3</v>
      </c>
      <c r="J2515" s="2">
        <v>202001</v>
      </c>
      <c r="K2515" s="2">
        <v>202001</v>
      </c>
      <c r="L2515" s="2">
        <v>6000</v>
      </c>
      <c r="M2515" s="2">
        <v>6000</v>
      </c>
      <c r="N2515" s="2">
        <v>0.16</v>
      </c>
      <c r="O2515" s="2">
        <v>960</v>
      </c>
      <c r="S2515" s="2">
        <v>6000</v>
      </c>
      <c r="T2515" s="2">
        <v>0.08</v>
      </c>
      <c r="U2515" s="2">
        <v>480</v>
      </c>
      <c r="AJ2515" s="3">
        <v>960</v>
      </c>
      <c r="AK2515" s="3">
        <v>480</v>
      </c>
      <c r="AL2515" s="2">
        <v>1440</v>
      </c>
      <c r="AM2515" s="2">
        <v>4764</v>
      </c>
    </row>
    <row r="2516" spans="1:39" hidden="1" outlineLevel="2" x14ac:dyDescent="0.2">
      <c r="A2516" s="9">
        <v>2454</v>
      </c>
      <c r="B2516" s="9" t="s">
        <v>4750</v>
      </c>
      <c r="C2516" s="2">
        <v>124546699</v>
      </c>
      <c r="D2516" s="2" t="s">
        <v>4976</v>
      </c>
      <c r="E2516" s="2" t="s">
        <v>4977</v>
      </c>
      <c r="F2516" s="2" t="str">
        <f>VLOOKUP(E2516,[1]工资发放表!G$1:H$65536,2,0)</f>
        <v>沅江市琼湖书院</v>
      </c>
      <c r="G2516" s="2" t="s">
        <v>1</v>
      </c>
      <c r="H2516" s="2" t="s">
        <v>2</v>
      </c>
      <c r="I2516" s="2" t="s">
        <v>3</v>
      </c>
      <c r="J2516" s="2">
        <v>202001</v>
      </c>
      <c r="K2516" s="2">
        <v>202001</v>
      </c>
      <c r="L2516" s="2">
        <v>6965</v>
      </c>
      <c r="M2516" s="2">
        <v>6965</v>
      </c>
      <c r="N2516" s="2">
        <v>0.16</v>
      </c>
      <c r="O2516" s="2">
        <v>1114.4000000000001</v>
      </c>
      <c r="S2516" s="2">
        <v>6965</v>
      </c>
      <c r="T2516" s="2">
        <v>0.08</v>
      </c>
      <c r="U2516" s="2">
        <v>557.20000000000005</v>
      </c>
      <c r="AJ2516" s="3">
        <v>1114.4000000000001</v>
      </c>
      <c r="AK2516" s="3">
        <v>557.20000000000005</v>
      </c>
      <c r="AL2516" s="2">
        <v>1671.6</v>
      </c>
      <c r="AM2516" s="2">
        <v>4764</v>
      </c>
    </row>
    <row r="2517" spans="1:39" hidden="1" outlineLevel="2" x14ac:dyDescent="0.2">
      <c r="A2517" s="9">
        <v>2455</v>
      </c>
      <c r="B2517" s="9" t="s">
        <v>4750</v>
      </c>
      <c r="C2517" s="2">
        <v>124546700</v>
      </c>
      <c r="D2517" s="2" t="s">
        <v>4978</v>
      </c>
      <c r="E2517" s="2" t="s">
        <v>4979</v>
      </c>
      <c r="F2517" s="2" t="str">
        <f>VLOOKUP(E2517,[1]工资发放表!G$1:H$65536,2,0)</f>
        <v>沅江市琼湖书院</v>
      </c>
      <c r="G2517" s="2" t="s">
        <v>1</v>
      </c>
      <c r="H2517" s="2" t="s">
        <v>2</v>
      </c>
      <c r="I2517" s="2" t="s">
        <v>3</v>
      </c>
      <c r="J2517" s="2">
        <v>202001</v>
      </c>
      <c r="K2517" s="2">
        <v>202001</v>
      </c>
      <c r="L2517" s="2">
        <v>8176</v>
      </c>
      <c r="M2517" s="2">
        <v>8176</v>
      </c>
      <c r="N2517" s="2">
        <v>0.16</v>
      </c>
      <c r="O2517" s="2">
        <v>1308.1600000000001</v>
      </c>
      <c r="S2517" s="2">
        <v>8176</v>
      </c>
      <c r="T2517" s="2">
        <v>0.08</v>
      </c>
      <c r="U2517" s="2">
        <v>654.08000000000004</v>
      </c>
      <c r="AJ2517" s="3">
        <v>1308.1600000000001</v>
      </c>
      <c r="AK2517" s="3">
        <v>654.08000000000004</v>
      </c>
      <c r="AL2517" s="2">
        <v>1962.24</v>
      </c>
      <c r="AM2517" s="2">
        <v>4764</v>
      </c>
    </row>
    <row r="2518" spans="1:39" hidden="1" outlineLevel="2" x14ac:dyDescent="0.2">
      <c r="A2518" s="9">
        <v>2456</v>
      </c>
      <c r="B2518" s="9" t="s">
        <v>4750</v>
      </c>
      <c r="C2518" s="2">
        <v>124546701</v>
      </c>
      <c r="D2518" s="2" t="s">
        <v>4980</v>
      </c>
      <c r="E2518" s="2" t="s">
        <v>4981</v>
      </c>
      <c r="F2518" s="2" t="str">
        <f>VLOOKUP(E2518,[1]工资发放表!G$1:H$65536,2,0)</f>
        <v>沅江市琼湖书院</v>
      </c>
      <c r="G2518" s="2" t="s">
        <v>1</v>
      </c>
      <c r="H2518" s="2" t="s">
        <v>2</v>
      </c>
      <c r="I2518" s="2" t="s">
        <v>3</v>
      </c>
      <c r="J2518" s="2">
        <v>202001</v>
      </c>
      <c r="K2518" s="2">
        <v>202001</v>
      </c>
      <c r="L2518" s="2">
        <v>8444</v>
      </c>
      <c r="M2518" s="2">
        <v>8444</v>
      </c>
      <c r="N2518" s="2">
        <v>0.16</v>
      </c>
      <c r="O2518" s="2">
        <v>1351.04</v>
      </c>
      <c r="S2518" s="2">
        <v>8444</v>
      </c>
      <c r="T2518" s="2">
        <v>0.08</v>
      </c>
      <c r="U2518" s="2">
        <v>675.52</v>
      </c>
      <c r="AJ2518" s="3">
        <v>1351.04</v>
      </c>
      <c r="AK2518" s="3">
        <v>675.52</v>
      </c>
      <c r="AL2518" s="2">
        <v>2026.56</v>
      </c>
      <c r="AM2518" s="2">
        <v>4764</v>
      </c>
    </row>
    <row r="2519" spans="1:39" hidden="1" outlineLevel="2" x14ac:dyDescent="0.2">
      <c r="A2519" s="9">
        <v>2457</v>
      </c>
      <c r="B2519" s="9" t="s">
        <v>4750</v>
      </c>
      <c r="C2519" s="2">
        <v>124546702</v>
      </c>
      <c r="D2519" s="2" t="s">
        <v>4982</v>
      </c>
      <c r="E2519" s="2" t="s">
        <v>4983</v>
      </c>
      <c r="F2519" s="2" t="str">
        <f>VLOOKUP(E2519,[1]工资发放表!G$1:H$65536,2,0)</f>
        <v>沅江市琼湖书院</v>
      </c>
      <c r="G2519" s="2" t="s">
        <v>1</v>
      </c>
      <c r="H2519" s="2" t="s">
        <v>2</v>
      </c>
      <c r="I2519" s="2" t="s">
        <v>3</v>
      </c>
      <c r="J2519" s="2">
        <v>202001</v>
      </c>
      <c r="K2519" s="2">
        <v>202001</v>
      </c>
      <c r="L2519" s="2">
        <v>7499</v>
      </c>
      <c r="M2519" s="2">
        <v>7499</v>
      </c>
      <c r="N2519" s="2">
        <v>0.16</v>
      </c>
      <c r="O2519" s="2">
        <v>1199.8399999999999</v>
      </c>
      <c r="S2519" s="2">
        <v>7499</v>
      </c>
      <c r="T2519" s="2">
        <v>0.08</v>
      </c>
      <c r="U2519" s="2">
        <v>599.91999999999996</v>
      </c>
      <c r="AJ2519" s="3">
        <v>1199.8399999999999</v>
      </c>
      <c r="AK2519" s="3">
        <v>599.91999999999996</v>
      </c>
      <c r="AL2519" s="2">
        <v>1799.76</v>
      </c>
      <c r="AM2519" s="2">
        <v>4764</v>
      </c>
    </row>
    <row r="2520" spans="1:39" hidden="1" outlineLevel="2" x14ac:dyDescent="0.2">
      <c r="A2520" s="9">
        <v>2458</v>
      </c>
      <c r="B2520" s="9" t="s">
        <v>4750</v>
      </c>
      <c r="C2520" s="2">
        <v>124546703</v>
      </c>
      <c r="D2520" s="2" t="s">
        <v>4984</v>
      </c>
      <c r="E2520" s="2" t="s">
        <v>4985</v>
      </c>
      <c r="F2520" s="2" t="str">
        <f>VLOOKUP(E2520,[1]工资发放表!G$1:H$65536,2,0)</f>
        <v>沅江市琼湖书院</v>
      </c>
      <c r="G2520" s="2" t="s">
        <v>1</v>
      </c>
      <c r="H2520" s="2" t="s">
        <v>2</v>
      </c>
      <c r="I2520" s="2" t="s">
        <v>3</v>
      </c>
      <c r="J2520" s="2">
        <v>202001</v>
      </c>
      <c r="K2520" s="2">
        <v>202001</v>
      </c>
      <c r="L2520" s="2">
        <v>7312</v>
      </c>
      <c r="M2520" s="2">
        <v>7312</v>
      </c>
      <c r="N2520" s="2">
        <v>0.16</v>
      </c>
      <c r="O2520" s="2">
        <v>1169.92</v>
      </c>
      <c r="S2520" s="2">
        <v>7312</v>
      </c>
      <c r="T2520" s="2">
        <v>0.08</v>
      </c>
      <c r="U2520" s="2">
        <v>584.96</v>
      </c>
      <c r="AJ2520" s="3">
        <v>1169.92</v>
      </c>
      <c r="AK2520" s="3">
        <v>584.96</v>
      </c>
      <c r="AL2520" s="2">
        <v>1754.88</v>
      </c>
      <c r="AM2520" s="2">
        <v>4764</v>
      </c>
    </row>
    <row r="2521" spans="1:39" hidden="1" outlineLevel="2" x14ac:dyDescent="0.2">
      <c r="A2521" s="9">
        <v>2459</v>
      </c>
      <c r="B2521" s="9" t="s">
        <v>4750</v>
      </c>
      <c r="C2521" s="2">
        <v>124546704</v>
      </c>
      <c r="D2521" s="2" t="s">
        <v>4986</v>
      </c>
      <c r="E2521" s="2" t="s">
        <v>4987</v>
      </c>
      <c r="F2521" s="2" t="str">
        <f>VLOOKUP(E2521,[1]工资发放表!G$1:H$65536,2,0)</f>
        <v>沅江市琼湖书院</v>
      </c>
      <c r="G2521" s="2" t="s">
        <v>1</v>
      </c>
      <c r="H2521" s="2" t="s">
        <v>2</v>
      </c>
      <c r="I2521" s="2" t="s">
        <v>3</v>
      </c>
      <c r="J2521" s="2">
        <v>202001</v>
      </c>
      <c r="K2521" s="2">
        <v>202001</v>
      </c>
      <c r="L2521" s="2">
        <v>7054</v>
      </c>
      <c r="M2521" s="2">
        <v>7054</v>
      </c>
      <c r="N2521" s="2">
        <v>0.16</v>
      </c>
      <c r="O2521" s="2">
        <v>1128.6400000000001</v>
      </c>
      <c r="S2521" s="2">
        <v>7054</v>
      </c>
      <c r="T2521" s="2">
        <v>0.08</v>
      </c>
      <c r="U2521" s="2">
        <v>564.32000000000005</v>
      </c>
      <c r="AJ2521" s="3">
        <v>1128.6400000000001</v>
      </c>
      <c r="AK2521" s="3">
        <v>564.32000000000005</v>
      </c>
      <c r="AL2521" s="2">
        <v>1692.96</v>
      </c>
      <c r="AM2521" s="2">
        <v>4764</v>
      </c>
    </row>
    <row r="2522" spans="1:39" hidden="1" outlineLevel="2" x14ac:dyDescent="0.2">
      <c r="A2522" s="9">
        <v>2460</v>
      </c>
      <c r="B2522" s="9" t="s">
        <v>4750</v>
      </c>
      <c r="C2522" s="2">
        <v>124546705</v>
      </c>
      <c r="D2522" s="2" t="s">
        <v>4988</v>
      </c>
      <c r="E2522" s="2" t="s">
        <v>4989</v>
      </c>
      <c r="F2522" s="2" t="str">
        <f>VLOOKUP(E2522,[1]工资发放表!G$1:H$65536,2,0)</f>
        <v>沅江市琼湖书院</v>
      </c>
      <c r="G2522" s="2" t="s">
        <v>1</v>
      </c>
      <c r="H2522" s="2" t="s">
        <v>2</v>
      </c>
      <c r="I2522" s="2" t="s">
        <v>3</v>
      </c>
      <c r="J2522" s="2">
        <v>202001</v>
      </c>
      <c r="K2522" s="2">
        <v>202001</v>
      </c>
      <c r="L2522" s="2">
        <v>5658</v>
      </c>
      <c r="M2522" s="2">
        <v>5658</v>
      </c>
      <c r="N2522" s="2">
        <v>0.16</v>
      </c>
      <c r="O2522" s="2">
        <v>905.28</v>
      </c>
      <c r="S2522" s="2">
        <v>5658</v>
      </c>
      <c r="T2522" s="2">
        <v>0.08</v>
      </c>
      <c r="U2522" s="2">
        <v>452.64</v>
      </c>
      <c r="AJ2522" s="3">
        <v>905.28</v>
      </c>
      <c r="AK2522" s="3">
        <v>452.64</v>
      </c>
      <c r="AL2522" s="2">
        <v>1357.92</v>
      </c>
      <c r="AM2522" s="2">
        <v>4764</v>
      </c>
    </row>
    <row r="2523" spans="1:39" hidden="1" outlineLevel="2" x14ac:dyDescent="0.2">
      <c r="A2523" s="9">
        <v>2461</v>
      </c>
      <c r="B2523" s="9" t="s">
        <v>4750</v>
      </c>
      <c r="C2523" s="2">
        <v>124546706</v>
      </c>
      <c r="D2523" s="2" t="s">
        <v>4990</v>
      </c>
      <c r="E2523" s="2" t="s">
        <v>4991</v>
      </c>
      <c r="F2523" s="2" t="str">
        <f>VLOOKUP(E2523,[1]工资发放表!G$1:H$65536,2,0)</f>
        <v>沅江市琼湖书院</v>
      </c>
      <c r="G2523" s="2" t="s">
        <v>1</v>
      </c>
      <c r="H2523" s="2" t="s">
        <v>2</v>
      </c>
      <c r="I2523" s="2" t="s">
        <v>3</v>
      </c>
      <c r="J2523" s="2">
        <v>202001</v>
      </c>
      <c r="K2523" s="2">
        <v>202001</v>
      </c>
      <c r="L2523" s="2">
        <v>5718</v>
      </c>
      <c r="M2523" s="2">
        <v>5718</v>
      </c>
      <c r="N2523" s="2">
        <v>0.16</v>
      </c>
      <c r="O2523" s="2">
        <v>914.88</v>
      </c>
      <c r="S2523" s="2">
        <v>5718</v>
      </c>
      <c r="T2523" s="2">
        <v>0.08</v>
      </c>
      <c r="U2523" s="2">
        <v>457.44</v>
      </c>
      <c r="AJ2523" s="3">
        <v>914.88</v>
      </c>
      <c r="AK2523" s="3">
        <v>457.44</v>
      </c>
      <c r="AL2523" s="2">
        <v>1372.32</v>
      </c>
      <c r="AM2523" s="2">
        <v>4764</v>
      </c>
    </row>
    <row r="2524" spans="1:39" hidden="1" outlineLevel="2" x14ac:dyDescent="0.2">
      <c r="A2524" s="9">
        <v>2462</v>
      </c>
      <c r="B2524" s="9" t="s">
        <v>4750</v>
      </c>
      <c r="C2524" s="2">
        <v>124546707</v>
      </c>
      <c r="D2524" s="2" t="s">
        <v>4272</v>
      </c>
      <c r="E2524" s="2" t="s">
        <v>4992</v>
      </c>
      <c r="F2524" s="2" t="str">
        <f>VLOOKUP(E2524,[1]工资发放表!G$1:H$65536,2,0)</f>
        <v>沅江市琼湖书院</v>
      </c>
      <c r="G2524" s="2" t="s">
        <v>1</v>
      </c>
      <c r="H2524" s="2" t="s">
        <v>2</v>
      </c>
      <c r="I2524" s="2" t="s">
        <v>3</v>
      </c>
      <c r="J2524" s="2">
        <v>202001</v>
      </c>
      <c r="K2524" s="2">
        <v>202001</v>
      </c>
      <c r="L2524" s="2">
        <v>5836</v>
      </c>
      <c r="M2524" s="2">
        <v>5836</v>
      </c>
      <c r="N2524" s="2">
        <v>0.16</v>
      </c>
      <c r="O2524" s="2">
        <v>933.76</v>
      </c>
      <c r="S2524" s="2">
        <v>5836</v>
      </c>
      <c r="T2524" s="2">
        <v>0.08</v>
      </c>
      <c r="U2524" s="2">
        <v>466.88</v>
      </c>
      <c r="AJ2524" s="3">
        <v>933.76</v>
      </c>
      <c r="AK2524" s="3">
        <v>466.88</v>
      </c>
      <c r="AL2524" s="2">
        <v>1400.64</v>
      </c>
      <c r="AM2524" s="2">
        <v>4764</v>
      </c>
    </row>
    <row r="2525" spans="1:39" hidden="1" outlineLevel="2" x14ac:dyDescent="0.2">
      <c r="A2525" s="9">
        <v>2463</v>
      </c>
      <c r="B2525" s="9" t="s">
        <v>4750</v>
      </c>
      <c r="C2525" s="2">
        <v>124546708</v>
      </c>
      <c r="D2525" s="2" t="s">
        <v>4993</v>
      </c>
      <c r="E2525" s="2" t="s">
        <v>4994</v>
      </c>
      <c r="F2525" s="2" t="str">
        <f>VLOOKUP(E2525,[1]工资发放表!G$1:H$65536,2,0)</f>
        <v>沅江市琼湖书院</v>
      </c>
      <c r="G2525" s="2" t="s">
        <v>1</v>
      </c>
      <c r="H2525" s="2" t="s">
        <v>2</v>
      </c>
      <c r="I2525" s="2" t="s">
        <v>3</v>
      </c>
      <c r="J2525" s="2">
        <v>202001</v>
      </c>
      <c r="K2525" s="2">
        <v>202001</v>
      </c>
      <c r="L2525" s="2">
        <v>7287</v>
      </c>
      <c r="M2525" s="2">
        <v>7287</v>
      </c>
      <c r="N2525" s="2">
        <v>0.16</v>
      </c>
      <c r="O2525" s="2">
        <v>1165.92</v>
      </c>
      <c r="S2525" s="2">
        <v>7287</v>
      </c>
      <c r="T2525" s="2">
        <v>0.08</v>
      </c>
      <c r="U2525" s="2">
        <v>582.96</v>
      </c>
      <c r="AJ2525" s="3">
        <v>1165.92</v>
      </c>
      <c r="AK2525" s="3">
        <v>582.96</v>
      </c>
      <c r="AL2525" s="2">
        <v>1748.88</v>
      </c>
      <c r="AM2525" s="2">
        <v>4764</v>
      </c>
    </row>
    <row r="2526" spans="1:39" hidden="1" outlineLevel="2" x14ac:dyDescent="0.2">
      <c r="A2526" s="9">
        <v>2464</v>
      </c>
      <c r="B2526" s="9" t="s">
        <v>4750</v>
      </c>
      <c r="C2526" s="2">
        <v>124546709</v>
      </c>
      <c r="D2526" s="2" t="s">
        <v>4995</v>
      </c>
      <c r="E2526" s="2" t="s">
        <v>4996</v>
      </c>
      <c r="F2526" s="2" t="str">
        <f>VLOOKUP(E2526,[1]工资发放表!G$1:H$65536,2,0)</f>
        <v>沅江市琼湖书院</v>
      </c>
      <c r="G2526" s="2" t="s">
        <v>1</v>
      </c>
      <c r="H2526" s="2" t="s">
        <v>2</v>
      </c>
      <c r="I2526" s="2" t="s">
        <v>3</v>
      </c>
      <c r="J2526" s="2">
        <v>202001</v>
      </c>
      <c r="K2526" s="2">
        <v>202001</v>
      </c>
      <c r="L2526" s="2">
        <v>6095</v>
      </c>
      <c r="M2526" s="2">
        <v>6095</v>
      </c>
      <c r="N2526" s="2">
        <v>0.16</v>
      </c>
      <c r="O2526" s="2">
        <v>975.2</v>
      </c>
      <c r="S2526" s="2">
        <v>6095</v>
      </c>
      <c r="T2526" s="2">
        <v>0.08</v>
      </c>
      <c r="U2526" s="2">
        <v>487.6</v>
      </c>
      <c r="AJ2526" s="3">
        <v>975.2</v>
      </c>
      <c r="AK2526" s="3">
        <v>487.6</v>
      </c>
      <c r="AL2526" s="2">
        <v>1462.8</v>
      </c>
      <c r="AM2526" s="2">
        <v>4764</v>
      </c>
    </row>
    <row r="2527" spans="1:39" hidden="1" outlineLevel="2" x14ac:dyDescent="0.2">
      <c r="A2527" s="9">
        <v>2465</v>
      </c>
      <c r="B2527" s="9" t="s">
        <v>4750</v>
      </c>
      <c r="C2527" s="2">
        <v>124546710</v>
      </c>
      <c r="D2527" s="2" t="s">
        <v>4997</v>
      </c>
      <c r="E2527" s="2" t="s">
        <v>4998</v>
      </c>
      <c r="F2527" s="2" t="str">
        <f>VLOOKUP(E2527,[1]工资发放表!G$1:H$65536,2,0)</f>
        <v>沅江市琼湖书院</v>
      </c>
      <c r="G2527" s="2" t="s">
        <v>1</v>
      </c>
      <c r="H2527" s="2" t="s">
        <v>2</v>
      </c>
      <c r="I2527" s="2" t="s">
        <v>3</v>
      </c>
      <c r="J2527" s="2">
        <v>202001</v>
      </c>
      <c r="K2527" s="2">
        <v>202001</v>
      </c>
      <c r="L2527" s="2">
        <v>4570</v>
      </c>
      <c r="M2527" s="2">
        <v>4570</v>
      </c>
      <c r="N2527" s="2">
        <v>0.16</v>
      </c>
      <c r="O2527" s="2">
        <v>731.2</v>
      </c>
      <c r="S2527" s="2">
        <v>4570</v>
      </c>
      <c r="T2527" s="2">
        <v>0.08</v>
      </c>
      <c r="U2527" s="2">
        <v>365.6</v>
      </c>
      <c r="AJ2527" s="3">
        <v>731.2</v>
      </c>
      <c r="AK2527" s="3">
        <v>365.6</v>
      </c>
      <c r="AL2527" s="2">
        <v>1096.8</v>
      </c>
      <c r="AM2527" s="2">
        <v>4764</v>
      </c>
    </row>
    <row r="2528" spans="1:39" hidden="1" outlineLevel="2" x14ac:dyDescent="0.2">
      <c r="A2528" s="9">
        <v>2466</v>
      </c>
      <c r="B2528" s="9" t="s">
        <v>4750</v>
      </c>
      <c r="C2528" s="2">
        <v>124546711</v>
      </c>
      <c r="D2528" s="2" t="s">
        <v>4999</v>
      </c>
      <c r="E2528" s="2" t="s">
        <v>5000</v>
      </c>
      <c r="F2528" s="2" t="str">
        <f>VLOOKUP(E2528,[1]工资发放表!G$1:H$65536,2,0)</f>
        <v>沅江市琼湖书院</v>
      </c>
      <c r="G2528" s="2" t="s">
        <v>1</v>
      </c>
      <c r="H2528" s="2" t="s">
        <v>2</v>
      </c>
      <c r="I2528" s="2" t="s">
        <v>3</v>
      </c>
      <c r="J2528" s="2">
        <v>202001</v>
      </c>
      <c r="K2528" s="2">
        <v>202001</v>
      </c>
      <c r="L2528" s="2">
        <v>4815</v>
      </c>
      <c r="M2528" s="2">
        <v>4815</v>
      </c>
      <c r="N2528" s="2">
        <v>0.16</v>
      </c>
      <c r="O2528" s="2">
        <v>770.4</v>
      </c>
      <c r="S2528" s="2">
        <v>4815</v>
      </c>
      <c r="T2528" s="2">
        <v>0.08</v>
      </c>
      <c r="U2528" s="2">
        <v>385.2</v>
      </c>
      <c r="AJ2528" s="3">
        <v>770.4</v>
      </c>
      <c r="AK2528" s="3">
        <v>385.2</v>
      </c>
      <c r="AL2528" s="2">
        <v>1155.5999999999999</v>
      </c>
      <c r="AM2528" s="2">
        <v>4764</v>
      </c>
    </row>
    <row r="2529" spans="1:39" hidden="1" outlineLevel="2" x14ac:dyDescent="0.2">
      <c r="A2529" s="9">
        <v>2467</v>
      </c>
      <c r="B2529" s="9" t="s">
        <v>4750</v>
      </c>
      <c r="C2529" s="2">
        <v>124546712</v>
      </c>
      <c r="D2529" s="2" t="s">
        <v>5001</v>
      </c>
      <c r="E2529" s="2" t="s">
        <v>5002</v>
      </c>
      <c r="F2529" s="2" t="str">
        <f>VLOOKUP(E2529,[1]工资发放表!G$1:H$65536,2,0)</f>
        <v>沅江市琼湖书院</v>
      </c>
      <c r="G2529" s="2" t="s">
        <v>1</v>
      </c>
      <c r="H2529" s="2" t="s">
        <v>2</v>
      </c>
      <c r="I2529" s="2" t="s">
        <v>3</v>
      </c>
      <c r="J2529" s="2">
        <v>202001</v>
      </c>
      <c r="K2529" s="2">
        <v>202001</v>
      </c>
      <c r="L2529" s="2">
        <v>4247</v>
      </c>
      <c r="M2529" s="2">
        <v>4247</v>
      </c>
      <c r="N2529" s="2">
        <v>0.16</v>
      </c>
      <c r="O2529" s="2">
        <v>679.52</v>
      </c>
      <c r="S2529" s="2">
        <v>4247</v>
      </c>
      <c r="T2529" s="2">
        <v>0.08</v>
      </c>
      <c r="U2529" s="2">
        <v>339.76</v>
      </c>
      <c r="AJ2529" s="3">
        <v>679.52</v>
      </c>
      <c r="AK2529" s="3">
        <v>339.76</v>
      </c>
      <c r="AL2529" s="2">
        <v>1019.28</v>
      </c>
      <c r="AM2529" s="2">
        <v>4764</v>
      </c>
    </row>
    <row r="2530" spans="1:39" hidden="1" outlineLevel="2" x14ac:dyDescent="0.2">
      <c r="A2530" s="9">
        <v>2468</v>
      </c>
      <c r="B2530" s="9" t="s">
        <v>4750</v>
      </c>
      <c r="C2530" s="2">
        <v>124546713</v>
      </c>
      <c r="D2530" s="2" t="s">
        <v>5003</v>
      </c>
      <c r="E2530" s="2" t="s">
        <v>5004</v>
      </c>
      <c r="F2530" s="2" t="str">
        <f>VLOOKUP(E2530,[1]工资发放表!G$1:H$65536,2,0)</f>
        <v>沅江市琼湖书院</v>
      </c>
      <c r="G2530" s="2" t="s">
        <v>1</v>
      </c>
      <c r="H2530" s="2" t="s">
        <v>2</v>
      </c>
      <c r="I2530" s="2" t="s">
        <v>3</v>
      </c>
      <c r="J2530" s="2">
        <v>202001</v>
      </c>
      <c r="K2530" s="2">
        <v>202001</v>
      </c>
      <c r="L2530" s="2">
        <v>5381</v>
      </c>
      <c r="M2530" s="2">
        <v>5381</v>
      </c>
      <c r="N2530" s="2">
        <v>0.16</v>
      </c>
      <c r="O2530" s="2">
        <v>860.96</v>
      </c>
      <c r="S2530" s="2">
        <v>5381</v>
      </c>
      <c r="T2530" s="2">
        <v>0.08</v>
      </c>
      <c r="U2530" s="2">
        <v>430.48</v>
      </c>
      <c r="AJ2530" s="3">
        <v>860.96</v>
      </c>
      <c r="AK2530" s="3">
        <v>430.48</v>
      </c>
      <c r="AL2530" s="2">
        <v>1291.44</v>
      </c>
      <c r="AM2530" s="2">
        <v>4764</v>
      </c>
    </row>
    <row r="2531" spans="1:39" hidden="1" outlineLevel="2" x14ac:dyDescent="0.2">
      <c r="A2531" s="9">
        <v>2469</v>
      </c>
      <c r="B2531" s="9" t="s">
        <v>4750</v>
      </c>
      <c r="C2531" s="2">
        <v>124546714</v>
      </c>
      <c r="D2531" s="2" t="s">
        <v>5005</v>
      </c>
      <c r="E2531" s="2" t="s">
        <v>5006</v>
      </c>
      <c r="F2531" s="2" t="str">
        <f>VLOOKUP(E2531,[1]工资发放表!G$1:H$65536,2,0)</f>
        <v>沅江市琼湖书院</v>
      </c>
      <c r="G2531" s="2" t="s">
        <v>1</v>
      </c>
      <c r="H2531" s="2" t="s">
        <v>2</v>
      </c>
      <c r="I2531" s="2" t="s">
        <v>3</v>
      </c>
      <c r="J2531" s="2">
        <v>202001</v>
      </c>
      <c r="K2531" s="2">
        <v>202001</v>
      </c>
      <c r="L2531" s="2">
        <v>5059</v>
      </c>
      <c r="M2531" s="2">
        <v>5059</v>
      </c>
      <c r="N2531" s="2">
        <v>0.16</v>
      </c>
      <c r="O2531" s="2">
        <v>809.44</v>
      </c>
      <c r="S2531" s="2">
        <v>5059</v>
      </c>
      <c r="T2531" s="2">
        <v>0.08</v>
      </c>
      <c r="U2531" s="2">
        <v>404.72</v>
      </c>
      <c r="AJ2531" s="3">
        <v>809.44</v>
      </c>
      <c r="AK2531" s="3">
        <v>404.72</v>
      </c>
      <c r="AL2531" s="2">
        <v>1214.1600000000001</v>
      </c>
      <c r="AM2531" s="2">
        <v>4764</v>
      </c>
    </row>
    <row r="2532" spans="1:39" hidden="1" outlineLevel="2" x14ac:dyDescent="0.2">
      <c r="A2532" s="9">
        <v>2470</v>
      </c>
      <c r="B2532" s="9" t="s">
        <v>4750</v>
      </c>
      <c r="C2532" s="2">
        <v>124546715</v>
      </c>
      <c r="D2532" s="2" t="s">
        <v>5007</v>
      </c>
      <c r="E2532" s="2" t="s">
        <v>5008</v>
      </c>
      <c r="F2532" s="2" t="str">
        <f>VLOOKUP(E2532,[1]工资发放表!G$1:H$65536,2,0)</f>
        <v>沅江市琼湖书院</v>
      </c>
      <c r="G2532" s="2" t="s">
        <v>1</v>
      </c>
      <c r="H2532" s="2" t="s">
        <v>2</v>
      </c>
      <c r="I2532" s="2" t="s">
        <v>3</v>
      </c>
      <c r="J2532" s="2">
        <v>202001</v>
      </c>
      <c r="K2532" s="2">
        <v>202001</v>
      </c>
      <c r="L2532" s="2">
        <v>8804</v>
      </c>
      <c r="M2532" s="2">
        <v>8804</v>
      </c>
      <c r="N2532" s="2">
        <v>0.16</v>
      </c>
      <c r="O2532" s="2">
        <v>1408.64</v>
      </c>
      <c r="S2532" s="2">
        <v>8804</v>
      </c>
      <c r="T2532" s="2">
        <v>0.08</v>
      </c>
      <c r="U2532" s="2">
        <v>704.32</v>
      </c>
      <c r="AJ2532" s="3">
        <v>1408.64</v>
      </c>
      <c r="AK2532" s="3">
        <v>704.32</v>
      </c>
      <c r="AL2532" s="2">
        <v>2112.96</v>
      </c>
      <c r="AM2532" s="2">
        <v>4764</v>
      </c>
    </row>
    <row r="2533" spans="1:39" hidden="1" outlineLevel="2" x14ac:dyDescent="0.2">
      <c r="A2533" s="9">
        <v>2471</v>
      </c>
      <c r="B2533" s="9" t="s">
        <v>4750</v>
      </c>
      <c r="C2533" s="2">
        <v>124546716</v>
      </c>
      <c r="D2533" s="2" t="s">
        <v>5009</v>
      </c>
      <c r="E2533" s="2" t="s">
        <v>5010</v>
      </c>
      <c r="F2533" s="2" t="str">
        <f>VLOOKUP(E2533,[1]工资发放表!G$1:H$65536,2,0)</f>
        <v>沅江市琼湖书院</v>
      </c>
      <c r="G2533" s="2" t="s">
        <v>1</v>
      </c>
      <c r="H2533" s="2" t="s">
        <v>2</v>
      </c>
      <c r="I2533" s="2" t="s">
        <v>3</v>
      </c>
      <c r="J2533" s="2">
        <v>202001</v>
      </c>
      <c r="K2533" s="2">
        <v>202001</v>
      </c>
      <c r="L2533" s="2">
        <v>4766</v>
      </c>
      <c r="M2533" s="2">
        <v>4766</v>
      </c>
      <c r="N2533" s="2">
        <v>0.16</v>
      </c>
      <c r="O2533" s="2">
        <v>762.56</v>
      </c>
      <c r="S2533" s="2">
        <v>4766</v>
      </c>
      <c r="T2533" s="2">
        <v>0.08</v>
      </c>
      <c r="U2533" s="2">
        <v>381.28</v>
      </c>
      <c r="AJ2533" s="3">
        <v>762.56</v>
      </c>
      <c r="AK2533" s="3">
        <v>381.28</v>
      </c>
      <c r="AL2533" s="2">
        <v>1143.8399999999999</v>
      </c>
      <c r="AM2533" s="2">
        <v>4764</v>
      </c>
    </row>
    <row r="2534" spans="1:39" hidden="1" outlineLevel="2" x14ac:dyDescent="0.2">
      <c r="A2534" s="9">
        <v>2472</v>
      </c>
      <c r="B2534" s="9" t="s">
        <v>4750</v>
      </c>
      <c r="C2534" s="2">
        <v>124546717</v>
      </c>
      <c r="D2534" s="2" t="s">
        <v>5011</v>
      </c>
      <c r="E2534" s="2" t="s">
        <v>5012</v>
      </c>
      <c r="F2534" s="2" t="str">
        <f>VLOOKUP(E2534,[1]工资发放表!G$1:H$65536,2,0)</f>
        <v>沅江市琼湖书院</v>
      </c>
      <c r="G2534" s="2" t="s">
        <v>1</v>
      </c>
      <c r="H2534" s="2" t="s">
        <v>2</v>
      </c>
      <c r="I2534" s="2" t="s">
        <v>3</v>
      </c>
      <c r="J2534" s="2">
        <v>202001</v>
      </c>
      <c r="K2534" s="2">
        <v>202001</v>
      </c>
      <c r="L2534" s="2">
        <v>6000</v>
      </c>
      <c r="M2534" s="2">
        <v>6000</v>
      </c>
      <c r="N2534" s="2">
        <v>0.16</v>
      </c>
      <c r="O2534" s="2">
        <v>960</v>
      </c>
      <c r="S2534" s="2">
        <v>6000</v>
      </c>
      <c r="T2534" s="2">
        <v>0.08</v>
      </c>
      <c r="U2534" s="2">
        <v>480</v>
      </c>
      <c r="AJ2534" s="3">
        <v>960</v>
      </c>
      <c r="AK2534" s="3">
        <v>480</v>
      </c>
      <c r="AL2534" s="2">
        <v>1440</v>
      </c>
      <c r="AM2534" s="2">
        <v>4764</v>
      </c>
    </row>
    <row r="2535" spans="1:39" hidden="1" outlineLevel="2" x14ac:dyDescent="0.2">
      <c r="A2535" s="9">
        <v>2473</v>
      </c>
      <c r="B2535" s="9" t="s">
        <v>4750</v>
      </c>
      <c r="C2535" s="2">
        <v>124546718</v>
      </c>
      <c r="D2535" s="2" t="s">
        <v>5013</v>
      </c>
      <c r="E2535" s="2" t="s">
        <v>5014</v>
      </c>
      <c r="F2535" s="2" t="str">
        <f>VLOOKUP(E2535,[1]工资发放表!G$1:H$65536,2,0)</f>
        <v>沅江市琼湖书院</v>
      </c>
      <c r="G2535" s="2" t="s">
        <v>1</v>
      </c>
      <c r="H2535" s="2" t="s">
        <v>2</v>
      </c>
      <c r="I2535" s="2" t="s">
        <v>3</v>
      </c>
      <c r="J2535" s="2">
        <v>202001</v>
      </c>
      <c r="K2535" s="2">
        <v>202001</v>
      </c>
      <c r="L2535" s="2">
        <v>6084</v>
      </c>
      <c r="M2535" s="2">
        <v>6084</v>
      </c>
      <c r="N2535" s="2">
        <v>0.16</v>
      </c>
      <c r="O2535" s="2">
        <v>973.44</v>
      </c>
      <c r="S2535" s="2">
        <v>6084</v>
      </c>
      <c r="T2535" s="2">
        <v>0.08</v>
      </c>
      <c r="U2535" s="2">
        <v>486.72</v>
      </c>
      <c r="AJ2535" s="3">
        <v>973.44</v>
      </c>
      <c r="AK2535" s="3">
        <v>486.72</v>
      </c>
      <c r="AL2535" s="2">
        <v>1460.16</v>
      </c>
      <c r="AM2535" s="2">
        <v>4764</v>
      </c>
    </row>
    <row r="2536" spans="1:39" hidden="1" outlineLevel="2" x14ac:dyDescent="0.2">
      <c r="A2536" s="9">
        <v>2474</v>
      </c>
      <c r="B2536" s="9" t="s">
        <v>4750</v>
      </c>
      <c r="C2536" s="2">
        <v>124546719</v>
      </c>
      <c r="D2536" s="2" t="s">
        <v>5015</v>
      </c>
      <c r="E2536" s="2" t="s">
        <v>5016</v>
      </c>
      <c r="F2536" s="2" t="str">
        <f>VLOOKUP(E2536,[1]工资发放表!G$1:H$65536,2,0)</f>
        <v>沅江市琼湖书院</v>
      </c>
      <c r="G2536" s="2" t="s">
        <v>1</v>
      </c>
      <c r="H2536" s="2" t="s">
        <v>2</v>
      </c>
      <c r="I2536" s="2" t="s">
        <v>3</v>
      </c>
      <c r="J2536" s="2">
        <v>202001</v>
      </c>
      <c r="K2536" s="2">
        <v>202001</v>
      </c>
      <c r="L2536" s="2">
        <v>8684</v>
      </c>
      <c r="M2536" s="2">
        <v>8684</v>
      </c>
      <c r="N2536" s="2">
        <v>0.16</v>
      </c>
      <c r="O2536" s="2">
        <v>1389.44</v>
      </c>
      <c r="S2536" s="2">
        <v>8684</v>
      </c>
      <c r="T2536" s="2">
        <v>0.08</v>
      </c>
      <c r="U2536" s="2">
        <v>694.72</v>
      </c>
      <c r="AJ2536" s="3">
        <v>1389.44</v>
      </c>
      <c r="AK2536" s="3">
        <v>694.72</v>
      </c>
      <c r="AL2536" s="2">
        <v>2084.16</v>
      </c>
      <c r="AM2536" s="2">
        <v>4764</v>
      </c>
    </row>
    <row r="2537" spans="1:39" hidden="1" outlineLevel="2" x14ac:dyDescent="0.2">
      <c r="A2537" s="9">
        <v>2475</v>
      </c>
      <c r="B2537" s="9" t="s">
        <v>4750</v>
      </c>
      <c r="C2537" s="2">
        <v>124546720</v>
      </c>
      <c r="D2537" s="2" t="s">
        <v>5017</v>
      </c>
      <c r="E2537" s="2" t="s">
        <v>5018</v>
      </c>
      <c r="F2537" s="2" t="str">
        <f>VLOOKUP(E2537,[1]工资发放表!G$1:H$65536,2,0)</f>
        <v>沅江市琼湖书院</v>
      </c>
      <c r="G2537" s="2" t="s">
        <v>1</v>
      </c>
      <c r="H2537" s="2" t="s">
        <v>2</v>
      </c>
      <c r="I2537" s="2" t="s">
        <v>3</v>
      </c>
      <c r="J2537" s="2">
        <v>202001</v>
      </c>
      <c r="K2537" s="2">
        <v>202001</v>
      </c>
      <c r="L2537" s="2">
        <v>7890</v>
      </c>
      <c r="M2537" s="2">
        <v>7890</v>
      </c>
      <c r="N2537" s="2">
        <v>0.16</v>
      </c>
      <c r="O2537" s="2">
        <v>1262.4000000000001</v>
      </c>
      <c r="S2537" s="2">
        <v>7890</v>
      </c>
      <c r="T2537" s="2">
        <v>0.08</v>
      </c>
      <c r="U2537" s="2">
        <v>631.20000000000005</v>
      </c>
      <c r="AJ2537" s="3">
        <v>1262.4000000000001</v>
      </c>
      <c r="AK2537" s="3">
        <v>631.20000000000005</v>
      </c>
      <c r="AL2537" s="2">
        <v>1893.6</v>
      </c>
      <c r="AM2537" s="2">
        <v>4764</v>
      </c>
    </row>
    <row r="2538" spans="1:39" hidden="1" outlineLevel="2" x14ac:dyDescent="0.2">
      <c r="A2538" s="9">
        <v>2476</v>
      </c>
      <c r="B2538" s="9" t="s">
        <v>4750</v>
      </c>
      <c r="C2538" s="2">
        <v>124546721</v>
      </c>
      <c r="D2538" s="2" t="s">
        <v>5019</v>
      </c>
      <c r="E2538" s="2" t="s">
        <v>5020</v>
      </c>
      <c r="F2538" s="2" t="str">
        <f>VLOOKUP(E2538,[1]工资发放表!G$1:H$65536,2,0)</f>
        <v>沅江市琼湖书院</v>
      </c>
      <c r="G2538" s="2" t="s">
        <v>1</v>
      </c>
      <c r="H2538" s="2" t="s">
        <v>2</v>
      </c>
      <c r="I2538" s="2" t="s">
        <v>3</v>
      </c>
      <c r="J2538" s="2">
        <v>202001</v>
      </c>
      <c r="K2538" s="2">
        <v>202001</v>
      </c>
      <c r="L2538" s="2">
        <v>5627</v>
      </c>
      <c r="M2538" s="2">
        <v>5627</v>
      </c>
      <c r="N2538" s="2">
        <v>0.16</v>
      </c>
      <c r="O2538" s="2">
        <v>900.32</v>
      </c>
      <c r="S2538" s="2">
        <v>5627</v>
      </c>
      <c r="T2538" s="2">
        <v>0.08</v>
      </c>
      <c r="U2538" s="2">
        <v>450.16</v>
      </c>
      <c r="AJ2538" s="3">
        <v>900.32</v>
      </c>
      <c r="AK2538" s="3">
        <v>450.16</v>
      </c>
      <c r="AL2538" s="2">
        <v>1350.48</v>
      </c>
      <c r="AM2538" s="2">
        <v>4764</v>
      </c>
    </row>
    <row r="2539" spans="1:39" hidden="1" outlineLevel="2" x14ac:dyDescent="0.2">
      <c r="A2539" s="9">
        <v>2477</v>
      </c>
      <c r="B2539" s="9" t="s">
        <v>4750</v>
      </c>
      <c r="C2539" s="2">
        <v>124546722</v>
      </c>
      <c r="D2539" s="2" t="s">
        <v>5021</v>
      </c>
      <c r="E2539" s="2" t="s">
        <v>5022</v>
      </c>
      <c r="F2539" s="2" t="str">
        <f>VLOOKUP(E2539,[1]工资发放表!G$1:H$65536,2,0)</f>
        <v>沅江市琼湖书院</v>
      </c>
      <c r="G2539" s="2" t="s">
        <v>1</v>
      </c>
      <c r="H2539" s="2" t="s">
        <v>2</v>
      </c>
      <c r="I2539" s="2" t="s">
        <v>3</v>
      </c>
      <c r="J2539" s="2">
        <v>202001</v>
      </c>
      <c r="K2539" s="2">
        <v>202001</v>
      </c>
      <c r="L2539" s="2">
        <v>7448</v>
      </c>
      <c r="M2539" s="2">
        <v>7448</v>
      </c>
      <c r="N2539" s="2">
        <v>0.16</v>
      </c>
      <c r="O2539" s="2">
        <v>1191.68</v>
      </c>
      <c r="S2539" s="2">
        <v>7448</v>
      </c>
      <c r="T2539" s="2">
        <v>0.08</v>
      </c>
      <c r="U2539" s="2">
        <v>595.84</v>
      </c>
      <c r="AJ2539" s="3">
        <v>1191.68</v>
      </c>
      <c r="AK2539" s="3">
        <v>595.84</v>
      </c>
      <c r="AL2539" s="2">
        <v>1787.52</v>
      </c>
      <c r="AM2539" s="2">
        <v>4764</v>
      </c>
    </row>
    <row r="2540" spans="1:39" hidden="1" outlineLevel="2" x14ac:dyDescent="0.2">
      <c r="A2540" s="9">
        <v>2478</v>
      </c>
      <c r="B2540" s="9" t="s">
        <v>4750</v>
      </c>
      <c r="C2540" s="2">
        <v>124546723</v>
      </c>
      <c r="D2540" s="2" t="s">
        <v>5023</v>
      </c>
      <c r="E2540" s="2" t="s">
        <v>5024</v>
      </c>
      <c r="F2540" s="2" t="str">
        <f>VLOOKUP(E2540,[1]工资发放表!G$1:H$65536,2,0)</f>
        <v>沅江市琼湖书院</v>
      </c>
      <c r="G2540" s="2" t="s">
        <v>1</v>
      </c>
      <c r="H2540" s="2" t="s">
        <v>2</v>
      </c>
      <c r="I2540" s="2" t="s">
        <v>3</v>
      </c>
      <c r="J2540" s="2">
        <v>202001</v>
      </c>
      <c r="K2540" s="2">
        <v>202001</v>
      </c>
      <c r="L2540" s="2">
        <v>5703</v>
      </c>
      <c r="M2540" s="2">
        <v>5703</v>
      </c>
      <c r="N2540" s="2">
        <v>0.16</v>
      </c>
      <c r="O2540" s="2">
        <v>912.48</v>
      </c>
      <c r="S2540" s="2">
        <v>5703</v>
      </c>
      <c r="T2540" s="2">
        <v>0.08</v>
      </c>
      <c r="U2540" s="2">
        <v>456.24</v>
      </c>
      <c r="AJ2540" s="3">
        <v>912.48</v>
      </c>
      <c r="AK2540" s="3">
        <v>456.24</v>
      </c>
      <c r="AL2540" s="2">
        <v>1368.72</v>
      </c>
      <c r="AM2540" s="2">
        <v>4764</v>
      </c>
    </row>
    <row r="2541" spans="1:39" hidden="1" outlineLevel="2" x14ac:dyDescent="0.2">
      <c r="A2541" s="9">
        <v>2479</v>
      </c>
      <c r="B2541" s="9" t="s">
        <v>4750</v>
      </c>
      <c r="C2541" s="2">
        <v>124546725</v>
      </c>
      <c r="D2541" s="2" t="s">
        <v>5025</v>
      </c>
      <c r="E2541" s="2" t="s">
        <v>5026</v>
      </c>
      <c r="F2541" s="2" t="str">
        <f>VLOOKUP(E2541,[1]工资发放表!G$1:H$65536,2,0)</f>
        <v>沅江市琼湖书院</v>
      </c>
      <c r="G2541" s="2" t="s">
        <v>1</v>
      </c>
      <c r="H2541" s="2" t="s">
        <v>2</v>
      </c>
      <c r="I2541" s="2" t="s">
        <v>3</v>
      </c>
      <c r="J2541" s="2">
        <v>202001</v>
      </c>
      <c r="K2541" s="2">
        <v>202001</v>
      </c>
      <c r="L2541" s="2">
        <v>5612</v>
      </c>
      <c r="M2541" s="2">
        <v>5612</v>
      </c>
      <c r="N2541" s="2">
        <v>0.16</v>
      </c>
      <c r="O2541" s="2">
        <v>897.92</v>
      </c>
      <c r="S2541" s="2">
        <v>5612</v>
      </c>
      <c r="T2541" s="2">
        <v>0.08</v>
      </c>
      <c r="U2541" s="2">
        <v>448.96</v>
      </c>
      <c r="AJ2541" s="3">
        <v>897.92</v>
      </c>
      <c r="AK2541" s="3">
        <v>448.96</v>
      </c>
      <c r="AL2541" s="2">
        <v>1346.88</v>
      </c>
      <c r="AM2541" s="2">
        <v>4764</v>
      </c>
    </row>
    <row r="2542" spans="1:39" hidden="1" outlineLevel="2" x14ac:dyDescent="0.2">
      <c r="A2542" s="9">
        <v>2480</v>
      </c>
      <c r="B2542" s="9" t="s">
        <v>4750</v>
      </c>
      <c r="C2542" s="2">
        <v>124546727</v>
      </c>
      <c r="D2542" s="2" t="s">
        <v>5027</v>
      </c>
      <c r="E2542" s="2" t="s">
        <v>5028</v>
      </c>
      <c r="F2542" s="2" t="str">
        <f>VLOOKUP(E2542,[1]工资发放表!G$1:H$65536,2,0)</f>
        <v>沅江市琼湖书院</v>
      </c>
      <c r="G2542" s="2" t="s">
        <v>1</v>
      </c>
      <c r="H2542" s="2" t="s">
        <v>2</v>
      </c>
      <c r="I2542" s="2" t="s">
        <v>3</v>
      </c>
      <c r="J2542" s="2">
        <v>202001</v>
      </c>
      <c r="K2542" s="2">
        <v>202001</v>
      </c>
      <c r="L2542" s="2">
        <v>4474</v>
      </c>
      <c r="M2542" s="2">
        <v>4474</v>
      </c>
      <c r="N2542" s="2">
        <v>0.16</v>
      </c>
      <c r="O2542" s="2">
        <v>715.84</v>
      </c>
      <c r="S2542" s="2">
        <v>4474</v>
      </c>
      <c r="T2542" s="2">
        <v>0.08</v>
      </c>
      <c r="U2542" s="2">
        <v>357.92</v>
      </c>
      <c r="AJ2542" s="3">
        <v>715.84</v>
      </c>
      <c r="AK2542" s="3">
        <v>357.92</v>
      </c>
      <c r="AL2542" s="2">
        <v>1073.76</v>
      </c>
      <c r="AM2542" s="2">
        <v>4764</v>
      </c>
    </row>
    <row r="2543" spans="1:39" hidden="1" outlineLevel="2" x14ac:dyDescent="0.2">
      <c r="A2543" s="9">
        <v>2481</v>
      </c>
      <c r="B2543" s="9" t="s">
        <v>4750</v>
      </c>
      <c r="C2543" s="2">
        <v>124546728</v>
      </c>
      <c r="D2543" s="2" t="s">
        <v>5029</v>
      </c>
      <c r="E2543" s="2" t="s">
        <v>5030</v>
      </c>
      <c r="F2543" s="2" t="str">
        <f>VLOOKUP(E2543,[1]工资发放表!G$1:H$65536,2,0)</f>
        <v>沅江市琼湖书院</v>
      </c>
      <c r="G2543" s="2" t="s">
        <v>1</v>
      </c>
      <c r="H2543" s="2" t="s">
        <v>2</v>
      </c>
      <c r="I2543" s="2" t="s">
        <v>3</v>
      </c>
      <c r="J2543" s="2">
        <v>202001</v>
      </c>
      <c r="K2543" s="2">
        <v>202001</v>
      </c>
      <c r="L2543" s="2">
        <v>4424</v>
      </c>
      <c r="M2543" s="2">
        <v>4424</v>
      </c>
      <c r="N2543" s="2">
        <v>0.16</v>
      </c>
      <c r="O2543" s="2">
        <v>707.84</v>
      </c>
      <c r="S2543" s="2">
        <v>4424</v>
      </c>
      <c r="T2543" s="2">
        <v>0.08</v>
      </c>
      <c r="U2543" s="2">
        <v>353.92</v>
      </c>
      <c r="AJ2543" s="3">
        <v>707.84</v>
      </c>
      <c r="AK2543" s="3">
        <v>353.92</v>
      </c>
      <c r="AL2543" s="2">
        <v>1061.76</v>
      </c>
      <c r="AM2543" s="2">
        <v>4764</v>
      </c>
    </row>
    <row r="2544" spans="1:39" hidden="1" outlineLevel="2" x14ac:dyDescent="0.2">
      <c r="A2544" s="9">
        <v>2482</v>
      </c>
      <c r="B2544" s="9" t="s">
        <v>4750</v>
      </c>
      <c r="C2544" s="2">
        <v>124546729</v>
      </c>
      <c r="D2544" s="2" t="s">
        <v>5031</v>
      </c>
      <c r="E2544" s="2" t="s">
        <v>5032</v>
      </c>
      <c r="F2544" s="2" t="str">
        <f>VLOOKUP(E2544,[1]工资发放表!G$1:H$65536,2,0)</f>
        <v>沅江市琼湖书院</v>
      </c>
      <c r="G2544" s="2" t="s">
        <v>1</v>
      </c>
      <c r="H2544" s="2" t="s">
        <v>2</v>
      </c>
      <c r="I2544" s="2" t="s">
        <v>3</v>
      </c>
      <c r="J2544" s="2">
        <v>202001</v>
      </c>
      <c r="K2544" s="2">
        <v>202001</v>
      </c>
      <c r="L2544" s="2">
        <v>4439</v>
      </c>
      <c r="M2544" s="2">
        <v>4439</v>
      </c>
      <c r="N2544" s="2">
        <v>0.16</v>
      </c>
      <c r="O2544" s="2">
        <v>710.24</v>
      </c>
      <c r="S2544" s="2">
        <v>4439</v>
      </c>
      <c r="T2544" s="2">
        <v>0.08</v>
      </c>
      <c r="U2544" s="2">
        <v>355.12</v>
      </c>
      <c r="AJ2544" s="3">
        <v>710.24</v>
      </c>
      <c r="AK2544" s="3">
        <v>355.12</v>
      </c>
      <c r="AL2544" s="2">
        <v>1065.3599999999999</v>
      </c>
      <c r="AM2544" s="2">
        <v>4764</v>
      </c>
    </row>
    <row r="2545" spans="1:39" hidden="1" outlineLevel="2" x14ac:dyDescent="0.2">
      <c r="A2545" s="9">
        <v>2483</v>
      </c>
      <c r="B2545" s="9" t="s">
        <v>4750</v>
      </c>
      <c r="C2545" s="2">
        <v>124546731</v>
      </c>
      <c r="D2545" s="2" t="s">
        <v>1662</v>
      </c>
      <c r="E2545" s="2" t="s">
        <v>5033</v>
      </c>
      <c r="F2545" s="2" t="str">
        <f>VLOOKUP(E2545,[1]工资发放表!G$1:H$65536,2,0)</f>
        <v>沅江市琼湖书院</v>
      </c>
      <c r="G2545" s="2" t="s">
        <v>1</v>
      </c>
      <c r="H2545" s="2" t="s">
        <v>2</v>
      </c>
      <c r="I2545" s="2" t="s">
        <v>3</v>
      </c>
      <c r="J2545" s="2">
        <v>202001</v>
      </c>
      <c r="K2545" s="2">
        <v>202001</v>
      </c>
      <c r="L2545" s="2">
        <v>4887</v>
      </c>
      <c r="M2545" s="2">
        <v>4887</v>
      </c>
      <c r="N2545" s="2">
        <v>0.16</v>
      </c>
      <c r="O2545" s="2">
        <v>781.92</v>
      </c>
      <c r="S2545" s="2">
        <v>4887</v>
      </c>
      <c r="T2545" s="2">
        <v>0.08</v>
      </c>
      <c r="U2545" s="2">
        <v>390.96</v>
      </c>
      <c r="AJ2545" s="3">
        <v>781.92</v>
      </c>
      <c r="AK2545" s="3">
        <v>390.96</v>
      </c>
      <c r="AL2545" s="2">
        <v>1172.8800000000001</v>
      </c>
      <c r="AM2545" s="2">
        <v>4764</v>
      </c>
    </row>
    <row r="2546" spans="1:39" hidden="1" outlineLevel="2" x14ac:dyDescent="0.2">
      <c r="A2546" s="9">
        <v>2484</v>
      </c>
      <c r="B2546" s="9" t="s">
        <v>4750</v>
      </c>
      <c r="C2546" s="2">
        <v>124546732</v>
      </c>
      <c r="D2546" s="2" t="s">
        <v>2863</v>
      </c>
      <c r="E2546" s="2" t="s">
        <v>5034</v>
      </c>
      <c r="F2546" s="2" t="str">
        <f>VLOOKUP(E2546,[1]工资发放表!G$1:H$65536,2,0)</f>
        <v>沅江市琼湖书院</v>
      </c>
      <c r="G2546" s="2" t="s">
        <v>1</v>
      </c>
      <c r="H2546" s="2" t="s">
        <v>2</v>
      </c>
      <c r="I2546" s="2" t="s">
        <v>3</v>
      </c>
      <c r="J2546" s="2">
        <v>202001</v>
      </c>
      <c r="K2546" s="2">
        <v>202001</v>
      </c>
      <c r="L2546" s="2">
        <v>4977</v>
      </c>
      <c r="M2546" s="2">
        <v>4977</v>
      </c>
      <c r="N2546" s="2">
        <v>0.16</v>
      </c>
      <c r="O2546" s="2">
        <v>796.32</v>
      </c>
      <c r="S2546" s="2">
        <v>4977</v>
      </c>
      <c r="T2546" s="2">
        <v>0.08</v>
      </c>
      <c r="U2546" s="2">
        <v>398.16</v>
      </c>
      <c r="AJ2546" s="3">
        <v>796.32</v>
      </c>
      <c r="AK2546" s="3">
        <v>398.16</v>
      </c>
      <c r="AL2546" s="2">
        <v>1194.48</v>
      </c>
      <c r="AM2546" s="2">
        <v>4764</v>
      </c>
    </row>
    <row r="2547" spans="1:39" hidden="1" outlineLevel="2" x14ac:dyDescent="0.2">
      <c r="A2547" s="9">
        <v>2485</v>
      </c>
      <c r="B2547" s="9" t="s">
        <v>4750</v>
      </c>
      <c r="C2547" s="2">
        <v>124546733</v>
      </c>
      <c r="D2547" s="2" t="s">
        <v>5035</v>
      </c>
      <c r="E2547" s="2" t="s">
        <v>5036</v>
      </c>
      <c r="F2547" s="2" t="str">
        <f>VLOOKUP(E2547,[1]工资发放表!G$1:H$65536,2,0)</f>
        <v>沅江市琼湖书院</v>
      </c>
      <c r="G2547" s="2" t="s">
        <v>1</v>
      </c>
      <c r="H2547" s="2" t="s">
        <v>2</v>
      </c>
      <c r="I2547" s="2" t="s">
        <v>3</v>
      </c>
      <c r="J2547" s="2">
        <v>202001</v>
      </c>
      <c r="K2547" s="2">
        <v>202001</v>
      </c>
      <c r="L2547" s="2">
        <v>6535</v>
      </c>
      <c r="M2547" s="2">
        <v>6535</v>
      </c>
      <c r="N2547" s="2">
        <v>0.16</v>
      </c>
      <c r="O2547" s="2">
        <v>1045.5999999999999</v>
      </c>
      <c r="S2547" s="2">
        <v>6535</v>
      </c>
      <c r="T2547" s="2">
        <v>0.08</v>
      </c>
      <c r="U2547" s="2">
        <v>522.79999999999995</v>
      </c>
      <c r="AJ2547" s="3">
        <v>1045.5999999999999</v>
      </c>
      <c r="AK2547" s="3">
        <v>522.79999999999995</v>
      </c>
      <c r="AL2547" s="2">
        <v>1568.4</v>
      </c>
      <c r="AM2547" s="2">
        <v>4764</v>
      </c>
    </row>
    <row r="2548" spans="1:39" hidden="1" outlineLevel="2" x14ac:dyDescent="0.2">
      <c r="A2548" s="9">
        <v>2486</v>
      </c>
      <c r="B2548" s="9" t="s">
        <v>4750</v>
      </c>
      <c r="C2548" s="2">
        <v>124546734</v>
      </c>
      <c r="D2548" s="2" t="s">
        <v>5037</v>
      </c>
      <c r="E2548" s="2" t="s">
        <v>5038</v>
      </c>
      <c r="F2548" s="2" t="str">
        <f>VLOOKUP(E2548,[1]工资发放表!G$1:H$65536,2,0)</f>
        <v>沅江市琼湖书院</v>
      </c>
      <c r="G2548" s="2" t="s">
        <v>1</v>
      </c>
      <c r="H2548" s="2" t="s">
        <v>2</v>
      </c>
      <c r="I2548" s="2" t="s">
        <v>3</v>
      </c>
      <c r="J2548" s="2">
        <v>202001</v>
      </c>
      <c r="K2548" s="2">
        <v>202001</v>
      </c>
      <c r="L2548" s="2">
        <v>5901</v>
      </c>
      <c r="M2548" s="2">
        <v>5901</v>
      </c>
      <c r="N2548" s="2">
        <v>0.16</v>
      </c>
      <c r="O2548" s="2">
        <v>944.16</v>
      </c>
      <c r="S2548" s="2">
        <v>5901</v>
      </c>
      <c r="T2548" s="2">
        <v>0.08</v>
      </c>
      <c r="U2548" s="2">
        <v>472.08</v>
      </c>
      <c r="AJ2548" s="3">
        <v>944.16</v>
      </c>
      <c r="AK2548" s="3">
        <v>472.08</v>
      </c>
      <c r="AL2548" s="2">
        <v>1416.24</v>
      </c>
      <c r="AM2548" s="2">
        <v>4764</v>
      </c>
    </row>
    <row r="2549" spans="1:39" hidden="1" outlineLevel="2" x14ac:dyDescent="0.2">
      <c r="A2549" s="9">
        <v>2487</v>
      </c>
      <c r="B2549" s="9" t="s">
        <v>4750</v>
      </c>
      <c r="C2549" s="2">
        <v>124546735</v>
      </c>
      <c r="D2549" s="2" t="s">
        <v>5039</v>
      </c>
      <c r="E2549" s="2" t="s">
        <v>5040</v>
      </c>
      <c r="F2549" s="2" t="str">
        <f>VLOOKUP(E2549,[1]工资发放表!G$1:H$65536,2,0)</f>
        <v>沅江市琼湖书院</v>
      </c>
      <c r="G2549" s="2" t="s">
        <v>1</v>
      </c>
      <c r="H2549" s="2" t="s">
        <v>2</v>
      </c>
      <c r="I2549" s="2" t="s">
        <v>3</v>
      </c>
      <c r="J2549" s="2">
        <v>202001</v>
      </c>
      <c r="K2549" s="2">
        <v>202001</v>
      </c>
      <c r="L2549" s="2">
        <v>6724</v>
      </c>
      <c r="M2549" s="2">
        <v>6724</v>
      </c>
      <c r="N2549" s="2">
        <v>0.16</v>
      </c>
      <c r="O2549" s="2">
        <v>1075.8399999999999</v>
      </c>
      <c r="S2549" s="2">
        <v>6724</v>
      </c>
      <c r="T2549" s="2">
        <v>0.08</v>
      </c>
      <c r="U2549" s="2">
        <v>537.91999999999996</v>
      </c>
      <c r="AJ2549" s="3">
        <v>1075.8399999999999</v>
      </c>
      <c r="AK2549" s="3">
        <v>537.91999999999996</v>
      </c>
      <c r="AL2549" s="2">
        <v>1613.76</v>
      </c>
      <c r="AM2549" s="2">
        <v>4764</v>
      </c>
    </row>
    <row r="2550" spans="1:39" hidden="1" outlineLevel="2" x14ac:dyDescent="0.2">
      <c r="A2550" s="9">
        <v>2488</v>
      </c>
      <c r="B2550" s="9" t="s">
        <v>4750</v>
      </c>
      <c r="C2550" s="2">
        <v>124546736</v>
      </c>
      <c r="D2550" s="2" t="s">
        <v>5041</v>
      </c>
      <c r="E2550" s="2" t="s">
        <v>5042</v>
      </c>
      <c r="F2550" s="2" t="str">
        <f>VLOOKUP(E2550,[1]工资发放表!G$1:H$65536,2,0)</f>
        <v>沅江市琼湖书院</v>
      </c>
      <c r="G2550" s="2" t="s">
        <v>1</v>
      </c>
      <c r="H2550" s="2" t="s">
        <v>2</v>
      </c>
      <c r="I2550" s="2" t="s">
        <v>3</v>
      </c>
      <c r="J2550" s="2">
        <v>202001</v>
      </c>
      <c r="K2550" s="2">
        <v>202001</v>
      </c>
      <c r="L2550" s="2">
        <v>8986</v>
      </c>
      <c r="M2550" s="2">
        <v>8986</v>
      </c>
      <c r="N2550" s="2">
        <v>0.16</v>
      </c>
      <c r="O2550" s="2">
        <v>1437.76</v>
      </c>
      <c r="S2550" s="2">
        <v>8986</v>
      </c>
      <c r="T2550" s="2">
        <v>0.08</v>
      </c>
      <c r="U2550" s="2">
        <v>718.88</v>
      </c>
      <c r="AJ2550" s="3">
        <v>1437.76</v>
      </c>
      <c r="AK2550" s="3">
        <v>718.88</v>
      </c>
      <c r="AL2550" s="2">
        <v>2156.64</v>
      </c>
      <c r="AM2550" s="2">
        <v>4764</v>
      </c>
    </row>
    <row r="2551" spans="1:39" hidden="1" outlineLevel="2" x14ac:dyDescent="0.2">
      <c r="A2551" s="9">
        <v>2489</v>
      </c>
      <c r="B2551" s="9" t="s">
        <v>4750</v>
      </c>
      <c r="C2551" s="2">
        <v>124546737</v>
      </c>
      <c r="D2551" s="2" t="s">
        <v>1060</v>
      </c>
      <c r="E2551" s="2" t="s">
        <v>5043</v>
      </c>
      <c r="F2551" s="2" t="str">
        <f>VLOOKUP(E2551,[1]工资发放表!G$1:H$65536,2,0)</f>
        <v>沅江市琼湖书院</v>
      </c>
      <c r="G2551" s="2" t="s">
        <v>1</v>
      </c>
      <c r="H2551" s="2" t="s">
        <v>2</v>
      </c>
      <c r="I2551" s="2" t="s">
        <v>3</v>
      </c>
      <c r="J2551" s="2">
        <v>202001</v>
      </c>
      <c r="K2551" s="2">
        <v>202001</v>
      </c>
      <c r="L2551" s="2">
        <v>4810</v>
      </c>
      <c r="M2551" s="2">
        <v>4810</v>
      </c>
      <c r="N2551" s="2">
        <v>0.16</v>
      </c>
      <c r="O2551" s="2">
        <v>769.6</v>
      </c>
      <c r="S2551" s="2">
        <v>4810</v>
      </c>
      <c r="T2551" s="2">
        <v>0.08</v>
      </c>
      <c r="U2551" s="2">
        <v>384.8</v>
      </c>
      <c r="AJ2551" s="3">
        <v>769.6</v>
      </c>
      <c r="AK2551" s="3">
        <v>384.8</v>
      </c>
      <c r="AL2551" s="2">
        <v>1154.4000000000001</v>
      </c>
      <c r="AM2551" s="2">
        <v>4764</v>
      </c>
    </row>
    <row r="2552" spans="1:39" hidden="1" outlineLevel="2" x14ac:dyDescent="0.2">
      <c r="A2552" s="9">
        <v>2490</v>
      </c>
      <c r="B2552" s="9" t="s">
        <v>4750</v>
      </c>
      <c r="C2552" s="2">
        <v>124546738</v>
      </c>
      <c r="D2552" s="2" t="s">
        <v>5044</v>
      </c>
      <c r="E2552" s="2" t="s">
        <v>5045</v>
      </c>
      <c r="F2552" s="2" t="str">
        <f>VLOOKUP(E2552,[1]工资发放表!G$1:H$65536,2,0)</f>
        <v>沅江市琼湖书院</v>
      </c>
      <c r="G2552" s="2" t="s">
        <v>1</v>
      </c>
      <c r="H2552" s="2" t="s">
        <v>2</v>
      </c>
      <c r="I2552" s="2" t="s">
        <v>3</v>
      </c>
      <c r="J2552" s="2">
        <v>202001</v>
      </c>
      <c r="K2552" s="2">
        <v>202001</v>
      </c>
      <c r="L2552" s="2">
        <v>6709</v>
      </c>
      <c r="M2552" s="2">
        <v>6709</v>
      </c>
      <c r="N2552" s="2">
        <v>0.16</v>
      </c>
      <c r="O2552" s="2">
        <v>1073.44</v>
      </c>
      <c r="S2552" s="2">
        <v>6709</v>
      </c>
      <c r="T2552" s="2">
        <v>0.08</v>
      </c>
      <c r="U2552" s="2">
        <v>536.72</v>
      </c>
      <c r="AJ2552" s="3">
        <v>1073.44</v>
      </c>
      <c r="AK2552" s="3">
        <v>536.72</v>
      </c>
      <c r="AL2552" s="2">
        <v>1610.16</v>
      </c>
      <c r="AM2552" s="2">
        <v>4764</v>
      </c>
    </row>
    <row r="2553" spans="1:39" hidden="1" outlineLevel="2" x14ac:dyDescent="0.2">
      <c r="A2553" s="9">
        <v>2491</v>
      </c>
      <c r="B2553" s="9" t="s">
        <v>4750</v>
      </c>
      <c r="C2553" s="2">
        <v>124546739</v>
      </c>
      <c r="D2553" s="2" t="s">
        <v>5046</v>
      </c>
      <c r="E2553" s="2" t="s">
        <v>5047</v>
      </c>
      <c r="F2553" s="2" t="str">
        <f>VLOOKUP(E2553,[1]工资发放表!G$1:H$65536,2,0)</f>
        <v>沅江市琼湖书院</v>
      </c>
      <c r="G2553" s="2" t="s">
        <v>1</v>
      </c>
      <c r="H2553" s="2" t="s">
        <v>2</v>
      </c>
      <c r="I2553" s="2" t="s">
        <v>3</v>
      </c>
      <c r="J2553" s="2">
        <v>202001</v>
      </c>
      <c r="K2553" s="2">
        <v>202001</v>
      </c>
      <c r="L2553" s="2">
        <v>8935</v>
      </c>
      <c r="M2553" s="2">
        <v>8935</v>
      </c>
      <c r="N2553" s="2">
        <v>0.16</v>
      </c>
      <c r="O2553" s="2">
        <v>1429.6</v>
      </c>
      <c r="S2553" s="2">
        <v>8935</v>
      </c>
      <c r="T2553" s="2">
        <v>0.08</v>
      </c>
      <c r="U2553" s="2">
        <v>714.8</v>
      </c>
      <c r="AJ2553" s="3">
        <v>1429.6</v>
      </c>
      <c r="AK2553" s="3">
        <v>714.8</v>
      </c>
      <c r="AL2553" s="2">
        <v>2144.4</v>
      </c>
      <c r="AM2553" s="2">
        <v>4764</v>
      </c>
    </row>
    <row r="2554" spans="1:39" hidden="1" outlineLevel="2" x14ac:dyDescent="0.2">
      <c r="A2554" s="9">
        <v>2492</v>
      </c>
      <c r="B2554" s="9" t="s">
        <v>4750</v>
      </c>
      <c r="C2554" s="2">
        <v>124546740</v>
      </c>
      <c r="D2554" s="2" t="s">
        <v>5048</v>
      </c>
      <c r="E2554" s="2" t="s">
        <v>5049</v>
      </c>
      <c r="F2554" s="2" t="str">
        <f>VLOOKUP(E2554,[1]工资发放表!G$1:H$65536,2,0)</f>
        <v>沅江市琼湖书院</v>
      </c>
      <c r="G2554" s="2" t="s">
        <v>1</v>
      </c>
      <c r="H2554" s="2" t="s">
        <v>2</v>
      </c>
      <c r="I2554" s="2" t="s">
        <v>3</v>
      </c>
      <c r="J2554" s="2">
        <v>202001</v>
      </c>
      <c r="K2554" s="2">
        <v>202001</v>
      </c>
      <c r="L2554" s="2">
        <v>7890</v>
      </c>
      <c r="M2554" s="2">
        <v>7890</v>
      </c>
      <c r="N2554" s="2">
        <v>0.16</v>
      </c>
      <c r="O2554" s="2">
        <v>1262.4000000000001</v>
      </c>
      <c r="S2554" s="2">
        <v>7890</v>
      </c>
      <c r="T2554" s="2">
        <v>0.08</v>
      </c>
      <c r="U2554" s="2">
        <v>631.20000000000005</v>
      </c>
      <c r="AJ2554" s="3">
        <v>1262.4000000000001</v>
      </c>
      <c r="AK2554" s="3">
        <v>631.20000000000005</v>
      </c>
      <c r="AL2554" s="2">
        <v>1893.6</v>
      </c>
      <c r="AM2554" s="2">
        <v>4764</v>
      </c>
    </row>
    <row r="2555" spans="1:39" hidden="1" outlineLevel="2" x14ac:dyDescent="0.2">
      <c r="A2555" s="9">
        <v>2493</v>
      </c>
      <c r="B2555" s="9" t="s">
        <v>4750</v>
      </c>
      <c r="C2555" s="2">
        <v>124546741</v>
      </c>
      <c r="D2555" s="2" t="s">
        <v>5050</v>
      </c>
      <c r="E2555" s="2" t="s">
        <v>5051</v>
      </c>
      <c r="F2555" s="2" t="str">
        <f>VLOOKUP(E2555,[1]工资发放表!G$1:H$65536,2,0)</f>
        <v>沅江市琼湖书院</v>
      </c>
      <c r="G2555" s="2" t="s">
        <v>1</v>
      </c>
      <c r="H2555" s="2" t="s">
        <v>2</v>
      </c>
      <c r="I2555" s="2" t="s">
        <v>3</v>
      </c>
      <c r="J2555" s="2">
        <v>202001</v>
      </c>
      <c r="K2555" s="2">
        <v>202001</v>
      </c>
      <c r="L2555" s="2">
        <v>6407</v>
      </c>
      <c r="M2555" s="2">
        <v>6407</v>
      </c>
      <c r="N2555" s="2">
        <v>0.16</v>
      </c>
      <c r="O2555" s="2">
        <v>1025.1199999999999</v>
      </c>
      <c r="S2555" s="2">
        <v>6407</v>
      </c>
      <c r="T2555" s="2">
        <v>0.08</v>
      </c>
      <c r="U2555" s="2">
        <v>512.55999999999995</v>
      </c>
      <c r="AJ2555" s="3">
        <v>1025.1199999999999</v>
      </c>
      <c r="AK2555" s="3">
        <v>512.55999999999995</v>
      </c>
      <c r="AL2555" s="2">
        <v>1537.68</v>
      </c>
      <c r="AM2555" s="2">
        <v>4764</v>
      </c>
    </row>
    <row r="2556" spans="1:39" hidden="1" outlineLevel="2" x14ac:dyDescent="0.2">
      <c r="A2556" s="9">
        <v>2494</v>
      </c>
      <c r="B2556" s="9" t="s">
        <v>4750</v>
      </c>
      <c r="C2556" s="2">
        <v>124546742</v>
      </c>
      <c r="D2556" s="2" t="s">
        <v>4613</v>
      </c>
      <c r="E2556" s="2" t="s">
        <v>5052</v>
      </c>
      <c r="F2556" s="2" t="str">
        <f>VLOOKUP(E2556,[1]工资发放表!G$1:H$65536,2,0)</f>
        <v>沅江市琼湖书院</v>
      </c>
      <c r="G2556" s="2" t="s">
        <v>1</v>
      </c>
      <c r="H2556" s="2" t="s">
        <v>2</v>
      </c>
      <c r="I2556" s="2" t="s">
        <v>3</v>
      </c>
      <c r="J2556" s="2">
        <v>202001</v>
      </c>
      <c r="K2556" s="2">
        <v>202001</v>
      </c>
      <c r="L2556" s="2">
        <v>6724</v>
      </c>
      <c r="M2556" s="2">
        <v>6724</v>
      </c>
      <c r="N2556" s="2">
        <v>0.16</v>
      </c>
      <c r="O2556" s="2">
        <v>1075.8399999999999</v>
      </c>
      <c r="S2556" s="2">
        <v>6724</v>
      </c>
      <c r="T2556" s="2">
        <v>0.08</v>
      </c>
      <c r="U2556" s="2">
        <v>537.91999999999996</v>
      </c>
      <c r="AJ2556" s="3">
        <v>1075.8399999999999</v>
      </c>
      <c r="AK2556" s="3">
        <v>537.91999999999996</v>
      </c>
      <c r="AL2556" s="2">
        <v>1613.76</v>
      </c>
      <c r="AM2556" s="2">
        <v>4764</v>
      </c>
    </row>
    <row r="2557" spans="1:39" hidden="1" outlineLevel="2" x14ac:dyDescent="0.2">
      <c r="A2557" s="9">
        <v>2495</v>
      </c>
      <c r="B2557" s="9" t="s">
        <v>4750</v>
      </c>
      <c r="C2557" s="2">
        <v>124546743</v>
      </c>
      <c r="D2557" s="2" t="s">
        <v>5053</v>
      </c>
      <c r="E2557" s="2" t="s">
        <v>5054</v>
      </c>
      <c r="F2557" s="2" t="str">
        <f>VLOOKUP(E2557,[1]工资发放表!G$1:H$65536,2,0)</f>
        <v>沅江市琼湖书院</v>
      </c>
      <c r="G2557" s="2" t="s">
        <v>1</v>
      </c>
      <c r="H2557" s="2" t="s">
        <v>2</v>
      </c>
      <c r="I2557" s="2" t="s">
        <v>3</v>
      </c>
      <c r="J2557" s="2">
        <v>202001</v>
      </c>
      <c r="K2557" s="2">
        <v>202001</v>
      </c>
      <c r="L2557" s="2">
        <v>7690</v>
      </c>
      <c r="M2557" s="2">
        <v>7690</v>
      </c>
      <c r="N2557" s="2">
        <v>0.16</v>
      </c>
      <c r="O2557" s="2">
        <v>1230.4000000000001</v>
      </c>
      <c r="S2557" s="2">
        <v>7690</v>
      </c>
      <c r="T2557" s="2">
        <v>0.08</v>
      </c>
      <c r="U2557" s="2">
        <v>615.20000000000005</v>
      </c>
      <c r="AJ2557" s="3">
        <v>1230.4000000000001</v>
      </c>
      <c r="AK2557" s="3">
        <v>615.20000000000005</v>
      </c>
      <c r="AL2557" s="2">
        <v>1845.6</v>
      </c>
      <c r="AM2557" s="2">
        <v>4764</v>
      </c>
    </row>
    <row r="2558" spans="1:39" hidden="1" outlineLevel="2" x14ac:dyDescent="0.2">
      <c r="A2558" s="9">
        <v>2496</v>
      </c>
      <c r="B2558" s="9" t="s">
        <v>4750</v>
      </c>
      <c r="C2558" s="2">
        <v>124546744</v>
      </c>
      <c r="D2558" s="2" t="s">
        <v>5055</v>
      </c>
      <c r="E2558" s="2" t="s">
        <v>5056</v>
      </c>
      <c r="F2558" s="2" t="str">
        <f>VLOOKUP(E2558,[1]工资发放表!G$1:H$65536,2,0)</f>
        <v>沅江市琼湖书院</v>
      </c>
      <c r="G2558" s="2" t="s">
        <v>1</v>
      </c>
      <c r="H2558" s="2" t="s">
        <v>2</v>
      </c>
      <c r="I2558" s="2" t="s">
        <v>3</v>
      </c>
      <c r="J2558" s="2">
        <v>202001</v>
      </c>
      <c r="K2558" s="2">
        <v>202001</v>
      </c>
      <c r="L2558" s="2">
        <v>6550</v>
      </c>
      <c r="M2558" s="2">
        <v>6550</v>
      </c>
      <c r="N2558" s="2">
        <v>0.16</v>
      </c>
      <c r="O2558" s="2">
        <v>1048</v>
      </c>
      <c r="S2558" s="2">
        <v>6550</v>
      </c>
      <c r="T2558" s="2">
        <v>0.08</v>
      </c>
      <c r="U2558" s="2">
        <v>524</v>
      </c>
      <c r="AJ2558" s="3">
        <v>1048</v>
      </c>
      <c r="AK2558" s="3">
        <v>524</v>
      </c>
      <c r="AL2558" s="2">
        <v>1572</v>
      </c>
      <c r="AM2558" s="2">
        <v>4764</v>
      </c>
    </row>
    <row r="2559" spans="1:39" hidden="1" outlineLevel="2" x14ac:dyDescent="0.2">
      <c r="A2559" s="9">
        <v>2497</v>
      </c>
      <c r="B2559" s="9" t="s">
        <v>4750</v>
      </c>
      <c r="C2559" s="2">
        <v>124546745</v>
      </c>
      <c r="D2559" s="2" t="s">
        <v>5057</v>
      </c>
      <c r="E2559" s="2" t="s">
        <v>5058</v>
      </c>
      <c r="F2559" s="2" t="str">
        <f>VLOOKUP(E2559,[1]工资发放表!G$1:H$65536,2,0)</f>
        <v>沅江市琼湖书院</v>
      </c>
      <c r="G2559" s="2" t="s">
        <v>1</v>
      </c>
      <c r="H2559" s="2" t="s">
        <v>2</v>
      </c>
      <c r="I2559" s="2" t="s">
        <v>3</v>
      </c>
      <c r="J2559" s="2">
        <v>202001</v>
      </c>
      <c r="K2559" s="2">
        <v>202001</v>
      </c>
      <c r="L2559" s="2">
        <v>5746</v>
      </c>
      <c r="M2559" s="2">
        <v>5746</v>
      </c>
      <c r="N2559" s="2">
        <v>0.16</v>
      </c>
      <c r="O2559" s="2">
        <v>919.36</v>
      </c>
      <c r="S2559" s="2">
        <v>5746</v>
      </c>
      <c r="T2559" s="2">
        <v>0.08</v>
      </c>
      <c r="U2559" s="2">
        <v>459.68</v>
      </c>
      <c r="AJ2559" s="3">
        <v>919.36</v>
      </c>
      <c r="AK2559" s="3">
        <v>459.68</v>
      </c>
      <c r="AL2559" s="2">
        <v>1379.04</v>
      </c>
      <c r="AM2559" s="2">
        <v>4764</v>
      </c>
    </row>
    <row r="2560" spans="1:39" hidden="1" outlineLevel="2" x14ac:dyDescent="0.2">
      <c r="A2560" s="9">
        <v>2498</v>
      </c>
      <c r="B2560" s="9" t="s">
        <v>4750</v>
      </c>
      <c r="C2560" s="2">
        <v>124546746</v>
      </c>
      <c r="D2560" s="2" t="s">
        <v>5059</v>
      </c>
      <c r="E2560" s="2" t="s">
        <v>5060</v>
      </c>
      <c r="F2560" s="2" t="str">
        <f>VLOOKUP(E2560,[1]工资发放表!G$1:H$65536,2,0)</f>
        <v>沅江市琼湖书院</v>
      </c>
      <c r="G2560" s="2" t="s">
        <v>1</v>
      </c>
      <c r="H2560" s="2" t="s">
        <v>2</v>
      </c>
      <c r="I2560" s="2" t="s">
        <v>3</v>
      </c>
      <c r="J2560" s="2">
        <v>202001</v>
      </c>
      <c r="K2560" s="2">
        <v>202001</v>
      </c>
      <c r="L2560" s="2">
        <v>5465</v>
      </c>
      <c r="M2560" s="2">
        <v>5465</v>
      </c>
      <c r="N2560" s="2">
        <v>0.16</v>
      </c>
      <c r="O2560" s="2">
        <v>874.4</v>
      </c>
      <c r="S2560" s="2">
        <v>5465</v>
      </c>
      <c r="T2560" s="2">
        <v>0.08</v>
      </c>
      <c r="U2560" s="2">
        <v>437.2</v>
      </c>
      <c r="AJ2560" s="3">
        <v>874.4</v>
      </c>
      <c r="AK2560" s="3">
        <v>437.2</v>
      </c>
      <c r="AL2560" s="2">
        <v>1311.6</v>
      </c>
      <c r="AM2560" s="2">
        <v>4764</v>
      </c>
    </row>
    <row r="2561" spans="1:39" hidden="1" outlineLevel="2" x14ac:dyDescent="0.2">
      <c r="A2561" s="9">
        <v>2499</v>
      </c>
      <c r="B2561" s="9" t="s">
        <v>4750</v>
      </c>
      <c r="C2561" s="2">
        <v>124546747</v>
      </c>
      <c r="D2561" s="2" t="s">
        <v>5061</v>
      </c>
      <c r="E2561" s="2" t="s">
        <v>5062</v>
      </c>
      <c r="F2561" s="2" t="str">
        <f>VLOOKUP(E2561,[1]工资发放表!G$1:H$65536,2,0)</f>
        <v>沅江市琼湖书院</v>
      </c>
      <c r="G2561" s="2" t="s">
        <v>1</v>
      </c>
      <c r="H2561" s="2" t="s">
        <v>2</v>
      </c>
      <c r="I2561" s="2" t="s">
        <v>3</v>
      </c>
      <c r="J2561" s="2">
        <v>202001</v>
      </c>
      <c r="K2561" s="2">
        <v>202001</v>
      </c>
      <c r="L2561" s="2">
        <v>7661</v>
      </c>
      <c r="M2561" s="2">
        <v>7661</v>
      </c>
      <c r="N2561" s="2">
        <v>0.16</v>
      </c>
      <c r="O2561" s="2">
        <v>1225.76</v>
      </c>
      <c r="S2561" s="2">
        <v>7661</v>
      </c>
      <c r="T2561" s="2">
        <v>0.08</v>
      </c>
      <c r="U2561" s="2">
        <v>612.88</v>
      </c>
      <c r="AJ2561" s="3">
        <v>1225.76</v>
      </c>
      <c r="AK2561" s="3">
        <v>612.88</v>
      </c>
      <c r="AL2561" s="2">
        <v>1838.64</v>
      </c>
      <c r="AM2561" s="2">
        <v>4764</v>
      </c>
    </row>
    <row r="2562" spans="1:39" hidden="1" outlineLevel="2" x14ac:dyDescent="0.2">
      <c r="A2562" s="9">
        <v>2500</v>
      </c>
      <c r="B2562" s="9" t="s">
        <v>4750</v>
      </c>
      <c r="C2562" s="2">
        <v>124546748</v>
      </c>
      <c r="D2562" s="2" t="s">
        <v>5063</v>
      </c>
      <c r="E2562" s="2" t="s">
        <v>5064</v>
      </c>
      <c r="F2562" s="2" t="str">
        <f>VLOOKUP(E2562,[1]工资发放表!G$1:H$65536,2,0)</f>
        <v>沅江市琼湖书院</v>
      </c>
      <c r="G2562" s="2" t="s">
        <v>1</v>
      </c>
      <c r="H2562" s="2" t="s">
        <v>2</v>
      </c>
      <c r="I2562" s="2" t="s">
        <v>3</v>
      </c>
      <c r="J2562" s="2">
        <v>202001</v>
      </c>
      <c r="K2562" s="2">
        <v>202001</v>
      </c>
      <c r="L2562" s="2">
        <v>7815</v>
      </c>
      <c r="M2562" s="2">
        <v>7815</v>
      </c>
      <c r="N2562" s="2">
        <v>0.16</v>
      </c>
      <c r="O2562" s="2">
        <v>1250.4000000000001</v>
      </c>
      <c r="S2562" s="2">
        <v>7815</v>
      </c>
      <c r="T2562" s="2">
        <v>0.08</v>
      </c>
      <c r="U2562" s="2">
        <v>625.20000000000005</v>
      </c>
      <c r="AJ2562" s="3">
        <v>1250.4000000000001</v>
      </c>
      <c r="AK2562" s="3">
        <v>625.20000000000005</v>
      </c>
      <c r="AL2562" s="2">
        <v>1875.6</v>
      </c>
      <c r="AM2562" s="2">
        <v>4764</v>
      </c>
    </row>
    <row r="2563" spans="1:39" hidden="1" outlineLevel="2" x14ac:dyDescent="0.2">
      <c r="A2563" s="9">
        <v>2501</v>
      </c>
      <c r="B2563" s="9" t="s">
        <v>4750</v>
      </c>
      <c r="C2563" s="2">
        <v>124546749</v>
      </c>
      <c r="D2563" s="2" t="s">
        <v>5065</v>
      </c>
      <c r="E2563" s="2" t="s">
        <v>5066</v>
      </c>
      <c r="F2563" s="2" t="str">
        <f>VLOOKUP(E2563,[1]工资发放表!G$1:H$65536,2,0)</f>
        <v>沅江市琼湖书院</v>
      </c>
      <c r="G2563" s="2" t="s">
        <v>1</v>
      </c>
      <c r="H2563" s="2" t="s">
        <v>2</v>
      </c>
      <c r="I2563" s="2" t="s">
        <v>3</v>
      </c>
      <c r="J2563" s="2">
        <v>202001</v>
      </c>
      <c r="K2563" s="2">
        <v>202001</v>
      </c>
      <c r="L2563" s="2">
        <v>3055</v>
      </c>
      <c r="M2563" s="2">
        <v>3055</v>
      </c>
      <c r="N2563" s="2">
        <v>0.16</v>
      </c>
      <c r="O2563" s="2">
        <v>488.8</v>
      </c>
      <c r="S2563" s="2">
        <v>3055</v>
      </c>
      <c r="T2563" s="2">
        <v>0.08</v>
      </c>
      <c r="U2563" s="2">
        <v>244.4</v>
      </c>
      <c r="AJ2563" s="3">
        <v>488.8</v>
      </c>
      <c r="AK2563" s="3">
        <v>244.4</v>
      </c>
      <c r="AL2563" s="2">
        <v>733.2</v>
      </c>
      <c r="AM2563" s="2">
        <v>4764</v>
      </c>
    </row>
    <row r="2564" spans="1:39" hidden="1" outlineLevel="2" x14ac:dyDescent="0.2">
      <c r="A2564" s="9">
        <v>2502</v>
      </c>
      <c r="B2564" s="9" t="s">
        <v>4750</v>
      </c>
      <c r="C2564" s="2">
        <v>124546750</v>
      </c>
      <c r="D2564" s="2" t="s">
        <v>5067</v>
      </c>
      <c r="E2564" s="2" t="s">
        <v>5068</v>
      </c>
      <c r="F2564" s="2" t="str">
        <f>VLOOKUP(E2564,[1]工资发放表!G$1:H$65536,2,0)</f>
        <v>沅江市琼湖书院</v>
      </c>
      <c r="G2564" s="2" t="s">
        <v>1</v>
      </c>
      <c r="H2564" s="2" t="s">
        <v>2</v>
      </c>
      <c r="I2564" s="2" t="s">
        <v>3</v>
      </c>
      <c r="J2564" s="2">
        <v>202001</v>
      </c>
      <c r="K2564" s="2">
        <v>202001</v>
      </c>
      <c r="L2564" s="2">
        <v>9407</v>
      </c>
      <c r="M2564" s="2">
        <v>9407</v>
      </c>
      <c r="N2564" s="2">
        <v>0.16</v>
      </c>
      <c r="O2564" s="2">
        <v>1505.12</v>
      </c>
      <c r="S2564" s="2">
        <v>9407</v>
      </c>
      <c r="T2564" s="2">
        <v>0.08</v>
      </c>
      <c r="U2564" s="2">
        <v>752.56</v>
      </c>
      <c r="AJ2564" s="3">
        <v>1505.12</v>
      </c>
      <c r="AK2564" s="3">
        <v>752.56</v>
      </c>
      <c r="AL2564" s="2">
        <v>2257.6799999999998</v>
      </c>
      <c r="AM2564" s="2">
        <v>4764</v>
      </c>
    </row>
    <row r="2565" spans="1:39" hidden="1" outlineLevel="2" x14ac:dyDescent="0.2">
      <c r="A2565" s="9">
        <v>2503</v>
      </c>
      <c r="B2565" s="9" t="s">
        <v>4750</v>
      </c>
      <c r="C2565" s="2">
        <v>124546751</v>
      </c>
      <c r="D2565" s="2" t="s">
        <v>5069</v>
      </c>
      <c r="E2565" s="2" t="s">
        <v>5070</v>
      </c>
      <c r="F2565" s="2" t="str">
        <f>VLOOKUP(E2565,[1]工资发放表!G$1:H$65536,2,0)</f>
        <v>沅江市琼湖书院</v>
      </c>
      <c r="G2565" s="2" t="s">
        <v>1</v>
      </c>
      <c r="H2565" s="2" t="s">
        <v>2</v>
      </c>
      <c r="I2565" s="2" t="s">
        <v>3</v>
      </c>
      <c r="J2565" s="2">
        <v>202001</v>
      </c>
      <c r="K2565" s="2">
        <v>202001</v>
      </c>
      <c r="L2565" s="2">
        <v>6506</v>
      </c>
      <c r="M2565" s="2">
        <v>6506</v>
      </c>
      <c r="N2565" s="2">
        <v>0.16</v>
      </c>
      <c r="O2565" s="2">
        <v>1040.96</v>
      </c>
      <c r="S2565" s="2">
        <v>6506</v>
      </c>
      <c r="T2565" s="2">
        <v>0.08</v>
      </c>
      <c r="U2565" s="2">
        <v>520.48</v>
      </c>
      <c r="AJ2565" s="3">
        <v>1040.96</v>
      </c>
      <c r="AK2565" s="3">
        <v>520.48</v>
      </c>
      <c r="AL2565" s="2">
        <v>1561.44</v>
      </c>
      <c r="AM2565" s="2">
        <v>4764</v>
      </c>
    </row>
    <row r="2566" spans="1:39" hidden="1" outlineLevel="2" x14ac:dyDescent="0.2">
      <c r="A2566" s="9">
        <v>2504</v>
      </c>
      <c r="B2566" s="9" t="s">
        <v>4750</v>
      </c>
      <c r="C2566" s="2">
        <v>124546752</v>
      </c>
      <c r="D2566" s="2" t="s">
        <v>5071</v>
      </c>
      <c r="E2566" s="2" t="s">
        <v>5072</v>
      </c>
      <c r="F2566" s="2" t="str">
        <f>VLOOKUP(E2566,[1]工资发放表!G$1:H$65536,2,0)</f>
        <v>沅江市琼湖书院</v>
      </c>
      <c r="G2566" s="2" t="s">
        <v>1</v>
      </c>
      <c r="H2566" s="2" t="s">
        <v>2</v>
      </c>
      <c r="I2566" s="2" t="s">
        <v>3</v>
      </c>
      <c r="J2566" s="2">
        <v>202001</v>
      </c>
      <c r="K2566" s="2">
        <v>202001</v>
      </c>
      <c r="L2566" s="2">
        <v>7770</v>
      </c>
      <c r="M2566" s="2">
        <v>7770</v>
      </c>
      <c r="N2566" s="2">
        <v>0.16</v>
      </c>
      <c r="O2566" s="2">
        <v>1243.2</v>
      </c>
      <c r="S2566" s="2">
        <v>7770</v>
      </c>
      <c r="T2566" s="2">
        <v>0.08</v>
      </c>
      <c r="U2566" s="2">
        <v>621.6</v>
      </c>
      <c r="AJ2566" s="3">
        <v>1243.2</v>
      </c>
      <c r="AK2566" s="3">
        <v>621.6</v>
      </c>
      <c r="AL2566" s="2">
        <v>1864.8</v>
      </c>
      <c r="AM2566" s="2">
        <v>4764</v>
      </c>
    </row>
    <row r="2567" spans="1:39" hidden="1" outlineLevel="2" x14ac:dyDescent="0.2">
      <c r="A2567" s="9">
        <v>2505</v>
      </c>
      <c r="B2567" s="9" t="s">
        <v>4750</v>
      </c>
      <c r="C2567" s="2">
        <v>124546753</v>
      </c>
      <c r="D2567" s="2" t="s">
        <v>5073</v>
      </c>
      <c r="E2567" s="2" t="s">
        <v>5074</v>
      </c>
      <c r="F2567" s="2" t="str">
        <f>VLOOKUP(E2567,[1]工资发放表!G$1:H$65536,2,0)</f>
        <v>沅江市琼湖书院</v>
      </c>
      <c r="G2567" s="2" t="s">
        <v>1</v>
      </c>
      <c r="H2567" s="2" t="s">
        <v>2</v>
      </c>
      <c r="I2567" s="2" t="s">
        <v>3</v>
      </c>
      <c r="J2567" s="2">
        <v>202001</v>
      </c>
      <c r="K2567" s="2">
        <v>202001</v>
      </c>
      <c r="L2567" s="2">
        <v>5366</v>
      </c>
      <c r="M2567" s="2">
        <v>5366</v>
      </c>
      <c r="N2567" s="2">
        <v>0.16</v>
      </c>
      <c r="O2567" s="2">
        <v>858.56</v>
      </c>
      <c r="S2567" s="2">
        <v>5366</v>
      </c>
      <c r="T2567" s="2">
        <v>0.08</v>
      </c>
      <c r="U2567" s="2">
        <v>429.28</v>
      </c>
      <c r="AJ2567" s="3">
        <v>858.56</v>
      </c>
      <c r="AK2567" s="3">
        <v>429.28</v>
      </c>
      <c r="AL2567" s="2">
        <v>1287.8399999999999</v>
      </c>
      <c r="AM2567" s="2">
        <v>4764</v>
      </c>
    </row>
    <row r="2568" spans="1:39" hidden="1" outlineLevel="2" x14ac:dyDescent="0.2">
      <c r="A2568" s="9">
        <v>2506</v>
      </c>
      <c r="B2568" s="9" t="s">
        <v>4750</v>
      </c>
      <c r="C2568" s="2">
        <v>124546754</v>
      </c>
      <c r="D2568" s="2" t="s">
        <v>5075</v>
      </c>
      <c r="E2568" s="2" t="s">
        <v>5076</v>
      </c>
      <c r="F2568" s="2" t="str">
        <f>VLOOKUP(E2568,[1]工资发放表!G$1:H$65536,2,0)</f>
        <v>沅江市琼湖书院</v>
      </c>
      <c r="G2568" s="2" t="s">
        <v>1</v>
      </c>
      <c r="H2568" s="2" t="s">
        <v>2</v>
      </c>
      <c r="I2568" s="2" t="s">
        <v>3</v>
      </c>
      <c r="J2568" s="2">
        <v>202001</v>
      </c>
      <c r="K2568" s="2">
        <v>202001</v>
      </c>
      <c r="L2568" s="2">
        <v>6845</v>
      </c>
      <c r="M2568" s="2">
        <v>6845</v>
      </c>
      <c r="N2568" s="2">
        <v>0.16</v>
      </c>
      <c r="O2568" s="2">
        <v>1095.2</v>
      </c>
      <c r="S2568" s="2">
        <v>6845</v>
      </c>
      <c r="T2568" s="2">
        <v>0.08</v>
      </c>
      <c r="U2568" s="2">
        <v>547.6</v>
      </c>
      <c r="AJ2568" s="3">
        <v>1095.2</v>
      </c>
      <c r="AK2568" s="3">
        <v>547.6</v>
      </c>
      <c r="AL2568" s="2">
        <v>1642.8</v>
      </c>
      <c r="AM2568" s="2">
        <v>4764</v>
      </c>
    </row>
    <row r="2569" spans="1:39" hidden="1" outlineLevel="2" x14ac:dyDescent="0.2">
      <c r="A2569" s="9">
        <v>2507</v>
      </c>
      <c r="B2569" s="9" t="s">
        <v>4750</v>
      </c>
      <c r="C2569" s="2">
        <v>124546755</v>
      </c>
      <c r="D2569" s="2" t="s">
        <v>5077</v>
      </c>
      <c r="E2569" s="2" t="s">
        <v>5078</v>
      </c>
      <c r="F2569" s="2" t="str">
        <f>VLOOKUP(E2569,[1]工资发放表!G$1:H$65536,2,0)</f>
        <v>沅江市琼湖书院</v>
      </c>
      <c r="G2569" s="2" t="s">
        <v>1</v>
      </c>
      <c r="H2569" s="2" t="s">
        <v>2</v>
      </c>
      <c r="I2569" s="2" t="s">
        <v>3</v>
      </c>
      <c r="J2569" s="2">
        <v>202001</v>
      </c>
      <c r="K2569" s="2">
        <v>202001</v>
      </c>
      <c r="L2569" s="2">
        <v>6084</v>
      </c>
      <c r="M2569" s="2">
        <v>6084</v>
      </c>
      <c r="N2569" s="2">
        <v>0.16</v>
      </c>
      <c r="O2569" s="2">
        <v>973.44</v>
      </c>
      <c r="S2569" s="2">
        <v>6084</v>
      </c>
      <c r="T2569" s="2">
        <v>0.08</v>
      </c>
      <c r="U2569" s="2">
        <v>486.72</v>
      </c>
      <c r="AJ2569" s="3">
        <v>973.44</v>
      </c>
      <c r="AK2569" s="3">
        <v>486.72</v>
      </c>
      <c r="AL2569" s="2">
        <v>1460.16</v>
      </c>
      <c r="AM2569" s="2">
        <v>4764</v>
      </c>
    </row>
    <row r="2570" spans="1:39" hidden="1" outlineLevel="2" x14ac:dyDescent="0.2">
      <c r="A2570" s="9">
        <v>2508</v>
      </c>
      <c r="B2570" s="9" t="s">
        <v>4750</v>
      </c>
      <c r="C2570" s="2">
        <v>124546756</v>
      </c>
      <c r="D2570" s="2" t="s">
        <v>5079</v>
      </c>
      <c r="E2570" s="2" t="s">
        <v>5080</v>
      </c>
      <c r="F2570" s="2" t="str">
        <f>VLOOKUP(E2570,[1]工资发放表!G$1:H$65536,2,0)</f>
        <v>沅江市琼湖书院</v>
      </c>
      <c r="G2570" s="2" t="s">
        <v>1</v>
      </c>
      <c r="H2570" s="2" t="s">
        <v>2</v>
      </c>
      <c r="I2570" s="2" t="s">
        <v>3</v>
      </c>
      <c r="J2570" s="2">
        <v>202001</v>
      </c>
      <c r="K2570" s="2">
        <v>202001</v>
      </c>
      <c r="L2570" s="2">
        <v>5808</v>
      </c>
      <c r="M2570" s="2">
        <v>5808</v>
      </c>
      <c r="N2570" s="2">
        <v>0.16</v>
      </c>
      <c r="O2570" s="2">
        <v>929.28</v>
      </c>
      <c r="S2570" s="2">
        <v>5808</v>
      </c>
      <c r="T2570" s="2">
        <v>0.08</v>
      </c>
      <c r="U2570" s="2">
        <v>464.64</v>
      </c>
      <c r="AJ2570" s="3">
        <v>929.28</v>
      </c>
      <c r="AK2570" s="3">
        <v>464.64</v>
      </c>
      <c r="AL2570" s="2">
        <v>1393.92</v>
      </c>
      <c r="AM2570" s="2">
        <v>4764</v>
      </c>
    </row>
    <row r="2571" spans="1:39" hidden="1" outlineLevel="2" x14ac:dyDescent="0.2">
      <c r="A2571" s="9">
        <v>2509</v>
      </c>
      <c r="B2571" s="9" t="s">
        <v>4750</v>
      </c>
      <c r="C2571" s="2">
        <v>124546757</v>
      </c>
      <c r="D2571" s="2" t="s">
        <v>5081</v>
      </c>
      <c r="E2571" s="2" t="s">
        <v>5082</v>
      </c>
      <c r="F2571" s="2" t="str">
        <f>VLOOKUP(E2571,[1]工资发放表!G$1:H$65536,2,0)</f>
        <v>沅江市琼湖书院</v>
      </c>
      <c r="G2571" s="2" t="s">
        <v>1</v>
      </c>
      <c r="H2571" s="2" t="s">
        <v>2</v>
      </c>
      <c r="I2571" s="2" t="s">
        <v>3</v>
      </c>
      <c r="J2571" s="2">
        <v>202001</v>
      </c>
      <c r="K2571" s="2">
        <v>202001</v>
      </c>
      <c r="L2571" s="2">
        <v>5793</v>
      </c>
      <c r="M2571" s="2">
        <v>5793</v>
      </c>
      <c r="N2571" s="2">
        <v>0.16</v>
      </c>
      <c r="O2571" s="2">
        <v>926.88</v>
      </c>
      <c r="S2571" s="2">
        <v>5793</v>
      </c>
      <c r="T2571" s="2">
        <v>0.08</v>
      </c>
      <c r="U2571" s="2">
        <v>463.44</v>
      </c>
      <c r="AJ2571" s="3">
        <v>926.88</v>
      </c>
      <c r="AK2571" s="3">
        <v>463.44</v>
      </c>
      <c r="AL2571" s="2">
        <v>1390.32</v>
      </c>
      <c r="AM2571" s="2">
        <v>4764</v>
      </c>
    </row>
    <row r="2572" spans="1:39" hidden="1" outlineLevel="2" x14ac:dyDescent="0.2">
      <c r="A2572" s="9">
        <v>2510</v>
      </c>
      <c r="B2572" s="9" t="s">
        <v>4750</v>
      </c>
      <c r="C2572" s="2">
        <v>124546758</v>
      </c>
      <c r="D2572" s="2" t="s">
        <v>5083</v>
      </c>
      <c r="E2572" s="2" t="s">
        <v>5084</v>
      </c>
      <c r="F2572" s="2" t="str">
        <f>VLOOKUP(E2572,[1]工资发放表!G$1:H$65536,2,0)</f>
        <v>沅江市琼湖书院</v>
      </c>
      <c r="G2572" s="2" t="s">
        <v>1</v>
      </c>
      <c r="H2572" s="2" t="s">
        <v>2</v>
      </c>
      <c r="I2572" s="2" t="s">
        <v>3</v>
      </c>
      <c r="J2572" s="2">
        <v>202001</v>
      </c>
      <c r="K2572" s="2">
        <v>202001</v>
      </c>
      <c r="L2572" s="2">
        <v>7458</v>
      </c>
      <c r="M2572" s="2">
        <v>7458</v>
      </c>
      <c r="N2572" s="2">
        <v>0.16</v>
      </c>
      <c r="O2572" s="2">
        <v>1193.28</v>
      </c>
      <c r="S2572" s="2">
        <v>7458</v>
      </c>
      <c r="T2572" s="2">
        <v>0.08</v>
      </c>
      <c r="U2572" s="2">
        <v>596.64</v>
      </c>
      <c r="AJ2572" s="3">
        <v>1193.28</v>
      </c>
      <c r="AK2572" s="3">
        <v>596.64</v>
      </c>
      <c r="AL2572" s="2">
        <v>1789.92</v>
      </c>
      <c r="AM2572" s="2">
        <v>4764</v>
      </c>
    </row>
    <row r="2573" spans="1:39" hidden="1" outlineLevel="2" x14ac:dyDescent="0.2">
      <c r="A2573" s="9">
        <v>2511</v>
      </c>
      <c r="B2573" s="9" t="s">
        <v>4750</v>
      </c>
      <c r="C2573" s="2">
        <v>124546759</v>
      </c>
      <c r="D2573" s="2" t="s">
        <v>5085</v>
      </c>
      <c r="E2573" s="2" t="s">
        <v>5086</v>
      </c>
      <c r="F2573" s="2" t="str">
        <f>VLOOKUP(E2573,[1]工资发放表!G$1:H$65536,2,0)</f>
        <v>沅江市琼湖书院</v>
      </c>
      <c r="G2573" s="2" t="s">
        <v>1</v>
      </c>
      <c r="H2573" s="2" t="s">
        <v>2</v>
      </c>
      <c r="I2573" s="2" t="s">
        <v>3</v>
      </c>
      <c r="J2573" s="2">
        <v>202001</v>
      </c>
      <c r="K2573" s="2">
        <v>202001</v>
      </c>
      <c r="L2573" s="2">
        <v>8122</v>
      </c>
      <c r="M2573" s="2">
        <v>8122</v>
      </c>
      <c r="N2573" s="2">
        <v>0.16</v>
      </c>
      <c r="O2573" s="2">
        <v>1299.52</v>
      </c>
      <c r="S2573" s="2">
        <v>8122</v>
      </c>
      <c r="T2573" s="2">
        <v>0.08</v>
      </c>
      <c r="U2573" s="2">
        <v>649.76</v>
      </c>
      <c r="AJ2573" s="3">
        <v>1299.52</v>
      </c>
      <c r="AK2573" s="3">
        <v>649.76</v>
      </c>
      <c r="AL2573" s="2">
        <v>1949.28</v>
      </c>
      <c r="AM2573" s="2">
        <v>4764</v>
      </c>
    </row>
    <row r="2574" spans="1:39" hidden="1" outlineLevel="2" x14ac:dyDescent="0.2">
      <c r="A2574" s="9">
        <v>2512</v>
      </c>
      <c r="B2574" s="9" t="s">
        <v>4750</v>
      </c>
      <c r="C2574" s="2">
        <v>124546764</v>
      </c>
      <c r="D2574" s="2" t="s">
        <v>5087</v>
      </c>
      <c r="E2574" s="2" t="s">
        <v>5088</v>
      </c>
      <c r="F2574" s="2" t="str">
        <f>VLOOKUP(E2574,[1]工资发放表!G$1:H$65536,2,0)</f>
        <v>沅江市琼湖书院</v>
      </c>
      <c r="G2574" s="2" t="s">
        <v>1</v>
      </c>
      <c r="H2574" s="2" t="s">
        <v>2</v>
      </c>
      <c r="I2574" s="2" t="s">
        <v>3</v>
      </c>
      <c r="J2574" s="2">
        <v>202001</v>
      </c>
      <c r="K2574" s="2">
        <v>202001</v>
      </c>
      <c r="L2574" s="2">
        <v>6724</v>
      </c>
      <c r="M2574" s="2">
        <v>6724</v>
      </c>
      <c r="N2574" s="2">
        <v>0.16</v>
      </c>
      <c r="O2574" s="2">
        <v>1075.8399999999999</v>
      </c>
      <c r="S2574" s="2">
        <v>6724</v>
      </c>
      <c r="T2574" s="2">
        <v>0.08</v>
      </c>
      <c r="U2574" s="2">
        <v>537.91999999999996</v>
      </c>
      <c r="AJ2574" s="3">
        <v>1075.8399999999999</v>
      </c>
      <c r="AK2574" s="3">
        <v>537.91999999999996</v>
      </c>
      <c r="AL2574" s="2">
        <v>1613.76</v>
      </c>
      <c r="AM2574" s="2">
        <v>4764</v>
      </c>
    </row>
    <row r="2575" spans="1:39" hidden="1" outlineLevel="2" x14ac:dyDescent="0.2">
      <c r="A2575" s="9">
        <v>2513</v>
      </c>
      <c r="B2575" s="9" t="s">
        <v>4750</v>
      </c>
      <c r="C2575" s="2">
        <v>124546765</v>
      </c>
      <c r="D2575" s="2" t="s">
        <v>5089</v>
      </c>
      <c r="E2575" s="2" t="s">
        <v>5090</v>
      </c>
      <c r="F2575" s="2" t="str">
        <f>VLOOKUP(E2575,[1]工资发放表!G$1:H$65536,2,0)</f>
        <v>沅江市琼湖书院</v>
      </c>
      <c r="G2575" s="2" t="s">
        <v>1</v>
      </c>
      <c r="H2575" s="2" t="s">
        <v>2</v>
      </c>
      <c r="I2575" s="2" t="s">
        <v>3</v>
      </c>
      <c r="J2575" s="2">
        <v>202001</v>
      </c>
      <c r="K2575" s="2">
        <v>202001</v>
      </c>
      <c r="L2575" s="2">
        <v>6426</v>
      </c>
      <c r="M2575" s="2">
        <v>6426</v>
      </c>
      <c r="N2575" s="2">
        <v>0.16</v>
      </c>
      <c r="O2575" s="2">
        <v>1028.1600000000001</v>
      </c>
      <c r="S2575" s="2">
        <v>6426</v>
      </c>
      <c r="T2575" s="2">
        <v>0.08</v>
      </c>
      <c r="U2575" s="2">
        <v>514.08000000000004</v>
      </c>
      <c r="AJ2575" s="3">
        <v>1028.1600000000001</v>
      </c>
      <c r="AK2575" s="3">
        <v>514.08000000000004</v>
      </c>
      <c r="AL2575" s="2">
        <v>1542.24</v>
      </c>
      <c r="AM2575" s="2">
        <v>4764</v>
      </c>
    </row>
    <row r="2576" spans="1:39" hidden="1" outlineLevel="2" x14ac:dyDescent="0.2">
      <c r="A2576" s="9">
        <v>2514</v>
      </c>
      <c r="B2576" s="9" t="s">
        <v>4750</v>
      </c>
      <c r="C2576" s="2">
        <v>124546766</v>
      </c>
      <c r="D2576" s="2" t="s">
        <v>5091</v>
      </c>
      <c r="E2576" s="2" t="s">
        <v>5092</v>
      </c>
      <c r="F2576" s="2" t="str">
        <f>VLOOKUP(E2576,[1]工资发放表!G$1:H$65536,2,0)</f>
        <v>沅江市琼湖书院</v>
      </c>
      <c r="G2576" s="2" t="s">
        <v>1</v>
      </c>
      <c r="H2576" s="2" t="s">
        <v>2</v>
      </c>
      <c r="I2576" s="2" t="s">
        <v>3</v>
      </c>
      <c r="J2576" s="2">
        <v>202001</v>
      </c>
      <c r="K2576" s="2">
        <v>202001</v>
      </c>
      <c r="L2576" s="2">
        <v>6391</v>
      </c>
      <c r="M2576" s="2">
        <v>6391</v>
      </c>
      <c r="N2576" s="2">
        <v>0.16</v>
      </c>
      <c r="O2576" s="2">
        <v>1022.56</v>
      </c>
      <c r="S2576" s="2">
        <v>6391</v>
      </c>
      <c r="T2576" s="2">
        <v>0.08</v>
      </c>
      <c r="U2576" s="2">
        <v>511.28</v>
      </c>
      <c r="AJ2576" s="3">
        <v>1022.56</v>
      </c>
      <c r="AK2576" s="3">
        <v>511.28</v>
      </c>
      <c r="AL2576" s="2">
        <v>1533.84</v>
      </c>
      <c r="AM2576" s="2">
        <v>4764</v>
      </c>
    </row>
    <row r="2577" spans="1:39" hidden="1" outlineLevel="2" x14ac:dyDescent="0.2">
      <c r="A2577" s="9">
        <v>2515</v>
      </c>
      <c r="B2577" s="9" t="s">
        <v>4750</v>
      </c>
      <c r="C2577" s="2">
        <v>124546767</v>
      </c>
      <c r="D2577" s="2" t="s">
        <v>5093</v>
      </c>
      <c r="E2577" s="2" t="s">
        <v>5094</v>
      </c>
      <c r="F2577" s="2" t="str">
        <f>VLOOKUP(E2577,[1]工资发放表!G$1:H$65536,2,0)</f>
        <v>沅江市琼湖书院</v>
      </c>
      <c r="G2577" s="2" t="s">
        <v>1</v>
      </c>
      <c r="H2577" s="2" t="s">
        <v>2</v>
      </c>
      <c r="I2577" s="2" t="s">
        <v>3</v>
      </c>
      <c r="J2577" s="2">
        <v>202001</v>
      </c>
      <c r="K2577" s="2">
        <v>202001</v>
      </c>
      <c r="L2577" s="2">
        <v>5931</v>
      </c>
      <c r="M2577" s="2">
        <v>5931</v>
      </c>
      <c r="N2577" s="2">
        <v>0.16</v>
      </c>
      <c r="O2577" s="2">
        <v>948.96</v>
      </c>
      <c r="S2577" s="2">
        <v>5931</v>
      </c>
      <c r="T2577" s="2">
        <v>0.08</v>
      </c>
      <c r="U2577" s="2">
        <v>474.48</v>
      </c>
      <c r="AJ2577" s="3">
        <v>948.96</v>
      </c>
      <c r="AK2577" s="3">
        <v>474.48</v>
      </c>
      <c r="AL2577" s="2">
        <v>1423.44</v>
      </c>
      <c r="AM2577" s="2">
        <v>4764</v>
      </c>
    </row>
    <row r="2578" spans="1:39" hidden="1" outlineLevel="2" x14ac:dyDescent="0.2">
      <c r="A2578" s="9">
        <v>2516</v>
      </c>
      <c r="B2578" s="9" t="s">
        <v>4750</v>
      </c>
      <c r="C2578" s="2">
        <v>124546768</v>
      </c>
      <c r="D2578" s="2" t="s">
        <v>5095</v>
      </c>
      <c r="E2578" s="2" t="s">
        <v>5096</v>
      </c>
      <c r="F2578" s="8" t="str">
        <f>VLOOKUP(E2578,[1]工资发放表!G$1:H$65536,2,0)</f>
        <v>沅江市琼湖书院</v>
      </c>
      <c r="G2578" s="2" t="s">
        <v>1</v>
      </c>
      <c r="H2578" s="2" t="s">
        <v>2</v>
      </c>
      <c r="I2578" s="2" t="s">
        <v>3</v>
      </c>
      <c r="J2578" s="2">
        <v>202001</v>
      </c>
      <c r="K2578" s="2">
        <v>202001</v>
      </c>
      <c r="L2578" s="2">
        <v>6709</v>
      </c>
      <c r="M2578" s="2">
        <v>6709</v>
      </c>
      <c r="N2578" s="2">
        <v>0.16</v>
      </c>
      <c r="O2578" s="2">
        <v>1073.44</v>
      </c>
      <c r="S2578" s="2">
        <v>6709</v>
      </c>
      <c r="T2578" s="2">
        <v>0.08</v>
      </c>
      <c r="U2578" s="2">
        <v>536.72</v>
      </c>
      <c r="AJ2578" s="3">
        <v>1073.44</v>
      </c>
      <c r="AK2578" s="3">
        <v>536.72</v>
      </c>
      <c r="AL2578" s="2">
        <v>1610.16</v>
      </c>
      <c r="AM2578" s="2">
        <v>4764</v>
      </c>
    </row>
    <row r="2579" spans="1:39" hidden="1" outlineLevel="2" x14ac:dyDescent="0.2">
      <c r="A2579" s="9">
        <v>2517</v>
      </c>
      <c r="B2579" s="9" t="s">
        <v>4750</v>
      </c>
      <c r="C2579" s="2">
        <v>124546769</v>
      </c>
      <c r="D2579" s="2" t="s">
        <v>5097</v>
      </c>
      <c r="E2579" s="2" t="s">
        <v>5098</v>
      </c>
      <c r="F2579" s="8" t="str">
        <f>VLOOKUP(E2579,[1]工资发放表!G$1:H$65536,2,0)</f>
        <v>沅江市琼湖书院</v>
      </c>
      <c r="G2579" s="2" t="s">
        <v>1</v>
      </c>
      <c r="H2579" s="2" t="s">
        <v>2</v>
      </c>
      <c r="I2579" s="2" t="s">
        <v>3</v>
      </c>
      <c r="J2579" s="2">
        <v>202001</v>
      </c>
      <c r="K2579" s="2">
        <v>202001</v>
      </c>
      <c r="L2579" s="2">
        <v>5825</v>
      </c>
      <c r="M2579" s="2">
        <v>5825</v>
      </c>
      <c r="N2579" s="2">
        <v>0.16</v>
      </c>
      <c r="O2579" s="2">
        <v>932</v>
      </c>
      <c r="S2579" s="2">
        <v>5825</v>
      </c>
      <c r="T2579" s="2">
        <v>0.08</v>
      </c>
      <c r="U2579" s="2">
        <v>466</v>
      </c>
      <c r="AJ2579" s="3">
        <v>932</v>
      </c>
      <c r="AK2579" s="3">
        <v>466</v>
      </c>
      <c r="AL2579" s="2">
        <v>1398</v>
      </c>
      <c r="AM2579" s="2">
        <v>4764</v>
      </c>
    </row>
    <row r="2580" spans="1:39" hidden="1" outlineLevel="2" x14ac:dyDescent="0.2">
      <c r="A2580" s="9">
        <v>2518</v>
      </c>
      <c r="B2580" s="9" t="s">
        <v>4750</v>
      </c>
      <c r="C2580" s="2">
        <v>124546770</v>
      </c>
      <c r="D2580" s="2" t="s">
        <v>5099</v>
      </c>
      <c r="E2580" s="2" t="s">
        <v>5100</v>
      </c>
      <c r="F2580" s="2" t="str">
        <f>VLOOKUP(E2580,[1]工资发放表!G$1:H$65536,2,0)</f>
        <v>沅江市琼湖书院</v>
      </c>
      <c r="G2580" s="2" t="s">
        <v>1</v>
      </c>
      <c r="H2580" s="2" t="s">
        <v>2</v>
      </c>
      <c r="I2580" s="2" t="s">
        <v>3</v>
      </c>
      <c r="J2580" s="2">
        <v>202001</v>
      </c>
      <c r="K2580" s="2">
        <v>202001</v>
      </c>
      <c r="L2580" s="2">
        <v>7511</v>
      </c>
      <c r="M2580" s="2">
        <v>7511</v>
      </c>
      <c r="N2580" s="2">
        <v>0.16</v>
      </c>
      <c r="O2580" s="2">
        <v>1201.76</v>
      </c>
      <c r="S2580" s="2">
        <v>7511</v>
      </c>
      <c r="T2580" s="2">
        <v>0.08</v>
      </c>
      <c r="U2580" s="2">
        <v>600.88</v>
      </c>
      <c r="AJ2580" s="3">
        <v>1201.76</v>
      </c>
      <c r="AK2580" s="3">
        <v>600.88</v>
      </c>
      <c r="AL2580" s="2">
        <v>1802.64</v>
      </c>
      <c r="AM2580" s="2">
        <v>4764</v>
      </c>
    </row>
    <row r="2581" spans="1:39" hidden="1" outlineLevel="2" x14ac:dyDescent="0.2">
      <c r="A2581" s="9">
        <v>2519</v>
      </c>
      <c r="B2581" s="9" t="s">
        <v>4750</v>
      </c>
      <c r="C2581" s="2">
        <v>124546771</v>
      </c>
      <c r="D2581" s="2" t="s">
        <v>5101</v>
      </c>
      <c r="E2581" s="2" t="s">
        <v>5102</v>
      </c>
      <c r="F2581" s="2" t="str">
        <f>VLOOKUP(E2581,[1]工资发放表!G$1:H$65536,2,0)</f>
        <v>沅江市琼湖书院</v>
      </c>
      <c r="G2581" s="2" t="s">
        <v>1</v>
      </c>
      <c r="H2581" s="2" t="s">
        <v>2</v>
      </c>
      <c r="I2581" s="2" t="s">
        <v>3</v>
      </c>
      <c r="J2581" s="2">
        <v>202001</v>
      </c>
      <c r="K2581" s="2">
        <v>202001</v>
      </c>
      <c r="L2581" s="2">
        <v>7511</v>
      </c>
      <c r="M2581" s="2">
        <v>7511</v>
      </c>
      <c r="N2581" s="2">
        <v>0.16</v>
      </c>
      <c r="O2581" s="2">
        <v>1201.76</v>
      </c>
      <c r="S2581" s="2">
        <v>7511</v>
      </c>
      <c r="T2581" s="2">
        <v>0.08</v>
      </c>
      <c r="U2581" s="2">
        <v>600.88</v>
      </c>
      <c r="AJ2581" s="3">
        <v>1201.76</v>
      </c>
      <c r="AK2581" s="3">
        <v>600.88</v>
      </c>
      <c r="AL2581" s="2">
        <v>1802.64</v>
      </c>
      <c r="AM2581" s="2">
        <v>4764</v>
      </c>
    </row>
    <row r="2582" spans="1:39" hidden="1" outlineLevel="2" x14ac:dyDescent="0.2">
      <c r="A2582" s="9">
        <v>2520</v>
      </c>
      <c r="B2582" s="9" t="s">
        <v>4750</v>
      </c>
      <c r="C2582" s="2">
        <v>124546772</v>
      </c>
      <c r="D2582" s="2" t="s">
        <v>5103</v>
      </c>
      <c r="E2582" s="2" t="s">
        <v>5104</v>
      </c>
      <c r="F2582" s="2" t="str">
        <f>VLOOKUP(E2582,[1]工资发放表!G$1:H$65536,2,0)</f>
        <v>沅江市琼湖书院</v>
      </c>
      <c r="G2582" s="2" t="s">
        <v>1</v>
      </c>
      <c r="H2582" s="2" t="s">
        <v>2</v>
      </c>
      <c r="I2582" s="2" t="s">
        <v>3</v>
      </c>
      <c r="J2582" s="2">
        <v>202001</v>
      </c>
      <c r="K2582" s="2">
        <v>202001</v>
      </c>
      <c r="L2582" s="2">
        <v>7312</v>
      </c>
      <c r="M2582" s="2">
        <v>7312</v>
      </c>
      <c r="N2582" s="2">
        <v>0.16</v>
      </c>
      <c r="O2582" s="2">
        <v>1169.92</v>
      </c>
      <c r="S2582" s="2">
        <v>7312</v>
      </c>
      <c r="T2582" s="2">
        <v>0.08</v>
      </c>
      <c r="U2582" s="2">
        <v>584.96</v>
      </c>
      <c r="AJ2582" s="3">
        <v>1169.92</v>
      </c>
      <c r="AK2582" s="3">
        <v>584.96</v>
      </c>
      <c r="AL2582" s="2">
        <v>1754.88</v>
      </c>
      <c r="AM2582" s="2">
        <v>4764</v>
      </c>
    </row>
    <row r="2583" spans="1:39" hidden="1" outlineLevel="2" x14ac:dyDescent="0.2">
      <c r="A2583" s="9">
        <v>2521</v>
      </c>
      <c r="B2583" s="9" t="s">
        <v>4750</v>
      </c>
      <c r="C2583" s="2">
        <v>124546773</v>
      </c>
      <c r="D2583" s="2" t="s">
        <v>5105</v>
      </c>
      <c r="E2583" s="2" t="s">
        <v>5106</v>
      </c>
      <c r="F2583" s="2" t="str">
        <f>VLOOKUP(E2583,[1]工资发放表!G$1:H$65536,2,0)</f>
        <v>沅江市琼湖书院</v>
      </c>
      <c r="G2583" s="2" t="s">
        <v>1</v>
      </c>
      <c r="H2583" s="2" t="s">
        <v>2</v>
      </c>
      <c r="I2583" s="2" t="s">
        <v>3</v>
      </c>
      <c r="J2583" s="2">
        <v>202001</v>
      </c>
      <c r="K2583" s="2">
        <v>202001</v>
      </c>
      <c r="L2583" s="2">
        <v>5581</v>
      </c>
      <c r="M2583" s="2">
        <v>5581</v>
      </c>
      <c r="N2583" s="2">
        <v>0.16</v>
      </c>
      <c r="O2583" s="2">
        <v>892.96</v>
      </c>
      <c r="S2583" s="2">
        <v>5581</v>
      </c>
      <c r="T2583" s="2">
        <v>0.08</v>
      </c>
      <c r="U2583" s="2">
        <v>446.48</v>
      </c>
      <c r="AJ2583" s="3">
        <v>892.96</v>
      </c>
      <c r="AK2583" s="3">
        <v>446.48</v>
      </c>
      <c r="AL2583" s="2">
        <v>1339.44</v>
      </c>
      <c r="AM2583" s="2">
        <v>4764</v>
      </c>
    </row>
    <row r="2584" spans="1:39" hidden="1" outlineLevel="2" x14ac:dyDescent="0.2">
      <c r="A2584" s="9">
        <v>2522</v>
      </c>
      <c r="B2584" s="9" t="s">
        <v>4750</v>
      </c>
      <c r="C2584" s="2">
        <v>124546774</v>
      </c>
      <c r="D2584" s="2" t="s">
        <v>5107</v>
      </c>
      <c r="E2584" s="2" t="s">
        <v>5108</v>
      </c>
      <c r="F2584" s="2" t="str">
        <f>VLOOKUP(E2584,[1]工资发放表!G$1:H$65536,2,0)</f>
        <v>沅江市琼湖书院</v>
      </c>
      <c r="G2584" s="2" t="s">
        <v>1</v>
      </c>
      <c r="H2584" s="2" t="s">
        <v>2</v>
      </c>
      <c r="I2584" s="2" t="s">
        <v>3</v>
      </c>
      <c r="J2584" s="2">
        <v>202001</v>
      </c>
      <c r="K2584" s="2">
        <v>202001</v>
      </c>
      <c r="L2584" s="2">
        <v>4979</v>
      </c>
      <c r="M2584" s="2">
        <v>4979</v>
      </c>
      <c r="N2584" s="2">
        <v>0.16</v>
      </c>
      <c r="O2584" s="2">
        <v>796.64</v>
      </c>
      <c r="S2584" s="2">
        <v>4979</v>
      </c>
      <c r="T2584" s="2">
        <v>0.08</v>
      </c>
      <c r="U2584" s="2">
        <v>398.32</v>
      </c>
      <c r="AJ2584" s="3">
        <v>796.64</v>
      </c>
      <c r="AK2584" s="3">
        <v>398.32</v>
      </c>
      <c r="AL2584" s="2">
        <v>1194.96</v>
      </c>
      <c r="AM2584" s="2">
        <v>4764</v>
      </c>
    </row>
    <row r="2585" spans="1:39" hidden="1" outlineLevel="2" x14ac:dyDescent="0.2">
      <c r="A2585" s="9">
        <v>2523</v>
      </c>
      <c r="B2585" s="9" t="s">
        <v>4750</v>
      </c>
      <c r="C2585" s="2">
        <v>124546775</v>
      </c>
      <c r="D2585" s="2" t="s">
        <v>5109</v>
      </c>
      <c r="E2585" s="2" t="s">
        <v>5110</v>
      </c>
      <c r="F2585" s="2" t="str">
        <f>VLOOKUP(E2585,[1]工资发放表!G$1:H$65536,2,0)</f>
        <v>沅江市琼湖书院</v>
      </c>
      <c r="G2585" s="2" t="s">
        <v>1</v>
      </c>
      <c r="H2585" s="2" t="s">
        <v>2</v>
      </c>
      <c r="I2585" s="2" t="s">
        <v>3</v>
      </c>
      <c r="J2585" s="2">
        <v>202001</v>
      </c>
      <c r="K2585" s="2">
        <v>202001</v>
      </c>
      <c r="L2585" s="2">
        <v>8684</v>
      </c>
      <c r="M2585" s="2">
        <v>8684</v>
      </c>
      <c r="N2585" s="2">
        <v>0.16</v>
      </c>
      <c r="O2585" s="2">
        <v>1389.44</v>
      </c>
      <c r="S2585" s="2">
        <v>8684</v>
      </c>
      <c r="T2585" s="2">
        <v>0.08</v>
      </c>
      <c r="U2585" s="2">
        <v>694.72</v>
      </c>
      <c r="AJ2585" s="3">
        <v>1389.44</v>
      </c>
      <c r="AK2585" s="3">
        <v>694.72</v>
      </c>
      <c r="AL2585" s="2">
        <v>2084.16</v>
      </c>
      <c r="AM2585" s="2">
        <v>4764</v>
      </c>
    </row>
    <row r="2586" spans="1:39" hidden="1" outlineLevel="2" x14ac:dyDescent="0.2">
      <c r="A2586" s="9">
        <v>2524</v>
      </c>
      <c r="B2586" s="9" t="s">
        <v>4750</v>
      </c>
      <c r="C2586" s="2">
        <v>124546776</v>
      </c>
      <c r="D2586" s="2" t="s">
        <v>5111</v>
      </c>
      <c r="E2586" s="2" t="s">
        <v>5112</v>
      </c>
      <c r="F2586" s="2" t="str">
        <f>VLOOKUP(E2586,[1]工资发放表!G$1:H$65536,2,0)</f>
        <v>沅江市琼湖书院</v>
      </c>
      <c r="G2586" s="2" t="s">
        <v>1</v>
      </c>
      <c r="H2586" s="2" t="s">
        <v>2</v>
      </c>
      <c r="I2586" s="2" t="s">
        <v>3</v>
      </c>
      <c r="J2586" s="2">
        <v>202001</v>
      </c>
      <c r="K2586" s="2">
        <v>202001</v>
      </c>
      <c r="L2586" s="2">
        <v>4926</v>
      </c>
      <c r="M2586" s="2">
        <v>4926</v>
      </c>
      <c r="N2586" s="2">
        <v>0.16</v>
      </c>
      <c r="O2586" s="2">
        <v>788.16</v>
      </c>
      <c r="S2586" s="2">
        <v>4926</v>
      </c>
      <c r="T2586" s="2">
        <v>0.08</v>
      </c>
      <c r="U2586" s="2">
        <v>394.08</v>
      </c>
      <c r="AJ2586" s="3">
        <v>788.16</v>
      </c>
      <c r="AK2586" s="3">
        <v>394.08</v>
      </c>
      <c r="AL2586" s="2">
        <v>1182.24</v>
      </c>
      <c r="AM2586" s="2">
        <v>4764</v>
      </c>
    </row>
    <row r="2587" spans="1:39" hidden="1" outlineLevel="2" x14ac:dyDescent="0.2">
      <c r="A2587" s="9">
        <v>2525</v>
      </c>
      <c r="B2587" s="9" t="s">
        <v>4750</v>
      </c>
      <c r="C2587" s="2">
        <v>124546777</v>
      </c>
      <c r="D2587" s="2" t="s">
        <v>5113</v>
      </c>
      <c r="E2587" s="2" t="s">
        <v>5114</v>
      </c>
      <c r="F2587" s="2" t="str">
        <f>VLOOKUP(E2587,[1]工资发放表!G$1:H$65536,2,0)</f>
        <v>沅江市琼湖书院</v>
      </c>
      <c r="G2587" s="2" t="s">
        <v>1</v>
      </c>
      <c r="H2587" s="2" t="s">
        <v>2</v>
      </c>
      <c r="I2587" s="2" t="s">
        <v>3</v>
      </c>
      <c r="J2587" s="2">
        <v>202001</v>
      </c>
      <c r="K2587" s="2">
        <v>202001</v>
      </c>
      <c r="L2587" s="2">
        <v>5985</v>
      </c>
      <c r="M2587" s="2">
        <v>5985</v>
      </c>
      <c r="N2587" s="2">
        <v>0.16</v>
      </c>
      <c r="O2587" s="2">
        <v>957.6</v>
      </c>
      <c r="S2587" s="2">
        <v>5985</v>
      </c>
      <c r="T2587" s="2">
        <v>0.08</v>
      </c>
      <c r="U2587" s="2">
        <v>478.8</v>
      </c>
      <c r="AJ2587" s="3">
        <v>957.6</v>
      </c>
      <c r="AK2587" s="3">
        <v>478.8</v>
      </c>
      <c r="AL2587" s="2">
        <v>1436.4</v>
      </c>
      <c r="AM2587" s="2">
        <v>4764</v>
      </c>
    </row>
    <row r="2588" spans="1:39" hidden="1" outlineLevel="2" x14ac:dyDescent="0.2">
      <c r="A2588" s="9">
        <v>2526</v>
      </c>
      <c r="B2588" s="9" t="s">
        <v>4750</v>
      </c>
      <c r="C2588" s="2">
        <v>124546778</v>
      </c>
      <c r="D2588" s="2" t="s">
        <v>5115</v>
      </c>
      <c r="E2588" s="2" t="s">
        <v>5116</v>
      </c>
      <c r="F2588" s="2" t="str">
        <f>VLOOKUP(E2588,[1]工资发放表!G$1:H$65536,2,0)</f>
        <v>沅江市琼湖书院</v>
      </c>
      <c r="G2588" s="2" t="s">
        <v>1</v>
      </c>
      <c r="H2588" s="2" t="s">
        <v>2</v>
      </c>
      <c r="I2588" s="2" t="s">
        <v>3</v>
      </c>
      <c r="J2588" s="2">
        <v>202001</v>
      </c>
      <c r="K2588" s="2">
        <v>202001</v>
      </c>
      <c r="L2588" s="2">
        <v>5985</v>
      </c>
      <c r="M2588" s="2">
        <v>5985</v>
      </c>
      <c r="N2588" s="2">
        <v>0.16</v>
      </c>
      <c r="O2588" s="2">
        <v>957.6</v>
      </c>
      <c r="S2588" s="2">
        <v>5985</v>
      </c>
      <c r="T2588" s="2">
        <v>0.08</v>
      </c>
      <c r="U2588" s="2">
        <v>478.8</v>
      </c>
      <c r="AJ2588" s="3">
        <v>957.6</v>
      </c>
      <c r="AK2588" s="3">
        <v>478.8</v>
      </c>
      <c r="AL2588" s="2">
        <v>1436.4</v>
      </c>
      <c r="AM2588" s="2">
        <v>4764</v>
      </c>
    </row>
    <row r="2589" spans="1:39" hidden="1" outlineLevel="2" x14ac:dyDescent="0.2">
      <c r="A2589" s="9">
        <v>2527</v>
      </c>
      <c r="B2589" s="9" t="s">
        <v>4750</v>
      </c>
      <c r="C2589" s="2">
        <v>124546779</v>
      </c>
      <c r="D2589" s="2" t="s">
        <v>5117</v>
      </c>
      <c r="E2589" s="2" t="s">
        <v>5118</v>
      </c>
      <c r="F2589" s="2" t="str">
        <f>VLOOKUP(E2589,[1]工资发放表!G$1:H$65536,2,0)</f>
        <v>沅江市琼湖书院</v>
      </c>
      <c r="G2589" s="2" t="s">
        <v>1</v>
      </c>
      <c r="H2589" s="2" t="s">
        <v>2</v>
      </c>
      <c r="I2589" s="2" t="s">
        <v>3</v>
      </c>
      <c r="J2589" s="2">
        <v>202001</v>
      </c>
      <c r="K2589" s="2">
        <v>202001</v>
      </c>
      <c r="L2589" s="2">
        <v>6215</v>
      </c>
      <c r="M2589" s="2">
        <v>6215</v>
      </c>
      <c r="N2589" s="2">
        <v>0.16</v>
      </c>
      <c r="O2589" s="2">
        <v>994.4</v>
      </c>
      <c r="S2589" s="2">
        <v>6215</v>
      </c>
      <c r="T2589" s="2">
        <v>0.08</v>
      </c>
      <c r="U2589" s="2">
        <v>497.2</v>
      </c>
      <c r="AJ2589" s="3">
        <v>994.4</v>
      </c>
      <c r="AK2589" s="3">
        <v>497.2</v>
      </c>
      <c r="AL2589" s="2">
        <v>1491.6</v>
      </c>
      <c r="AM2589" s="2">
        <v>4764</v>
      </c>
    </row>
    <row r="2590" spans="1:39" hidden="1" outlineLevel="2" x14ac:dyDescent="0.2">
      <c r="A2590" s="9">
        <v>2528</v>
      </c>
      <c r="B2590" s="9" t="s">
        <v>4750</v>
      </c>
      <c r="C2590" s="2">
        <v>124546780</v>
      </c>
      <c r="D2590" s="2" t="s">
        <v>5119</v>
      </c>
      <c r="E2590" s="2" t="s">
        <v>5120</v>
      </c>
      <c r="F2590" s="2" t="str">
        <f>VLOOKUP(E2590,[1]工资发放表!G$1:H$65536,2,0)</f>
        <v>沅江市琼湖书院</v>
      </c>
      <c r="G2590" s="2" t="s">
        <v>1</v>
      </c>
      <c r="H2590" s="2" t="s">
        <v>2</v>
      </c>
      <c r="I2590" s="2" t="s">
        <v>3</v>
      </c>
      <c r="J2590" s="2">
        <v>202001</v>
      </c>
      <c r="K2590" s="2">
        <v>202001</v>
      </c>
      <c r="L2590" s="2">
        <v>7905</v>
      </c>
      <c r="M2590" s="2">
        <v>7905</v>
      </c>
      <c r="N2590" s="2">
        <v>0.16</v>
      </c>
      <c r="O2590" s="2">
        <v>1264.8</v>
      </c>
      <c r="S2590" s="2">
        <v>7905</v>
      </c>
      <c r="T2590" s="2">
        <v>0.08</v>
      </c>
      <c r="U2590" s="2">
        <v>632.4</v>
      </c>
      <c r="AJ2590" s="3">
        <v>1264.8</v>
      </c>
      <c r="AK2590" s="3">
        <v>632.4</v>
      </c>
      <c r="AL2590" s="2">
        <v>1897.2</v>
      </c>
      <c r="AM2590" s="2">
        <v>4764</v>
      </c>
    </row>
    <row r="2591" spans="1:39" hidden="1" outlineLevel="2" x14ac:dyDescent="0.2">
      <c r="A2591" s="9">
        <v>2529</v>
      </c>
      <c r="B2591" s="9" t="s">
        <v>4750</v>
      </c>
      <c r="C2591" s="2">
        <v>124546781</v>
      </c>
      <c r="D2591" s="2" t="s">
        <v>5121</v>
      </c>
      <c r="E2591" s="2" t="s">
        <v>5122</v>
      </c>
      <c r="F2591" s="2" t="str">
        <f>VLOOKUP(E2591,[1]工资发放表!G$1:H$65536,2,0)</f>
        <v>沅江市琼湖书院</v>
      </c>
      <c r="G2591" s="2" t="s">
        <v>1</v>
      </c>
      <c r="H2591" s="2" t="s">
        <v>2</v>
      </c>
      <c r="I2591" s="2" t="s">
        <v>3</v>
      </c>
      <c r="J2591" s="2">
        <v>202001</v>
      </c>
      <c r="K2591" s="2">
        <v>202001</v>
      </c>
      <c r="L2591" s="2">
        <v>6015</v>
      </c>
      <c r="M2591" s="2">
        <v>6015</v>
      </c>
      <c r="N2591" s="2">
        <v>0.16</v>
      </c>
      <c r="O2591" s="2">
        <v>962.4</v>
      </c>
      <c r="S2591" s="2">
        <v>6015</v>
      </c>
      <c r="T2591" s="2">
        <v>0.08</v>
      </c>
      <c r="U2591" s="2">
        <v>481.2</v>
      </c>
      <c r="AJ2591" s="3">
        <v>962.4</v>
      </c>
      <c r="AK2591" s="3">
        <v>481.2</v>
      </c>
      <c r="AL2591" s="2">
        <v>1443.6</v>
      </c>
      <c r="AM2591" s="2">
        <v>4764</v>
      </c>
    </row>
    <row r="2592" spans="1:39" hidden="1" outlineLevel="2" x14ac:dyDescent="0.2">
      <c r="A2592" s="9">
        <v>2530</v>
      </c>
      <c r="B2592" s="9" t="s">
        <v>4750</v>
      </c>
      <c r="C2592" s="2">
        <v>124546782</v>
      </c>
      <c r="D2592" s="2" t="s">
        <v>5123</v>
      </c>
      <c r="E2592" s="2" t="s">
        <v>5124</v>
      </c>
      <c r="F2592" s="2" t="str">
        <f>VLOOKUP(E2592,[1]工资发放表!G$1:H$65536,2,0)</f>
        <v>沅江市琼湖书院</v>
      </c>
      <c r="G2592" s="2" t="s">
        <v>1</v>
      </c>
      <c r="H2592" s="2" t="s">
        <v>2</v>
      </c>
      <c r="I2592" s="2" t="s">
        <v>3</v>
      </c>
      <c r="J2592" s="2">
        <v>202001</v>
      </c>
      <c r="K2592" s="2">
        <v>202001</v>
      </c>
      <c r="L2592" s="2">
        <v>3981</v>
      </c>
      <c r="M2592" s="2">
        <v>3981</v>
      </c>
      <c r="N2592" s="2">
        <v>0.16</v>
      </c>
      <c r="O2592" s="2">
        <v>636.96</v>
      </c>
      <c r="S2592" s="2">
        <v>3981</v>
      </c>
      <c r="T2592" s="2">
        <v>0.08</v>
      </c>
      <c r="U2592" s="2">
        <v>318.48</v>
      </c>
      <c r="AJ2592" s="3">
        <v>636.96</v>
      </c>
      <c r="AK2592" s="3">
        <v>318.48</v>
      </c>
      <c r="AL2592" s="2">
        <v>955.44</v>
      </c>
      <c r="AM2592" s="2">
        <v>4764</v>
      </c>
    </row>
    <row r="2593" spans="1:39" hidden="1" outlineLevel="2" x14ac:dyDescent="0.2">
      <c r="A2593" s="9">
        <v>2531</v>
      </c>
      <c r="B2593" s="9" t="s">
        <v>4750</v>
      </c>
      <c r="C2593" s="2">
        <v>124546783</v>
      </c>
      <c r="D2593" s="2" t="s">
        <v>5125</v>
      </c>
      <c r="E2593" s="2" t="s">
        <v>5126</v>
      </c>
      <c r="F2593" s="2" t="str">
        <f>VLOOKUP(E2593,[1]工资发放表!G$1:H$65536,2,0)</f>
        <v>沅江市琼湖书院</v>
      </c>
      <c r="G2593" s="2" t="s">
        <v>1</v>
      </c>
      <c r="H2593" s="2" t="s">
        <v>2</v>
      </c>
      <c r="I2593" s="2" t="s">
        <v>3</v>
      </c>
      <c r="J2593" s="2">
        <v>202001</v>
      </c>
      <c r="K2593" s="2">
        <v>202001</v>
      </c>
      <c r="L2593" s="2">
        <v>5581</v>
      </c>
      <c r="M2593" s="2">
        <v>5581</v>
      </c>
      <c r="N2593" s="2">
        <v>0.16</v>
      </c>
      <c r="O2593" s="2">
        <v>892.96</v>
      </c>
      <c r="S2593" s="2">
        <v>5581</v>
      </c>
      <c r="T2593" s="2">
        <v>0.08</v>
      </c>
      <c r="U2593" s="2">
        <v>446.48</v>
      </c>
      <c r="AJ2593" s="3">
        <v>892.96</v>
      </c>
      <c r="AK2593" s="3">
        <v>446.48</v>
      </c>
      <c r="AL2593" s="2">
        <v>1339.44</v>
      </c>
      <c r="AM2593" s="2">
        <v>4764</v>
      </c>
    </row>
    <row r="2594" spans="1:39" hidden="1" outlineLevel="2" x14ac:dyDescent="0.2">
      <c r="A2594" s="9">
        <v>2532</v>
      </c>
      <c r="B2594" s="9" t="s">
        <v>4750</v>
      </c>
      <c r="C2594" s="2">
        <v>124546784</v>
      </c>
      <c r="D2594" s="2" t="s">
        <v>5127</v>
      </c>
      <c r="E2594" s="2" t="s">
        <v>5128</v>
      </c>
      <c r="F2594" s="2" t="str">
        <f>VLOOKUP(D2594,[2]Sheet1!D$2:G$45,4,0)</f>
        <v>沅江市琼湖书院</v>
      </c>
      <c r="G2594" s="2" t="s">
        <v>1</v>
      </c>
      <c r="H2594" s="2" t="s">
        <v>2</v>
      </c>
      <c r="I2594" s="2" t="s">
        <v>3</v>
      </c>
      <c r="J2594" s="2">
        <v>202001</v>
      </c>
      <c r="K2594" s="2">
        <v>202001</v>
      </c>
      <c r="L2594" s="2">
        <v>5297</v>
      </c>
      <c r="M2594" s="2">
        <v>5297</v>
      </c>
      <c r="N2594" s="2">
        <v>0.16</v>
      </c>
      <c r="O2594" s="2">
        <v>847.52</v>
      </c>
      <c r="S2594" s="2">
        <v>5297</v>
      </c>
      <c r="T2594" s="2">
        <v>0.08</v>
      </c>
      <c r="U2594" s="2">
        <v>423.76</v>
      </c>
      <c r="AJ2594" s="3">
        <v>847.52</v>
      </c>
      <c r="AK2594" s="3">
        <v>423.76</v>
      </c>
      <c r="AL2594" s="2">
        <v>1271.28</v>
      </c>
      <c r="AM2594" s="2">
        <v>4764</v>
      </c>
    </row>
    <row r="2595" spans="1:39" hidden="1" outlineLevel="2" x14ac:dyDescent="0.2">
      <c r="A2595" s="9">
        <v>2533</v>
      </c>
      <c r="B2595" s="9" t="s">
        <v>4750</v>
      </c>
      <c r="C2595" s="2">
        <v>124546785</v>
      </c>
      <c r="D2595" s="2" t="s">
        <v>5129</v>
      </c>
      <c r="E2595" s="2" t="s">
        <v>5130</v>
      </c>
      <c r="F2595" s="2" t="str">
        <f>VLOOKUP(E2595,[1]工资发放表!G$1:H$65536,2,0)</f>
        <v>沅江市琼湖书院</v>
      </c>
      <c r="G2595" s="2" t="s">
        <v>1</v>
      </c>
      <c r="H2595" s="2" t="s">
        <v>2</v>
      </c>
      <c r="I2595" s="2" t="s">
        <v>3</v>
      </c>
      <c r="J2595" s="2">
        <v>202001</v>
      </c>
      <c r="K2595" s="2">
        <v>202001</v>
      </c>
      <c r="L2595" s="2">
        <v>6873</v>
      </c>
      <c r="M2595" s="2">
        <v>6873</v>
      </c>
      <c r="N2595" s="2">
        <v>0.16</v>
      </c>
      <c r="O2595" s="2">
        <v>1099.68</v>
      </c>
      <c r="S2595" s="2">
        <v>6873</v>
      </c>
      <c r="T2595" s="2">
        <v>0.08</v>
      </c>
      <c r="U2595" s="2">
        <v>549.84</v>
      </c>
      <c r="AJ2595" s="3">
        <v>1099.68</v>
      </c>
      <c r="AK2595" s="3">
        <v>549.84</v>
      </c>
      <c r="AL2595" s="2">
        <v>1649.52</v>
      </c>
      <c r="AM2595" s="2">
        <v>4764</v>
      </c>
    </row>
    <row r="2596" spans="1:39" hidden="1" outlineLevel="2" x14ac:dyDescent="0.2">
      <c r="A2596" s="9">
        <v>2534</v>
      </c>
      <c r="B2596" s="9" t="s">
        <v>4750</v>
      </c>
      <c r="C2596" s="2">
        <v>124546786</v>
      </c>
      <c r="D2596" s="2" t="s">
        <v>5131</v>
      </c>
      <c r="E2596" s="2" t="s">
        <v>5132</v>
      </c>
      <c r="F2596" s="2" t="str">
        <f>VLOOKUP(E2596,[1]工资发放表!G$1:H$65536,2,0)</f>
        <v>沅江市琼湖书院</v>
      </c>
      <c r="G2596" s="2" t="s">
        <v>1</v>
      </c>
      <c r="H2596" s="2" t="s">
        <v>2</v>
      </c>
      <c r="I2596" s="2" t="s">
        <v>3</v>
      </c>
      <c r="J2596" s="2">
        <v>202001</v>
      </c>
      <c r="K2596" s="2">
        <v>202001</v>
      </c>
      <c r="L2596" s="2">
        <v>6198</v>
      </c>
      <c r="M2596" s="2">
        <v>6198</v>
      </c>
      <c r="N2596" s="2">
        <v>0.16</v>
      </c>
      <c r="O2596" s="2">
        <v>991.68</v>
      </c>
      <c r="S2596" s="2">
        <v>6198</v>
      </c>
      <c r="T2596" s="2">
        <v>0.08</v>
      </c>
      <c r="U2596" s="2">
        <v>495.84</v>
      </c>
      <c r="AJ2596" s="3">
        <v>991.68</v>
      </c>
      <c r="AK2596" s="3">
        <v>495.84</v>
      </c>
      <c r="AL2596" s="2">
        <v>1487.52</v>
      </c>
      <c r="AM2596" s="2">
        <v>4764</v>
      </c>
    </row>
    <row r="2597" spans="1:39" hidden="1" outlineLevel="2" x14ac:dyDescent="0.2">
      <c r="A2597" s="9">
        <v>2535</v>
      </c>
      <c r="B2597" s="9" t="s">
        <v>4750</v>
      </c>
      <c r="C2597" s="2">
        <v>124546787</v>
      </c>
      <c r="D2597" s="2" t="s">
        <v>5133</v>
      </c>
      <c r="E2597" s="2" t="s">
        <v>5134</v>
      </c>
      <c r="F2597" s="2" t="str">
        <f>VLOOKUP(E2597,[1]工资发放表!G$1:H$65536,2,0)</f>
        <v>沅江市琼湖书院</v>
      </c>
      <c r="G2597" s="2" t="s">
        <v>1</v>
      </c>
      <c r="H2597" s="2" t="s">
        <v>2</v>
      </c>
      <c r="I2597" s="2" t="s">
        <v>3</v>
      </c>
      <c r="J2597" s="2">
        <v>202001</v>
      </c>
      <c r="K2597" s="2">
        <v>202001</v>
      </c>
      <c r="L2597" s="2">
        <v>7554</v>
      </c>
      <c r="M2597" s="2">
        <v>7554</v>
      </c>
      <c r="N2597" s="2">
        <v>0.16</v>
      </c>
      <c r="O2597" s="2">
        <v>1208.6400000000001</v>
      </c>
      <c r="S2597" s="2">
        <v>7554</v>
      </c>
      <c r="T2597" s="2">
        <v>0.08</v>
      </c>
      <c r="U2597" s="2">
        <v>604.32000000000005</v>
      </c>
      <c r="AJ2597" s="3">
        <v>1208.6400000000001</v>
      </c>
      <c r="AK2597" s="3">
        <v>604.32000000000005</v>
      </c>
      <c r="AL2597" s="2">
        <v>1812.96</v>
      </c>
      <c r="AM2597" s="2">
        <v>4764</v>
      </c>
    </row>
    <row r="2598" spans="1:39" hidden="1" outlineLevel="2" x14ac:dyDescent="0.2">
      <c r="A2598" s="9">
        <v>2536</v>
      </c>
      <c r="B2598" s="9" t="s">
        <v>4750</v>
      </c>
      <c r="C2598" s="2">
        <v>124546788</v>
      </c>
      <c r="D2598" s="2" t="s">
        <v>5135</v>
      </c>
      <c r="E2598" s="2" t="s">
        <v>5136</v>
      </c>
      <c r="F2598" s="2" t="str">
        <f>VLOOKUP(E2598,[1]工资发放表!G$1:H$65536,2,0)</f>
        <v>沅江市琼湖书院</v>
      </c>
      <c r="G2598" s="2" t="s">
        <v>1</v>
      </c>
      <c r="H2598" s="2" t="s">
        <v>2</v>
      </c>
      <c r="I2598" s="2" t="s">
        <v>3</v>
      </c>
      <c r="J2598" s="2">
        <v>202001</v>
      </c>
      <c r="K2598" s="2">
        <v>202001</v>
      </c>
      <c r="L2598" s="2">
        <v>6441</v>
      </c>
      <c r="M2598" s="2">
        <v>6441</v>
      </c>
      <c r="N2598" s="2">
        <v>0.16</v>
      </c>
      <c r="O2598" s="2">
        <v>1030.56</v>
      </c>
      <c r="S2598" s="2">
        <v>6441</v>
      </c>
      <c r="T2598" s="2">
        <v>0.08</v>
      </c>
      <c r="U2598" s="2">
        <v>515.28</v>
      </c>
      <c r="AJ2598" s="3">
        <v>1030.56</v>
      </c>
      <c r="AK2598" s="3">
        <v>515.28</v>
      </c>
      <c r="AL2598" s="2">
        <v>1545.84</v>
      </c>
      <c r="AM2598" s="2">
        <v>4764</v>
      </c>
    </row>
    <row r="2599" spans="1:39" hidden="1" outlineLevel="2" x14ac:dyDescent="0.2">
      <c r="A2599" s="9">
        <v>2537</v>
      </c>
      <c r="B2599" s="9" t="s">
        <v>4750</v>
      </c>
      <c r="C2599" s="2">
        <v>124546789</v>
      </c>
      <c r="D2599" s="2" t="s">
        <v>5137</v>
      </c>
      <c r="E2599" s="2" t="s">
        <v>5138</v>
      </c>
      <c r="F2599" s="2" t="str">
        <f>VLOOKUP(E2599,[1]工资发放表!G$1:H$65536,2,0)</f>
        <v>沅江市琼湖书院</v>
      </c>
      <c r="G2599" s="2" t="s">
        <v>1</v>
      </c>
      <c r="H2599" s="2" t="s">
        <v>2</v>
      </c>
      <c r="I2599" s="2" t="s">
        <v>3</v>
      </c>
      <c r="J2599" s="2">
        <v>202001</v>
      </c>
      <c r="K2599" s="2">
        <v>202001</v>
      </c>
      <c r="L2599" s="2">
        <v>6407</v>
      </c>
      <c r="M2599" s="2">
        <v>6407</v>
      </c>
      <c r="N2599" s="2">
        <v>0.16</v>
      </c>
      <c r="O2599" s="2">
        <v>1025.1199999999999</v>
      </c>
      <c r="S2599" s="2">
        <v>6407</v>
      </c>
      <c r="T2599" s="2">
        <v>0.08</v>
      </c>
      <c r="U2599" s="2">
        <v>512.55999999999995</v>
      </c>
      <c r="AJ2599" s="3">
        <v>1025.1199999999999</v>
      </c>
      <c r="AK2599" s="3">
        <v>512.55999999999995</v>
      </c>
      <c r="AL2599" s="2">
        <v>1537.68</v>
      </c>
      <c r="AM2599" s="2">
        <v>4764</v>
      </c>
    </row>
    <row r="2600" spans="1:39" hidden="1" outlineLevel="2" x14ac:dyDescent="0.2">
      <c r="A2600" s="9">
        <v>2538</v>
      </c>
      <c r="B2600" s="9" t="s">
        <v>4750</v>
      </c>
      <c r="C2600" s="2">
        <v>124546790</v>
      </c>
      <c r="D2600" s="2" t="s">
        <v>5139</v>
      </c>
      <c r="E2600" s="2" t="s">
        <v>5140</v>
      </c>
      <c r="F2600" s="2" t="str">
        <f>VLOOKUP(E2600,[1]工资发放表!G$1:H$65536,2,0)</f>
        <v>沅江市琼湖书院</v>
      </c>
      <c r="G2600" s="2" t="s">
        <v>1</v>
      </c>
      <c r="H2600" s="2" t="s">
        <v>2</v>
      </c>
      <c r="I2600" s="2" t="s">
        <v>3</v>
      </c>
      <c r="J2600" s="2">
        <v>202001</v>
      </c>
      <c r="K2600" s="2">
        <v>202001</v>
      </c>
      <c r="L2600" s="2">
        <v>4977</v>
      </c>
      <c r="M2600" s="2">
        <v>4977</v>
      </c>
      <c r="N2600" s="2">
        <v>0.16</v>
      </c>
      <c r="O2600" s="2">
        <v>796.32</v>
      </c>
      <c r="S2600" s="2">
        <v>4977</v>
      </c>
      <c r="T2600" s="2">
        <v>0.08</v>
      </c>
      <c r="U2600" s="2">
        <v>398.16</v>
      </c>
      <c r="AJ2600" s="3">
        <v>796.32</v>
      </c>
      <c r="AK2600" s="3">
        <v>398.16</v>
      </c>
      <c r="AL2600" s="2">
        <v>1194.48</v>
      </c>
      <c r="AM2600" s="2">
        <v>4764</v>
      </c>
    </row>
    <row r="2601" spans="1:39" hidden="1" outlineLevel="2" x14ac:dyDescent="0.2">
      <c r="A2601" s="9">
        <v>2539</v>
      </c>
      <c r="B2601" s="9" t="s">
        <v>4750</v>
      </c>
      <c r="C2601" s="2">
        <v>124546791</v>
      </c>
      <c r="D2601" s="2" t="s">
        <v>5141</v>
      </c>
      <c r="E2601" s="2" t="s">
        <v>5142</v>
      </c>
      <c r="F2601" s="2" t="str">
        <f>VLOOKUP(E2601,[1]工资发放表!G$1:H$65536,2,0)</f>
        <v>沅江市琼湖书院</v>
      </c>
      <c r="G2601" s="2" t="s">
        <v>1</v>
      </c>
      <c r="H2601" s="2" t="s">
        <v>2</v>
      </c>
      <c r="I2601" s="2" t="s">
        <v>3</v>
      </c>
      <c r="J2601" s="2">
        <v>202001</v>
      </c>
      <c r="K2601" s="2">
        <v>202001</v>
      </c>
      <c r="L2601" s="2">
        <v>5793</v>
      </c>
      <c r="M2601" s="2">
        <v>5793</v>
      </c>
      <c r="N2601" s="2">
        <v>0.16</v>
      </c>
      <c r="O2601" s="2">
        <v>926.88</v>
      </c>
      <c r="S2601" s="2">
        <v>5793</v>
      </c>
      <c r="T2601" s="2">
        <v>0.08</v>
      </c>
      <c r="U2601" s="2">
        <v>463.44</v>
      </c>
      <c r="AJ2601" s="3">
        <v>926.88</v>
      </c>
      <c r="AK2601" s="3">
        <v>463.44</v>
      </c>
      <c r="AL2601" s="2">
        <v>1390.32</v>
      </c>
      <c r="AM2601" s="2">
        <v>4764</v>
      </c>
    </row>
    <row r="2602" spans="1:39" hidden="1" outlineLevel="2" x14ac:dyDescent="0.2">
      <c r="A2602" s="9">
        <v>2540</v>
      </c>
      <c r="B2602" s="9" t="s">
        <v>4750</v>
      </c>
      <c r="C2602" s="2">
        <v>124546793</v>
      </c>
      <c r="D2602" s="2" t="s">
        <v>5143</v>
      </c>
      <c r="E2602" s="2" t="s">
        <v>5144</v>
      </c>
      <c r="F2602" s="2" t="str">
        <f>VLOOKUP(E2602,[1]工资发放表!G$1:H$65536,2,0)</f>
        <v>沅江市琼湖书院</v>
      </c>
      <c r="G2602" s="2" t="s">
        <v>1</v>
      </c>
      <c r="H2602" s="2" t="s">
        <v>2</v>
      </c>
      <c r="I2602" s="2" t="s">
        <v>3</v>
      </c>
      <c r="J2602" s="2">
        <v>202001</v>
      </c>
      <c r="K2602" s="2">
        <v>202001</v>
      </c>
      <c r="L2602" s="2">
        <v>5383</v>
      </c>
      <c r="M2602" s="2">
        <v>5383</v>
      </c>
      <c r="N2602" s="2">
        <v>0.16</v>
      </c>
      <c r="O2602" s="2">
        <v>861.28</v>
      </c>
      <c r="S2602" s="2">
        <v>5383</v>
      </c>
      <c r="T2602" s="2">
        <v>0.08</v>
      </c>
      <c r="U2602" s="2">
        <v>430.64</v>
      </c>
      <c r="AJ2602" s="3">
        <v>861.28</v>
      </c>
      <c r="AK2602" s="3">
        <v>430.64</v>
      </c>
      <c r="AL2602" s="2">
        <v>1291.92</v>
      </c>
      <c r="AM2602" s="2">
        <v>4764</v>
      </c>
    </row>
    <row r="2603" spans="1:39" hidden="1" outlineLevel="2" x14ac:dyDescent="0.2">
      <c r="A2603" s="9">
        <v>2541</v>
      </c>
      <c r="B2603" s="9" t="s">
        <v>4750</v>
      </c>
      <c r="C2603" s="2">
        <v>124546794</v>
      </c>
      <c r="D2603" s="2" t="s">
        <v>5145</v>
      </c>
      <c r="E2603" s="2" t="s">
        <v>5146</v>
      </c>
      <c r="F2603" s="2" t="str">
        <f>VLOOKUP(E2603,[1]工资发放表!G$1:H$65536,2,0)</f>
        <v>沅江市琼湖书院</v>
      </c>
      <c r="G2603" s="2" t="s">
        <v>1</v>
      </c>
      <c r="H2603" s="2" t="s">
        <v>2</v>
      </c>
      <c r="I2603" s="2" t="s">
        <v>3</v>
      </c>
      <c r="J2603" s="2">
        <v>202001</v>
      </c>
      <c r="K2603" s="2">
        <v>202001</v>
      </c>
      <c r="L2603" s="2">
        <v>4977</v>
      </c>
      <c r="M2603" s="2">
        <v>4977</v>
      </c>
      <c r="N2603" s="2">
        <v>0.16</v>
      </c>
      <c r="O2603" s="2">
        <v>796.32</v>
      </c>
      <c r="S2603" s="2">
        <v>4977</v>
      </c>
      <c r="T2603" s="2">
        <v>0.08</v>
      </c>
      <c r="U2603" s="2">
        <v>398.16</v>
      </c>
      <c r="AJ2603" s="3">
        <v>796.32</v>
      </c>
      <c r="AK2603" s="3">
        <v>398.16</v>
      </c>
      <c r="AL2603" s="2">
        <v>1194.48</v>
      </c>
      <c r="AM2603" s="2">
        <v>4764</v>
      </c>
    </row>
    <row r="2604" spans="1:39" hidden="1" outlineLevel="2" x14ac:dyDescent="0.2">
      <c r="A2604" s="9">
        <v>2542</v>
      </c>
      <c r="B2604" s="9" t="s">
        <v>4750</v>
      </c>
      <c r="C2604" s="2">
        <v>124546795</v>
      </c>
      <c r="D2604" s="2" t="s">
        <v>5147</v>
      </c>
      <c r="E2604" s="2" t="s">
        <v>5148</v>
      </c>
      <c r="F2604" s="2" t="str">
        <f>VLOOKUP(E2604,[1]工资发放表!G$1:H$65536,2,0)</f>
        <v>沅江市琼湖书院</v>
      </c>
      <c r="G2604" s="2" t="s">
        <v>1</v>
      </c>
      <c r="H2604" s="2" t="s">
        <v>2</v>
      </c>
      <c r="I2604" s="2" t="s">
        <v>3</v>
      </c>
      <c r="J2604" s="2">
        <v>202001</v>
      </c>
      <c r="K2604" s="2">
        <v>202001</v>
      </c>
      <c r="L2604" s="2">
        <v>6183</v>
      </c>
      <c r="M2604" s="2">
        <v>6183</v>
      </c>
      <c r="N2604" s="2">
        <v>0.16</v>
      </c>
      <c r="O2604" s="2">
        <v>989.28</v>
      </c>
      <c r="S2604" s="2">
        <v>6183</v>
      </c>
      <c r="T2604" s="2">
        <v>0.08</v>
      </c>
      <c r="U2604" s="2">
        <v>494.64</v>
      </c>
      <c r="AJ2604" s="3">
        <v>989.28</v>
      </c>
      <c r="AK2604" s="3">
        <v>494.64</v>
      </c>
      <c r="AL2604" s="2">
        <v>1483.92</v>
      </c>
      <c r="AM2604" s="2">
        <v>4764</v>
      </c>
    </row>
    <row r="2605" spans="1:39" hidden="1" outlineLevel="2" x14ac:dyDescent="0.2">
      <c r="A2605" s="9">
        <v>2543</v>
      </c>
      <c r="B2605" s="9" t="s">
        <v>4750</v>
      </c>
      <c r="C2605" s="2">
        <v>124546796</v>
      </c>
      <c r="D2605" s="2" t="s">
        <v>5149</v>
      </c>
      <c r="E2605" s="2" t="s">
        <v>5150</v>
      </c>
      <c r="F2605" s="2" t="str">
        <f>VLOOKUP(E2605,[1]工资发放表!G$1:H$65536,2,0)</f>
        <v>沅江市琼湖书院</v>
      </c>
      <c r="G2605" s="2" t="s">
        <v>1</v>
      </c>
      <c r="H2605" s="2" t="s">
        <v>2</v>
      </c>
      <c r="I2605" s="2" t="s">
        <v>3</v>
      </c>
      <c r="J2605" s="2">
        <v>202001</v>
      </c>
      <c r="K2605" s="2">
        <v>202001</v>
      </c>
      <c r="L2605" s="2">
        <v>6615</v>
      </c>
      <c r="M2605" s="2">
        <v>6615</v>
      </c>
      <c r="N2605" s="2">
        <v>0.16</v>
      </c>
      <c r="O2605" s="2">
        <v>1058.4000000000001</v>
      </c>
      <c r="S2605" s="2">
        <v>6615</v>
      </c>
      <c r="T2605" s="2">
        <v>0.08</v>
      </c>
      <c r="U2605" s="2">
        <v>529.20000000000005</v>
      </c>
      <c r="AJ2605" s="3">
        <v>1058.4000000000001</v>
      </c>
      <c r="AK2605" s="3">
        <v>529.20000000000005</v>
      </c>
      <c r="AL2605" s="2">
        <v>1587.6</v>
      </c>
      <c r="AM2605" s="2">
        <v>4764</v>
      </c>
    </row>
    <row r="2606" spans="1:39" outlineLevel="1" collapsed="1" x14ac:dyDescent="0.2">
      <c r="F2606" s="1" t="s">
        <v>67</v>
      </c>
      <c r="AJ2606" s="3">
        <f>SUBTOTAL(9,AJ2401:AJ2605)</f>
        <v>204717.12000000005</v>
      </c>
      <c r="AK2606" s="3">
        <f>SUBTOTAL(9,AK2401:AK2605)</f>
        <v>102358.56000000003</v>
      </c>
    </row>
    <row r="2607" spans="1:39" hidden="1" outlineLevel="2" x14ac:dyDescent="0.2">
      <c r="A2607" s="9">
        <v>2544</v>
      </c>
      <c r="B2607" s="9" t="s">
        <v>5151</v>
      </c>
      <c r="C2607" s="2">
        <v>130666235</v>
      </c>
      <c r="D2607" s="2" t="s">
        <v>5152</v>
      </c>
      <c r="E2607" s="2" t="s">
        <v>5153</v>
      </c>
      <c r="F2607" s="2" t="str">
        <f>VLOOKUP(E2607,[1]工资发放表!G$1:H$65536,2,0)</f>
        <v>沅江市第三中学</v>
      </c>
      <c r="G2607" s="2" t="s">
        <v>1</v>
      </c>
      <c r="H2607" s="2" t="s">
        <v>2</v>
      </c>
      <c r="I2607" s="2" t="s">
        <v>3</v>
      </c>
      <c r="J2607" s="2">
        <v>202002</v>
      </c>
      <c r="K2607" s="2">
        <v>202001</v>
      </c>
      <c r="L2607" s="2">
        <v>7867</v>
      </c>
      <c r="M2607" s="2">
        <v>7867</v>
      </c>
      <c r="N2607" s="2">
        <v>0.16</v>
      </c>
      <c r="O2607" s="2">
        <v>1258.72</v>
      </c>
      <c r="S2607" s="2">
        <v>7867</v>
      </c>
      <c r="T2607" s="2">
        <v>0.08</v>
      </c>
      <c r="U2607" s="2">
        <v>629.36</v>
      </c>
      <c r="AJ2607" s="3">
        <v>1258.72</v>
      </c>
      <c r="AK2607" s="3">
        <v>629.36</v>
      </c>
      <c r="AL2607" s="2">
        <v>1888.08</v>
      </c>
      <c r="AM2607" s="2">
        <v>4764</v>
      </c>
    </row>
    <row r="2608" spans="1:39" hidden="1" outlineLevel="2" x14ac:dyDescent="0.2">
      <c r="A2608" s="9">
        <v>2545</v>
      </c>
      <c r="B2608" s="9" t="s">
        <v>5151</v>
      </c>
      <c r="C2608" s="2">
        <v>130666236</v>
      </c>
      <c r="D2608" s="2" t="s">
        <v>5154</v>
      </c>
      <c r="E2608" s="2" t="s">
        <v>5155</v>
      </c>
      <c r="F2608" s="2" t="str">
        <f>VLOOKUP(E2608,[1]工资发放表!G$1:H$65536,2,0)</f>
        <v>沅江市第三中学</v>
      </c>
      <c r="G2608" s="2" t="s">
        <v>1</v>
      </c>
      <c r="H2608" s="2" t="s">
        <v>2</v>
      </c>
      <c r="I2608" s="2" t="s">
        <v>3</v>
      </c>
      <c r="J2608" s="2">
        <v>202002</v>
      </c>
      <c r="K2608" s="2">
        <v>202001</v>
      </c>
      <c r="L2608" s="2">
        <v>5482</v>
      </c>
      <c r="M2608" s="2">
        <v>5482</v>
      </c>
      <c r="N2608" s="2">
        <v>0.16</v>
      </c>
      <c r="O2608" s="2">
        <v>877.12</v>
      </c>
      <c r="S2608" s="2">
        <v>5482</v>
      </c>
      <c r="T2608" s="2">
        <v>0.08</v>
      </c>
      <c r="U2608" s="2">
        <v>438.56</v>
      </c>
      <c r="AJ2608" s="3">
        <v>877.12</v>
      </c>
      <c r="AK2608" s="3">
        <v>438.56</v>
      </c>
      <c r="AL2608" s="2">
        <v>1315.68</v>
      </c>
      <c r="AM2608" s="2">
        <v>4764</v>
      </c>
    </row>
    <row r="2609" spans="1:39" hidden="1" outlineLevel="2" x14ac:dyDescent="0.2">
      <c r="A2609" s="9">
        <v>2546</v>
      </c>
      <c r="B2609" s="9" t="s">
        <v>5151</v>
      </c>
      <c r="C2609" s="2">
        <v>130666237</v>
      </c>
      <c r="D2609" s="2" t="s">
        <v>5156</v>
      </c>
      <c r="E2609" s="2" t="s">
        <v>5157</v>
      </c>
      <c r="F2609" s="2" t="str">
        <f>VLOOKUP(E2609,[1]工资发放表!G$1:H$65536,2,0)</f>
        <v>沅江市第三中学</v>
      </c>
      <c r="G2609" s="2" t="s">
        <v>1</v>
      </c>
      <c r="H2609" s="2" t="s">
        <v>2</v>
      </c>
      <c r="I2609" s="2" t="s">
        <v>3</v>
      </c>
      <c r="J2609" s="2">
        <v>202002</v>
      </c>
      <c r="K2609" s="2">
        <v>202001</v>
      </c>
      <c r="L2609" s="2">
        <v>6709</v>
      </c>
      <c r="M2609" s="2">
        <v>6709</v>
      </c>
      <c r="N2609" s="2">
        <v>0.16</v>
      </c>
      <c r="O2609" s="2">
        <v>1073.44</v>
      </c>
      <c r="S2609" s="2">
        <v>6709</v>
      </c>
      <c r="T2609" s="2">
        <v>0.08</v>
      </c>
      <c r="U2609" s="2">
        <v>536.72</v>
      </c>
      <c r="AJ2609" s="3">
        <v>1073.44</v>
      </c>
      <c r="AK2609" s="3">
        <v>536.72</v>
      </c>
      <c r="AL2609" s="2">
        <v>1610.16</v>
      </c>
      <c r="AM2609" s="2">
        <v>4764</v>
      </c>
    </row>
    <row r="2610" spans="1:39" hidden="1" outlineLevel="2" x14ac:dyDescent="0.2">
      <c r="A2610" s="9">
        <v>2547</v>
      </c>
      <c r="B2610" s="9" t="s">
        <v>5151</v>
      </c>
      <c r="C2610" s="2">
        <v>130666238</v>
      </c>
      <c r="D2610" s="2" t="s">
        <v>5158</v>
      </c>
      <c r="E2610" s="2" t="s">
        <v>5159</v>
      </c>
      <c r="F2610" s="2" t="str">
        <f>VLOOKUP(E2610,[1]工资发放表!G$1:H$65536,2,0)</f>
        <v>沅江市第三中学</v>
      </c>
      <c r="G2610" s="2" t="s">
        <v>1</v>
      </c>
      <c r="H2610" s="2" t="s">
        <v>2</v>
      </c>
      <c r="I2610" s="2" t="s">
        <v>3</v>
      </c>
      <c r="J2610" s="2">
        <v>202002</v>
      </c>
      <c r="K2610" s="2">
        <v>202001</v>
      </c>
      <c r="L2610" s="2">
        <v>4552</v>
      </c>
      <c r="M2610" s="2">
        <v>4552</v>
      </c>
      <c r="N2610" s="2">
        <v>0.16</v>
      </c>
      <c r="O2610" s="2">
        <v>728.32</v>
      </c>
      <c r="S2610" s="2">
        <v>4552</v>
      </c>
      <c r="T2610" s="2">
        <v>0.08</v>
      </c>
      <c r="U2610" s="2">
        <v>364.16</v>
      </c>
      <c r="AJ2610" s="3">
        <v>728.32</v>
      </c>
      <c r="AK2610" s="3">
        <v>364.16</v>
      </c>
      <c r="AL2610" s="2">
        <v>1092.48</v>
      </c>
      <c r="AM2610" s="2">
        <v>4764</v>
      </c>
    </row>
    <row r="2611" spans="1:39" hidden="1" outlineLevel="2" x14ac:dyDescent="0.2">
      <c r="A2611" s="9">
        <v>2548</v>
      </c>
      <c r="B2611" s="9" t="s">
        <v>5151</v>
      </c>
      <c r="C2611" s="2">
        <v>130666239</v>
      </c>
      <c r="D2611" s="2" t="s">
        <v>5160</v>
      </c>
      <c r="E2611" s="2" t="s">
        <v>5161</v>
      </c>
      <c r="F2611" s="2" t="str">
        <f>VLOOKUP(E2611,[1]工资发放表!G$1:H$65536,2,0)</f>
        <v>沅江市第三中学</v>
      </c>
      <c r="G2611" s="2" t="s">
        <v>1</v>
      </c>
      <c r="H2611" s="2" t="s">
        <v>2</v>
      </c>
      <c r="I2611" s="2" t="s">
        <v>3</v>
      </c>
      <c r="J2611" s="2">
        <v>202002</v>
      </c>
      <c r="K2611" s="2">
        <v>202001</v>
      </c>
      <c r="L2611" s="2">
        <v>5581</v>
      </c>
      <c r="M2611" s="2">
        <v>5581</v>
      </c>
      <c r="N2611" s="2">
        <v>0.16</v>
      </c>
      <c r="O2611" s="2">
        <v>892.96</v>
      </c>
      <c r="S2611" s="2">
        <v>5581</v>
      </c>
      <c r="T2611" s="2">
        <v>0.08</v>
      </c>
      <c r="U2611" s="2">
        <v>446.48</v>
      </c>
      <c r="AJ2611" s="3">
        <v>892.96</v>
      </c>
      <c r="AK2611" s="3">
        <v>446.48</v>
      </c>
      <c r="AL2611" s="2">
        <v>1339.44</v>
      </c>
      <c r="AM2611" s="2">
        <v>4764</v>
      </c>
    </row>
    <row r="2612" spans="1:39" hidden="1" outlineLevel="2" x14ac:dyDescent="0.2">
      <c r="A2612" s="9">
        <v>2549</v>
      </c>
      <c r="B2612" s="9" t="s">
        <v>5151</v>
      </c>
      <c r="C2612" s="2">
        <v>130666240</v>
      </c>
      <c r="D2612" s="2" t="s">
        <v>5162</v>
      </c>
      <c r="E2612" s="2" t="s">
        <v>5163</v>
      </c>
      <c r="F2612" s="2" t="str">
        <f>VLOOKUP(E2612,[1]工资发放表!G$1:H$65536,2,0)</f>
        <v>沅江市第三中学</v>
      </c>
      <c r="G2612" s="2" t="s">
        <v>1</v>
      </c>
      <c r="H2612" s="2" t="s">
        <v>2</v>
      </c>
      <c r="I2612" s="2" t="s">
        <v>3</v>
      </c>
      <c r="J2612" s="2">
        <v>202002</v>
      </c>
      <c r="K2612" s="2">
        <v>202001</v>
      </c>
      <c r="L2612" s="2">
        <v>5612</v>
      </c>
      <c r="M2612" s="2">
        <v>5612</v>
      </c>
      <c r="N2612" s="2">
        <v>0.16</v>
      </c>
      <c r="O2612" s="2">
        <v>897.92</v>
      </c>
      <c r="S2612" s="2">
        <v>5612</v>
      </c>
      <c r="T2612" s="2">
        <v>0.08</v>
      </c>
      <c r="U2612" s="2">
        <v>448.96</v>
      </c>
      <c r="AJ2612" s="3">
        <v>897.92</v>
      </c>
      <c r="AK2612" s="3">
        <v>448.96</v>
      </c>
      <c r="AL2612" s="2">
        <v>1346.88</v>
      </c>
      <c r="AM2612" s="2">
        <v>4764</v>
      </c>
    </row>
    <row r="2613" spans="1:39" hidden="1" outlineLevel="2" x14ac:dyDescent="0.2">
      <c r="A2613" s="9">
        <v>2550</v>
      </c>
      <c r="B2613" s="9" t="s">
        <v>5151</v>
      </c>
      <c r="C2613" s="2">
        <v>130666241</v>
      </c>
      <c r="D2613" s="2" t="s">
        <v>5164</v>
      </c>
      <c r="E2613" s="2" t="s">
        <v>5165</v>
      </c>
      <c r="F2613" s="2" t="str">
        <f>VLOOKUP(E2613,[1]工资发放表!G$1:H$65536,2,0)</f>
        <v>沅江市第三中学</v>
      </c>
      <c r="G2613" s="2" t="s">
        <v>1</v>
      </c>
      <c r="H2613" s="2" t="s">
        <v>2</v>
      </c>
      <c r="I2613" s="2" t="s">
        <v>3</v>
      </c>
      <c r="J2613" s="2">
        <v>202002</v>
      </c>
      <c r="K2613" s="2">
        <v>202001</v>
      </c>
      <c r="L2613" s="2">
        <v>4549</v>
      </c>
      <c r="M2613" s="2">
        <v>4549</v>
      </c>
      <c r="N2613" s="2">
        <v>0.16</v>
      </c>
      <c r="O2613" s="2">
        <v>727.84</v>
      </c>
      <c r="S2613" s="2">
        <v>4549</v>
      </c>
      <c r="T2613" s="2">
        <v>0.08</v>
      </c>
      <c r="U2613" s="2">
        <v>363.92</v>
      </c>
      <c r="AJ2613" s="3">
        <v>727.84</v>
      </c>
      <c r="AK2613" s="3">
        <v>363.92</v>
      </c>
      <c r="AL2613" s="2">
        <v>1091.76</v>
      </c>
      <c r="AM2613" s="2">
        <v>4764</v>
      </c>
    </row>
    <row r="2614" spans="1:39" hidden="1" outlineLevel="2" x14ac:dyDescent="0.2">
      <c r="A2614" s="9">
        <v>2551</v>
      </c>
      <c r="B2614" s="9" t="s">
        <v>5151</v>
      </c>
      <c r="C2614" s="2">
        <v>130666242</v>
      </c>
      <c r="D2614" s="2" t="s">
        <v>5166</v>
      </c>
      <c r="E2614" s="2" t="s">
        <v>5167</v>
      </c>
      <c r="F2614" s="2" t="str">
        <f>VLOOKUP(E2614,[1]工资发放表!G$1:H$65536,2,0)</f>
        <v>沅江市第三中学</v>
      </c>
      <c r="G2614" s="2" t="s">
        <v>1</v>
      </c>
      <c r="H2614" s="2" t="s">
        <v>2</v>
      </c>
      <c r="I2614" s="2" t="s">
        <v>3</v>
      </c>
      <c r="J2614" s="2">
        <v>202002</v>
      </c>
      <c r="K2614" s="2">
        <v>202001</v>
      </c>
      <c r="L2614" s="2">
        <v>4887</v>
      </c>
      <c r="M2614" s="2">
        <v>4887</v>
      </c>
      <c r="N2614" s="2">
        <v>0.16</v>
      </c>
      <c r="O2614" s="2">
        <v>781.92</v>
      </c>
      <c r="S2614" s="2">
        <v>4887</v>
      </c>
      <c r="T2614" s="2">
        <v>0.08</v>
      </c>
      <c r="U2614" s="2">
        <v>390.96</v>
      </c>
      <c r="AJ2614" s="3">
        <v>781.92</v>
      </c>
      <c r="AK2614" s="3">
        <v>390.96</v>
      </c>
      <c r="AL2614" s="2">
        <v>1172.8800000000001</v>
      </c>
      <c r="AM2614" s="2">
        <v>4764</v>
      </c>
    </row>
    <row r="2615" spans="1:39" hidden="1" outlineLevel="2" x14ac:dyDescent="0.2">
      <c r="A2615" s="9">
        <v>2552</v>
      </c>
      <c r="B2615" s="9" t="s">
        <v>5151</v>
      </c>
      <c r="C2615" s="2">
        <v>130666243</v>
      </c>
      <c r="D2615" s="2" t="s">
        <v>5168</v>
      </c>
      <c r="E2615" s="2" t="s">
        <v>5169</v>
      </c>
      <c r="F2615" s="2" t="str">
        <f>VLOOKUP(E2615,[1]工资发放表!G$1:H$65536,2,0)</f>
        <v>沅江市第三中学</v>
      </c>
      <c r="G2615" s="2" t="s">
        <v>1</v>
      </c>
      <c r="H2615" s="2" t="s">
        <v>2</v>
      </c>
      <c r="I2615" s="2" t="s">
        <v>3</v>
      </c>
      <c r="J2615" s="2">
        <v>202002</v>
      </c>
      <c r="K2615" s="2">
        <v>202001</v>
      </c>
      <c r="L2615" s="2">
        <v>6105</v>
      </c>
      <c r="M2615" s="2">
        <v>6105</v>
      </c>
      <c r="N2615" s="2">
        <v>0.16</v>
      </c>
      <c r="O2615" s="2">
        <v>976.8</v>
      </c>
      <c r="S2615" s="2">
        <v>6105</v>
      </c>
      <c r="T2615" s="2">
        <v>0.08</v>
      </c>
      <c r="U2615" s="2">
        <v>488.4</v>
      </c>
      <c r="AJ2615" s="3">
        <v>976.8</v>
      </c>
      <c r="AK2615" s="3">
        <v>488.4</v>
      </c>
      <c r="AL2615" s="2">
        <v>1465.2</v>
      </c>
      <c r="AM2615" s="2">
        <v>4764</v>
      </c>
    </row>
    <row r="2616" spans="1:39" hidden="1" outlineLevel="2" x14ac:dyDescent="0.2">
      <c r="A2616" s="9">
        <v>2553</v>
      </c>
      <c r="B2616" s="9" t="s">
        <v>5151</v>
      </c>
      <c r="C2616" s="2">
        <v>130666244</v>
      </c>
      <c r="D2616" s="2" t="s">
        <v>5170</v>
      </c>
      <c r="E2616" s="2" t="s">
        <v>5171</v>
      </c>
      <c r="F2616" s="2" t="str">
        <f>VLOOKUP(E2616,[1]工资发放表!G$1:H$65536,2,0)</f>
        <v>沅江市第三中学</v>
      </c>
      <c r="G2616" s="2" t="s">
        <v>1</v>
      </c>
      <c r="H2616" s="2" t="s">
        <v>2</v>
      </c>
      <c r="I2616" s="2" t="s">
        <v>3</v>
      </c>
      <c r="J2616" s="2">
        <v>202002</v>
      </c>
      <c r="K2616" s="2">
        <v>202001</v>
      </c>
      <c r="L2616" s="2">
        <v>6953</v>
      </c>
      <c r="M2616" s="2">
        <v>6953</v>
      </c>
      <c r="N2616" s="2">
        <v>0.16</v>
      </c>
      <c r="O2616" s="2">
        <v>1112.48</v>
      </c>
      <c r="S2616" s="2">
        <v>6953</v>
      </c>
      <c r="T2616" s="2">
        <v>0.08</v>
      </c>
      <c r="U2616" s="2">
        <v>556.24</v>
      </c>
      <c r="AJ2616" s="3">
        <v>1112.48</v>
      </c>
      <c r="AK2616" s="3">
        <v>556.24</v>
      </c>
      <c r="AL2616" s="2">
        <v>1668.72</v>
      </c>
      <c r="AM2616" s="2">
        <v>4764</v>
      </c>
    </row>
    <row r="2617" spans="1:39" hidden="1" outlineLevel="2" x14ac:dyDescent="0.2">
      <c r="A2617" s="9">
        <v>2554</v>
      </c>
      <c r="B2617" s="9" t="s">
        <v>5151</v>
      </c>
      <c r="C2617" s="2">
        <v>130666245</v>
      </c>
      <c r="D2617" s="2" t="s">
        <v>5172</v>
      </c>
      <c r="E2617" s="2" t="s">
        <v>5173</v>
      </c>
      <c r="F2617" s="2" t="str">
        <f>VLOOKUP(E2617,[1]工资发放表!G$1:H$65536,2,0)</f>
        <v>沅江市第三中学</v>
      </c>
      <c r="G2617" s="2" t="s">
        <v>1</v>
      </c>
      <c r="H2617" s="2" t="s">
        <v>2</v>
      </c>
      <c r="I2617" s="2" t="s">
        <v>3</v>
      </c>
      <c r="J2617" s="2">
        <v>202002</v>
      </c>
      <c r="K2617" s="2">
        <v>202001</v>
      </c>
      <c r="L2617" s="2">
        <v>5898</v>
      </c>
      <c r="M2617" s="2">
        <v>5898</v>
      </c>
      <c r="N2617" s="2">
        <v>0.16</v>
      </c>
      <c r="O2617" s="2">
        <v>943.68</v>
      </c>
      <c r="S2617" s="2">
        <v>5898</v>
      </c>
      <c r="T2617" s="2">
        <v>0.08</v>
      </c>
      <c r="U2617" s="2">
        <v>471.84</v>
      </c>
      <c r="AJ2617" s="3">
        <v>943.68</v>
      </c>
      <c r="AK2617" s="3">
        <v>471.84</v>
      </c>
      <c r="AL2617" s="2">
        <v>1415.52</v>
      </c>
      <c r="AM2617" s="2">
        <v>4764</v>
      </c>
    </row>
    <row r="2618" spans="1:39" hidden="1" outlineLevel="2" x14ac:dyDescent="0.2">
      <c r="A2618" s="9">
        <v>2555</v>
      </c>
      <c r="B2618" s="9" t="s">
        <v>5151</v>
      </c>
      <c r="C2618" s="2">
        <v>130666246</v>
      </c>
      <c r="D2618" s="2" t="s">
        <v>5174</v>
      </c>
      <c r="E2618" s="2" t="s">
        <v>5175</v>
      </c>
      <c r="F2618" s="2" t="str">
        <f>VLOOKUP(E2618,[1]工资发放表!G$1:H$65536,2,0)</f>
        <v>沅江市第三中学</v>
      </c>
      <c r="G2618" s="2" t="s">
        <v>1</v>
      </c>
      <c r="H2618" s="2" t="s">
        <v>2</v>
      </c>
      <c r="I2618" s="2" t="s">
        <v>3</v>
      </c>
      <c r="J2618" s="2">
        <v>202002</v>
      </c>
      <c r="K2618" s="2">
        <v>202001</v>
      </c>
      <c r="L2618" s="2">
        <v>5718</v>
      </c>
      <c r="M2618" s="2">
        <v>5718</v>
      </c>
      <c r="N2618" s="2">
        <v>0.16</v>
      </c>
      <c r="O2618" s="2">
        <v>914.88</v>
      </c>
      <c r="S2618" s="2">
        <v>5718</v>
      </c>
      <c r="T2618" s="2">
        <v>0.08</v>
      </c>
      <c r="U2618" s="2">
        <v>457.44</v>
      </c>
      <c r="AJ2618" s="3">
        <v>914.88</v>
      </c>
      <c r="AK2618" s="3">
        <v>457.44</v>
      </c>
      <c r="AL2618" s="2">
        <v>1372.32</v>
      </c>
      <c r="AM2618" s="2">
        <v>4764</v>
      </c>
    </row>
    <row r="2619" spans="1:39" hidden="1" outlineLevel="2" x14ac:dyDescent="0.2">
      <c r="A2619" s="9">
        <v>2556</v>
      </c>
      <c r="B2619" s="9" t="s">
        <v>5151</v>
      </c>
      <c r="C2619" s="2">
        <v>130666247</v>
      </c>
      <c r="D2619" s="2" t="s">
        <v>5176</v>
      </c>
      <c r="E2619" s="2" t="s">
        <v>5177</v>
      </c>
      <c r="F2619" s="2" t="str">
        <f>VLOOKUP(E2619,[1]工资发放表!G$1:H$65536,2,0)</f>
        <v>沅江市第三中学</v>
      </c>
      <c r="G2619" s="2" t="s">
        <v>1</v>
      </c>
      <c r="H2619" s="2" t="s">
        <v>2</v>
      </c>
      <c r="I2619" s="2" t="s">
        <v>3</v>
      </c>
      <c r="J2619" s="2">
        <v>202002</v>
      </c>
      <c r="K2619" s="2">
        <v>202001</v>
      </c>
      <c r="L2619" s="2">
        <v>8100</v>
      </c>
      <c r="M2619" s="2">
        <v>8100</v>
      </c>
      <c r="N2619" s="2">
        <v>0.16</v>
      </c>
      <c r="O2619" s="2">
        <v>1296</v>
      </c>
      <c r="S2619" s="2">
        <v>8100</v>
      </c>
      <c r="T2619" s="2">
        <v>0.08</v>
      </c>
      <c r="U2619" s="2">
        <v>648</v>
      </c>
      <c r="AJ2619" s="3">
        <v>1296</v>
      </c>
      <c r="AK2619" s="3">
        <v>648</v>
      </c>
      <c r="AL2619" s="2">
        <v>1944</v>
      </c>
      <c r="AM2619" s="2">
        <v>4764</v>
      </c>
    </row>
    <row r="2620" spans="1:39" hidden="1" outlineLevel="2" x14ac:dyDescent="0.2">
      <c r="A2620" s="9">
        <v>2557</v>
      </c>
      <c r="B2620" s="9" t="s">
        <v>5151</v>
      </c>
      <c r="C2620" s="2">
        <v>130666248</v>
      </c>
      <c r="D2620" s="2" t="s">
        <v>5178</v>
      </c>
      <c r="E2620" s="2" t="s">
        <v>5179</v>
      </c>
      <c r="F2620" s="2" t="str">
        <f>VLOOKUP(E2620,[1]工资发放表!G$1:H$65536,2,0)</f>
        <v>沅江市第三中学</v>
      </c>
      <c r="G2620" s="2" t="s">
        <v>1</v>
      </c>
      <c r="H2620" s="2" t="s">
        <v>2</v>
      </c>
      <c r="I2620" s="2" t="s">
        <v>3</v>
      </c>
      <c r="J2620" s="2">
        <v>202002</v>
      </c>
      <c r="K2620" s="2">
        <v>202001</v>
      </c>
      <c r="L2620" s="2">
        <v>6092</v>
      </c>
      <c r="M2620" s="2">
        <v>6092</v>
      </c>
      <c r="N2620" s="2">
        <v>0.16</v>
      </c>
      <c r="O2620" s="2">
        <v>974.72</v>
      </c>
      <c r="S2620" s="2">
        <v>6092</v>
      </c>
      <c r="T2620" s="2">
        <v>0.08</v>
      </c>
      <c r="U2620" s="2">
        <v>487.36</v>
      </c>
      <c r="AJ2620" s="3">
        <v>974.72</v>
      </c>
      <c r="AK2620" s="3">
        <v>487.36</v>
      </c>
      <c r="AL2620" s="2">
        <v>1462.08</v>
      </c>
      <c r="AM2620" s="2">
        <v>4764</v>
      </c>
    </row>
    <row r="2621" spans="1:39" hidden="1" outlineLevel="2" x14ac:dyDescent="0.2">
      <c r="A2621" s="9">
        <v>2558</v>
      </c>
      <c r="B2621" s="9" t="s">
        <v>5151</v>
      </c>
      <c r="C2621" s="2">
        <v>130666249</v>
      </c>
      <c r="D2621" s="2" t="s">
        <v>5180</v>
      </c>
      <c r="E2621" s="2" t="s">
        <v>5181</v>
      </c>
      <c r="F2621" s="2" t="str">
        <f>VLOOKUP(E2621,[1]工资发放表!G$1:H$65536,2,0)</f>
        <v>沅江市第三中学</v>
      </c>
      <c r="G2621" s="2" t="s">
        <v>1</v>
      </c>
      <c r="H2621" s="2" t="s">
        <v>2</v>
      </c>
      <c r="I2621" s="2" t="s">
        <v>3</v>
      </c>
      <c r="J2621" s="2">
        <v>202002</v>
      </c>
      <c r="K2621" s="2">
        <v>202001</v>
      </c>
      <c r="L2621" s="2">
        <v>5811</v>
      </c>
      <c r="M2621" s="2">
        <v>5811</v>
      </c>
      <c r="N2621" s="2">
        <v>0.16</v>
      </c>
      <c r="O2621" s="2">
        <v>929.76</v>
      </c>
      <c r="S2621" s="2">
        <v>5811</v>
      </c>
      <c r="T2621" s="2">
        <v>0.08</v>
      </c>
      <c r="U2621" s="2">
        <v>464.88</v>
      </c>
      <c r="AJ2621" s="3">
        <v>929.76</v>
      </c>
      <c r="AK2621" s="3">
        <v>464.88</v>
      </c>
      <c r="AL2621" s="2">
        <v>1394.64</v>
      </c>
      <c r="AM2621" s="2">
        <v>4764</v>
      </c>
    </row>
    <row r="2622" spans="1:39" hidden="1" outlineLevel="2" x14ac:dyDescent="0.2">
      <c r="A2622" s="9">
        <v>2559</v>
      </c>
      <c r="B2622" s="9" t="s">
        <v>5151</v>
      </c>
      <c r="C2622" s="2">
        <v>130666250</v>
      </c>
      <c r="D2622" s="2" t="s">
        <v>5182</v>
      </c>
      <c r="E2622" s="2" t="s">
        <v>5183</v>
      </c>
      <c r="F2622" s="2" t="str">
        <f>VLOOKUP(E2622,[1]工资发放表!G$1:H$65536,2,0)</f>
        <v>沅江市第三中学</v>
      </c>
      <c r="G2622" s="2" t="s">
        <v>1</v>
      </c>
      <c r="H2622" s="2" t="s">
        <v>2</v>
      </c>
      <c r="I2622" s="2" t="s">
        <v>3</v>
      </c>
      <c r="J2622" s="2">
        <v>202002</v>
      </c>
      <c r="K2622" s="2">
        <v>202001</v>
      </c>
      <c r="L2622" s="2">
        <v>3430</v>
      </c>
      <c r="M2622" s="2">
        <v>3430</v>
      </c>
      <c r="N2622" s="2">
        <v>0.16</v>
      </c>
      <c r="O2622" s="2">
        <v>548.79999999999995</v>
      </c>
      <c r="S2622" s="2">
        <v>3430</v>
      </c>
      <c r="T2622" s="2">
        <v>0.08</v>
      </c>
      <c r="U2622" s="2">
        <v>274.39999999999998</v>
      </c>
      <c r="AJ2622" s="3">
        <v>548.79999999999995</v>
      </c>
      <c r="AK2622" s="3">
        <v>274.39999999999998</v>
      </c>
      <c r="AL2622" s="2">
        <v>823.2</v>
      </c>
      <c r="AM2622" s="2">
        <v>4764</v>
      </c>
    </row>
    <row r="2623" spans="1:39" hidden="1" outlineLevel="2" x14ac:dyDescent="0.2">
      <c r="A2623" s="9">
        <v>2560</v>
      </c>
      <c r="B2623" s="9" t="s">
        <v>5151</v>
      </c>
      <c r="C2623" s="2">
        <v>130666251</v>
      </c>
      <c r="D2623" s="2" t="s">
        <v>5184</v>
      </c>
      <c r="E2623" s="2" t="s">
        <v>5185</v>
      </c>
      <c r="F2623" s="2" t="str">
        <f>VLOOKUP(E2623,[1]工资发放表!G$1:H$65536,2,0)</f>
        <v>沅江市第三中学</v>
      </c>
      <c r="G2623" s="2" t="s">
        <v>1</v>
      </c>
      <c r="H2623" s="2" t="s">
        <v>2</v>
      </c>
      <c r="I2623" s="2" t="s">
        <v>3</v>
      </c>
      <c r="J2623" s="2">
        <v>202002</v>
      </c>
      <c r="K2623" s="2">
        <v>202001</v>
      </c>
      <c r="L2623" s="2">
        <v>7037</v>
      </c>
      <c r="M2623" s="2">
        <v>7037</v>
      </c>
      <c r="N2623" s="2">
        <v>0.16</v>
      </c>
      <c r="O2623" s="2">
        <v>1125.92</v>
      </c>
      <c r="S2623" s="2">
        <v>7037</v>
      </c>
      <c r="T2623" s="2">
        <v>0.08</v>
      </c>
      <c r="U2623" s="2">
        <v>562.96</v>
      </c>
      <c r="AJ2623" s="3">
        <v>1125.92</v>
      </c>
      <c r="AK2623" s="3">
        <v>562.96</v>
      </c>
      <c r="AL2623" s="2">
        <v>1688.88</v>
      </c>
      <c r="AM2623" s="2">
        <v>4764</v>
      </c>
    </row>
    <row r="2624" spans="1:39" hidden="1" outlineLevel="2" x14ac:dyDescent="0.2">
      <c r="A2624" s="9">
        <v>2561</v>
      </c>
      <c r="B2624" s="9" t="s">
        <v>5151</v>
      </c>
      <c r="C2624" s="2">
        <v>130666252</v>
      </c>
      <c r="D2624" s="2" t="s">
        <v>5186</v>
      </c>
      <c r="E2624" s="2" t="s">
        <v>5187</v>
      </c>
      <c r="F2624" s="2" t="str">
        <f>VLOOKUP(E2624,[1]工资发放表!G$1:H$65536,2,0)</f>
        <v>沅江市第三中学</v>
      </c>
      <c r="G2624" s="2" t="s">
        <v>1</v>
      </c>
      <c r="H2624" s="2" t="s">
        <v>2</v>
      </c>
      <c r="I2624" s="2" t="s">
        <v>3</v>
      </c>
      <c r="J2624" s="2">
        <v>202002</v>
      </c>
      <c r="K2624" s="2">
        <v>202001</v>
      </c>
      <c r="L2624" s="2">
        <v>7882</v>
      </c>
      <c r="M2624" s="2">
        <v>7882</v>
      </c>
      <c r="N2624" s="2">
        <v>0.16</v>
      </c>
      <c r="O2624" s="2">
        <v>1261.1199999999999</v>
      </c>
      <c r="S2624" s="2">
        <v>7882</v>
      </c>
      <c r="T2624" s="2">
        <v>0.08</v>
      </c>
      <c r="U2624" s="2">
        <v>630.55999999999995</v>
      </c>
      <c r="AJ2624" s="3">
        <v>1261.1199999999999</v>
      </c>
      <c r="AK2624" s="3">
        <v>630.55999999999995</v>
      </c>
      <c r="AL2624" s="2">
        <v>1891.68</v>
      </c>
      <c r="AM2624" s="2">
        <v>4764</v>
      </c>
    </row>
    <row r="2625" spans="1:39" hidden="1" outlineLevel="2" x14ac:dyDescent="0.2">
      <c r="A2625" s="9">
        <v>2562</v>
      </c>
      <c r="B2625" s="9" t="s">
        <v>5151</v>
      </c>
      <c r="C2625" s="2">
        <v>130666253</v>
      </c>
      <c r="D2625" s="2" t="s">
        <v>5188</v>
      </c>
      <c r="E2625" s="2" t="s">
        <v>5189</v>
      </c>
      <c r="F2625" s="2" t="str">
        <f>VLOOKUP(E2625,[1]工资发放表!G$1:H$65536,2,0)</f>
        <v>沅江市第三中学</v>
      </c>
      <c r="G2625" s="2" t="s">
        <v>1</v>
      </c>
      <c r="H2625" s="2" t="s">
        <v>2</v>
      </c>
      <c r="I2625" s="2" t="s">
        <v>3</v>
      </c>
      <c r="J2625" s="2">
        <v>202002</v>
      </c>
      <c r="K2625" s="2">
        <v>202001</v>
      </c>
      <c r="L2625" s="2">
        <v>5465</v>
      </c>
      <c r="M2625" s="2">
        <v>5465</v>
      </c>
      <c r="N2625" s="2">
        <v>0.16</v>
      </c>
      <c r="O2625" s="2">
        <v>874.4</v>
      </c>
      <c r="S2625" s="2">
        <v>5465</v>
      </c>
      <c r="T2625" s="2">
        <v>0.08</v>
      </c>
      <c r="U2625" s="2">
        <v>437.2</v>
      </c>
      <c r="AJ2625" s="3">
        <v>874.4</v>
      </c>
      <c r="AK2625" s="3">
        <v>437.2</v>
      </c>
      <c r="AL2625" s="2">
        <v>1311.6</v>
      </c>
      <c r="AM2625" s="2">
        <v>4764</v>
      </c>
    </row>
    <row r="2626" spans="1:39" hidden="1" outlineLevel="2" x14ac:dyDescent="0.2">
      <c r="A2626" s="9">
        <v>2563</v>
      </c>
      <c r="B2626" s="9" t="s">
        <v>5151</v>
      </c>
      <c r="C2626" s="2">
        <v>130666254</v>
      </c>
      <c r="D2626" s="2" t="s">
        <v>5190</v>
      </c>
      <c r="E2626" s="2" t="s">
        <v>5191</v>
      </c>
      <c r="F2626" s="2" t="str">
        <f>VLOOKUP(E2626,[1]工资发放表!G$1:H$65536,2,0)</f>
        <v>沅江市第三中学</v>
      </c>
      <c r="G2626" s="2" t="s">
        <v>1</v>
      </c>
      <c r="H2626" s="2" t="s">
        <v>2</v>
      </c>
      <c r="I2626" s="2" t="s">
        <v>3</v>
      </c>
      <c r="J2626" s="2">
        <v>202002</v>
      </c>
      <c r="K2626" s="2">
        <v>202001</v>
      </c>
      <c r="L2626" s="2">
        <v>7235</v>
      </c>
      <c r="M2626" s="2">
        <v>7235</v>
      </c>
      <c r="N2626" s="2">
        <v>0.16</v>
      </c>
      <c r="O2626" s="2">
        <v>1157.5999999999999</v>
      </c>
      <c r="S2626" s="2">
        <v>7235</v>
      </c>
      <c r="T2626" s="2">
        <v>0.08</v>
      </c>
      <c r="U2626" s="2">
        <v>578.79999999999995</v>
      </c>
      <c r="AJ2626" s="3">
        <v>1157.5999999999999</v>
      </c>
      <c r="AK2626" s="3">
        <v>578.79999999999995</v>
      </c>
      <c r="AL2626" s="2">
        <v>1736.4</v>
      </c>
      <c r="AM2626" s="2">
        <v>4764</v>
      </c>
    </row>
    <row r="2627" spans="1:39" hidden="1" outlineLevel="2" x14ac:dyDescent="0.2">
      <c r="A2627" s="9">
        <v>2564</v>
      </c>
      <c r="B2627" s="9" t="s">
        <v>5151</v>
      </c>
      <c r="C2627" s="2">
        <v>130666255</v>
      </c>
      <c r="D2627" s="2" t="s">
        <v>5192</v>
      </c>
      <c r="E2627" s="2" t="s">
        <v>5193</v>
      </c>
      <c r="F2627" s="2" t="str">
        <f>VLOOKUP(E2627,[1]工资发放表!G$1:H$65536,2,0)</f>
        <v>沅江市第三中学</v>
      </c>
      <c r="G2627" s="2" t="s">
        <v>1</v>
      </c>
      <c r="H2627" s="2" t="s">
        <v>2</v>
      </c>
      <c r="I2627" s="2" t="s">
        <v>3</v>
      </c>
      <c r="J2627" s="2">
        <v>202002</v>
      </c>
      <c r="K2627" s="2">
        <v>202001</v>
      </c>
      <c r="L2627" s="2">
        <v>5389</v>
      </c>
      <c r="M2627" s="2">
        <v>5389</v>
      </c>
      <c r="N2627" s="2">
        <v>0.16</v>
      </c>
      <c r="O2627" s="2">
        <v>862.24</v>
      </c>
      <c r="S2627" s="2">
        <v>5389</v>
      </c>
      <c r="T2627" s="2">
        <v>0.08</v>
      </c>
      <c r="U2627" s="2">
        <v>431.12</v>
      </c>
      <c r="AJ2627" s="3">
        <v>862.24</v>
      </c>
      <c r="AK2627" s="3">
        <v>431.12</v>
      </c>
      <c r="AL2627" s="2">
        <v>1293.3599999999999</v>
      </c>
      <c r="AM2627" s="2">
        <v>4764</v>
      </c>
    </row>
    <row r="2628" spans="1:39" hidden="1" outlineLevel="2" x14ac:dyDescent="0.2">
      <c r="A2628" s="9">
        <v>2565</v>
      </c>
      <c r="B2628" s="9" t="s">
        <v>5151</v>
      </c>
      <c r="C2628" s="2">
        <v>130666256</v>
      </c>
      <c r="D2628" s="2" t="s">
        <v>2226</v>
      </c>
      <c r="E2628" s="2" t="s">
        <v>5194</v>
      </c>
      <c r="F2628" s="2" t="str">
        <f>VLOOKUP(E2628,[1]工资发放表!G$1:H$65536,2,0)</f>
        <v>沅江市第三中学</v>
      </c>
      <c r="G2628" s="2" t="s">
        <v>1</v>
      </c>
      <c r="H2628" s="2" t="s">
        <v>2</v>
      </c>
      <c r="I2628" s="2" t="s">
        <v>3</v>
      </c>
      <c r="J2628" s="2">
        <v>202002</v>
      </c>
      <c r="K2628" s="2">
        <v>202001</v>
      </c>
      <c r="L2628" s="2">
        <v>7235</v>
      </c>
      <c r="M2628" s="2">
        <v>7235</v>
      </c>
      <c r="N2628" s="2">
        <v>0.16</v>
      </c>
      <c r="O2628" s="2">
        <v>1157.5999999999999</v>
      </c>
      <c r="S2628" s="2">
        <v>7235</v>
      </c>
      <c r="T2628" s="2">
        <v>0.08</v>
      </c>
      <c r="U2628" s="2">
        <v>578.79999999999995</v>
      </c>
      <c r="AJ2628" s="3">
        <v>1157.5999999999999</v>
      </c>
      <c r="AK2628" s="3">
        <v>578.79999999999995</v>
      </c>
      <c r="AL2628" s="2">
        <v>1736.4</v>
      </c>
      <c r="AM2628" s="2">
        <v>4764</v>
      </c>
    </row>
    <row r="2629" spans="1:39" hidden="1" outlineLevel="2" x14ac:dyDescent="0.2">
      <c r="A2629" s="9">
        <v>2566</v>
      </c>
      <c r="B2629" s="9" t="s">
        <v>5151</v>
      </c>
      <c r="C2629" s="2">
        <v>130666257</v>
      </c>
      <c r="D2629" s="2" t="s">
        <v>5195</v>
      </c>
      <c r="E2629" s="2" t="s">
        <v>5196</v>
      </c>
      <c r="F2629" s="2" t="str">
        <f>VLOOKUP(E2629,[1]工资发放表!G$1:H$65536,2,0)</f>
        <v>沅江市第三中学</v>
      </c>
      <c r="G2629" s="2" t="s">
        <v>1</v>
      </c>
      <c r="H2629" s="2" t="s">
        <v>2</v>
      </c>
      <c r="I2629" s="2" t="s">
        <v>3</v>
      </c>
      <c r="J2629" s="2">
        <v>202002</v>
      </c>
      <c r="K2629" s="2">
        <v>202001</v>
      </c>
      <c r="L2629" s="2">
        <v>7037</v>
      </c>
      <c r="M2629" s="2">
        <v>7037</v>
      </c>
      <c r="N2629" s="2">
        <v>0.16</v>
      </c>
      <c r="O2629" s="2">
        <v>1125.92</v>
      </c>
      <c r="S2629" s="2">
        <v>7037</v>
      </c>
      <c r="T2629" s="2">
        <v>0.08</v>
      </c>
      <c r="U2629" s="2">
        <v>562.96</v>
      </c>
      <c r="AJ2629" s="3">
        <v>1125.92</v>
      </c>
      <c r="AK2629" s="3">
        <v>562.96</v>
      </c>
      <c r="AL2629" s="2">
        <v>1688.88</v>
      </c>
      <c r="AM2629" s="2">
        <v>4764</v>
      </c>
    </row>
    <row r="2630" spans="1:39" hidden="1" outlineLevel="2" x14ac:dyDescent="0.2">
      <c r="A2630" s="9">
        <v>2567</v>
      </c>
      <c r="B2630" s="9" t="s">
        <v>5151</v>
      </c>
      <c r="C2630" s="2">
        <v>130666258</v>
      </c>
      <c r="D2630" s="2" t="s">
        <v>5197</v>
      </c>
      <c r="E2630" s="2" t="s">
        <v>5198</v>
      </c>
      <c r="F2630" s="2" t="str">
        <f>VLOOKUP(E2630,[1]工资发放表!G$1:H$65536,2,0)</f>
        <v>沅江市第三中学</v>
      </c>
      <c r="G2630" s="2" t="s">
        <v>1</v>
      </c>
      <c r="H2630" s="2" t="s">
        <v>2</v>
      </c>
      <c r="I2630" s="2" t="s">
        <v>3</v>
      </c>
      <c r="J2630" s="2">
        <v>202002</v>
      </c>
      <c r="K2630" s="2">
        <v>202001</v>
      </c>
      <c r="L2630" s="2">
        <v>5463</v>
      </c>
      <c r="M2630" s="2">
        <v>5463</v>
      </c>
      <c r="N2630" s="2">
        <v>0.16</v>
      </c>
      <c r="O2630" s="2">
        <v>874.08</v>
      </c>
      <c r="S2630" s="2">
        <v>5463</v>
      </c>
      <c r="T2630" s="2">
        <v>0.08</v>
      </c>
      <c r="U2630" s="2">
        <v>437.04</v>
      </c>
      <c r="AJ2630" s="3">
        <v>874.08</v>
      </c>
      <c r="AK2630" s="3">
        <v>437.04</v>
      </c>
      <c r="AL2630" s="2">
        <v>1311.12</v>
      </c>
      <c r="AM2630" s="2">
        <v>4764</v>
      </c>
    </row>
    <row r="2631" spans="1:39" hidden="1" outlineLevel="2" x14ac:dyDescent="0.2">
      <c r="A2631" s="9">
        <v>2568</v>
      </c>
      <c r="B2631" s="9" t="s">
        <v>5151</v>
      </c>
      <c r="C2631" s="2">
        <v>130666259</v>
      </c>
      <c r="D2631" s="2" t="s">
        <v>5199</v>
      </c>
      <c r="E2631" s="2" t="s">
        <v>5200</v>
      </c>
      <c r="F2631" s="2" t="str">
        <f>VLOOKUP(E2631,[1]工资发放表!G$1:H$65536,2,0)</f>
        <v>沅江市第三中学</v>
      </c>
      <c r="G2631" s="2" t="s">
        <v>1</v>
      </c>
      <c r="H2631" s="2" t="s">
        <v>2</v>
      </c>
      <c r="I2631" s="2" t="s">
        <v>3</v>
      </c>
      <c r="J2631" s="2">
        <v>202002</v>
      </c>
      <c r="K2631" s="2">
        <v>202001</v>
      </c>
      <c r="L2631" s="2">
        <v>9276</v>
      </c>
      <c r="M2631" s="2">
        <v>9276</v>
      </c>
      <c r="N2631" s="2">
        <v>0.16</v>
      </c>
      <c r="O2631" s="2">
        <v>1484.16</v>
      </c>
      <c r="S2631" s="2">
        <v>9276</v>
      </c>
      <c r="T2631" s="2">
        <v>0.08</v>
      </c>
      <c r="U2631" s="2">
        <v>742.08</v>
      </c>
      <c r="AJ2631" s="3">
        <v>1484.16</v>
      </c>
      <c r="AK2631" s="3">
        <v>742.08</v>
      </c>
      <c r="AL2631" s="2">
        <v>2226.2399999999998</v>
      </c>
      <c r="AM2631" s="2">
        <v>4764</v>
      </c>
    </row>
    <row r="2632" spans="1:39" hidden="1" outlineLevel="2" x14ac:dyDescent="0.2">
      <c r="A2632" s="9">
        <v>2569</v>
      </c>
      <c r="B2632" s="9" t="s">
        <v>5151</v>
      </c>
      <c r="C2632" s="2">
        <v>130666260</v>
      </c>
      <c r="D2632" s="2" t="s">
        <v>5201</v>
      </c>
      <c r="E2632" s="2" t="s">
        <v>5202</v>
      </c>
      <c r="F2632" s="2" t="str">
        <f>VLOOKUP(E2632,[1]工资发放表!G$1:H$65536,2,0)</f>
        <v>沅江市第三中学</v>
      </c>
      <c r="G2632" s="2" t="s">
        <v>1</v>
      </c>
      <c r="H2632" s="2" t="s">
        <v>2</v>
      </c>
      <c r="I2632" s="2" t="s">
        <v>3</v>
      </c>
      <c r="J2632" s="2">
        <v>202002</v>
      </c>
      <c r="K2632" s="2">
        <v>202001</v>
      </c>
      <c r="L2632" s="2">
        <v>8205</v>
      </c>
      <c r="M2632" s="2">
        <v>8205</v>
      </c>
      <c r="N2632" s="2">
        <v>0.16</v>
      </c>
      <c r="O2632" s="2">
        <v>1312.8</v>
      </c>
      <c r="S2632" s="2">
        <v>8205</v>
      </c>
      <c r="T2632" s="2">
        <v>0.08</v>
      </c>
      <c r="U2632" s="2">
        <v>656.4</v>
      </c>
      <c r="AJ2632" s="3">
        <v>1312.8</v>
      </c>
      <c r="AK2632" s="3">
        <v>656.4</v>
      </c>
      <c r="AL2632" s="2">
        <v>1969.2</v>
      </c>
      <c r="AM2632" s="2">
        <v>4764</v>
      </c>
    </row>
    <row r="2633" spans="1:39" hidden="1" outlineLevel="2" x14ac:dyDescent="0.2">
      <c r="A2633" s="9">
        <v>2570</v>
      </c>
      <c r="B2633" s="9" t="s">
        <v>5151</v>
      </c>
      <c r="C2633" s="2">
        <v>130666261</v>
      </c>
      <c r="D2633" s="2" t="s">
        <v>5203</v>
      </c>
      <c r="E2633" s="2" t="s">
        <v>5204</v>
      </c>
      <c r="F2633" s="2" t="str">
        <f>VLOOKUP(E2633,[1]工资发放表!G$1:H$65536,2,0)</f>
        <v>沅江市第三中学</v>
      </c>
      <c r="G2633" s="2" t="s">
        <v>1</v>
      </c>
      <c r="H2633" s="2" t="s">
        <v>2</v>
      </c>
      <c r="I2633" s="2" t="s">
        <v>3</v>
      </c>
      <c r="J2633" s="2">
        <v>202002</v>
      </c>
      <c r="K2633" s="2">
        <v>202001</v>
      </c>
      <c r="L2633" s="2">
        <v>7882</v>
      </c>
      <c r="M2633" s="2">
        <v>7882</v>
      </c>
      <c r="N2633" s="2">
        <v>0.16</v>
      </c>
      <c r="O2633" s="2">
        <v>1261.1199999999999</v>
      </c>
      <c r="S2633" s="2">
        <v>7882</v>
      </c>
      <c r="T2633" s="2">
        <v>0.08</v>
      </c>
      <c r="U2633" s="2">
        <v>630.55999999999995</v>
      </c>
      <c r="AJ2633" s="3">
        <v>1261.1199999999999</v>
      </c>
      <c r="AK2633" s="3">
        <v>630.55999999999995</v>
      </c>
      <c r="AL2633" s="2">
        <v>1891.68</v>
      </c>
      <c r="AM2633" s="2">
        <v>4764</v>
      </c>
    </row>
    <row r="2634" spans="1:39" hidden="1" outlineLevel="2" x14ac:dyDescent="0.2">
      <c r="A2634" s="9">
        <v>2571</v>
      </c>
      <c r="B2634" s="9" t="s">
        <v>5151</v>
      </c>
      <c r="C2634" s="2">
        <v>130666262</v>
      </c>
      <c r="D2634" s="2" t="s">
        <v>5205</v>
      </c>
      <c r="E2634" s="2" t="s">
        <v>5206</v>
      </c>
      <c r="F2634" s="2" t="str">
        <f>VLOOKUP(E2634,[1]工资发放表!G$1:H$65536,2,0)</f>
        <v>沅江市第三中学</v>
      </c>
      <c r="G2634" s="2" t="s">
        <v>1</v>
      </c>
      <c r="H2634" s="2" t="s">
        <v>2</v>
      </c>
      <c r="I2634" s="2" t="s">
        <v>3</v>
      </c>
      <c r="J2634" s="2">
        <v>202002</v>
      </c>
      <c r="K2634" s="2">
        <v>202001</v>
      </c>
      <c r="L2634" s="2">
        <v>6860</v>
      </c>
      <c r="M2634" s="2">
        <v>6860</v>
      </c>
      <c r="N2634" s="2">
        <v>0.16</v>
      </c>
      <c r="O2634" s="2">
        <v>1097.5999999999999</v>
      </c>
      <c r="S2634" s="2">
        <v>6860</v>
      </c>
      <c r="T2634" s="2">
        <v>0.08</v>
      </c>
      <c r="U2634" s="2">
        <v>548.79999999999995</v>
      </c>
      <c r="AJ2634" s="3">
        <v>1097.5999999999999</v>
      </c>
      <c r="AK2634" s="3">
        <v>548.79999999999995</v>
      </c>
      <c r="AL2634" s="2">
        <v>1646.4</v>
      </c>
      <c r="AM2634" s="2">
        <v>4764</v>
      </c>
    </row>
    <row r="2635" spans="1:39" hidden="1" outlineLevel="2" x14ac:dyDescent="0.2">
      <c r="A2635" s="9">
        <v>2572</v>
      </c>
      <c r="B2635" s="9" t="s">
        <v>5151</v>
      </c>
      <c r="C2635" s="2">
        <v>130666263</v>
      </c>
      <c r="D2635" s="2" t="s">
        <v>5207</v>
      </c>
      <c r="E2635" s="2" t="s">
        <v>5208</v>
      </c>
      <c r="F2635" s="2" t="str">
        <f>VLOOKUP(E2635,[1]工资发放表!G$1:H$65536,2,0)</f>
        <v>沅江市第三中学</v>
      </c>
      <c r="G2635" s="2" t="s">
        <v>1</v>
      </c>
      <c r="H2635" s="2" t="s">
        <v>2</v>
      </c>
      <c r="I2635" s="2" t="s">
        <v>3</v>
      </c>
      <c r="J2635" s="2">
        <v>202002</v>
      </c>
      <c r="K2635" s="2">
        <v>202001</v>
      </c>
      <c r="L2635" s="2">
        <v>8564</v>
      </c>
      <c r="M2635" s="2">
        <v>8564</v>
      </c>
      <c r="N2635" s="2">
        <v>0.16</v>
      </c>
      <c r="O2635" s="2">
        <v>1370.24</v>
      </c>
      <c r="S2635" s="2">
        <v>8564</v>
      </c>
      <c r="T2635" s="2">
        <v>0.08</v>
      </c>
      <c r="U2635" s="2">
        <v>685.12</v>
      </c>
      <c r="AJ2635" s="3">
        <v>1370.24</v>
      </c>
      <c r="AK2635" s="3">
        <v>685.12</v>
      </c>
      <c r="AL2635" s="2">
        <v>2055.36</v>
      </c>
      <c r="AM2635" s="2">
        <v>4764</v>
      </c>
    </row>
    <row r="2636" spans="1:39" hidden="1" outlineLevel="2" x14ac:dyDescent="0.2">
      <c r="A2636" s="9">
        <v>2573</v>
      </c>
      <c r="B2636" s="9" t="s">
        <v>5151</v>
      </c>
      <c r="C2636" s="2">
        <v>130666264</v>
      </c>
      <c r="D2636" s="2" t="s">
        <v>5209</v>
      </c>
      <c r="E2636" s="2" t="s">
        <v>5210</v>
      </c>
      <c r="F2636" s="2" t="str">
        <f>VLOOKUP(E2636,[1]工资发放表!G$1:H$65536,2,0)</f>
        <v>沅江市第三中学</v>
      </c>
      <c r="G2636" s="2" t="s">
        <v>1</v>
      </c>
      <c r="H2636" s="2" t="s">
        <v>2</v>
      </c>
      <c r="I2636" s="2" t="s">
        <v>3</v>
      </c>
      <c r="J2636" s="2">
        <v>202002</v>
      </c>
      <c r="K2636" s="2">
        <v>202001</v>
      </c>
      <c r="L2636" s="2">
        <v>5718</v>
      </c>
      <c r="M2636" s="2">
        <v>5718</v>
      </c>
      <c r="N2636" s="2">
        <v>0.16</v>
      </c>
      <c r="O2636" s="2">
        <v>914.88</v>
      </c>
      <c r="S2636" s="2">
        <v>5718</v>
      </c>
      <c r="T2636" s="2">
        <v>0.08</v>
      </c>
      <c r="U2636" s="2">
        <v>457.44</v>
      </c>
      <c r="AJ2636" s="3">
        <v>914.88</v>
      </c>
      <c r="AK2636" s="3">
        <v>457.44</v>
      </c>
      <c r="AL2636" s="2">
        <v>1372.32</v>
      </c>
      <c r="AM2636" s="2">
        <v>4764</v>
      </c>
    </row>
    <row r="2637" spans="1:39" hidden="1" outlineLevel="2" x14ac:dyDescent="0.2">
      <c r="A2637" s="9">
        <v>2574</v>
      </c>
      <c r="B2637" s="9" t="s">
        <v>5151</v>
      </c>
      <c r="C2637" s="2">
        <v>130666265</v>
      </c>
      <c r="D2637" s="2" t="s">
        <v>5211</v>
      </c>
      <c r="E2637" s="2" t="s">
        <v>5212</v>
      </c>
      <c r="F2637" s="2" t="str">
        <f>VLOOKUP(E2637,[1]工资发放表!G$1:H$65536,2,0)</f>
        <v>沅江市第三中学</v>
      </c>
      <c r="G2637" s="2" t="s">
        <v>1</v>
      </c>
      <c r="H2637" s="2" t="s">
        <v>2</v>
      </c>
      <c r="I2637" s="2" t="s">
        <v>3</v>
      </c>
      <c r="J2637" s="2">
        <v>202002</v>
      </c>
      <c r="K2637" s="2">
        <v>202001</v>
      </c>
      <c r="L2637" s="2">
        <v>5788</v>
      </c>
      <c r="M2637" s="2">
        <v>5788</v>
      </c>
      <c r="N2637" s="2">
        <v>0.16</v>
      </c>
      <c r="O2637" s="2">
        <v>926.08</v>
      </c>
      <c r="S2637" s="2">
        <v>5788</v>
      </c>
      <c r="T2637" s="2">
        <v>0.08</v>
      </c>
      <c r="U2637" s="2">
        <v>463.04</v>
      </c>
      <c r="AJ2637" s="3">
        <v>926.08</v>
      </c>
      <c r="AK2637" s="3">
        <v>463.04</v>
      </c>
      <c r="AL2637" s="2">
        <v>1389.12</v>
      </c>
      <c r="AM2637" s="2">
        <v>4764</v>
      </c>
    </row>
    <row r="2638" spans="1:39" hidden="1" outlineLevel="2" x14ac:dyDescent="0.2">
      <c r="A2638" s="9">
        <v>2575</v>
      </c>
      <c r="B2638" s="9" t="s">
        <v>5151</v>
      </c>
      <c r="C2638" s="2">
        <v>130666266</v>
      </c>
      <c r="D2638" s="2" t="s">
        <v>5213</v>
      </c>
      <c r="E2638" s="2" t="s">
        <v>5214</v>
      </c>
      <c r="F2638" s="2" t="str">
        <f>VLOOKUP(E2638,[1]工资发放表!G$1:H$65536,2,0)</f>
        <v>沅江市第三中学</v>
      </c>
      <c r="G2638" s="2" t="s">
        <v>1</v>
      </c>
      <c r="H2638" s="2" t="s">
        <v>2</v>
      </c>
      <c r="I2638" s="2" t="s">
        <v>3</v>
      </c>
      <c r="J2638" s="2">
        <v>202002</v>
      </c>
      <c r="K2638" s="2">
        <v>202001</v>
      </c>
      <c r="L2638" s="2">
        <v>4740</v>
      </c>
      <c r="M2638" s="2">
        <v>4740</v>
      </c>
      <c r="N2638" s="2">
        <v>0.16</v>
      </c>
      <c r="O2638" s="2">
        <v>758.4</v>
      </c>
      <c r="S2638" s="2">
        <v>4740</v>
      </c>
      <c r="T2638" s="2">
        <v>0.08</v>
      </c>
      <c r="U2638" s="2">
        <v>379.2</v>
      </c>
      <c r="AJ2638" s="3">
        <v>758.4</v>
      </c>
      <c r="AK2638" s="3">
        <v>379.2</v>
      </c>
      <c r="AL2638" s="2">
        <v>1137.5999999999999</v>
      </c>
      <c r="AM2638" s="2">
        <v>4764</v>
      </c>
    </row>
    <row r="2639" spans="1:39" hidden="1" outlineLevel="2" x14ac:dyDescent="0.2">
      <c r="A2639" s="9">
        <v>2576</v>
      </c>
      <c r="B2639" s="9" t="s">
        <v>5151</v>
      </c>
      <c r="C2639" s="2">
        <v>130666267</v>
      </c>
      <c r="D2639" s="2" t="s">
        <v>5215</v>
      </c>
      <c r="E2639" s="2" t="s">
        <v>5216</v>
      </c>
      <c r="F2639" s="2" t="str">
        <f>VLOOKUP(E2639,[1]工资发放表!G$1:H$65536,2,0)</f>
        <v>沅江市第三中学</v>
      </c>
      <c r="G2639" s="2" t="s">
        <v>1</v>
      </c>
      <c r="H2639" s="2" t="s">
        <v>2</v>
      </c>
      <c r="I2639" s="2" t="s">
        <v>3</v>
      </c>
      <c r="J2639" s="2">
        <v>202002</v>
      </c>
      <c r="K2639" s="2">
        <v>202001</v>
      </c>
      <c r="L2639" s="2">
        <v>4729</v>
      </c>
      <c r="M2639" s="2">
        <v>4729</v>
      </c>
      <c r="N2639" s="2">
        <v>0.16</v>
      </c>
      <c r="O2639" s="2">
        <v>756.64</v>
      </c>
      <c r="S2639" s="2">
        <v>4729</v>
      </c>
      <c r="T2639" s="2">
        <v>0.08</v>
      </c>
      <c r="U2639" s="2">
        <v>378.32</v>
      </c>
      <c r="AJ2639" s="3">
        <v>756.64</v>
      </c>
      <c r="AK2639" s="3">
        <v>378.32</v>
      </c>
      <c r="AL2639" s="2">
        <v>1134.96</v>
      </c>
      <c r="AM2639" s="2">
        <v>4764</v>
      </c>
    </row>
    <row r="2640" spans="1:39" hidden="1" outlineLevel="2" x14ac:dyDescent="0.2">
      <c r="A2640" s="9">
        <v>2577</v>
      </c>
      <c r="B2640" s="9" t="s">
        <v>5151</v>
      </c>
      <c r="C2640" s="2">
        <v>130666268</v>
      </c>
      <c r="D2640" s="2" t="s">
        <v>5217</v>
      </c>
      <c r="E2640" s="2" t="s">
        <v>5218</v>
      </c>
      <c r="F2640" s="2" t="str">
        <f>VLOOKUP(E2640,[1]工资发放表!G$1:H$65536,2,0)</f>
        <v>沅江市第三中学</v>
      </c>
      <c r="G2640" s="2" t="s">
        <v>1</v>
      </c>
      <c r="H2640" s="2" t="s">
        <v>2</v>
      </c>
      <c r="I2640" s="2" t="s">
        <v>3</v>
      </c>
      <c r="J2640" s="2">
        <v>202002</v>
      </c>
      <c r="K2640" s="2">
        <v>202001</v>
      </c>
      <c r="L2640" s="2">
        <v>8324</v>
      </c>
      <c r="M2640" s="2">
        <v>8324</v>
      </c>
      <c r="N2640" s="2">
        <v>0.16</v>
      </c>
      <c r="O2640" s="2">
        <v>1331.84</v>
      </c>
      <c r="S2640" s="2">
        <v>8324</v>
      </c>
      <c r="T2640" s="2">
        <v>0.08</v>
      </c>
      <c r="U2640" s="2">
        <v>665.92</v>
      </c>
      <c r="AJ2640" s="3">
        <v>1331.84</v>
      </c>
      <c r="AK2640" s="3">
        <v>665.92</v>
      </c>
      <c r="AL2640" s="2">
        <v>1997.76</v>
      </c>
      <c r="AM2640" s="2">
        <v>4764</v>
      </c>
    </row>
    <row r="2641" spans="1:39" hidden="1" outlineLevel="2" x14ac:dyDescent="0.2">
      <c r="A2641" s="9">
        <v>2578</v>
      </c>
      <c r="B2641" s="9" t="s">
        <v>5151</v>
      </c>
      <c r="C2641" s="2">
        <v>130666269</v>
      </c>
      <c r="D2641" s="2" t="s">
        <v>768</v>
      </c>
      <c r="E2641" s="2" t="s">
        <v>5219</v>
      </c>
      <c r="F2641" s="2" t="str">
        <f>VLOOKUP(E2641,[1]工资发放表!G$1:H$65536,2,0)</f>
        <v>沅江市第三中学</v>
      </c>
      <c r="G2641" s="2" t="s">
        <v>1</v>
      </c>
      <c r="H2641" s="2" t="s">
        <v>2</v>
      </c>
      <c r="I2641" s="2" t="s">
        <v>3</v>
      </c>
      <c r="J2641" s="2">
        <v>202002</v>
      </c>
      <c r="K2641" s="2">
        <v>202001</v>
      </c>
      <c r="L2641" s="2">
        <v>4887</v>
      </c>
      <c r="M2641" s="2">
        <v>4887</v>
      </c>
      <c r="N2641" s="2">
        <v>0.16</v>
      </c>
      <c r="O2641" s="2">
        <v>781.92</v>
      </c>
      <c r="S2641" s="2">
        <v>4887</v>
      </c>
      <c r="T2641" s="2">
        <v>0.08</v>
      </c>
      <c r="U2641" s="2">
        <v>390.96</v>
      </c>
      <c r="AJ2641" s="3">
        <v>781.92</v>
      </c>
      <c r="AK2641" s="3">
        <v>390.96</v>
      </c>
      <c r="AL2641" s="2">
        <v>1172.8800000000001</v>
      </c>
      <c r="AM2641" s="2">
        <v>4764</v>
      </c>
    </row>
    <row r="2642" spans="1:39" hidden="1" outlineLevel="2" x14ac:dyDescent="0.2">
      <c r="A2642" s="9">
        <v>2579</v>
      </c>
      <c r="B2642" s="9" t="s">
        <v>5151</v>
      </c>
      <c r="C2642" s="2">
        <v>130666270</v>
      </c>
      <c r="D2642" s="2" t="s">
        <v>5220</v>
      </c>
      <c r="E2642" s="2" t="s">
        <v>5221</v>
      </c>
      <c r="F2642" s="2" t="str">
        <f>VLOOKUP(E2642,[1]工资发放表!G$1:H$65536,2,0)</f>
        <v>沅江市第三中学</v>
      </c>
      <c r="G2642" s="2" t="s">
        <v>1</v>
      </c>
      <c r="H2642" s="2" t="s">
        <v>2</v>
      </c>
      <c r="I2642" s="2" t="s">
        <v>3</v>
      </c>
      <c r="J2642" s="2">
        <v>202002</v>
      </c>
      <c r="K2642" s="2">
        <v>202001</v>
      </c>
      <c r="L2642" s="2">
        <v>5294</v>
      </c>
      <c r="M2642" s="2">
        <v>5294</v>
      </c>
      <c r="N2642" s="2">
        <v>0.16</v>
      </c>
      <c r="O2642" s="2">
        <v>847.04</v>
      </c>
      <c r="S2642" s="2">
        <v>5294</v>
      </c>
      <c r="T2642" s="2">
        <v>0.08</v>
      </c>
      <c r="U2642" s="2">
        <v>423.52</v>
      </c>
      <c r="AJ2642" s="3">
        <v>847.04</v>
      </c>
      <c r="AK2642" s="3">
        <v>423.52</v>
      </c>
      <c r="AL2642" s="2">
        <v>1270.56</v>
      </c>
      <c r="AM2642" s="2">
        <v>4764</v>
      </c>
    </row>
    <row r="2643" spans="1:39" hidden="1" outlineLevel="2" x14ac:dyDescent="0.2">
      <c r="A2643" s="9">
        <v>2580</v>
      </c>
      <c r="B2643" s="9" t="s">
        <v>5151</v>
      </c>
      <c r="C2643" s="2">
        <v>130666271</v>
      </c>
      <c r="D2643" s="2" t="s">
        <v>5222</v>
      </c>
      <c r="E2643" s="2" t="s">
        <v>5223</v>
      </c>
      <c r="F2643" s="2" t="str">
        <f>VLOOKUP(E2643,[1]工资发放表!G$1:H$65536,2,0)</f>
        <v>沅江市第三中学</v>
      </c>
      <c r="G2643" s="2" t="s">
        <v>1</v>
      </c>
      <c r="H2643" s="2" t="s">
        <v>2</v>
      </c>
      <c r="I2643" s="2" t="s">
        <v>3</v>
      </c>
      <c r="J2643" s="2">
        <v>202002</v>
      </c>
      <c r="K2643" s="2">
        <v>202001</v>
      </c>
      <c r="L2643" s="2">
        <v>3300</v>
      </c>
      <c r="M2643" s="2">
        <v>3300</v>
      </c>
      <c r="N2643" s="2">
        <v>0.16</v>
      </c>
      <c r="O2643" s="2">
        <v>528</v>
      </c>
      <c r="S2643" s="2">
        <v>3300</v>
      </c>
      <c r="T2643" s="2">
        <v>0.08</v>
      </c>
      <c r="U2643" s="2">
        <v>264</v>
      </c>
      <c r="AJ2643" s="3">
        <v>528</v>
      </c>
      <c r="AK2643" s="3">
        <v>264</v>
      </c>
      <c r="AL2643" s="2">
        <v>792</v>
      </c>
      <c r="AM2643" s="2">
        <v>4764</v>
      </c>
    </row>
    <row r="2644" spans="1:39" hidden="1" outlineLevel="2" x14ac:dyDescent="0.2">
      <c r="A2644" s="9">
        <v>2581</v>
      </c>
      <c r="B2644" s="9" t="s">
        <v>5151</v>
      </c>
      <c r="C2644" s="2">
        <v>130666272</v>
      </c>
      <c r="D2644" s="2" t="s">
        <v>5224</v>
      </c>
      <c r="E2644" s="2" t="s">
        <v>5225</v>
      </c>
      <c r="F2644" s="2" t="str">
        <f>VLOOKUP(E2644,[1]工资发放表!G$1:H$65536,2,0)</f>
        <v>沅江市第三中学</v>
      </c>
      <c r="G2644" s="2" t="s">
        <v>1</v>
      </c>
      <c r="H2644" s="2" t="s">
        <v>2</v>
      </c>
      <c r="I2644" s="2" t="s">
        <v>3</v>
      </c>
      <c r="J2644" s="2">
        <v>202002</v>
      </c>
      <c r="K2644" s="2">
        <v>202001</v>
      </c>
      <c r="L2644" s="2">
        <v>6600</v>
      </c>
      <c r="M2644" s="2">
        <v>6600</v>
      </c>
      <c r="N2644" s="2">
        <v>0.16</v>
      </c>
      <c r="O2644" s="2">
        <v>1056</v>
      </c>
      <c r="S2644" s="2">
        <v>6600</v>
      </c>
      <c r="T2644" s="2">
        <v>0.08</v>
      </c>
      <c r="U2644" s="2">
        <v>528</v>
      </c>
      <c r="AJ2644" s="3">
        <v>1056</v>
      </c>
      <c r="AK2644" s="3">
        <v>528</v>
      </c>
      <c r="AL2644" s="2">
        <v>1584</v>
      </c>
      <c r="AM2644" s="2">
        <v>4764</v>
      </c>
    </row>
    <row r="2645" spans="1:39" hidden="1" outlineLevel="2" x14ac:dyDescent="0.2">
      <c r="A2645" s="9">
        <v>2582</v>
      </c>
      <c r="B2645" s="9" t="s">
        <v>5151</v>
      </c>
      <c r="C2645" s="2">
        <v>130666273</v>
      </c>
      <c r="D2645" s="2" t="s">
        <v>338</v>
      </c>
      <c r="E2645" s="2" t="s">
        <v>5226</v>
      </c>
      <c r="F2645" s="2" t="str">
        <f>VLOOKUP(E2645,[1]工资发放表!G$1:H$65536,2,0)</f>
        <v>沅江市第三中学</v>
      </c>
      <c r="G2645" s="2" t="s">
        <v>1</v>
      </c>
      <c r="H2645" s="2" t="s">
        <v>2</v>
      </c>
      <c r="I2645" s="2" t="s">
        <v>3</v>
      </c>
      <c r="J2645" s="2">
        <v>202002</v>
      </c>
      <c r="K2645" s="2">
        <v>202001</v>
      </c>
      <c r="L2645" s="2">
        <v>5596</v>
      </c>
      <c r="M2645" s="2">
        <v>5596</v>
      </c>
      <c r="N2645" s="2">
        <v>0.16</v>
      </c>
      <c r="O2645" s="2">
        <v>895.36</v>
      </c>
      <c r="S2645" s="2">
        <v>5596</v>
      </c>
      <c r="T2645" s="2">
        <v>0.08</v>
      </c>
      <c r="U2645" s="2">
        <v>447.68</v>
      </c>
      <c r="AJ2645" s="3">
        <v>895.36</v>
      </c>
      <c r="AK2645" s="3">
        <v>447.68</v>
      </c>
      <c r="AL2645" s="2">
        <v>1343.04</v>
      </c>
      <c r="AM2645" s="2">
        <v>4764</v>
      </c>
    </row>
    <row r="2646" spans="1:39" hidden="1" outlineLevel="2" x14ac:dyDescent="0.2">
      <c r="A2646" s="9">
        <v>2583</v>
      </c>
      <c r="B2646" s="9" t="s">
        <v>5151</v>
      </c>
      <c r="C2646" s="2">
        <v>130666274</v>
      </c>
      <c r="D2646" s="2" t="s">
        <v>5227</v>
      </c>
      <c r="E2646" s="2" t="s">
        <v>5228</v>
      </c>
      <c r="F2646" s="2" t="str">
        <f>VLOOKUP(E2646,[1]工资发放表!G$1:H$65536,2,0)</f>
        <v>沅江市第三中学</v>
      </c>
      <c r="G2646" s="2" t="s">
        <v>1</v>
      </c>
      <c r="H2646" s="2" t="s">
        <v>2</v>
      </c>
      <c r="I2646" s="2" t="s">
        <v>3</v>
      </c>
      <c r="J2646" s="2">
        <v>202002</v>
      </c>
      <c r="K2646" s="2">
        <v>202001</v>
      </c>
      <c r="L2646" s="2">
        <v>6407</v>
      </c>
      <c r="M2646" s="2">
        <v>6407</v>
      </c>
      <c r="N2646" s="2">
        <v>0.16</v>
      </c>
      <c r="O2646" s="2">
        <v>1025.1199999999999</v>
      </c>
      <c r="S2646" s="2">
        <v>6407</v>
      </c>
      <c r="T2646" s="2">
        <v>0.08</v>
      </c>
      <c r="U2646" s="2">
        <v>512.55999999999995</v>
      </c>
      <c r="AJ2646" s="3">
        <v>1025.1199999999999</v>
      </c>
      <c r="AK2646" s="3">
        <v>512.55999999999995</v>
      </c>
      <c r="AL2646" s="2">
        <v>1537.68</v>
      </c>
      <c r="AM2646" s="2">
        <v>4764</v>
      </c>
    </row>
    <row r="2647" spans="1:39" hidden="1" outlineLevel="2" x14ac:dyDescent="0.2">
      <c r="A2647" s="9">
        <v>2584</v>
      </c>
      <c r="B2647" s="9" t="s">
        <v>5151</v>
      </c>
      <c r="C2647" s="2">
        <v>130666275</v>
      </c>
      <c r="D2647" s="2" t="s">
        <v>5229</v>
      </c>
      <c r="E2647" s="2" t="s">
        <v>5230</v>
      </c>
      <c r="F2647" s="2" t="str">
        <f>VLOOKUP(E2647,[1]工资发放表!G$1:H$65536,2,0)</f>
        <v>沅江市第三中学</v>
      </c>
      <c r="G2647" s="2" t="s">
        <v>1</v>
      </c>
      <c r="H2647" s="2" t="s">
        <v>2</v>
      </c>
      <c r="I2647" s="2" t="s">
        <v>3</v>
      </c>
      <c r="J2647" s="2">
        <v>202002</v>
      </c>
      <c r="K2647" s="2">
        <v>202001</v>
      </c>
      <c r="L2647" s="2">
        <v>6845</v>
      </c>
      <c r="M2647" s="2">
        <v>6845</v>
      </c>
      <c r="N2647" s="2">
        <v>0.16</v>
      </c>
      <c r="O2647" s="2">
        <v>1095.2</v>
      </c>
      <c r="S2647" s="2">
        <v>6845</v>
      </c>
      <c r="T2647" s="2">
        <v>0.08</v>
      </c>
      <c r="U2647" s="2">
        <v>547.6</v>
      </c>
      <c r="AJ2647" s="3">
        <v>1095.2</v>
      </c>
      <c r="AK2647" s="3">
        <v>547.6</v>
      </c>
      <c r="AL2647" s="2">
        <v>1642.8</v>
      </c>
      <c r="AM2647" s="2">
        <v>4764</v>
      </c>
    </row>
    <row r="2648" spans="1:39" hidden="1" outlineLevel="2" x14ac:dyDescent="0.2">
      <c r="A2648" s="9">
        <v>2585</v>
      </c>
      <c r="B2648" s="9" t="s">
        <v>5151</v>
      </c>
      <c r="C2648" s="2">
        <v>130666276</v>
      </c>
      <c r="D2648" s="2" t="s">
        <v>5231</v>
      </c>
      <c r="E2648" s="2" t="s">
        <v>5232</v>
      </c>
      <c r="F2648" s="2" t="str">
        <f>VLOOKUP(E2648,[1]工资发放表!G$1:H$65536,2,0)</f>
        <v>沅江市第三中学</v>
      </c>
      <c r="G2648" s="2" t="s">
        <v>1</v>
      </c>
      <c r="H2648" s="2" t="s">
        <v>2</v>
      </c>
      <c r="I2648" s="2" t="s">
        <v>3</v>
      </c>
      <c r="J2648" s="2">
        <v>202002</v>
      </c>
      <c r="K2648" s="2">
        <v>202001</v>
      </c>
      <c r="L2648" s="2">
        <v>5299</v>
      </c>
      <c r="M2648" s="2">
        <v>5299</v>
      </c>
      <c r="N2648" s="2">
        <v>0.16</v>
      </c>
      <c r="O2648" s="2">
        <v>847.84</v>
      </c>
      <c r="S2648" s="2">
        <v>5299</v>
      </c>
      <c r="T2648" s="2">
        <v>0.08</v>
      </c>
      <c r="U2648" s="2">
        <v>423.92</v>
      </c>
      <c r="AJ2648" s="3">
        <v>847.84</v>
      </c>
      <c r="AK2648" s="3">
        <v>423.92</v>
      </c>
      <c r="AL2648" s="2">
        <v>1271.76</v>
      </c>
      <c r="AM2648" s="2">
        <v>4764</v>
      </c>
    </row>
    <row r="2649" spans="1:39" hidden="1" outlineLevel="2" x14ac:dyDescent="0.2">
      <c r="A2649" s="9">
        <v>2586</v>
      </c>
      <c r="B2649" s="9" t="s">
        <v>5151</v>
      </c>
      <c r="C2649" s="2">
        <v>130666277</v>
      </c>
      <c r="D2649" s="2" t="s">
        <v>5233</v>
      </c>
      <c r="E2649" s="2" t="s">
        <v>5234</v>
      </c>
      <c r="F2649" s="2" t="str">
        <f>VLOOKUP(E2649,[1]工资发放表!G$1:H$65536,2,0)</f>
        <v>沅江市第三中学</v>
      </c>
      <c r="G2649" s="2" t="s">
        <v>1</v>
      </c>
      <c r="H2649" s="2" t="s">
        <v>2</v>
      </c>
      <c r="I2649" s="2" t="s">
        <v>3</v>
      </c>
      <c r="J2649" s="2">
        <v>202002</v>
      </c>
      <c r="K2649" s="2">
        <v>202001</v>
      </c>
      <c r="L2649" s="2">
        <v>7451</v>
      </c>
      <c r="M2649" s="2">
        <v>7451</v>
      </c>
      <c r="N2649" s="2">
        <v>0.16</v>
      </c>
      <c r="O2649" s="2">
        <v>1192.1600000000001</v>
      </c>
      <c r="S2649" s="2">
        <v>7451</v>
      </c>
      <c r="T2649" s="2">
        <v>0.08</v>
      </c>
      <c r="U2649" s="2">
        <v>596.08000000000004</v>
      </c>
      <c r="AJ2649" s="3">
        <v>1192.1600000000001</v>
      </c>
      <c r="AK2649" s="3">
        <v>596.08000000000004</v>
      </c>
      <c r="AL2649" s="2">
        <v>1788.24</v>
      </c>
      <c r="AM2649" s="2">
        <v>4764</v>
      </c>
    </row>
    <row r="2650" spans="1:39" hidden="1" outlineLevel="2" x14ac:dyDescent="0.2">
      <c r="A2650" s="9">
        <v>2587</v>
      </c>
      <c r="B2650" s="9" t="s">
        <v>5151</v>
      </c>
      <c r="C2650" s="2">
        <v>130666278</v>
      </c>
      <c r="D2650" s="2" t="s">
        <v>5235</v>
      </c>
      <c r="E2650" s="2" t="s">
        <v>5236</v>
      </c>
      <c r="F2650" s="2" t="str">
        <f>VLOOKUP(E2650,[1]工资发放表!G$1:H$65536,2,0)</f>
        <v>沅江市第三中学</v>
      </c>
      <c r="G2650" s="2" t="s">
        <v>1</v>
      </c>
      <c r="H2650" s="2" t="s">
        <v>2</v>
      </c>
      <c r="I2650" s="2" t="s">
        <v>3</v>
      </c>
      <c r="J2650" s="2">
        <v>202002</v>
      </c>
      <c r="K2650" s="2">
        <v>202001</v>
      </c>
      <c r="L2650" s="2">
        <v>6392</v>
      </c>
      <c r="M2650" s="2">
        <v>6392</v>
      </c>
      <c r="N2650" s="2">
        <v>0.16</v>
      </c>
      <c r="O2650" s="2">
        <v>1022.72</v>
      </c>
      <c r="S2650" s="2">
        <v>6392</v>
      </c>
      <c r="T2650" s="2">
        <v>0.08</v>
      </c>
      <c r="U2650" s="2">
        <v>511.36</v>
      </c>
      <c r="AJ2650" s="3">
        <v>1022.72</v>
      </c>
      <c r="AK2650" s="3">
        <v>511.36</v>
      </c>
      <c r="AL2650" s="2">
        <v>1534.08</v>
      </c>
      <c r="AM2650" s="2">
        <v>4764</v>
      </c>
    </row>
    <row r="2651" spans="1:39" hidden="1" outlineLevel="2" x14ac:dyDescent="0.2">
      <c r="A2651" s="9">
        <v>2588</v>
      </c>
      <c r="B2651" s="9" t="s">
        <v>5151</v>
      </c>
      <c r="C2651" s="2">
        <v>130666279</v>
      </c>
      <c r="D2651" s="2" t="s">
        <v>5237</v>
      </c>
      <c r="E2651" s="2" t="s">
        <v>5238</v>
      </c>
      <c r="F2651" s="2" t="str">
        <f>VLOOKUP(E2651,[1]工资发放表!G$1:H$65536,2,0)</f>
        <v>沅江市第三中学</v>
      </c>
      <c r="G2651" s="2" t="s">
        <v>1</v>
      </c>
      <c r="H2651" s="2" t="s">
        <v>2</v>
      </c>
      <c r="I2651" s="2" t="s">
        <v>3</v>
      </c>
      <c r="J2651" s="2">
        <v>202002</v>
      </c>
      <c r="K2651" s="2">
        <v>202001</v>
      </c>
      <c r="L2651" s="2">
        <v>5127</v>
      </c>
      <c r="M2651" s="2">
        <v>5127</v>
      </c>
      <c r="N2651" s="2">
        <v>0.16</v>
      </c>
      <c r="O2651" s="2">
        <v>820.32</v>
      </c>
      <c r="S2651" s="2">
        <v>5127</v>
      </c>
      <c r="T2651" s="2">
        <v>0.08</v>
      </c>
      <c r="U2651" s="2">
        <v>410.16</v>
      </c>
      <c r="AJ2651" s="3">
        <v>820.32</v>
      </c>
      <c r="AK2651" s="3">
        <v>410.16</v>
      </c>
      <c r="AL2651" s="2">
        <v>1230.48</v>
      </c>
      <c r="AM2651" s="2">
        <v>4764</v>
      </c>
    </row>
    <row r="2652" spans="1:39" hidden="1" outlineLevel="2" x14ac:dyDescent="0.2">
      <c r="A2652" s="9">
        <v>2589</v>
      </c>
      <c r="B2652" s="9" t="s">
        <v>5151</v>
      </c>
      <c r="C2652" s="2">
        <v>130666280</v>
      </c>
      <c r="D2652" s="2" t="s">
        <v>5239</v>
      </c>
      <c r="E2652" s="2" t="s">
        <v>5240</v>
      </c>
      <c r="F2652" s="2" t="str">
        <f>VLOOKUP(E2652,[1]工资发放表!G$1:H$65536,2,0)</f>
        <v>沅江市第三中学</v>
      </c>
      <c r="G2652" s="2" t="s">
        <v>1</v>
      </c>
      <c r="H2652" s="2" t="s">
        <v>2</v>
      </c>
      <c r="I2652" s="2" t="s">
        <v>3</v>
      </c>
      <c r="J2652" s="2">
        <v>202002</v>
      </c>
      <c r="K2652" s="2">
        <v>202001</v>
      </c>
      <c r="L2652" s="2">
        <v>6110</v>
      </c>
      <c r="M2652" s="2">
        <v>6110</v>
      </c>
      <c r="N2652" s="2">
        <v>0.16</v>
      </c>
      <c r="O2652" s="2">
        <v>977.6</v>
      </c>
      <c r="S2652" s="2">
        <v>6110</v>
      </c>
      <c r="T2652" s="2">
        <v>0.08</v>
      </c>
      <c r="U2652" s="2">
        <v>488.8</v>
      </c>
      <c r="AJ2652" s="3">
        <v>977.6</v>
      </c>
      <c r="AK2652" s="3">
        <v>488.8</v>
      </c>
      <c r="AL2652" s="2">
        <v>1466.4</v>
      </c>
      <c r="AM2652" s="2">
        <v>4764</v>
      </c>
    </row>
    <row r="2653" spans="1:39" hidden="1" outlineLevel="2" x14ac:dyDescent="0.2">
      <c r="A2653" s="9">
        <v>2590</v>
      </c>
      <c r="B2653" s="9" t="s">
        <v>5151</v>
      </c>
      <c r="C2653" s="2">
        <v>130666281</v>
      </c>
      <c r="D2653" s="2" t="s">
        <v>5241</v>
      </c>
      <c r="E2653" s="2" t="s">
        <v>5242</v>
      </c>
      <c r="F2653" s="2" t="str">
        <f>VLOOKUP(E2653,[1]工资发放表!G$1:H$65536,2,0)</f>
        <v>沅江市第三中学</v>
      </c>
      <c r="G2653" s="2" t="s">
        <v>1</v>
      </c>
      <c r="H2653" s="2" t="s">
        <v>2</v>
      </c>
      <c r="I2653" s="2" t="s">
        <v>3</v>
      </c>
      <c r="J2653" s="2">
        <v>202002</v>
      </c>
      <c r="K2653" s="2">
        <v>202001</v>
      </c>
      <c r="L2653" s="2">
        <v>5142</v>
      </c>
      <c r="M2653" s="2">
        <v>5142</v>
      </c>
      <c r="N2653" s="2">
        <v>0.16</v>
      </c>
      <c r="O2653" s="2">
        <v>822.72</v>
      </c>
      <c r="S2653" s="2">
        <v>5142</v>
      </c>
      <c r="T2653" s="2">
        <v>0.08</v>
      </c>
      <c r="U2653" s="2">
        <v>411.36</v>
      </c>
      <c r="AJ2653" s="3">
        <v>822.72</v>
      </c>
      <c r="AK2653" s="3">
        <v>411.36</v>
      </c>
      <c r="AL2653" s="2">
        <v>1234.08</v>
      </c>
      <c r="AM2653" s="2">
        <v>4764</v>
      </c>
    </row>
    <row r="2654" spans="1:39" hidden="1" outlineLevel="2" x14ac:dyDescent="0.2">
      <c r="A2654" s="9">
        <v>2591</v>
      </c>
      <c r="B2654" s="9" t="s">
        <v>5151</v>
      </c>
      <c r="C2654" s="2">
        <v>130666282</v>
      </c>
      <c r="D2654" s="2" t="s">
        <v>5243</v>
      </c>
      <c r="E2654" s="2" t="s">
        <v>5244</v>
      </c>
      <c r="F2654" s="2" t="str">
        <f>VLOOKUP(E2654,[1]工资发放表!G$1:H$65536,2,0)</f>
        <v>沅江市第三中学</v>
      </c>
      <c r="G2654" s="2" t="s">
        <v>1</v>
      </c>
      <c r="H2654" s="2" t="s">
        <v>2</v>
      </c>
      <c r="I2654" s="2" t="s">
        <v>3</v>
      </c>
      <c r="J2654" s="2">
        <v>202002</v>
      </c>
      <c r="K2654" s="2">
        <v>202001</v>
      </c>
      <c r="L2654" s="2">
        <v>3300</v>
      </c>
      <c r="M2654" s="2">
        <v>3300</v>
      </c>
      <c r="N2654" s="2">
        <v>0.16</v>
      </c>
      <c r="O2654" s="2">
        <v>528</v>
      </c>
      <c r="S2654" s="2">
        <v>3300</v>
      </c>
      <c r="T2654" s="2">
        <v>0.08</v>
      </c>
      <c r="U2654" s="2">
        <v>264</v>
      </c>
      <c r="AJ2654" s="3">
        <v>528</v>
      </c>
      <c r="AK2654" s="3">
        <v>264</v>
      </c>
      <c r="AL2654" s="2">
        <v>792</v>
      </c>
      <c r="AM2654" s="2">
        <v>4764</v>
      </c>
    </row>
    <row r="2655" spans="1:39" hidden="1" outlineLevel="2" x14ac:dyDescent="0.2">
      <c r="A2655" s="9">
        <v>2592</v>
      </c>
      <c r="B2655" s="9" t="s">
        <v>5151</v>
      </c>
      <c r="C2655" s="2">
        <v>130666283</v>
      </c>
      <c r="D2655" s="2" t="s">
        <v>5245</v>
      </c>
      <c r="E2655" s="2" t="s">
        <v>5246</v>
      </c>
      <c r="F2655" s="2" t="str">
        <f>VLOOKUP(E2655,[1]工资发放表!G$1:H$65536,2,0)</f>
        <v>沅江市第三中学</v>
      </c>
      <c r="G2655" s="2" t="s">
        <v>1</v>
      </c>
      <c r="H2655" s="2" t="s">
        <v>2</v>
      </c>
      <c r="I2655" s="2" t="s">
        <v>3</v>
      </c>
      <c r="J2655" s="2">
        <v>202002</v>
      </c>
      <c r="K2655" s="2">
        <v>202001</v>
      </c>
      <c r="L2655" s="2">
        <v>5531</v>
      </c>
      <c r="M2655" s="2">
        <v>5531</v>
      </c>
      <c r="N2655" s="2">
        <v>0.16</v>
      </c>
      <c r="O2655" s="2">
        <v>884.96</v>
      </c>
      <c r="S2655" s="2">
        <v>5531</v>
      </c>
      <c r="T2655" s="2">
        <v>0.08</v>
      </c>
      <c r="U2655" s="2">
        <v>442.48</v>
      </c>
      <c r="AJ2655" s="3">
        <v>884.96</v>
      </c>
      <c r="AK2655" s="3">
        <v>442.48</v>
      </c>
      <c r="AL2655" s="2">
        <v>1327.44</v>
      </c>
      <c r="AM2655" s="2">
        <v>4764</v>
      </c>
    </row>
    <row r="2656" spans="1:39" hidden="1" outlineLevel="2" x14ac:dyDescent="0.2">
      <c r="A2656" s="9">
        <v>2593</v>
      </c>
      <c r="B2656" s="9" t="s">
        <v>5151</v>
      </c>
      <c r="C2656" s="2">
        <v>130666284</v>
      </c>
      <c r="D2656" s="2" t="s">
        <v>5247</v>
      </c>
      <c r="E2656" s="2" t="s">
        <v>5248</v>
      </c>
      <c r="F2656" s="2" t="str">
        <f>VLOOKUP(E2656,[1]工资发放表!G$1:H$65536,2,0)</f>
        <v>沅江市第三中学</v>
      </c>
      <c r="G2656" s="2" t="s">
        <v>1</v>
      </c>
      <c r="H2656" s="2" t="s">
        <v>2</v>
      </c>
      <c r="I2656" s="2" t="s">
        <v>3</v>
      </c>
      <c r="J2656" s="2">
        <v>202002</v>
      </c>
      <c r="K2656" s="2">
        <v>202001</v>
      </c>
      <c r="L2656" s="2">
        <v>6755</v>
      </c>
      <c r="M2656" s="2">
        <v>6755</v>
      </c>
      <c r="N2656" s="2">
        <v>0.16</v>
      </c>
      <c r="O2656" s="2">
        <v>1080.8</v>
      </c>
      <c r="S2656" s="2">
        <v>6755</v>
      </c>
      <c r="T2656" s="2">
        <v>0.08</v>
      </c>
      <c r="U2656" s="2">
        <v>540.4</v>
      </c>
      <c r="AJ2656" s="3">
        <v>1080.8</v>
      </c>
      <c r="AK2656" s="3">
        <v>540.4</v>
      </c>
      <c r="AL2656" s="2">
        <v>1621.2</v>
      </c>
      <c r="AM2656" s="2">
        <v>4764</v>
      </c>
    </row>
    <row r="2657" spans="1:39" hidden="1" outlineLevel="2" x14ac:dyDescent="0.2">
      <c r="A2657" s="9">
        <v>2594</v>
      </c>
      <c r="B2657" s="9" t="s">
        <v>5151</v>
      </c>
      <c r="C2657" s="2">
        <v>130666285</v>
      </c>
      <c r="D2657" s="2" t="s">
        <v>5249</v>
      </c>
      <c r="E2657" s="2" t="s">
        <v>5250</v>
      </c>
      <c r="F2657" s="2" t="str">
        <f>VLOOKUP(E2657,[1]工资发放表!G$1:H$65536,2,0)</f>
        <v>沅江市第三中学</v>
      </c>
      <c r="G2657" s="2" t="s">
        <v>1</v>
      </c>
      <c r="H2657" s="2" t="s">
        <v>2</v>
      </c>
      <c r="I2657" s="2" t="s">
        <v>3</v>
      </c>
      <c r="J2657" s="2">
        <v>202002</v>
      </c>
      <c r="K2657" s="2">
        <v>202001</v>
      </c>
      <c r="L2657" s="2">
        <v>5366</v>
      </c>
      <c r="M2657" s="2">
        <v>5366</v>
      </c>
      <c r="N2657" s="2">
        <v>0.16</v>
      </c>
      <c r="O2657" s="2">
        <v>858.56</v>
      </c>
      <c r="S2657" s="2">
        <v>5366</v>
      </c>
      <c r="T2657" s="2">
        <v>0.08</v>
      </c>
      <c r="U2657" s="2">
        <v>429.28</v>
      </c>
      <c r="AJ2657" s="3">
        <v>858.56</v>
      </c>
      <c r="AK2657" s="3">
        <v>429.28</v>
      </c>
      <c r="AL2657" s="2">
        <v>1287.8399999999999</v>
      </c>
      <c r="AM2657" s="2">
        <v>4764</v>
      </c>
    </row>
    <row r="2658" spans="1:39" hidden="1" outlineLevel="2" x14ac:dyDescent="0.2">
      <c r="A2658" s="9">
        <v>2595</v>
      </c>
      <c r="B2658" s="9" t="s">
        <v>5151</v>
      </c>
      <c r="C2658" s="2">
        <v>130666286</v>
      </c>
      <c r="D2658" s="2" t="s">
        <v>5251</v>
      </c>
      <c r="E2658" s="2" t="s">
        <v>5252</v>
      </c>
      <c r="F2658" s="2" t="str">
        <f>VLOOKUP(E2658,[1]工资发放表!G$1:H$65536,2,0)</f>
        <v>沅江市第三中学</v>
      </c>
      <c r="G2658" s="2" t="s">
        <v>1</v>
      </c>
      <c r="H2658" s="2" t="s">
        <v>2</v>
      </c>
      <c r="I2658" s="2" t="s">
        <v>3</v>
      </c>
      <c r="J2658" s="2">
        <v>202002</v>
      </c>
      <c r="K2658" s="2">
        <v>202001</v>
      </c>
      <c r="L2658" s="2">
        <v>6935</v>
      </c>
      <c r="M2658" s="2">
        <v>6935</v>
      </c>
      <c r="N2658" s="2">
        <v>0.16</v>
      </c>
      <c r="O2658" s="2">
        <v>1109.5999999999999</v>
      </c>
      <c r="S2658" s="2">
        <v>6935</v>
      </c>
      <c r="T2658" s="2">
        <v>0.08</v>
      </c>
      <c r="U2658" s="2">
        <v>554.79999999999995</v>
      </c>
      <c r="AJ2658" s="3">
        <v>1109.5999999999999</v>
      </c>
      <c r="AK2658" s="3">
        <v>554.79999999999995</v>
      </c>
      <c r="AL2658" s="2">
        <v>1664.4</v>
      </c>
      <c r="AM2658" s="2">
        <v>4764</v>
      </c>
    </row>
    <row r="2659" spans="1:39" hidden="1" outlineLevel="2" x14ac:dyDescent="0.2">
      <c r="A2659" s="9">
        <v>2596</v>
      </c>
      <c r="B2659" s="9" t="s">
        <v>5151</v>
      </c>
      <c r="C2659" s="2">
        <v>130666287</v>
      </c>
      <c r="D2659" s="2" t="s">
        <v>5253</v>
      </c>
      <c r="E2659" s="2" t="s">
        <v>5254</v>
      </c>
      <c r="F2659" s="2" t="str">
        <f>VLOOKUP(E2659,[1]工资发放表!G$1:H$65536,2,0)</f>
        <v>沅江市第三中学</v>
      </c>
      <c r="G2659" s="2" t="s">
        <v>1</v>
      </c>
      <c r="H2659" s="2" t="s">
        <v>2</v>
      </c>
      <c r="I2659" s="2" t="s">
        <v>3</v>
      </c>
      <c r="J2659" s="2">
        <v>202002</v>
      </c>
      <c r="K2659" s="2">
        <v>202001</v>
      </c>
      <c r="L2659" s="2">
        <v>7334</v>
      </c>
      <c r="M2659" s="2">
        <v>7334</v>
      </c>
      <c r="N2659" s="2">
        <v>0.16</v>
      </c>
      <c r="O2659" s="2">
        <v>1173.44</v>
      </c>
      <c r="S2659" s="2">
        <v>7334</v>
      </c>
      <c r="T2659" s="2">
        <v>0.08</v>
      </c>
      <c r="U2659" s="2">
        <v>586.72</v>
      </c>
      <c r="AJ2659" s="3">
        <v>1173.44</v>
      </c>
      <c r="AK2659" s="3">
        <v>586.72</v>
      </c>
      <c r="AL2659" s="2">
        <v>1760.16</v>
      </c>
      <c r="AM2659" s="2">
        <v>4764</v>
      </c>
    </row>
    <row r="2660" spans="1:39" hidden="1" outlineLevel="2" x14ac:dyDescent="0.2">
      <c r="A2660" s="9">
        <v>2597</v>
      </c>
      <c r="B2660" s="9" t="s">
        <v>5151</v>
      </c>
      <c r="C2660" s="2">
        <v>130666288</v>
      </c>
      <c r="D2660" s="2" t="s">
        <v>5255</v>
      </c>
      <c r="E2660" s="2" t="s">
        <v>5256</v>
      </c>
      <c r="F2660" s="2" t="str">
        <f>VLOOKUP(E2660,[1]工资发放表!G$1:H$65536,2,0)</f>
        <v>沅江市第三中学</v>
      </c>
      <c r="G2660" s="2" t="s">
        <v>1</v>
      </c>
      <c r="H2660" s="2" t="s">
        <v>2</v>
      </c>
      <c r="I2660" s="2" t="s">
        <v>3</v>
      </c>
      <c r="J2660" s="2">
        <v>202002</v>
      </c>
      <c r="K2660" s="2">
        <v>202001</v>
      </c>
      <c r="L2660" s="2">
        <v>5793</v>
      </c>
      <c r="M2660" s="2">
        <v>5793</v>
      </c>
      <c r="N2660" s="2">
        <v>0.16</v>
      </c>
      <c r="O2660" s="2">
        <v>926.88</v>
      </c>
      <c r="S2660" s="2">
        <v>5793</v>
      </c>
      <c r="T2660" s="2">
        <v>0.08</v>
      </c>
      <c r="U2660" s="2">
        <v>463.44</v>
      </c>
      <c r="AJ2660" s="3">
        <v>926.88</v>
      </c>
      <c r="AK2660" s="3">
        <v>463.44</v>
      </c>
      <c r="AL2660" s="2">
        <v>1390.32</v>
      </c>
      <c r="AM2660" s="2">
        <v>4764</v>
      </c>
    </row>
    <row r="2661" spans="1:39" hidden="1" outlineLevel="2" x14ac:dyDescent="0.2">
      <c r="A2661" s="9">
        <v>2598</v>
      </c>
      <c r="B2661" s="9" t="s">
        <v>5151</v>
      </c>
      <c r="C2661" s="2">
        <v>130666289</v>
      </c>
      <c r="D2661" s="2" t="s">
        <v>5257</v>
      </c>
      <c r="E2661" s="2" t="s">
        <v>5258</v>
      </c>
      <c r="F2661" s="2" t="str">
        <f>VLOOKUP(E2661,[1]工资发放表!G$1:H$65536,2,0)</f>
        <v>沅江市第三中学</v>
      </c>
      <c r="G2661" s="2" t="s">
        <v>1</v>
      </c>
      <c r="H2661" s="2" t="s">
        <v>2</v>
      </c>
      <c r="I2661" s="2" t="s">
        <v>3</v>
      </c>
      <c r="J2661" s="2">
        <v>202002</v>
      </c>
      <c r="K2661" s="2">
        <v>202001</v>
      </c>
      <c r="L2661" s="2">
        <v>5389</v>
      </c>
      <c r="M2661" s="2">
        <v>5389</v>
      </c>
      <c r="N2661" s="2">
        <v>0.16</v>
      </c>
      <c r="O2661" s="2">
        <v>862.24</v>
      </c>
      <c r="S2661" s="2">
        <v>5389</v>
      </c>
      <c r="T2661" s="2">
        <v>0.08</v>
      </c>
      <c r="U2661" s="2">
        <v>431.12</v>
      </c>
      <c r="AJ2661" s="3">
        <v>862.24</v>
      </c>
      <c r="AK2661" s="3">
        <v>431.12</v>
      </c>
      <c r="AL2661" s="2">
        <v>1293.3599999999999</v>
      </c>
      <c r="AM2661" s="2">
        <v>4764</v>
      </c>
    </row>
    <row r="2662" spans="1:39" hidden="1" outlineLevel="2" x14ac:dyDescent="0.2">
      <c r="A2662" s="9">
        <v>2599</v>
      </c>
      <c r="B2662" s="9" t="s">
        <v>5151</v>
      </c>
      <c r="C2662" s="2">
        <v>130666290</v>
      </c>
      <c r="D2662" s="2" t="s">
        <v>5259</v>
      </c>
      <c r="E2662" s="2" t="s">
        <v>5260</v>
      </c>
      <c r="F2662" s="2" t="str">
        <f>VLOOKUP(E2662,[1]工资发放表!G$1:H$65536,2,0)</f>
        <v>沅江市第三中学</v>
      </c>
      <c r="G2662" s="2" t="s">
        <v>1</v>
      </c>
      <c r="H2662" s="2" t="s">
        <v>2</v>
      </c>
      <c r="I2662" s="2" t="s">
        <v>3</v>
      </c>
      <c r="J2662" s="2">
        <v>202002</v>
      </c>
      <c r="K2662" s="2">
        <v>202001</v>
      </c>
      <c r="L2662" s="2">
        <v>7661</v>
      </c>
      <c r="M2662" s="2">
        <v>7661</v>
      </c>
      <c r="N2662" s="2">
        <v>0.16</v>
      </c>
      <c r="O2662" s="2">
        <v>1225.76</v>
      </c>
      <c r="S2662" s="2">
        <v>7661</v>
      </c>
      <c r="T2662" s="2">
        <v>0.08</v>
      </c>
      <c r="U2662" s="2">
        <v>612.88</v>
      </c>
      <c r="AJ2662" s="3">
        <v>1225.76</v>
      </c>
      <c r="AK2662" s="3">
        <v>612.88</v>
      </c>
      <c r="AL2662" s="2">
        <v>1838.64</v>
      </c>
      <c r="AM2662" s="2">
        <v>4764</v>
      </c>
    </row>
    <row r="2663" spans="1:39" hidden="1" outlineLevel="2" x14ac:dyDescent="0.2">
      <c r="A2663" s="9">
        <v>2600</v>
      </c>
      <c r="B2663" s="9" t="s">
        <v>5151</v>
      </c>
      <c r="C2663" s="2">
        <v>130666291</v>
      </c>
      <c r="D2663" s="2" t="s">
        <v>5261</v>
      </c>
      <c r="E2663" s="2" t="s">
        <v>5262</v>
      </c>
      <c r="F2663" s="2" t="str">
        <f>VLOOKUP(E2663,[1]工资发放表!G$1:H$65536,2,0)</f>
        <v>沅江市第三中学</v>
      </c>
      <c r="G2663" s="2" t="s">
        <v>1</v>
      </c>
      <c r="H2663" s="2" t="s">
        <v>2</v>
      </c>
      <c r="I2663" s="2" t="s">
        <v>3</v>
      </c>
      <c r="J2663" s="2">
        <v>202002</v>
      </c>
      <c r="K2663" s="2">
        <v>202001</v>
      </c>
      <c r="L2663" s="2">
        <v>4887</v>
      </c>
      <c r="M2663" s="2">
        <v>4887</v>
      </c>
      <c r="N2663" s="2">
        <v>0.16</v>
      </c>
      <c r="O2663" s="2">
        <v>781.92</v>
      </c>
      <c r="S2663" s="2">
        <v>4887</v>
      </c>
      <c r="T2663" s="2">
        <v>0.08</v>
      </c>
      <c r="U2663" s="2">
        <v>390.96</v>
      </c>
      <c r="AJ2663" s="3">
        <v>781.92</v>
      </c>
      <c r="AK2663" s="3">
        <v>390.96</v>
      </c>
      <c r="AL2663" s="2">
        <v>1172.8800000000001</v>
      </c>
      <c r="AM2663" s="2">
        <v>4764</v>
      </c>
    </row>
    <row r="2664" spans="1:39" hidden="1" outlineLevel="2" x14ac:dyDescent="0.2">
      <c r="A2664" s="9">
        <v>2601</v>
      </c>
      <c r="B2664" s="9" t="s">
        <v>5151</v>
      </c>
      <c r="C2664" s="2">
        <v>130666292</v>
      </c>
      <c r="D2664" s="2" t="s">
        <v>5263</v>
      </c>
      <c r="E2664" s="2" t="s">
        <v>5264</v>
      </c>
      <c r="F2664" s="2" t="str">
        <f>VLOOKUP(E2664,[1]工资发放表!G$1:H$65536,2,0)</f>
        <v>沅江市第三中学</v>
      </c>
      <c r="G2664" s="2" t="s">
        <v>1</v>
      </c>
      <c r="H2664" s="2" t="s">
        <v>2</v>
      </c>
      <c r="I2664" s="2" t="s">
        <v>3</v>
      </c>
      <c r="J2664" s="2">
        <v>202002</v>
      </c>
      <c r="K2664" s="2">
        <v>202001</v>
      </c>
      <c r="L2664" s="2">
        <v>8085</v>
      </c>
      <c r="M2664" s="2">
        <v>8085</v>
      </c>
      <c r="N2664" s="2">
        <v>0.16</v>
      </c>
      <c r="O2664" s="2">
        <v>1293.5999999999999</v>
      </c>
      <c r="S2664" s="2">
        <v>8085</v>
      </c>
      <c r="T2664" s="2">
        <v>0.08</v>
      </c>
      <c r="U2664" s="2">
        <v>646.79999999999995</v>
      </c>
      <c r="AJ2664" s="3">
        <v>1293.5999999999999</v>
      </c>
      <c r="AK2664" s="3">
        <v>646.79999999999995</v>
      </c>
      <c r="AL2664" s="2">
        <v>1940.4</v>
      </c>
      <c r="AM2664" s="2">
        <v>4764</v>
      </c>
    </row>
    <row r="2665" spans="1:39" hidden="1" outlineLevel="2" x14ac:dyDescent="0.2">
      <c r="A2665" s="9">
        <v>2602</v>
      </c>
      <c r="B2665" s="9" t="s">
        <v>5151</v>
      </c>
      <c r="C2665" s="2">
        <v>130666293</v>
      </c>
      <c r="D2665" s="2" t="s">
        <v>5265</v>
      </c>
      <c r="E2665" s="2" t="s">
        <v>5266</v>
      </c>
      <c r="F2665" s="2" t="str">
        <f>VLOOKUP(E2665,[1]工资发放表!G$1:H$65536,2,0)</f>
        <v>沅江市第三中学</v>
      </c>
      <c r="G2665" s="2" t="s">
        <v>1</v>
      </c>
      <c r="H2665" s="2" t="s">
        <v>2</v>
      </c>
      <c r="I2665" s="2" t="s">
        <v>3</v>
      </c>
      <c r="J2665" s="2">
        <v>202002</v>
      </c>
      <c r="K2665" s="2">
        <v>202001</v>
      </c>
      <c r="L2665" s="2">
        <v>5901</v>
      </c>
      <c r="M2665" s="2">
        <v>5901</v>
      </c>
      <c r="N2665" s="2">
        <v>0.16</v>
      </c>
      <c r="O2665" s="2">
        <v>944.16</v>
      </c>
      <c r="S2665" s="2">
        <v>5901</v>
      </c>
      <c r="T2665" s="2">
        <v>0.08</v>
      </c>
      <c r="U2665" s="2">
        <v>472.08</v>
      </c>
      <c r="AJ2665" s="3">
        <v>944.16</v>
      </c>
      <c r="AK2665" s="3">
        <v>472.08</v>
      </c>
      <c r="AL2665" s="2">
        <v>1416.24</v>
      </c>
      <c r="AM2665" s="2">
        <v>4764</v>
      </c>
    </row>
    <row r="2666" spans="1:39" hidden="1" outlineLevel="2" x14ac:dyDescent="0.2">
      <c r="A2666" s="9">
        <v>2603</v>
      </c>
      <c r="B2666" s="9" t="s">
        <v>5151</v>
      </c>
      <c r="C2666" s="2">
        <v>130666294</v>
      </c>
      <c r="D2666" s="2" t="s">
        <v>5267</v>
      </c>
      <c r="E2666" s="2" t="s">
        <v>5268</v>
      </c>
      <c r="F2666" s="2" t="str">
        <f>VLOOKUP(E2666,[1]工资发放表!G$1:H$65536,2,0)</f>
        <v>沅江市第三中学</v>
      </c>
      <c r="G2666" s="2" t="s">
        <v>1</v>
      </c>
      <c r="H2666" s="2" t="s">
        <v>2</v>
      </c>
      <c r="I2666" s="2" t="s">
        <v>3</v>
      </c>
      <c r="J2666" s="2">
        <v>202002</v>
      </c>
      <c r="K2666" s="2">
        <v>202001</v>
      </c>
      <c r="L2666" s="2">
        <v>5806</v>
      </c>
      <c r="M2666" s="2">
        <v>5806</v>
      </c>
      <c r="N2666" s="2">
        <v>0.16</v>
      </c>
      <c r="O2666" s="2">
        <v>928.96</v>
      </c>
      <c r="S2666" s="2">
        <v>5806</v>
      </c>
      <c r="T2666" s="2">
        <v>0.08</v>
      </c>
      <c r="U2666" s="2">
        <v>464.48</v>
      </c>
      <c r="AJ2666" s="3">
        <v>928.96</v>
      </c>
      <c r="AK2666" s="3">
        <v>464.48</v>
      </c>
      <c r="AL2666" s="2">
        <v>1393.44</v>
      </c>
      <c r="AM2666" s="2">
        <v>4764</v>
      </c>
    </row>
    <row r="2667" spans="1:39" hidden="1" outlineLevel="2" x14ac:dyDescent="0.2">
      <c r="A2667" s="9">
        <v>2604</v>
      </c>
      <c r="B2667" s="9" t="s">
        <v>5151</v>
      </c>
      <c r="C2667" s="2">
        <v>130666295</v>
      </c>
      <c r="D2667" s="2" t="s">
        <v>5269</v>
      </c>
      <c r="E2667" s="2" t="s">
        <v>5270</v>
      </c>
      <c r="F2667" s="2" t="str">
        <f>VLOOKUP(E2667,[1]工资发放表!G$1:H$65536,2,0)</f>
        <v>沅江市第三中学</v>
      </c>
      <c r="G2667" s="2" t="s">
        <v>1</v>
      </c>
      <c r="H2667" s="2" t="s">
        <v>2</v>
      </c>
      <c r="I2667" s="2" t="s">
        <v>3</v>
      </c>
      <c r="J2667" s="2">
        <v>202002</v>
      </c>
      <c r="K2667" s="2">
        <v>202001</v>
      </c>
      <c r="L2667" s="2">
        <v>5061</v>
      </c>
      <c r="M2667" s="2">
        <v>5061</v>
      </c>
      <c r="N2667" s="2">
        <v>0.16</v>
      </c>
      <c r="O2667" s="2">
        <v>809.76</v>
      </c>
      <c r="S2667" s="2">
        <v>5061</v>
      </c>
      <c r="T2667" s="2">
        <v>0.08</v>
      </c>
      <c r="U2667" s="2">
        <v>404.88</v>
      </c>
      <c r="AJ2667" s="3">
        <v>809.76</v>
      </c>
      <c r="AK2667" s="3">
        <v>404.88</v>
      </c>
      <c r="AL2667" s="2">
        <v>1214.6400000000001</v>
      </c>
      <c r="AM2667" s="2">
        <v>4764</v>
      </c>
    </row>
    <row r="2668" spans="1:39" hidden="1" outlineLevel="2" x14ac:dyDescent="0.2">
      <c r="A2668" s="9">
        <v>2605</v>
      </c>
      <c r="B2668" s="9" t="s">
        <v>5151</v>
      </c>
      <c r="C2668" s="2">
        <v>130666296</v>
      </c>
      <c r="D2668" s="2" t="s">
        <v>5271</v>
      </c>
      <c r="E2668" s="2" t="s">
        <v>5272</v>
      </c>
      <c r="F2668" s="2" t="str">
        <f>VLOOKUP(E2668,[1]工资发放表!G$1:H$65536,2,0)</f>
        <v>沅江市第三中学</v>
      </c>
      <c r="G2668" s="2" t="s">
        <v>1</v>
      </c>
      <c r="H2668" s="2" t="s">
        <v>2</v>
      </c>
      <c r="I2668" s="2" t="s">
        <v>3</v>
      </c>
      <c r="J2668" s="2">
        <v>202002</v>
      </c>
      <c r="K2668" s="2">
        <v>202001</v>
      </c>
      <c r="L2668" s="2">
        <v>5127</v>
      </c>
      <c r="M2668" s="2">
        <v>5127</v>
      </c>
      <c r="N2668" s="2">
        <v>0.16</v>
      </c>
      <c r="O2668" s="2">
        <v>820.32</v>
      </c>
      <c r="S2668" s="2">
        <v>5127</v>
      </c>
      <c r="T2668" s="2">
        <v>0.08</v>
      </c>
      <c r="U2668" s="2">
        <v>410.16</v>
      </c>
      <c r="AJ2668" s="3">
        <v>820.32</v>
      </c>
      <c r="AK2668" s="3">
        <v>410.16</v>
      </c>
      <c r="AL2668" s="2">
        <v>1230.48</v>
      </c>
      <c r="AM2668" s="2">
        <v>4764</v>
      </c>
    </row>
    <row r="2669" spans="1:39" hidden="1" outlineLevel="2" x14ac:dyDescent="0.2">
      <c r="A2669" s="9">
        <v>2606</v>
      </c>
      <c r="B2669" s="9" t="s">
        <v>5151</v>
      </c>
      <c r="C2669" s="2">
        <v>130666297</v>
      </c>
      <c r="D2669" s="2" t="s">
        <v>5273</v>
      </c>
      <c r="E2669" s="2" t="s">
        <v>5274</v>
      </c>
      <c r="F2669" s="2" t="str">
        <f>VLOOKUP(E2669,[1]工资发放表!G$1:H$65536,2,0)</f>
        <v>沅江市第三中学</v>
      </c>
      <c r="G2669" s="2" t="s">
        <v>1</v>
      </c>
      <c r="H2669" s="2" t="s">
        <v>2</v>
      </c>
      <c r="I2669" s="2" t="s">
        <v>3</v>
      </c>
      <c r="J2669" s="2">
        <v>202002</v>
      </c>
      <c r="K2669" s="2">
        <v>202001</v>
      </c>
      <c r="L2669" s="2">
        <v>6005</v>
      </c>
      <c r="M2669" s="2">
        <v>6005</v>
      </c>
      <c r="N2669" s="2">
        <v>0.16</v>
      </c>
      <c r="O2669" s="2">
        <v>960.8</v>
      </c>
      <c r="S2669" s="2">
        <v>6005</v>
      </c>
      <c r="T2669" s="2">
        <v>0.08</v>
      </c>
      <c r="U2669" s="2">
        <v>480.4</v>
      </c>
      <c r="AJ2669" s="3">
        <v>960.8</v>
      </c>
      <c r="AK2669" s="3">
        <v>480.4</v>
      </c>
      <c r="AL2669" s="2">
        <v>1441.2</v>
      </c>
      <c r="AM2669" s="2">
        <v>4764</v>
      </c>
    </row>
    <row r="2670" spans="1:39" hidden="1" outlineLevel="2" x14ac:dyDescent="0.2">
      <c r="A2670" s="9">
        <v>2607</v>
      </c>
      <c r="B2670" s="9" t="s">
        <v>5151</v>
      </c>
      <c r="C2670" s="2">
        <v>130666298</v>
      </c>
      <c r="D2670" s="2" t="s">
        <v>3300</v>
      </c>
      <c r="E2670" s="2" t="s">
        <v>5275</v>
      </c>
      <c r="F2670" s="2" t="str">
        <f>VLOOKUP(E2670,[1]工资发放表!G$1:H$65536,2,0)</f>
        <v>沅江市第三中学</v>
      </c>
      <c r="G2670" s="2" t="s">
        <v>1</v>
      </c>
      <c r="H2670" s="2" t="s">
        <v>2</v>
      </c>
      <c r="I2670" s="2" t="s">
        <v>3</v>
      </c>
      <c r="J2670" s="2">
        <v>202002</v>
      </c>
      <c r="K2670" s="2">
        <v>202001</v>
      </c>
      <c r="L2670" s="2">
        <v>7890</v>
      </c>
      <c r="M2670" s="2">
        <v>7890</v>
      </c>
      <c r="N2670" s="2">
        <v>0.16</v>
      </c>
      <c r="O2670" s="2">
        <v>1262.4000000000001</v>
      </c>
      <c r="S2670" s="2">
        <v>7890</v>
      </c>
      <c r="T2670" s="2">
        <v>0.08</v>
      </c>
      <c r="U2670" s="2">
        <v>631.20000000000005</v>
      </c>
      <c r="AJ2670" s="3">
        <v>1262.4000000000001</v>
      </c>
      <c r="AK2670" s="3">
        <v>631.20000000000005</v>
      </c>
      <c r="AL2670" s="2">
        <v>1893.6</v>
      </c>
      <c r="AM2670" s="2">
        <v>4764</v>
      </c>
    </row>
    <row r="2671" spans="1:39" hidden="1" outlineLevel="2" x14ac:dyDescent="0.2">
      <c r="A2671" s="9">
        <v>2608</v>
      </c>
      <c r="B2671" s="9" t="s">
        <v>5151</v>
      </c>
      <c r="C2671" s="2">
        <v>130666299</v>
      </c>
      <c r="D2671" s="2" t="s">
        <v>5276</v>
      </c>
      <c r="E2671" s="2" t="s">
        <v>5277</v>
      </c>
      <c r="F2671" s="2" t="str">
        <f>VLOOKUP(E2671,[1]工资发放表!G$1:H$65536,2,0)</f>
        <v>沅江市第三中学</v>
      </c>
      <c r="G2671" s="2" t="s">
        <v>1</v>
      </c>
      <c r="H2671" s="2" t="s">
        <v>2</v>
      </c>
      <c r="I2671" s="2" t="s">
        <v>3</v>
      </c>
      <c r="J2671" s="2">
        <v>202002</v>
      </c>
      <c r="K2671" s="2">
        <v>202001</v>
      </c>
      <c r="L2671" s="2">
        <v>9156</v>
      </c>
      <c r="M2671" s="2">
        <v>9156</v>
      </c>
      <c r="N2671" s="2">
        <v>0.16</v>
      </c>
      <c r="O2671" s="2">
        <v>1464.96</v>
      </c>
      <c r="S2671" s="2">
        <v>9156</v>
      </c>
      <c r="T2671" s="2">
        <v>0.08</v>
      </c>
      <c r="U2671" s="2">
        <v>732.48</v>
      </c>
      <c r="AJ2671" s="3">
        <v>1464.96</v>
      </c>
      <c r="AK2671" s="3">
        <v>732.48</v>
      </c>
      <c r="AL2671" s="2">
        <v>2197.44</v>
      </c>
      <c r="AM2671" s="2">
        <v>4764</v>
      </c>
    </row>
    <row r="2672" spans="1:39" hidden="1" outlineLevel="2" x14ac:dyDescent="0.2">
      <c r="A2672" s="9">
        <v>2609</v>
      </c>
      <c r="B2672" s="9" t="s">
        <v>5151</v>
      </c>
      <c r="C2672" s="2">
        <v>130666300</v>
      </c>
      <c r="D2672" s="2" t="s">
        <v>5278</v>
      </c>
      <c r="E2672" s="2" t="s">
        <v>5279</v>
      </c>
      <c r="F2672" s="2" t="str">
        <f>VLOOKUP(E2672,[1]工资发放表!G$1:H$65536,2,0)</f>
        <v>沅江市第三中学</v>
      </c>
      <c r="G2672" s="2" t="s">
        <v>1</v>
      </c>
      <c r="H2672" s="2" t="s">
        <v>2</v>
      </c>
      <c r="I2672" s="2" t="s">
        <v>3</v>
      </c>
      <c r="J2672" s="2">
        <v>202002</v>
      </c>
      <c r="K2672" s="2">
        <v>202001</v>
      </c>
      <c r="L2672" s="2">
        <v>7552</v>
      </c>
      <c r="M2672" s="2">
        <v>7552</v>
      </c>
      <c r="N2672" s="2">
        <v>0.16</v>
      </c>
      <c r="O2672" s="2">
        <v>1208.32</v>
      </c>
      <c r="S2672" s="2">
        <v>7552</v>
      </c>
      <c r="T2672" s="2">
        <v>0.08</v>
      </c>
      <c r="U2672" s="2">
        <v>604.16</v>
      </c>
      <c r="AJ2672" s="3">
        <v>1208.32</v>
      </c>
      <c r="AK2672" s="3">
        <v>604.16</v>
      </c>
      <c r="AL2672" s="2">
        <v>1812.48</v>
      </c>
      <c r="AM2672" s="2">
        <v>4764</v>
      </c>
    </row>
    <row r="2673" spans="1:39" hidden="1" outlineLevel="2" x14ac:dyDescent="0.2">
      <c r="A2673" s="9">
        <v>2610</v>
      </c>
      <c r="B2673" s="9" t="s">
        <v>5151</v>
      </c>
      <c r="C2673" s="2">
        <v>130666301</v>
      </c>
      <c r="D2673" s="2" t="s">
        <v>5280</v>
      </c>
      <c r="E2673" s="2" t="s">
        <v>5281</v>
      </c>
      <c r="F2673" s="2" t="str">
        <f>VLOOKUP(E2673,[1]工资发放表!G$1:H$65536,2,0)</f>
        <v>沅江市第三中学</v>
      </c>
      <c r="G2673" s="2" t="s">
        <v>1</v>
      </c>
      <c r="H2673" s="2" t="s">
        <v>2</v>
      </c>
      <c r="I2673" s="2" t="s">
        <v>3</v>
      </c>
      <c r="J2673" s="2">
        <v>202002</v>
      </c>
      <c r="K2673" s="2">
        <v>202001</v>
      </c>
      <c r="L2673" s="2">
        <v>6092</v>
      </c>
      <c r="M2673" s="2">
        <v>6092</v>
      </c>
      <c r="N2673" s="2">
        <v>0.16</v>
      </c>
      <c r="O2673" s="2">
        <v>974.72</v>
      </c>
      <c r="S2673" s="2">
        <v>6092</v>
      </c>
      <c r="T2673" s="2">
        <v>0.08</v>
      </c>
      <c r="U2673" s="2">
        <v>487.36</v>
      </c>
      <c r="AJ2673" s="3">
        <v>974.72</v>
      </c>
      <c r="AK2673" s="3">
        <v>487.36</v>
      </c>
      <c r="AL2673" s="2">
        <v>1462.08</v>
      </c>
      <c r="AM2673" s="2">
        <v>4764</v>
      </c>
    </row>
    <row r="2674" spans="1:39" hidden="1" outlineLevel="2" x14ac:dyDescent="0.2">
      <c r="A2674" s="9">
        <v>2611</v>
      </c>
      <c r="B2674" s="9" t="s">
        <v>5151</v>
      </c>
      <c r="C2674" s="2">
        <v>130666302</v>
      </c>
      <c r="D2674" s="2" t="s">
        <v>5282</v>
      </c>
      <c r="E2674" s="2" t="s">
        <v>5283</v>
      </c>
      <c r="F2674" s="2" t="str">
        <f>VLOOKUP(E2674,[1]工资发放表!G$1:H$65536,2,0)</f>
        <v>沅江市第三中学</v>
      </c>
      <c r="G2674" s="2" t="s">
        <v>1</v>
      </c>
      <c r="H2674" s="2" t="s">
        <v>2</v>
      </c>
      <c r="I2674" s="2" t="s">
        <v>3</v>
      </c>
      <c r="J2674" s="2">
        <v>202002</v>
      </c>
      <c r="K2674" s="2">
        <v>202001</v>
      </c>
      <c r="L2674" s="2">
        <v>5381</v>
      </c>
      <c r="M2674" s="2">
        <v>5381</v>
      </c>
      <c r="N2674" s="2">
        <v>0.16</v>
      </c>
      <c r="O2674" s="2">
        <v>860.96</v>
      </c>
      <c r="S2674" s="2">
        <v>5381</v>
      </c>
      <c r="T2674" s="2">
        <v>0.08</v>
      </c>
      <c r="U2674" s="2">
        <v>430.48</v>
      </c>
      <c r="AJ2674" s="3">
        <v>860.96</v>
      </c>
      <c r="AK2674" s="3">
        <v>430.48</v>
      </c>
      <c r="AL2674" s="2">
        <v>1291.44</v>
      </c>
      <c r="AM2674" s="2">
        <v>4764</v>
      </c>
    </row>
    <row r="2675" spans="1:39" hidden="1" outlineLevel="2" x14ac:dyDescent="0.2">
      <c r="A2675" s="9">
        <v>2612</v>
      </c>
      <c r="B2675" s="9" t="s">
        <v>5151</v>
      </c>
      <c r="C2675" s="2">
        <v>130666303</v>
      </c>
      <c r="D2675" s="2" t="s">
        <v>5284</v>
      </c>
      <c r="E2675" s="2" t="s">
        <v>5285</v>
      </c>
      <c r="F2675" s="2" t="str">
        <f>VLOOKUP(E2675,[1]工资发放表!G$1:H$65536,2,0)</f>
        <v>沅江市第三中学</v>
      </c>
      <c r="G2675" s="2" t="s">
        <v>1</v>
      </c>
      <c r="H2675" s="2" t="s">
        <v>2</v>
      </c>
      <c r="I2675" s="2" t="s">
        <v>3</v>
      </c>
      <c r="J2675" s="2">
        <v>202002</v>
      </c>
      <c r="K2675" s="2">
        <v>202001</v>
      </c>
      <c r="L2675" s="2">
        <v>6950</v>
      </c>
      <c r="M2675" s="2">
        <v>6950</v>
      </c>
      <c r="N2675" s="2">
        <v>0.16</v>
      </c>
      <c r="O2675" s="2">
        <v>1112</v>
      </c>
      <c r="S2675" s="2">
        <v>6950</v>
      </c>
      <c r="T2675" s="2">
        <v>0.08</v>
      </c>
      <c r="U2675" s="2">
        <v>556</v>
      </c>
      <c r="AJ2675" s="3">
        <v>1112</v>
      </c>
      <c r="AK2675" s="3">
        <v>556</v>
      </c>
      <c r="AL2675" s="2">
        <v>1668</v>
      </c>
      <c r="AM2675" s="2">
        <v>4764</v>
      </c>
    </row>
    <row r="2676" spans="1:39" hidden="1" outlineLevel="2" x14ac:dyDescent="0.2">
      <c r="A2676" s="9">
        <v>2613</v>
      </c>
      <c r="B2676" s="9" t="s">
        <v>5151</v>
      </c>
      <c r="C2676" s="2">
        <v>130666304</v>
      </c>
      <c r="D2676" s="2" t="s">
        <v>5286</v>
      </c>
      <c r="E2676" s="2" t="s">
        <v>5287</v>
      </c>
      <c r="F2676" s="2" t="str">
        <f>VLOOKUP(E2676,[1]工资发放表!G$1:H$65536,2,0)</f>
        <v>沅江市第三中学</v>
      </c>
      <c r="G2676" s="2" t="s">
        <v>1</v>
      </c>
      <c r="H2676" s="2" t="s">
        <v>2</v>
      </c>
      <c r="I2676" s="2" t="s">
        <v>3</v>
      </c>
      <c r="J2676" s="2">
        <v>202002</v>
      </c>
      <c r="K2676" s="2">
        <v>202001</v>
      </c>
      <c r="L2676" s="2">
        <v>5779</v>
      </c>
      <c r="M2676" s="2">
        <v>5779</v>
      </c>
      <c r="N2676" s="2">
        <v>0.16</v>
      </c>
      <c r="O2676" s="2">
        <v>924.64</v>
      </c>
      <c r="S2676" s="2">
        <v>5779</v>
      </c>
      <c r="T2676" s="2">
        <v>0.08</v>
      </c>
      <c r="U2676" s="2">
        <v>462.32</v>
      </c>
      <c r="AJ2676" s="3">
        <v>924.64</v>
      </c>
      <c r="AK2676" s="3">
        <v>462.32</v>
      </c>
      <c r="AL2676" s="2">
        <v>1386.96</v>
      </c>
      <c r="AM2676" s="2">
        <v>4764</v>
      </c>
    </row>
    <row r="2677" spans="1:39" hidden="1" outlineLevel="2" x14ac:dyDescent="0.2">
      <c r="A2677" s="9">
        <v>2614</v>
      </c>
      <c r="B2677" s="9" t="s">
        <v>5151</v>
      </c>
      <c r="C2677" s="2">
        <v>130666305</v>
      </c>
      <c r="D2677" s="2" t="s">
        <v>5288</v>
      </c>
      <c r="E2677" s="2" t="s">
        <v>5289</v>
      </c>
      <c r="F2677" s="2" t="str">
        <f>VLOOKUP(E2677,[1]工资发放表!G$1:H$65536,2,0)</f>
        <v>沅江市第三中学</v>
      </c>
      <c r="G2677" s="2" t="s">
        <v>1</v>
      </c>
      <c r="H2677" s="2" t="s">
        <v>2</v>
      </c>
      <c r="I2677" s="2" t="s">
        <v>3</v>
      </c>
      <c r="J2677" s="2">
        <v>202002</v>
      </c>
      <c r="K2677" s="2">
        <v>202001</v>
      </c>
      <c r="L2677" s="2">
        <v>5912</v>
      </c>
      <c r="M2677" s="2">
        <v>5912</v>
      </c>
      <c r="N2677" s="2">
        <v>0.16</v>
      </c>
      <c r="O2677" s="2">
        <v>945.92</v>
      </c>
      <c r="S2677" s="2">
        <v>5912</v>
      </c>
      <c r="T2677" s="2">
        <v>0.08</v>
      </c>
      <c r="U2677" s="2">
        <v>472.96</v>
      </c>
      <c r="AJ2677" s="3">
        <v>945.92</v>
      </c>
      <c r="AK2677" s="3">
        <v>472.96</v>
      </c>
      <c r="AL2677" s="2">
        <v>1418.88</v>
      </c>
      <c r="AM2677" s="2">
        <v>4764</v>
      </c>
    </row>
    <row r="2678" spans="1:39" s="10" customFormat="1" hidden="1" outlineLevel="2" x14ac:dyDescent="0.2">
      <c r="A2678" s="9">
        <v>2615</v>
      </c>
      <c r="B2678" s="9" t="s">
        <v>5151</v>
      </c>
      <c r="C2678" s="2">
        <v>130666306</v>
      </c>
      <c r="D2678" s="2" t="s">
        <v>5290</v>
      </c>
      <c r="E2678" s="2" t="s">
        <v>5291</v>
      </c>
      <c r="F2678" s="2" t="str">
        <f>VLOOKUP(E2678,[1]工资发放表!G$1:H$65536,2,0)</f>
        <v>沅江市第三中学</v>
      </c>
      <c r="G2678" s="2" t="s">
        <v>1</v>
      </c>
      <c r="H2678" s="2" t="s">
        <v>2</v>
      </c>
      <c r="I2678" s="2" t="s">
        <v>3</v>
      </c>
      <c r="J2678" s="2">
        <v>202002</v>
      </c>
      <c r="K2678" s="2">
        <v>202001</v>
      </c>
      <c r="L2678" s="2">
        <v>6314</v>
      </c>
      <c r="M2678" s="2">
        <v>6314</v>
      </c>
      <c r="N2678" s="2">
        <v>0.16</v>
      </c>
      <c r="O2678" s="2">
        <v>1010.24</v>
      </c>
      <c r="P2678" s="2"/>
      <c r="Q2678" s="2"/>
      <c r="R2678" s="2"/>
      <c r="S2678" s="2">
        <v>6314</v>
      </c>
      <c r="T2678" s="2">
        <v>0.08</v>
      </c>
      <c r="U2678" s="2">
        <v>505.12</v>
      </c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3">
        <v>1010.24</v>
      </c>
      <c r="AK2678" s="3">
        <v>505.12</v>
      </c>
      <c r="AL2678" s="2">
        <v>1515.36</v>
      </c>
      <c r="AM2678" s="2">
        <v>4764</v>
      </c>
    </row>
    <row r="2679" spans="1:39" hidden="1" outlineLevel="2" x14ac:dyDescent="0.2">
      <c r="A2679" s="9">
        <v>2616</v>
      </c>
      <c r="B2679" s="9" t="s">
        <v>5151</v>
      </c>
      <c r="C2679" s="2">
        <v>130666307</v>
      </c>
      <c r="D2679" s="2" t="s">
        <v>5292</v>
      </c>
      <c r="E2679" s="2" t="s">
        <v>5293</v>
      </c>
      <c r="F2679" s="2" t="str">
        <f>VLOOKUP(E2679,[1]工资发放表!G$1:H$65536,2,0)</f>
        <v>沅江市第三中学</v>
      </c>
      <c r="G2679" s="2" t="s">
        <v>1</v>
      </c>
      <c r="H2679" s="2" t="s">
        <v>2</v>
      </c>
      <c r="I2679" s="2" t="s">
        <v>3</v>
      </c>
      <c r="J2679" s="2">
        <v>202002</v>
      </c>
      <c r="K2679" s="2">
        <v>202001</v>
      </c>
      <c r="L2679" s="2">
        <v>7334</v>
      </c>
      <c r="M2679" s="2">
        <v>7334</v>
      </c>
      <c r="N2679" s="2">
        <v>0.16</v>
      </c>
      <c r="O2679" s="2">
        <v>1173.44</v>
      </c>
      <c r="S2679" s="2">
        <v>7334</v>
      </c>
      <c r="T2679" s="2">
        <v>0.08</v>
      </c>
      <c r="U2679" s="2">
        <v>586.72</v>
      </c>
      <c r="AJ2679" s="3">
        <v>1173.44</v>
      </c>
      <c r="AK2679" s="3">
        <v>586.72</v>
      </c>
      <c r="AL2679" s="2">
        <v>1760.16</v>
      </c>
      <c r="AM2679" s="2">
        <v>4764</v>
      </c>
    </row>
    <row r="2680" spans="1:39" hidden="1" outlineLevel="2" x14ac:dyDescent="0.2">
      <c r="A2680" s="9">
        <v>2617</v>
      </c>
      <c r="B2680" s="9" t="s">
        <v>5151</v>
      </c>
      <c r="C2680" s="2">
        <v>130666308</v>
      </c>
      <c r="D2680" s="2" t="s">
        <v>5294</v>
      </c>
      <c r="E2680" s="2" t="s">
        <v>5295</v>
      </c>
      <c r="F2680" s="2" t="str">
        <f>VLOOKUP(E2680,[1]工资发放表!G$1:H$65536,2,0)</f>
        <v>沅江市第三中学</v>
      </c>
      <c r="G2680" s="2" t="s">
        <v>1</v>
      </c>
      <c r="H2680" s="2" t="s">
        <v>2</v>
      </c>
      <c r="I2680" s="2" t="s">
        <v>3</v>
      </c>
      <c r="J2680" s="2">
        <v>202002</v>
      </c>
      <c r="K2680" s="2">
        <v>202001</v>
      </c>
      <c r="L2680" s="2">
        <v>6115</v>
      </c>
      <c r="M2680" s="2">
        <v>6115</v>
      </c>
      <c r="N2680" s="2">
        <v>0.16</v>
      </c>
      <c r="O2680" s="2">
        <v>978.4</v>
      </c>
      <c r="S2680" s="2">
        <v>6115</v>
      </c>
      <c r="T2680" s="2">
        <v>0.08</v>
      </c>
      <c r="U2680" s="2">
        <v>489.2</v>
      </c>
      <c r="AJ2680" s="3">
        <v>978.4</v>
      </c>
      <c r="AK2680" s="3">
        <v>489.2</v>
      </c>
      <c r="AL2680" s="2">
        <v>1467.6</v>
      </c>
      <c r="AM2680" s="2">
        <v>4764</v>
      </c>
    </row>
    <row r="2681" spans="1:39" hidden="1" outlineLevel="2" x14ac:dyDescent="0.2">
      <c r="A2681" s="9">
        <v>2618</v>
      </c>
      <c r="B2681" s="9" t="s">
        <v>5151</v>
      </c>
      <c r="C2681" s="2">
        <v>130666309</v>
      </c>
      <c r="D2681" s="2" t="s">
        <v>5296</v>
      </c>
      <c r="E2681" s="2" t="s">
        <v>5297</v>
      </c>
      <c r="F2681" s="2" t="str">
        <f>VLOOKUP(E2681,[1]工资发放表!G$1:H$65536,2,0)</f>
        <v>沅江市第三中学</v>
      </c>
      <c r="G2681" s="2" t="s">
        <v>1</v>
      </c>
      <c r="H2681" s="2" t="s">
        <v>2</v>
      </c>
      <c r="I2681" s="2" t="s">
        <v>3</v>
      </c>
      <c r="J2681" s="2">
        <v>202002</v>
      </c>
      <c r="K2681" s="2">
        <v>202001</v>
      </c>
      <c r="L2681" s="2">
        <v>7136</v>
      </c>
      <c r="M2681" s="2">
        <v>7136</v>
      </c>
      <c r="N2681" s="2">
        <v>0.16</v>
      </c>
      <c r="O2681" s="2">
        <v>1141.76</v>
      </c>
      <c r="S2681" s="2">
        <v>7136</v>
      </c>
      <c r="T2681" s="2">
        <v>0.08</v>
      </c>
      <c r="U2681" s="2">
        <v>570.88</v>
      </c>
      <c r="AJ2681" s="3">
        <v>1141.76</v>
      </c>
      <c r="AK2681" s="3">
        <v>570.88</v>
      </c>
      <c r="AL2681" s="2">
        <v>1712.64</v>
      </c>
      <c r="AM2681" s="2">
        <v>4764</v>
      </c>
    </row>
    <row r="2682" spans="1:39" hidden="1" outlineLevel="2" x14ac:dyDescent="0.2">
      <c r="A2682" s="9">
        <v>2619</v>
      </c>
      <c r="B2682" s="9" t="s">
        <v>5151</v>
      </c>
      <c r="C2682" s="2">
        <v>130666310</v>
      </c>
      <c r="D2682" s="2" t="s">
        <v>5298</v>
      </c>
      <c r="E2682" s="2" t="s">
        <v>5299</v>
      </c>
      <c r="F2682" s="2" t="str">
        <f>VLOOKUP(E2682,[1]工资发放表!G$1:H$65536,2,0)</f>
        <v>沅江市第三中学</v>
      </c>
      <c r="G2682" s="2" t="s">
        <v>1</v>
      </c>
      <c r="H2682" s="2" t="s">
        <v>2</v>
      </c>
      <c r="I2682" s="2" t="s">
        <v>3</v>
      </c>
      <c r="J2682" s="2">
        <v>202002</v>
      </c>
      <c r="K2682" s="2">
        <v>202001</v>
      </c>
      <c r="L2682" s="2">
        <v>4593</v>
      </c>
      <c r="M2682" s="2">
        <v>4593</v>
      </c>
      <c r="N2682" s="2">
        <v>0.16</v>
      </c>
      <c r="O2682" s="2">
        <v>734.88</v>
      </c>
      <c r="S2682" s="2">
        <v>4593</v>
      </c>
      <c r="T2682" s="2">
        <v>0.08</v>
      </c>
      <c r="U2682" s="2">
        <v>367.44</v>
      </c>
      <c r="AJ2682" s="3">
        <v>734.88</v>
      </c>
      <c r="AK2682" s="3">
        <v>367.44</v>
      </c>
      <c r="AL2682" s="2">
        <v>1102.32</v>
      </c>
      <c r="AM2682" s="2">
        <v>4764</v>
      </c>
    </row>
    <row r="2683" spans="1:39" hidden="1" outlineLevel="2" x14ac:dyDescent="0.2">
      <c r="A2683" s="9">
        <v>2620</v>
      </c>
      <c r="B2683" s="9" t="s">
        <v>5151</v>
      </c>
      <c r="C2683" s="2">
        <v>130666311</v>
      </c>
      <c r="D2683" s="2" t="s">
        <v>5300</v>
      </c>
      <c r="E2683" s="2" t="s">
        <v>5301</v>
      </c>
      <c r="F2683" s="2" t="str">
        <f>VLOOKUP(E2683,[1]工资发放表!G$1:H$65536,2,0)</f>
        <v>沅江市第三中学</v>
      </c>
      <c r="G2683" s="2" t="s">
        <v>1</v>
      </c>
      <c r="H2683" s="2" t="s">
        <v>2</v>
      </c>
      <c r="I2683" s="2" t="s">
        <v>3</v>
      </c>
      <c r="J2683" s="2">
        <v>202002</v>
      </c>
      <c r="K2683" s="2">
        <v>202001</v>
      </c>
      <c r="L2683" s="2">
        <v>7676</v>
      </c>
      <c r="M2683" s="2">
        <v>7676</v>
      </c>
      <c r="N2683" s="2">
        <v>0.16</v>
      </c>
      <c r="O2683" s="2">
        <v>1228.1600000000001</v>
      </c>
      <c r="S2683" s="2">
        <v>7676</v>
      </c>
      <c r="T2683" s="2">
        <v>0.08</v>
      </c>
      <c r="U2683" s="2">
        <v>614.08000000000004</v>
      </c>
      <c r="AJ2683" s="3">
        <v>1228.1600000000001</v>
      </c>
      <c r="AK2683" s="3">
        <v>614.08000000000004</v>
      </c>
      <c r="AL2683" s="2">
        <v>1842.24</v>
      </c>
      <c r="AM2683" s="2">
        <v>4764</v>
      </c>
    </row>
    <row r="2684" spans="1:39" hidden="1" outlineLevel="2" x14ac:dyDescent="0.2">
      <c r="A2684" s="9">
        <v>2621</v>
      </c>
      <c r="B2684" s="9" t="s">
        <v>5151</v>
      </c>
      <c r="C2684" s="2">
        <v>130666312</v>
      </c>
      <c r="D2684" s="2" t="s">
        <v>5302</v>
      </c>
      <c r="E2684" s="2" t="s">
        <v>5303</v>
      </c>
      <c r="F2684" s="2" t="str">
        <f>VLOOKUP(E2684,[1]工资发放表!G$1:H$65536,2,0)</f>
        <v>沅江市第三中学</v>
      </c>
      <c r="G2684" s="2" t="s">
        <v>1</v>
      </c>
      <c r="H2684" s="2" t="s">
        <v>2</v>
      </c>
      <c r="I2684" s="2" t="s">
        <v>3</v>
      </c>
      <c r="J2684" s="2">
        <v>202002</v>
      </c>
      <c r="K2684" s="2">
        <v>202001</v>
      </c>
      <c r="L2684" s="2">
        <v>4887</v>
      </c>
      <c r="M2684" s="2">
        <v>4887</v>
      </c>
      <c r="N2684" s="2">
        <v>0.16</v>
      </c>
      <c r="O2684" s="2">
        <v>781.92</v>
      </c>
      <c r="S2684" s="2">
        <v>4887</v>
      </c>
      <c r="T2684" s="2">
        <v>0.08</v>
      </c>
      <c r="U2684" s="2">
        <v>390.96</v>
      </c>
      <c r="AJ2684" s="3">
        <v>781.92</v>
      </c>
      <c r="AK2684" s="3">
        <v>390.96</v>
      </c>
      <c r="AL2684" s="2">
        <v>1172.8800000000001</v>
      </c>
      <c r="AM2684" s="2">
        <v>4764</v>
      </c>
    </row>
    <row r="2685" spans="1:39" hidden="1" outlineLevel="2" x14ac:dyDescent="0.2">
      <c r="A2685" s="9">
        <v>2622</v>
      </c>
      <c r="B2685" s="9" t="s">
        <v>5151</v>
      </c>
      <c r="C2685" s="2">
        <v>130666313</v>
      </c>
      <c r="D2685" s="2" t="s">
        <v>5304</v>
      </c>
      <c r="E2685" s="2" t="s">
        <v>5305</v>
      </c>
      <c r="F2685" s="2" t="str">
        <f>VLOOKUP(E2685,[1]工资发放表!G$1:H$65536,2,0)</f>
        <v>沅江市第三中学</v>
      </c>
      <c r="G2685" s="2" t="s">
        <v>1</v>
      </c>
      <c r="H2685" s="2" t="s">
        <v>2</v>
      </c>
      <c r="I2685" s="2" t="s">
        <v>3</v>
      </c>
      <c r="J2685" s="2">
        <v>202002</v>
      </c>
      <c r="K2685" s="2">
        <v>202001</v>
      </c>
      <c r="L2685" s="2">
        <v>6224</v>
      </c>
      <c r="M2685" s="2">
        <v>6224</v>
      </c>
      <c r="N2685" s="2">
        <v>0.16</v>
      </c>
      <c r="O2685" s="2">
        <v>995.84</v>
      </c>
      <c r="S2685" s="2">
        <v>6224</v>
      </c>
      <c r="T2685" s="2">
        <v>0.08</v>
      </c>
      <c r="U2685" s="2">
        <v>497.92</v>
      </c>
      <c r="AJ2685" s="3">
        <v>995.84</v>
      </c>
      <c r="AK2685" s="3">
        <v>497.92</v>
      </c>
      <c r="AL2685" s="2">
        <v>1493.76</v>
      </c>
      <c r="AM2685" s="2">
        <v>4764</v>
      </c>
    </row>
    <row r="2686" spans="1:39" hidden="1" outlineLevel="2" x14ac:dyDescent="0.2">
      <c r="A2686" s="9">
        <v>2623</v>
      </c>
      <c r="B2686" s="9" t="s">
        <v>5151</v>
      </c>
      <c r="C2686" s="2">
        <v>130666314</v>
      </c>
      <c r="D2686" s="2" t="s">
        <v>1650</v>
      </c>
      <c r="E2686" s="2" t="s">
        <v>5306</v>
      </c>
      <c r="F2686" s="2" t="str">
        <f>VLOOKUP(E2686,[1]工资发放表!G$1:H$65536,2,0)</f>
        <v>沅江市第三中学</v>
      </c>
      <c r="G2686" s="2" t="s">
        <v>1</v>
      </c>
      <c r="H2686" s="2" t="s">
        <v>2</v>
      </c>
      <c r="I2686" s="2" t="s">
        <v>3</v>
      </c>
      <c r="J2686" s="2">
        <v>202002</v>
      </c>
      <c r="K2686" s="2">
        <v>202001</v>
      </c>
      <c r="L2686" s="2">
        <v>5630</v>
      </c>
      <c r="M2686" s="2">
        <v>5630</v>
      </c>
      <c r="N2686" s="2">
        <v>0.16</v>
      </c>
      <c r="O2686" s="2">
        <v>900.8</v>
      </c>
      <c r="S2686" s="2">
        <v>5630</v>
      </c>
      <c r="T2686" s="2">
        <v>0.08</v>
      </c>
      <c r="U2686" s="2">
        <v>450.4</v>
      </c>
      <c r="AJ2686" s="3">
        <v>900.8</v>
      </c>
      <c r="AK2686" s="3">
        <v>450.4</v>
      </c>
      <c r="AL2686" s="2">
        <v>1351.2</v>
      </c>
      <c r="AM2686" s="2">
        <v>4764</v>
      </c>
    </row>
    <row r="2687" spans="1:39" hidden="1" outlineLevel="2" x14ac:dyDescent="0.2">
      <c r="A2687" s="9">
        <v>2624</v>
      </c>
      <c r="B2687" s="9" t="s">
        <v>5151</v>
      </c>
      <c r="C2687" s="2">
        <v>130666315</v>
      </c>
      <c r="D2687" s="2" t="s">
        <v>5307</v>
      </c>
      <c r="E2687" s="2" t="s">
        <v>5308</v>
      </c>
      <c r="F2687" s="2" t="str">
        <f>VLOOKUP(E2687,[1]工资发放表!G$1:H$65536,2,0)</f>
        <v>沅江市第三中学</v>
      </c>
      <c r="G2687" s="2" t="s">
        <v>1</v>
      </c>
      <c r="H2687" s="2" t="s">
        <v>2</v>
      </c>
      <c r="I2687" s="2" t="s">
        <v>3</v>
      </c>
      <c r="J2687" s="2">
        <v>202002</v>
      </c>
      <c r="K2687" s="2">
        <v>202001</v>
      </c>
      <c r="L2687" s="2">
        <v>4962</v>
      </c>
      <c r="M2687" s="2">
        <v>4962</v>
      </c>
      <c r="N2687" s="2">
        <v>0.16</v>
      </c>
      <c r="O2687" s="2">
        <v>793.92</v>
      </c>
      <c r="S2687" s="2">
        <v>4962</v>
      </c>
      <c r="T2687" s="2">
        <v>0.08</v>
      </c>
      <c r="U2687" s="2">
        <v>396.96</v>
      </c>
      <c r="AJ2687" s="3">
        <v>793.92</v>
      </c>
      <c r="AK2687" s="3">
        <v>396.96</v>
      </c>
      <c r="AL2687" s="2">
        <v>1190.8800000000001</v>
      </c>
      <c r="AM2687" s="2">
        <v>4764</v>
      </c>
    </row>
    <row r="2688" spans="1:39" hidden="1" outlineLevel="2" x14ac:dyDescent="0.2">
      <c r="A2688" s="9">
        <v>2625</v>
      </c>
      <c r="B2688" s="9" t="s">
        <v>5151</v>
      </c>
      <c r="C2688" s="2">
        <v>130666316</v>
      </c>
      <c r="D2688" s="2" t="s">
        <v>867</v>
      </c>
      <c r="E2688" s="2" t="s">
        <v>5309</v>
      </c>
      <c r="F2688" s="2" t="str">
        <f>VLOOKUP(E2688,[1]工资发放表!G$1:H$65536,2,0)</f>
        <v>沅江市第三中学</v>
      </c>
      <c r="G2688" s="2" t="s">
        <v>1</v>
      </c>
      <c r="H2688" s="2" t="s">
        <v>2</v>
      </c>
      <c r="I2688" s="2" t="s">
        <v>3</v>
      </c>
      <c r="J2688" s="2">
        <v>202002</v>
      </c>
      <c r="K2688" s="2">
        <v>202001</v>
      </c>
      <c r="L2688" s="2">
        <v>5901</v>
      </c>
      <c r="M2688" s="2">
        <v>5901</v>
      </c>
      <c r="N2688" s="2">
        <v>0.16</v>
      </c>
      <c r="O2688" s="2">
        <v>944.16</v>
      </c>
      <c r="S2688" s="2">
        <v>5901</v>
      </c>
      <c r="T2688" s="2">
        <v>0.08</v>
      </c>
      <c r="U2688" s="2">
        <v>472.08</v>
      </c>
      <c r="AJ2688" s="3">
        <v>944.16</v>
      </c>
      <c r="AK2688" s="3">
        <v>472.08</v>
      </c>
      <c r="AL2688" s="2">
        <v>1416.24</v>
      </c>
      <c r="AM2688" s="2">
        <v>4764</v>
      </c>
    </row>
    <row r="2689" spans="1:39" hidden="1" outlineLevel="2" x14ac:dyDescent="0.2">
      <c r="A2689" s="9">
        <v>2626</v>
      </c>
      <c r="B2689" s="9" t="s">
        <v>5151</v>
      </c>
      <c r="C2689" s="2">
        <v>130666317</v>
      </c>
      <c r="D2689" s="2" t="s">
        <v>5310</v>
      </c>
      <c r="E2689" s="2" t="s">
        <v>5311</v>
      </c>
      <c r="F2689" s="2" t="str">
        <f>VLOOKUP(E2689,[1]工资发放表!G$1:H$65536,2,0)</f>
        <v>沅江市第三中学</v>
      </c>
      <c r="G2689" s="2" t="s">
        <v>1</v>
      </c>
      <c r="H2689" s="2" t="s">
        <v>2</v>
      </c>
      <c r="I2689" s="2" t="s">
        <v>3</v>
      </c>
      <c r="J2689" s="2">
        <v>202002</v>
      </c>
      <c r="K2689" s="2">
        <v>202001</v>
      </c>
      <c r="L2689" s="2">
        <v>5901</v>
      </c>
      <c r="M2689" s="2">
        <v>5901</v>
      </c>
      <c r="N2689" s="2">
        <v>0.16</v>
      </c>
      <c r="O2689" s="2">
        <v>944.16</v>
      </c>
      <c r="S2689" s="2">
        <v>5901</v>
      </c>
      <c r="T2689" s="2">
        <v>0.08</v>
      </c>
      <c r="U2689" s="2">
        <v>472.08</v>
      </c>
      <c r="AJ2689" s="3">
        <v>944.16</v>
      </c>
      <c r="AK2689" s="3">
        <v>472.08</v>
      </c>
      <c r="AL2689" s="2">
        <v>1416.24</v>
      </c>
      <c r="AM2689" s="2">
        <v>4764</v>
      </c>
    </row>
    <row r="2690" spans="1:39" hidden="1" outlineLevel="2" x14ac:dyDescent="0.2">
      <c r="A2690" s="9">
        <v>2627</v>
      </c>
      <c r="B2690" s="9" t="s">
        <v>5151</v>
      </c>
      <c r="C2690" s="2">
        <v>130666318</v>
      </c>
      <c r="D2690" s="2" t="s">
        <v>5312</v>
      </c>
      <c r="E2690" s="2" t="s">
        <v>5313</v>
      </c>
      <c r="F2690" s="2" t="str">
        <f>VLOOKUP(E2690,[1]工资发放表!G$1:H$65536,2,0)</f>
        <v>沅江市第三中学</v>
      </c>
      <c r="G2690" s="2" t="s">
        <v>1</v>
      </c>
      <c r="H2690" s="2" t="s">
        <v>2</v>
      </c>
      <c r="I2690" s="2" t="s">
        <v>3</v>
      </c>
      <c r="J2690" s="2">
        <v>202002</v>
      </c>
      <c r="K2690" s="2">
        <v>202001</v>
      </c>
      <c r="L2690" s="2">
        <v>6945</v>
      </c>
      <c r="M2690" s="2">
        <v>6945</v>
      </c>
      <c r="N2690" s="2">
        <v>0.16</v>
      </c>
      <c r="O2690" s="2">
        <v>1111.2</v>
      </c>
      <c r="S2690" s="2">
        <v>6945</v>
      </c>
      <c r="T2690" s="2">
        <v>0.08</v>
      </c>
      <c r="U2690" s="2">
        <v>555.6</v>
      </c>
      <c r="AJ2690" s="3">
        <v>1111.2</v>
      </c>
      <c r="AK2690" s="3">
        <v>555.6</v>
      </c>
      <c r="AL2690" s="2">
        <v>1666.8</v>
      </c>
      <c r="AM2690" s="2">
        <v>4764</v>
      </c>
    </row>
    <row r="2691" spans="1:39" hidden="1" outlineLevel="2" x14ac:dyDescent="0.2">
      <c r="A2691" s="9">
        <v>2628</v>
      </c>
      <c r="B2691" s="9" t="s">
        <v>5151</v>
      </c>
      <c r="C2691" s="2">
        <v>130666319</v>
      </c>
      <c r="D2691" s="2" t="s">
        <v>5314</v>
      </c>
      <c r="E2691" s="2" t="s">
        <v>5315</v>
      </c>
      <c r="F2691" s="2" t="str">
        <f>VLOOKUP(E2691,[1]工资发放表!G$1:H$65536,2,0)</f>
        <v>沅江市第三中学</v>
      </c>
      <c r="G2691" s="2" t="s">
        <v>1</v>
      </c>
      <c r="H2691" s="2" t="s">
        <v>2</v>
      </c>
      <c r="I2691" s="2" t="s">
        <v>3</v>
      </c>
      <c r="J2691" s="2">
        <v>202002</v>
      </c>
      <c r="K2691" s="2">
        <v>202001</v>
      </c>
      <c r="L2691" s="2">
        <v>5808</v>
      </c>
      <c r="M2691" s="2">
        <v>5808</v>
      </c>
      <c r="N2691" s="2">
        <v>0.16</v>
      </c>
      <c r="O2691" s="2">
        <v>929.28</v>
      </c>
      <c r="S2691" s="2">
        <v>5808</v>
      </c>
      <c r="T2691" s="2">
        <v>0.08</v>
      </c>
      <c r="U2691" s="2">
        <v>464.64</v>
      </c>
      <c r="AJ2691" s="3">
        <v>929.28</v>
      </c>
      <c r="AK2691" s="3">
        <v>464.64</v>
      </c>
      <c r="AL2691" s="2">
        <v>1393.92</v>
      </c>
      <c r="AM2691" s="2">
        <v>4764</v>
      </c>
    </row>
    <row r="2692" spans="1:39" hidden="1" outlineLevel="2" x14ac:dyDescent="0.2">
      <c r="A2692" s="9">
        <v>2629</v>
      </c>
      <c r="B2692" s="9" t="s">
        <v>5151</v>
      </c>
      <c r="C2692" s="2">
        <v>130666320</v>
      </c>
      <c r="D2692" s="2" t="s">
        <v>5316</v>
      </c>
      <c r="E2692" s="2" t="s">
        <v>5317</v>
      </c>
      <c r="F2692" s="2" t="str">
        <f>VLOOKUP(E2692,[1]工资发放表!G$1:H$65536,2,0)</f>
        <v>沅江市第三中学</v>
      </c>
      <c r="G2692" s="2" t="s">
        <v>1</v>
      </c>
      <c r="H2692" s="2" t="s">
        <v>2</v>
      </c>
      <c r="I2692" s="2" t="s">
        <v>3</v>
      </c>
      <c r="J2692" s="2">
        <v>202002</v>
      </c>
      <c r="K2692" s="2">
        <v>202001</v>
      </c>
      <c r="L2692" s="2">
        <v>5142</v>
      </c>
      <c r="M2692" s="2">
        <v>5142</v>
      </c>
      <c r="N2692" s="2">
        <v>0.16</v>
      </c>
      <c r="O2692" s="2">
        <v>822.72</v>
      </c>
      <c r="S2692" s="2">
        <v>5142</v>
      </c>
      <c r="T2692" s="2">
        <v>0.08</v>
      </c>
      <c r="U2692" s="2">
        <v>411.36</v>
      </c>
      <c r="AJ2692" s="3">
        <v>822.72</v>
      </c>
      <c r="AK2692" s="3">
        <v>411.36</v>
      </c>
      <c r="AL2692" s="2">
        <v>1234.08</v>
      </c>
      <c r="AM2692" s="2">
        <v>4764</v>
      </c>
    </row>
    <row r="2693" spans="1:39" hidden="1" outlineLevel="2" x14ac:dyDescent="0.2">
      <c r="A2693" s="9">
        <v>2630</v>
      </c>
      <c r="B2693" s="9" t="s">
        <v>5151</v>
      </c>
      <c r="C2693" s="2">
        <v>130666321</v>
      </c>
      <c r="D2693" s="2" t="s">
        <v>5318</v>
      </c>
      <c r="E2693" s="2" t="s">
        <v>5319</v>
      </c>
      <c r="F2693" s="2" t="str">
        <f>VLOOKUP(E2693,[1]工资发放表!G$1:H$65536,2,0)</f>
        <v>沅江市第三中学</v>
      </c>
      <c r="G2693" s="2" t="s">
        <v>1</v>
      </c>
      <c r="H2693" s="2" t="s">
        <v>2</v>
      </c>
      <c r="I2693" s="2" t="s">
        <v>3</v>
      </c>
      <c r="J2693" s="2">
        <v>202002</v>
      </c>
      <c r="K2693" s="2">
        <v>202001</v>
      </c>
      <c r="L2693" s="2">
        <v>6860</v>
      </c>
      <c r="M2693" s="2">
        <v>6860</v>
      </c>
      <c r="N2693" s="2">
        <v>0.16</v>
      </c>
      <c r="O2693" s="2">
        <v>1097.5999999999999</v>
      </c>
      <c r="S2693" s="2">
        <v>6860</v>
      </c>
      <c r="T2693" s="2">
        <v>0.08</v>
      </c>
      <c r="U2693" s="2">
        <v>548.79999999999995</v>
      </c>
      <c r="AJ2693" s="3">
        <v>1097.5999999999999</v>
      </c>
      <c r="AK2693" s="3">
        <v>548.79999999999995</v>
      </c>
      <c r="AL2693" s="2">
        <v>1646.4</v>
      </c>
      <c r="AM2693" s="2">
        <v>4764</v>
      </c>
    </row>
    <row r="2694" spans="1:39" hidden="1" outlineLevel="2" x14ac:dyDescent="0.2">
      <c r="A2694" s="9">
        <v>2631</v>
      </c>
      <c r="B2694" s="9" t="s">
        <v>5151</v>
      </c>
      <c r="C2694" s="2">
        <v>130666322</v>
      </c>
      <c r="D2694" s="2" t="s">
        <v>5320</v>
      </c>
      <c r="E2694" s="2" t="s">
        <v>5321</v>
      </c>
      <c r="F2694" s="2" t="str">
        <f>VLOOKUP(E2694,[1]工资发放表!G$1:H$65536,2,0)</f>
        <v>沅江市第三中学</v>
      </c>
      <c r="G2694" s="2" t="s">
        <v>1</v>
      </c>
      <c r="H2694" s="2" t="s">
        <v>2</v>
      </c>
      <c r="I2694" s="2" t="s">
        <v>3</v>
      </c>
      <c r="J2694" s="2">
        <v>202002</v>
      </c>
      <c r="K2694" s="2">
        <v>202001</v>
      </c>
      <c r="L2694" s="2">
        <v>7334</v>
      </c>
      <c r="M2694" s="2">
        <v>7334</v>
      </c>
      <c r="N2694" s="2">
        <v>0.16</v>
      </c>
      <c r="O2694" s="2">
        <v>1173.44</v>
      </c>
      <c r="S2694" s="2">
        <v>7334</v>
      </c>
      <c r="T2694" s="2">
        <v>0.08</v>
      </c>
      <c r="U2694" s="2">
        <v>586.72</v>
      </c>
      <c r="AJ2694" s="3">
        <v>1173.44</v>
      </c>
      <c r="AK2694" s="3">
        <v>586.72</v>
      </c>
      <c r="AL2694" s="2">
        <v>1760.16</v>
      </c>
      <c r="AM2694" s="2">
        <v>4764</v>
      </c>
    </row>
    <row r="2695" spans="1:39" hidden="1" outlineLevel="2" x14ac:dyDescent="0.2">
      <c r="A2695" s="9">
        <v>2632</v>
      </c>
      <c r="B2695" s="9" t="s">
        <v>5151</v>
      </c>
      <c r="C2695" s="2">
        <v>130666323</v>
      </c>
      <c r="D2695" s="2" t="s">
        <v>5322</v>
      </c>
      <c r="E2695" s="2" t="s">
        <v>5323</v>
      </c>
      <c r="F2695" s="2" t="str">
        <f>VLOOKUP(E2695,[1]工资发放表!G$1:H$65536,2,0)</f>
        <v>沅江市第三中学</v>
      </c>
      <c r="G2695" s="2" t="s">
        <v>1</v>
      </c>
      <c r="H2695" s="2" t="s">
        <v>2</v>
      </c>
      <c r="I2695" s="2" t="s">
        <v>3</v>
      </c>
      <c r="J2695" s="2">
        <v>202002</v>
      </c>
      <c r="K2695" s="2">
        <v>202001</v>
      </c>
      <c r="L2695" s="2">
        <v>5590</v>
      </c>
      <c r="M2695" s="2">
        <v>5590</v>
      </c>
      <c r="N2695" s="2">
        <v>0.16</v>
      </c>
      <c r="O2695" s="2">
        <v>894.4</v>
      </c>
      <c r="S2695" s="2">
        <v>5590</v>
      </c>
      <c r="T2695" s="2">
        <v>0.08</v>
      </c>
      <c r="U2695" s="2">
        <v>447.2</v>
      </c>
      <c r="AJ2695" s="3">
        <v>894.4</v>
      </c>
      <c r="AK2695" s="3">
        <v>447.2</v>
      </c>
      <c r="AL2695" s="2">
        <v>1341.6</v>
      </c>
      <c r="AM2695" s="2">
        <v>4764</v>
      </c>
    </row>
    <row r="2696" spans="1:39" hidden="1" outlineLevel="2" x14ac:dyDescent="0.2">
      <c r="A2696" s="9">
        <v>2633</v>
      </c>
      <c r="B2696" s="9" t="s">
        <v>5151</v>
      </c>
      <c r="C2696" s="2">
        <v>130666324</v>
      </c>
      <c r="D2696" s="2" t="s">
        <v>5324</v>
      </c>
      <c r="E2696" s="2" t="s">
        <v>5325</v>
      </c>
      <c r="F2696" s="2" t="str">
        <f>VLOOKUP(E2696,[1]工资发放表!G$1:H$65536,2,0)</f>
        <v>沅江市第三中学</v>
      </c>
      <c r="G2696" s="2" t="s">
        <v>1</v>
      </c>
      <c r="H2696" s="2" t="s">
        <v>2</v>
      </c>
      <c r="I2696" s="2" t="s">
        <v>3</v>
      </c>
      <c r="J2696" s="2">
        <v>202002</v>
      </c>
      <c r="K2696" s="2">
        <v>202001</v>
      </c>
      <c r="L2696" s="2">
        <v>5407</v>
      </c>
      <c r="M2696" s="2">
        <v>5407</v>
      </c>
      <c r="N2696" s="2">
        <v>0.16</v>
      </c>
      <c r="O2696" s="2">
        <v>865.12</v>
      </c>
      <c r="S2696" s="2">
        <v>5407</v>
      </c>
      <c r="T2696" s="2">
        <v>0.08</v>
      </c>
      <c r="U2696" s="2">
        <v>432.56</v>
      </c>
      <c r="AJ2696" s="3">
        <v>865.12</v>
      </c>
      <c r="AK2696" s="3">
        <v>432.56</v>
      </c>
      <c r="AL2696" s="2">
        <v>1297.68</v>
      </c>
      <c r="AM2696" s="2">
        <v>4764</v>
      </c>
    </row>
    <row r="2697" spans="1:39" hidden="1" outlineLevel="2" x14ac:dyDescent="0.2">
      <c r="A2697" s="9">
        <v>2634</v>
      </c>
      <c r="B2697" s="9" t="s">
        <v>5151</v>
      </c>
      <c r="C2697" s="2">
        <v>130666325</v>
      </c>
      <c r="D2697" s="2" t="s">
        <v>4781</v>
      </c>
      <c r="E2697" s="2" t="s">
        <v>5326</v>
      </c>
      <c r="F2697" s="2" t="str">
        <f>VLOOKUP(E2697,[1]工资发放表!G$1:H$65536,2,0)</f>
        <v>沅江市第三中学</v>
      </c>
      <c r="G2697" s="2" t="s">
        <v>1</v>
      </c>
      <c r="H2697" s="2" t="s">
        <v>2</v>
      </c>
      <c r="I2697" s="2" t="s">
        <v>3</v>
      </c>
      <c r="J2697" s="2">
        <v>202002</v>
      </c>
      <c r="K2697" s="2">
        <v>202001</v>
      </c>
      <c r="L2697" s="2">
        <v>4962</v>
      </c>
      <c r="M2697" s="2">
        <v>4962</v>
      </c>
      <c r="N2697" s="2">
        <v>0.16</v>
      </c>
      <c r="O2697" s="2">
        <v>793.92</v>
      </c>
      <c r="S2697" s="2">
        <v>4962</v>
      </c>
      <c r="T2697" s="2">
        <v>0.08</v>
      </c>
      <c r="U2697" s="2">
        <v>396.96</v>
      </c>
      <c r="AJ2697" s="3">
        <v>793.92</v>
      </c>
      <c r="AK2697" s="3">
        <v>396.96</v>
      </c>
      <c r="AL2697" s="2">
        <v>1190.8800000000001</v>
      </c>
      <c r="AM2697" s="2">
        <v>4764</v>
      </c>
    </row>
    <row r="2698" spans="1:39" hidden="1" outlineLevel="2" x14ac:dyDescent="0.2">
      <c r="A2698" s="9">
        <v>2635</v>
      </c>
      <c r="B2698" s="9" t="s">
        <v>5151</v>
      </c>
      <c r="C2698" s="2">
        <v>130666326</v>
      </c>
      <c r="D2698" s="2" t="s">
        <v>5327</v>
      </c>
      <c r="E2698" s="2" t="s">
        <v>5328</v>
      </c>
      <c r="F2698" s="2" t="str">
        <f>VLOOKUP(E2698,[1]工资发放表!G$1:H$65536,2,0)</f>
        <v>沅江市第三中学</v>
      </c>
      <c r="G2698" s="2" t="s">
        <v>1</v>
      </c>
      <c r="H2698" s="2" t="s">
        <v>2</v>
      </c>
      <c r="I2698" s="2" t="s">
        <v>3</v>
      </c>
      <c r="J2698" s="2">
        <v>202002</v>
      </c>
      <c r="K2698" s="2">
        <v>202001</v>
      </c>
      <c r="L2698" s="2">
        <v>7550</v>
      </c>
      <c r="M2698" s="2">
        <v>7550</v>
      </c>
      <c r="N2698" s="2">
        <v>0.16</v>
      </c>
      <c r="O2698" s="2">
        <v>1208</v>
      </c>
      <c r="S2698" s="2">
        <v>7550</v>
      </c>
      <c r="T2698" s="2">
        <v>0.08</v>
      </c>
      <c r="U2698" s="2">
        <v>604</v>
      </c>
      <c r="AJ2698" s="3">
        <v>1208</v>
      </c>
      <c r="AK2698" s="3">
        <v>604</v>
      </c>
      <c r="AL2698" s="2">
        <v>1812</v>
      </c>
      <c r="AM2698" s="2">
        <v>4764</v>
      </c>
    </row>
    <row r="2699" spans="1:39" hidden="1" outlineLevel="2" x14ac:dyDescent="0.2">
      <c r="A2699" s="9">
        <v>2636</v>
      </c>
      <c r="B2699" s="9" t="s">
        <v>5151</v>
      </c>
      <c r="C2699" s="2">
        <v>130666327</v>
      </c>
      <c r="D2699" s="2" t="s">
        <v>5329</v>
      </c>
      <c r="E2699" s="2" t="s">
        <v>5330</v>
      </c>
      <c r="F2699" s="2" t="str">
        <f>VLOOKUP(E2699,[1]工资发放表!G$1:H$65536,2,0)</f>
        <v>沅江市第三中学</v>
      </c>
      <c r="G2699" s="2" t="s">
        <v>1</v>
      </c>
      <c r="H2699" s="2" t="s">
        <v>2</v>
      </c>
      <c r="I2699" s="2" t="s">
        <v>3</v>
      </c>
      <c r="J2699" s="2">
        <v>202002</v>
      </c>
      <c r="K2699" s="2">
        <v>202001</v>
      </c>
      <c r="L2699" s="2">
        <v>3502</v>
      </c>
      <c r="M2699" s="2">
        <v>3502</v>
      </c>
      <c r="N2699" s="2">
        <v>0.16</v>
      </c>
      <c r="O2699" s="2">
        <v>560.32000000000005</v>
      </c>
      <c r="S2699" s="2">
        <v>3502</v>
      </c>
      <c r="T2699" s="2">
        <v>0.08</v>
      </c>
      <c r="U2699" s="2">
        <v>280.16000000000003</v>
      </c>
      <c r="AJ2699" s="3">
        <v>560.32000000000005</v>
      </c>
      <c r="AK2699" s="3">
        <v>280.16000000000003</v>
      </c>
      <c r="AL2699" s="2">
        <v>840.48</v>
      </c>
      <c r="AM2699" s="2">
        <v>4764</v>
      </c>
    </row>
    <row r="2700" spans="1:39" hidden="1" outlineLevel="2" x14ac:dyDescent="0.2">
      <c r="A2700" s="9">
        <v>2637</v>
      </c>
      <c r="B2700" s="9" t="s">
        <v>5151</v>
      </c>
      <c r="C2700" s="2">
        <v>130666328</v>
      </c>
      <c r="D2700" s="2" t="s">
        <v>5331</v>
      </c>
      <c r="E2700" s="2" t="s">
        <v>5332</v>
      </c>
      <c r="F2700" s="2" t="str">
        <f>VLOOKUP(E2700,[1]工资发放表!G$1:H$65536,2,0)</f>
        <v>沅江市第三中学</v>
      </c>
      <c r="G2700" s="2" t="s">
        <v>1</v>
      </c>
      <c r="H2700" s="2" t="s">
        <v>2</v>
      </c>
      <c r="I2700" s="2" t="s">
        <v>3</v>
      </c>
      <c r="J2700" s="2">
        <v>202002</v>
      </c>
      <c r="K2700" s="2">
        <v>202001</v>
      </c>
      <c r="L2700" s="2">
        <v>5581</v>
      </c>
      <c r="M2700" s="2">
        <v>5581</v>
      </c>
      <c r="N2700" s="2">
        <v>0.16</v>
      </c>
      <c r="O2700" s="2">
        <v>892.96</v>
      </c>
      <c r="S2700" s="2">
        <v>5581</v>
      </c>
      <c r="T2700" s="2">
        <v>0.08</v>
      </c>
      <c r="U2700" s="2">
        <v>446.48</v>
      </c>
      <c r="AJ2700" s="3">
        <v>892.96</v>
      </c>
      <c r="AK2700" s="3">
        <v>446.48</v>
      </c>
      <c r="AL2700" s="2">
        <v>1339.44</v>
      </c>
      <c r="AM2700" s="2">
        <v>4764</v>
      </c>
    </row>
    <row r="2701" spans="1:39" hidden="1" outlineLevel="2" x14ac:dyDescent="0.2">
      <c r="A2701" s="9">
        <v>2638</v>
      </c>
      <c r="B2701" s="9" t="s">
        <v>5151</v>
      </c>
      <c r="C2701" s="2">
        <v>130666329</v>
      </c>
      <c r="D2701" s="2" t="s">
        <v>5333</v>
      </c>
      <c r="E2701" s="2" t="s">
        <v>5334</v>
      </c>
      <c r="F2701" s="2" t="str">
        <f>VLOOKUP(E2701,[1]工资发放表!G$1:H$65536,2,0)</f>
        <v>沅江市第三中学</v>
      </c>
      <c r="G2701" s="2" t="s">
        <v>1</v>
      </c>
      <c r="H2701" s="2" t="s">
        <v>2</v>
      </c>
      <c r="I2701" s="2" t="s">
        <v>3</v>
      </c>
      <c r="J2701" s="2">
        <v>202002</v>
      </c>
      <c r="K2701" s="2">
        <v>202001</v>
      </c>
      <c r="L2701" s="2">
        <v>3502</v>
      </c>
      <c r="M2701" s="2">
        <v>3502</v>
      </c>
      <c r="N2701" s="2">
        <v>0.16</v>
      </c>
      <c r="O2701" s="2">
        <v>560.32000000000005</v>
      </c>
      <c r="S2701" s="2">
        <v>3502</v>
      </c>
      <c r="T2701" s="2">
        <v>0.08</v>
      </c>
      <c r="U2701" s="2">
        <v>280.16000000000003</v>
      </c>
      <c r="AJ2701" s="3">
        <v>560.32000000000005</v>
      </c>
      <c r="AK2701" s="3">
        <v>280.16000000000003</v>
      </c>
      <c r="AL2701" s="2">
        <v>840.48</v>
      </c>
      <c r="AM2701" s="2">
        <v>4764</v>
      </c>
    </row>
    <row r="2702" spans="1:39" hidden="1" outlineLevel="2" x14ac:dyDescent="0.2">
      <c r="A2702" s="9">
        <v>2639</v>
      </c>
      <c r="B2702" s="9" t="s">
        <v>5151</v>
      </c>
      <c r="C2702" s="2">
        <v>130666330</v>
      </c>
      <c r="D2702" s="2" t="s">
        <v>5335</v>
      </c>
      <c r="E2702" s="2" t="s">
        <v>5336</v>
      </c>
      <c r="F2702" s="2" t="str">
        <f>VLOOKUP(E2702,[1]工资发放表!G$1:H$65536,2,0)</f>
        <v>沅江市第三中学</v>
      </c>
      <c r="G2702" s="2" t="s">
        <v>1</v>
      </c>
      <c r="H2702" s="2" t="s">
        <v>2</v>
      </c>
      <c r="I2702" s="2" t="s">
        <v>3</v>
      </c>
      <c r="J2702" s="2">
        <v>202002</v>
      </c>
      <c r="K2702" s="2">
        <v>202001</v>
      </c>
      <c r="L2702" s="2">
        <v>7631</v>
      </c>
      <c r="M2702" s="2">
        <v>7631</v>
      </c>
      <c r="N2702" s="2">
        <v>0.16</v>
      </c>
      <c r="O2702" s="2">
        <v>1220.96</v>
      </c>
      <c r="S2702" s="2">
        <v>7631</v>
      </c>
      <c r="T2702" s="2">
        <v>0.08</v>
      </c>
      <c r="U2702" s="2">
        <v>610.48</v>
      </c>
      <c r="AJ2702" s="3">
        <v>1220.96</v>
      </c>
      <c r="AK2702" s="3">
        <v>610.48</v>
      </c>
      <c r="AL2702" s="2">
        <v>1831.44</v>
      </c>
      <c r="AM2702" s="2">
        <v>4764</v>
      </c>
    </row>
    <row r="2703" spans="1:39" hidden="1" outlineLevel="2" x14ac:dyDescent="0.2">
      <c r="A2703" s="9">
        <v>2640</v>
      </c>
      <c r="B2703" s="9" t="s">
        <v>5151</v>
      </c>
      <c r="C2703" s="2">
        <v>130666331</v>
      </c>
      <c r="D2703" s="2" t="s">
        <v>5337</v>
      </c>
      <c r="E2703" s="2" t="s">
        <v>5338</v>
      </c>
      <c r="F2703" s="2" t="str">
        <f>VLOOKUP(E2703,[1]工资发放表!G$1:H$65536,2,0)</f>
        <v>沅江市第三中学</v>
      </c>
      <c r="G2703" s="2" t="s">
        <v>1</v>
      </c>
      <c r="H2703" s="2" t="s">
        <v>2</v>
      </c>
      <c r="I2703" s="2" t="s">
        <v>3</v>
      </c>
      <c r="J2703" s="2">
        <v>202002</v>
      </c>
      <c r="K2703" s="2">
        <v>202001</v>
      </c>
      <c r="L2703" s="2">
        <v>6293</v>
      </c>
      <c r="M2703" s="2">
        <v>6293</v>
      </c>
      <c r="N2703" s="2">
        <v>0.16</v>
      </c>
      <c r="O2703" s="2">
        <v>1006.88</v>
      </c>
      <c r="S2703" s="2">
        <v>6293</v>
      </c>
      <c r="T2703" s="2">
        <v>0.08</v>
      </c>
      <c r="U2703" s="2">
        <v>503.44</v>
      </c>
      <c r="AJ2703" s="3">
        <v>1006.88</v>
      </c>
      <c r="AK2703" s="3">
        <v>503.44</v>
      </c>
      <c r="AL2703" s="2">
        <v>1510.32</v>
      </c>
      <c r="AM2703" s="2">
        <v>4764</v>
      </c>
    </row>
    <row r="2704" spans="1:39" hidden="1" outlineLevel="2" x14ac:dyDescent="0.2">
      <c r="A2704" s="9">
        <v>2641</v>
      </c>
      <c r="B2704" s="9" t="s">
        <v>5151</v>
      </c>
      <c r="C2704" s="2">
        <v>130666332</v>
      </c>
      <c r="D2704" s="2" t="s">
        <v>5339</v>
      </c>
      <c r="E2704" s="2" t="s">
        <v>5340</v>
      </c>
      <c r="F2704" s="2" t="str">
        <f>VLOOKUP(E2704,[1]工资发放表!G$1:H$65536,2,0)</f>
        <v>沅江市第三中学</v>
      </c>
      <c r="G2704" s="2" t="s">
        <v>1</v>
      </c>
      <c r="H2704" s="2" t="s">
        <v>2</v>
      </c>
      <c r="I2704" s="2" t="s">
        <v>3</v>
      </c>
      <c r="J2704" s="2">
        <v>202002</v>
      </c>
      <c r="K2704" s="2">
        <v>202001</v>
      </c>
      <c r="L2704" s="2">
        <v>5046</v>
      </c>
      <c r="M2704" s="2">
        <v>5046</v>
      </c>
      <c r="N2704" s="2">
        <v>0.16</v>
      </c>
      <c r="O2704" s="2">
        <v>807.36</v>
      </c>
      <c r="S2704" s="2">
        <v>5046</v>
      </c>
      <c r="T2704" s="2">
        <v>0.08</v>
      </c>
      <c r="U2704" s="2">
        <v>403.68</v>
      </c>
      <c r="AJ2704" s="3">
        <v>807.36</v>
      </c>
      <c r="AK2704" s="3">
        <v>403.68</v>
      </c>
      <c r="AL2704" s="2">
        <v>1211.04</v>
      </c>
      <c r="AM2704" s="2">
        <v>4764</v>
      </c>
    </row>
    <row r="2705" spans="1:39" hidden="1" outlineLevel="2" x14ac:dyDescent="0.2">
      <c r="A2705" s="9">
        <v>2642</v>
      </c>
      <c r="B2705" s="9" t="s">
        <v>5151</v>
      </c>
      <c r="C2705" s="2">
        <v>130666333</v>
      </c>
      <c r="D2705" s="2" t="s">
        <v>5341</v>
      </c>
      <c r="E2705" s="2" t="s">
        <v>5342</v>
      </c>
      <c r="F2705" s="2" t="str">
        <f>VLOOKUP(E2705,[1]工资发放表!G$1:H$65536,2,0)</f>
        <v>沅江市第三中学</v>
      </c>
      <c r="G2705" s="2" t="s">
        <v>1</v>
      </c>
      <c r="H2705" s="2" t="s">
        <v>2</v>
      </c>
      <c r="I2705" s="2" t="s">
        <v>3</v>
      </c>
      <c r="J2705" s="2">
        <v>202002</v>
      </c>
      <c r="K2705" s="2">
        <v>202001</v>
      </c>
      <c r="L2705" s="2">
        <v>3502</v>
      </c>
      <c r="M2705" s="2">
        <v>3502</v>
      </c>
      <c r="N2705" s="2">
        <v>0.16</v>
      </c>
      <c r="O2705" s="2">
        <v>560.32000000000005</v>
      </c>
      <c r="S2705" s="2">
        <v>3502</v>
      </c>
      <c r="T2705" s="2">
        <v>0.08</v>
      </c>
      <c r="U2705" s="2">
        <v>280.16000000000003</v>
      </c>
      <c r="AJ2705" s="3">
        <v>560.32000000000005</v>
      </c>
      <c r="AK2705" s="3">
        <v>280.16000000000003</v>
      </c>
      <c r="AL2705" s="2">
        <v>840.48</v>
      </c>
      <c r="AM2705" s="2">
        <v>4764</v>
      </c>
    </row>
    <row r="2706" spans="1:39" hidden="1" outlineLevel="2" x14ac:dyDescent="0.2">
      <c r="A2706" s="9">
        <v>2643</v>
      </c>
      <c r="B2706" s="9" t="s">
        <v>5151</v>
      </c>
      <c r="C2706" s="2">
        <v>130666334</v>
      </c>
      <c r="D2706" s="2" t="s">
        <v>5343</v>
      </c>
      <c r="E2706" s="2" t="s">
        <v>5344</v>
      </c>
      <c r="F2706" s="2" t="str">
        <f>VLOOKUP(E2706,[1]工资发放表!G$1:H$65536,2,0)</f>
        <v>沅江市第三中学</v>
      </c>
      <c r="G2706" s="2" t="s">
        <v>1</v>
      </c>
      <c r="H2706" s="2" t="s">
        <v>2</v>
      </c>
      <c r="I2706" s="2" t="s">
        <v>3</v>
      </c>
      <c r="J2706" s="2">
        <v>202002</v>
      </c>
      <c r="K2706" s="2">
        <v>202001</v>
      </c>
      <c r="L2706" s="2">
        <v>3300</v>
      </c>
      <c r="M2706" s="2">
        <v>3300</v>
      </c>
      <c r="N2706" s="2">
        <v>0.16</v>
      </c>
      <c r="O2706" s="2">
        <v>528</v>
      </c>
      <c r="S2706" s="2">
        <v>3300</v>
      </c>
      <c r="T2706" s="2">
        <v>0.08</v>
      </c>
      <c r="U2706" s="2">
        <v>264</v>
      </c>
      <c r="AJ2706" s="3">
        <v>528</v>
      </c>
      <c r="AK2706" s="3">
        <v>264</v>
      </c>
      <c r="AL2706" s="2">
        <v>792</v>
      </c>
      <c r="AM2706" s="2">
        <v>4764</v>
      </c>
    </row>
    <row r="2707" spans="1:39" hidden="1" outlineLevel="2" x14ac:dyDescent="0.2">
      <c r="A2707" s="9">
        <v>2644</v>
      </c>
      <c r="B2707" s="9" t="s">
        <v>5151</v>
      </c>
      <c r="C2707" s="2">
        <v>130666335</v>
      </c>
      <c r="D2707" s="2" t="s">
        <v>5345</v>
      </c>
      <c r="E2707" s="2" t="s">
        <v>5346</v>
      </c>
      <c r="F2707" s="2" t="str">
        <f>VLOOKUP(E2707,[1]工资发放表!G$1:H$65536,2,0)</f>
        <v>沅江市第三中学</v>
      </c>
      <c r="G2707" s="2" t="s">
        <v>1</v>
      </c>
      <c r="H2707" s="2" t="s">
        <v>2</v>
      </c>
      <c r="I2707" s="2" t="s">
        <v>3</v>
      </c>
      <c r="J2707" s="2">
        <v>202002</v>
      </c>
      <c r="K2707" s="2">
        <v>202001</v>
      </c>
      <c r="L2707" s="2">
        <v>5718</v>
      </c>
      <c r="M2707" s="2">
        <v>5718</v>
      </c>
      <c r="N2707" s="2">
        <v>0.16</v>
      </c>
      <c r="O2707" s="2">
        <v>914.88</v>
      </c>
      <c r="S2707" s="2">
        <v>5718</v>
      </c>
      <c r="T2707" s="2">
        <v>0.08</v>
      </c>
      <c r="U2707" s="2">
        <v>457.44</v>
      </c>
      <c r="AJ2707" s="3">
        <v>914.88</v>
      </c>
      <c r="AK2707" s="3">
        <v>457.44</v>
      </c>
      <c r="AL2707" s="2">
        <v>1372.32</v>
      </c>
      <c r="AM2707" s="2">
        <v>4764</v>
      </c>
    </row>
    <row r="2708" spans="1:39" hidden="1" outlineLevel="2" x14ac:dyDescent="0.2">
      <c r="A2708" s="9">
        <v>2645</v>
      </c>
      <c r="B2708" s="9" t="s">
        <v>5151</v>
      </c>
      <c r="C2708" s="2">
        <v>130666336</v>
      </c>
      <c r="D2708" s="2" t="s">
        <v>5347</v>
      </c>
      <c r="E2708" s="2" t="s">
        <v>5348</v>
      </c>
      <c r="F2708" s="2" t="str">
        <f>VLOOKUP(E2708,[1]工资发放表!G$1:H$65536,2,0)</f>
        <v>沅江市第三中学</v>
      </c>
      <c r="G2708" s="2" t="s">
        <v>1</v>
      </c>
      <c r="H2708" s="2" t="s">
        <v>2</v>
      </c>
      <c r="I2708" s="2" t="s">
        <v>3</v>
      </c>
      <c r="J2708" s="2">
        <v>202002</v>
      </c>
      <c r="K2708" s="2">
        <v>202001</v>
      </c>
      <c r="L2708" s="2">
        <v>5299</v>
      </c>
      <c r="M2708" s="2">
        <v>5299</v>
      </c>
      <c r="N2708" s="2">
        <v>0.16</v>
      </c>
      <c r="O2708" s="2">
        <v>847.84</v>
      </c>
      <c r="S2708" s="2">
        <v>5299</v>
      </c>
      <c r="T2708" s="2">
        <v>0.08</v>
      </c>
      <c r="U2708" s="2">
        <v>423.92</v>
      </c>
      <c r="AJ2708" s="3">
        <v>847.84</v>
      </c>
      <c r="AK2708" s="3">
        <v>423.92</v>
      </c>
      <c r="AL2708" s="2">
        <v>1271.76</v>
      </c>
      <c r="AM2708" s="2">
        <v>4764</v>
      </c>
    </row>
    <row r="2709" spans="1:39" hidden="1" outlineLevel="2" x14ac:dyDescent="0.2">
      <c r="A2709" s="9">
        <v>2646</v>
      </c>
      <c r="B2709" s="9" t="s">
        <v>5151</v>
      </c>
      <c r="C2709" s="2">
        <v>130666337</v>
      </c>
      <c r="D2709" s="2" t="s">
        <v>5349</v>
      </c>
      <c r="E2709" s="2" t="s">
        <v>5350</v>
      </c>
      <c r="F2709" s="2" t="str">
        <f>VLOOKUP(E2709,[1]工资发放表!G$1:H$65536,2,0)</f>
        <v>沅江市第三中学</v>
      </c>
      <c r="G2709" s="2" t="s">
        <v>1</v>
      </c>
      <c r="H2709" s="2" t="s">
        <v>2</v>
      </c>
      <c r="I2709" s="2" t="s">
        <v>3</v>
      </c>
      <c r="J2709" s="2">
        <v>202002</v>
      </c>
      <c r="K2709" s="2">
        <v>202001</v>
      </c>
      <c r="L2709" s="2">
        <v>5366</v>
      </c>
      <c r="M2709" s="2">
        <v>5366</v>
      </c>
      <c r="N2709" s="2">
        <v>0.16</v>
      </c>
      <c r="O2709" s="2">
        <v>858.56</v>
      </c>
      <c r="S2709" s="2">
        <v>5366</v>
      </c>
      <c r="T2709" s="2">
        <v>0.08</v>
      </c>
      <c r="U2709" s="2">
        <v>429.28</v>
      </c>
      <c r="AJ2709" s="3">
        <v>858.56</v>
      </c>
      <c r="AK2709" s="3">
        <v>429.28</v>
      </c>
      <c r="AL2709" s="2">
        <v>1287.8399999999999</v>
      </c>
      <c r="AM2709" s="2">
        <v>4764</v>
      </c>
    </row>
    <row r="2710" spans="1:39" hidden="1" outlineLevel="2" x14ac:dyDescent="0.2">
      <c r="A2710" s="9">
        <v>2647</v>
      </c>
      <c r="B2710" s="9" t="s">
        <v>5151</v>
      </c>
      <c r="C2710" s="2">
        <v>130666338</v>
      </c>
      <c r="D2710" s="2" t="s">
        <v>4232</v>
      </c>
      <c r="E2710" s="2" t="s">
        <v>5351</v>
      </c>
      <c r="F2710" s="2" t="str">
        <f>VLOOKUP(E2710,[1]工资发放表!G$1:H$65536,2,0)</f>
        <v>沅江市第三中学</v>
      </c>
      <c r="G2710" s="2" t="s">
        <v>1</v>
      </c>
      <c r="H2710" s="2" t="s">
        <v>2</v>
      </c>
      <c r="I2710" s="2" t="s">
        <v>3</v>
      </c>
      <c r="J2710" s="2">
        <v>202002</v>
      </c>
      <c r="K2710" s="2">
        <v>202001</v>
      </c>
      <c r="L2710" s="2">
        <v>7785</v>
      </c>
      <c r="M2710" s="2">
        <v>7785</v>
      </c>
      <c r="N2710" s="2">
        <v>0.16</v>
      </c>
      <c r="O2710" s="2">
        <v>1245.5999999999999</v>
      </c>
      <c r="S2710" s="2">
        <v>7785</v>
      </c>
      <c r="T2710" s="2">
        <v>0.08</v>
      </c>
      <c r="U2710" s="2">
        <v>622.79999999999995</v>
      </c>
      <c r="AJ2710" s="3">
        <v>1245.5999999999999</v>
      </c>
      <c r="AK2710" s="3">
        <v>622.79999999999995</v>
      </c>
      <c r="AL2710" s="2">
        <v>1868.4</v>
      </c>
      <c r="AM2710" s="2">
        <v>4764</v>
      </c>
    </row>
    <row r="2711" spans="1:39" hidden="1" outlineLevel="2" x14ac:dyDescent="0.2">
      <c r="A2711" s="9">
        <v>2648</v>
      </c>
      <c r="B2711" s="9" t="s">
        <v>5151</v>
      </c>
      <c r="C2711" s="2">
        <v>130666339</v>
      </c>
      <c r="D2711" s="2" t="s">
        <v>5352</v>
      </c>
      <c r="E2711" s="2" t="s">
        <v>5353</v>
      </c>
      <c r="F2711" s="2" t="str">
        <f>VLOOKUP(E2711,[1]工资发放表!G$1:H$65536,2,0)</f>
        <v>沅江市第三中学</v>
      </c>
      <c r="G2711" s="2" t="s">
        <v>1</v>
      </c>
      <c r="H2711" s="2" t="s">
        <v>2</v>
      </c>
      <c r="I2711" s="2" t="s">
        <v>3</v>
      </c>
      <c r="J2711" s="2">
        <v>202002</v>
      </c>
      <c r="K2711" s="2">
        <v>202001</v>
      </c>
      <c r="L2711" s="2">
        <v>8804</v>
      </c>
      <c r="M2711" s="2">
        <v>8804</v>
      </c>
      <c r="N2711" s="2">
        <v>0.16</v>
      </c>
      <c r="O2711" s="2">
        <v>1408.64</v>
      </c>
      <c r="S2711" s="2">
        <v>8804</v>
      </c>
      <c r="T2711" s="2">
        <v>0.08</v>
      </c>
      <c r="U2711" s="2">
        <v>704.32</v>
      </c>
      <c r="AJ2711" s="3">
        <v>1408.64</v>
      </c>
      <c r="AK2711" s="3">
        <v>704.32</v>
      </c>
      <c r="AL2711" s="2">
        <v>2112.96</v>
      </c>
      <c r="AM2711" s="2">
        <v>4764</v>
      </c>
    </row>
    <row r="2712" spans="1:39" hidden="1" outlineLevel="2" x14ac:dyDescent="0.2">
      <c r="A2712" s="9">
        <v>2649</v>
      </c>
      <c r="B2712" s="9" t="s">
        <v>5151</v>
      </c>
      <c r="C2712" s="2">
        <v>130666340</v>
      </c>
      <c r="D2712" s="2" t="s">
        <v>5354</v>
      </c>
      <c r="E2712" s="2" t="s">
        <v>5355</v>
      </c>
      <c r="F2712" s="2" t="str">
        <f>VLOOKUP(E2712,[1]工资发放表!G$1:H$65536,2,0)</f>
        <v>沅江市第三中学</v>
      </c>
      <c r="G2712" s="2" t="s">
        <v>1</v>
      </c>
      <c r="H2712" s="2" t="s">
        <v>2</v>
      </c>
      <c r="I2712" s="2" t="s">
        <v>3</v>
      </c>
      <c r="J2712" s="2">
        <v>202002</v>
      </c>
      <c r="K2712" s="2">
        <v>202001</v>
      </c>
      <c r="L2712" s="2">
        <v>8324</v>
      </c>
      <c r="M2712" s="2">
        <v>8324</v>
      </c>
      <c r="N2712" s="2">
        <v>0.16</v>
      </c>
      <c r="O2712" s="2">
        <v>1331.84</v>
      </c>
      <c r="S2712" s="2">
        <v>8324</v>
      </c>
      <c r="T2712" s="2">
        <v>0.08</v>
      </c>
      <c r="U2712" s="2">
        <v>665.92</v>
      </c>
      <c r="AJ2712" s="3">
        <v>1331.84</v>
      </c>
      <c r="AK2712" s="3">
        <v>665.92</v>
      </c>
      <c r="AL2712" s="2">
        <v>1997.76</v>
      </c>
      <c r="AM2712" s="2">
        <v>4764</v>
      </c>
    </row>
    <row r="2713" spans="1:39" hidden="1" outlineLevel="2" x14ac:dyDescent="0.2">
      <c r="A2713" s="9">
        <v>2650</v>
      </c>
      <c r="B2713" s="9" t="s">
        <v>5151</v>
      </c>
      <c r="C2713" s="2">
        <v>130666341</v>
      </c>
      <c r="D2713" s="2" t="s">
        <v>5356</v>
      </c>
      <c r="E2713" s="2" t="s">
        <v>5357</v>
      </c>
      <c r="F2713" s="2" t="str">
        <f>VLOOKUP(E2713,[1]工资发放表!G$1:H$65536,2,0)</f>
        <v>沅江市第三中学</v>
      </c>
      <c r="G2713" s="2" t="s">
        <v>1</v>
      </c>
      <c r="H2713" s="2" t="s">
        <v>2</v>
      </c>
      <c r="I2713" s="2" t="s">
        <v>3</v>
      </c>
      <c r="J2713" s="2">
        <v>202002</v>
      </c>
      <c r="K2713" s="2">
        <v>202001</v>
      </c>
      <c r="L2713" s="2">
        <v>4674</v>
      </c>
      <c r="M2713" s="2">
        <v>4674</v>
      </c>
      <c r="N2713" s="2">
        <v>0.16</v>
      </c>
      <c r="O2713" s="2">
        <v>747.84</v>
      </c>
      <c r="S2713" s="2">
        <v>4674</v>
      </c>
      <c r="T2713" s="2">
        <v>0.08</v>
      </c>
      <c r="U2713" s="2">
        <v>373.92</v>
      </c>
      <c r="AJ2713" s="3">
        <v>747.84</v>
      </c>
      <c r="AK2713" s="3">
        <v>373.92</v>
      </c>
      <c r="AL2713" s="2">
        <v>1121.76</v>
      </c>
      <c r="AM2713" s="2">
        <v>4764</v>
      </c>
    </row>
    <row r="2714" spans="1:39" hidden="1" outlineLevel="2" x14ac:dyDescent="0.2">
      <c r="A2714" s="9">
        <v>2651</v>
      </c>
      <c r="B2714" s="9" t="s">
        <v>5151</v>
      </c>
      <c r="C2714" s="2">
        <v>130666342</v>
      </c>
      <c r="D2714" s="2" t="s">
        <v>5358</v>
      </c>
      <c r="E2714" s="2" t="s">
        <v>5359</v>
      </c>
      <c r="F2714" s="2" t="str">
        <f>VLOOKUP(E2714,[1]工资发放表!G$1:H$65536,2,0)</f>
        <v>沅江市第三中学</v>
      </c>
      <c r="G2714" s="2" t="s">
        <v>1</v>
      </c>
      <c r="H2714" s="2" t="s">
        <v>2</v>
      </c>
      <c r="I2714" s="2" t="s">
        <v>3</v>
      </c>
      <c r="J2714" s="2">
        <v>202002</v>
      </c>
      <c r="K2714" s="2">
        <v>202001</v>
      </c>
      <c r="L2714" s="2">
        <v>7676</v>
      </c>
      <c r="M2714" s="2">
        <v>7676</v>
      </c>
      <c r="N2714" s="2">
        <v>0.16</v>
      </c>
      <c r="O2714" s="2">
        <v>1228.1600000000001</v>
      </c>
      <c r="S2714" s="2">
        <v>7676</v>
      </c>
      <c r="T2714" s="2">
        <v>0.08</v>
      </c>
      <c r="U2714" s="2">
        <v>614.08000000000004</v>
      </c>
      <c r="AJ2714" s="3">
        <v>1228.1600000000001</v>
      </c>
      <c r="AK2714" s="3">
        <v>614.08000000000004</v>
      </c>
      <c r="AL2714" s="2">
        <v>1842.24</v>
      </c>
      <c r="AM2714" s="2">
        <v>4764</v>
      </c>
    </row>
    <row r="2715" spans="1:39" hidden="1" outlineLevel="2" x14ac:dyDescent="0.2">
      <c r="A2715" s="9">
        <v>2652</v>
      </c>
      <c r="B2715" s="9" t="s">
        <v>5151</v>
      </c>
      <c r="C2715" s="2">
        <v>130666343</v>
      </c>
      <c r="D2715" s="2" t="s">
        <v>5360</v>
      </c>
      <c r="E2715" s="2" t="s">
        <v>5361</v>
      </c>
      <c r="F2715" s="2" t="str">
        <f>VLOOKUP(E2715,[1]工资发放表!G$1:H$65536,2,0)</f>
        <v>沅江市第三中学</v>
      </c>
      <c r="G2715" s="2" t="s">
        <v>1</v>
      </c>
      <c r="H2715" s="2" t="s">
        <v>2</v>
      </c>
      <c r="I2715" s="2" t="s">
        <v>3</v>
      </c>
      <c r="J2715" s="2">
        <v>202002</v>
      </c>
      <c r="K2715" s="2">
        <v>202001</v>
      </c>
      <c r="L2715" s="2">
        <v>7235</v>
      </c>
      <c r="M2715" s="2">
        <v>7235</v>
      </c>
      <c r="N2715" s="2">
        <v>0.16</v>
      </c>
      <c r="O2715" s="2">
        <v>1157.5999999999999</v>
      </c>
      <c r="S2715" s="2">
        <v>7235</v>
      </c>
      <c r="T2715" s="2">
        <v>0.08</v>
      </c>
      <c r="U2715" s="2">
        <v>578.79999999999995</v>
      </c>
      <c r="AJ2715" s="3">
        <v>1157.5999999999999</v>
      </c>
      <c r="AK2715" s="3">
        <v>578.79999999999995</v>
      </c>
      <c r="AL2715" s="2">
        <v>1736.4</v>
      </c>
      <c r="AM2715" s="2">
        <v>4764</v>
      </c>
    </row>
    <row r="2716" spans="1:39" hidden="1" outlineLevel="2" x14ac:dyDescent="0.2">
      <c r="A2716" s="9">
        <v>2653</v>
      </c>
      <c r="B2716" s="9" t="s">
        <v>5151</v>
      </c>
      <c r="C2716" s="2">
        <v>130666344</v>
      </c>
      <c r="D2716" s="2" t="s">
        <v>5362</v>
      </c>
      <c r="E2716" s="2" t="s">
        <v>5363</v>
      </c>
      <c r="F2716" s="2" t="str">
        <f>VLOOKUP(E2716,[1]工资发放表!G$1:H$65536,2,0)</f>
        <v>沅江市第三中学</v>
      </c>
      <c r="G2716" s="2" t="s">
        <v>1</v>
      </c>
      <c r="H2716" s="2" t="s">
        <v>2</v>
      </c>
      <c r="I2716" s="2" t="s">
        <v>3</v>
      </c>
      <c r="J2716" s="2">
        <v>202002</v>
      </c>
      <c r="K2716" s="2">
        <v>202001</v>
      </c>
      <c r="L2716" s="2">
        <v>6308</v>
      </c>
      <c r="M2716" s="2">
        <v>6308</v>
      </c>
      <c r="N2716" s="2">
        <v>0.16</v>
      </c>
      <c r="O2716" s="2">
        <v>1009.28</v>
      </c>
      <c r="S2716" s="2">
        <v>6308</v>
      </c>
      <c r="T2716" s="2">
        <v>0.08</v>
      </c>
      <c r="U2716" s="2">
        <v>504.64</v>
      </c>
      <c r="AJ2716" s="3">
        <v>1009.28</v>
      </c>
      <c r="AK2716" s="3">
        <v>504.64</v>
      </c>
      <c r="AL2716" s="2">
        <v>1513.92</v>
      </c>
      <c r="AM2716" s="2">
        <v>4764</v>
      </c>
    </row>
    <row r="2717" spans="1:39" hidden="1" outlineLevel="2" x14ac:dyDescent="0.2">
      <c r="A2717" s="9">
        <v>2654</v>
      </c>
      <c r="B2717" s="9" t="s">
        <v>5151</v>
      </c>
      <c r="C2717" s="2">
        <v>130666345</v>
      </c>
      <c r="D2717" s="2" t="s">
        <v>5364</v>
      </c>
      <c r="E2717" s="2" t="s">
        <v>5365</v>
      </c>
      <c r="F2717" s="2" t="str">
        <f>VLOOKUP(E2717,[1]工资发放表!G$1:H$65536,2,0)</f>
        <v>沅江市第三中学</v>
      </c>
      <c r="G2717" s="2" t="s">
        <v>1</v>
      </c>
      <c r="H2717" s="2" t="s">
        <v>2</v>
      </c>
      <c r="I2717" s="2" t="s">
        <v>3</v>
      </c>
      <c r="J2717" s="2">
        <v>202002</v>
      </c>
      <c r="K2717" s="2">
        <v>202001</v>
      </c>
      <c r="L2717" s="2">
        <v>5779</v>
      </c>
      <c r="M2717" s="2">
        <v>5779</v>
      </c>
      <c r="N2717" s="2">
        <v>0.16</v>
      </c>
      <c r="O2717" s="2">
        <v>924.64</v>
      </c>
      <c r="S2717" s="2">
        <v>5779</v>
      </c>
      <c r="T2717" s="2">
        <v>0.08</v>
      </c>
      <c r="U2717" s="2">
        <v>462.32</v>
      </c>
      <c r="AJ2717" s="3">
        <v>924.64</v>
      </c>
      <c r="AK2717" s="3">
        <v>462.32</v>
      </c>
      <c r="AL2717" s="2">
        <v>1386.96</v>
      </c>
      <c r="AM2717" s="2">
        <v>4764</v>
      </c>
    </row>
    <row r="2718" spans="1:39" hidden="1" outlineLevel="2" x14ac:dyDescent="0.2">
      <c r="A2718" s="9">
        <v>2655</v>
      </c>
      <c r="B2718" s="9" t="s">
        <v>5151</v>
      </c>
      <c r="C2718" s="2">
        <v>130666346</v>
      </c>
      <c r="D2718" s="2" t="s">
        <v>5366</v>
      </c>
      <c r="E2718" s="2" t="s">
        <v>5367</v>
      </c>
      <c r="F2718" s="2" t="str">
        <f>VLOOKUP(E2718,[1]工资发放表!G$1:H$65536,2,0)</f>
        <v>沅江市第三中学</v>
      </c>
      <c r="G2718" s="2" t="s">
        <v>1</v>
      </c>
      <c r="H2718" s="2" t="s">
        <v>2</v>
      </c>
      <c r="I2718" s="2" t="s">
        <v>3</v>
      </c>
      <c r="J2718" s="2">
        <v>202002</v>
      </c>
      <c r="K2718" s="2">
        <v>202001</v>
      </c>
      <c r="L2718" s="2">
        <v>6002</v>
      </c>
      <c r="M2718" s="2">
        <v>6002</v>
      </c>
      <c r="N2718" s="2">
        <v>0.16</v>
      </c>
      <c r="O2718" s="2">
        <v>960.32</v>
      </c>
      <c r="S2718" s="2">
        <v>6002</v>
      </c>
      <c r="T2718" s="2">
        <v>0.08</v>
      </c>
      <c r="U2718" s="2">
        <v>480.16</v>
      </c>
      <c r="AJ2718" s="3">
        <v>960.32</v>
      </c>
      <c r="AK2718" s="3">
        <v>480.16</v>
      </c>
      <c r="AL2718" s="2">
        <v>1440.48</v>
      </c>
      <c r="AM2718" s="2">
        <v>4764</v>
      </c>
    </row>
    <row r="2719" spans="1:39" hidden="1" outlineLevel="2" x14ac:dyDescent="0.2">
      <c r="A2719" s="9">
        <v>2656</v>
      </c>
      <c r="B2719" s="9" t="s">
        <v>5151</v>
      </c>
      <c r="C2719" s="2">
        <v>130666347</v>
      </c>
      <c r="D2719" s="2" t="s">
        <v>5368</v>
      </c>
      <c r="E2719" s="2" t="s">
        <v>5369</v>
      </c>
      <c r="F2719" s="2" t="str">
        <f>VLOOKUP(E2719,[1]工资发放表!G$1:H$65536,2,0)</f>
        <v>沅江市第三中学</v>
      </c>
      <c r="G2719" s="2" t="s">
        <v>1</v>
      </c>
      <c r="H2719" s="2" t="s">
        <v>2</v>
      </c>
      <c r="I2719" s="2" t="s">
        <v>3</v>
      </c>
      <c r="J2719" s="2">
        <v>202002</v>
      </c>
      <c r="K2719" s="2">
        <v>202001</v>
      </c>
      <c r="L2719" s="2">
        <v>9336</v>
      </c>
      <c r="M2719" s="2">
        <v>9336</v>
      </c>
      <c r="N2719" s="2">
        <v>0.16</v>
      </c>
      <c r="O2719" s="2">
        <v>1493.76</v>
      </c>
      <c r="S2719" s="2">
        <v>9336</v>
      </c>
      <c r="T2719" s="2">
        <v>0.08</v>
      </c>
      <c r="U2719" s="2">
        <v>746.88</v>
      </c>
      <c r="AJ2719" s="3">
        <v>1493.76</v>
      </c>
      <c r="AK2719" s="3">
        <v>746.88</v>
      </c>
      <c r="AL2719" s="2">
        <v>2240.64</v>
      </c>
      <c r="AM2719" s="2">
        <v>4764</v>
      </c>
    </row>
    <row r="2720" spans="1:39" hidden="1" outlineLevel="2" x14ac:dyDescent="0.2">
      <c r="A2720" s="9">
        <v>2657</v>
      </c>
      <c r="B2720" s="9" t="s">
        <v>5151</v>
      </c>
      <c r="C2720" s="2">
        <v>130666348</v>
      </c>
      <c r="D2720" s="2" t="s">
        <v>5370</v>
      </c>
      <c r="E2720" s="2" t="s">
        <v>5371</v>
      </c>
      <c r="F2720" s="2" t="str">
        <f>VLOOKUP(E2720,[1]工资发放表!G$1:H$65536,2,0)</f>
        <v>沅江市第三中学</v>
      </c>
      <c r="G2720" s="2" t="s">
        <v>1</v>
      </c>
      <c r="H2720" s="2" t="s">
        <v>2</v>
      </c>
      <c r="I2720" s="2" t="s">
        <v>3</v>
      </c>
      <c r="J2720" s="2">
        <v>202002</v>
      </c>
      <c r="K2720" s="2">
        <v>202001</v>
      </c>
      <c r="L2720" s="2">
        <v>8684</v>
      </c>
      <c r="M2720" s="2">
        <v>8684</v>
      </c>
      <c r="N2720" s="2">
        <v>0.16</v>
      </c>
      <c r="O2720" s="2">
        <v>1389.44</v>
      </c>
      <c r="S2720" s="2">
        <v>8684</v>
      </c>
      <c r="T2720" s="2">
        <v>0.08</v>
      </c>
      <c r="U2720" s="2">
        <v>694.72</v>
      </c>
      <c r="AJ2720" s="3">
        <v>1389.44</v>
      </c>
      <c r="AK2720" s="3">
        <v>694.72</v>
      </c>
      <c r="AL2720" s="2">
        <v>2084.16</v>
      </c>
      <c r="AM2720" s="2">
        <v>4764</v>
      </c>
    </row>
    <row r="2721" spans="1:39" hidden="1" outlineLevel="2" x14ac:dyDescent="0.2">
      <c r="A2721" s="9">
        <v>2658</v>
      </c>
      <c r="B2721" s="9" t="s">
        <v>5151</v>
      </c>
      <c r="C2721" s="2">
        <v>130666349</v>
      </c>
      <c r="D2721" s="2" t="s">
        <v>5372</v>
      </c>
      <c r="E2721" s="2" t="s">
        <v>5373</v>
      </c>
      <c r="F2721" s="2" t="str">
        <f>VLOOKUP(E2721,[1]工资发放表!G$1:H$65536,2,0)</f>
        <v>沅江市第三中学</v>
      </c>
      <c r="G2721" s="2" t="s">
        <v>1</v>
      </c>
      <c r="H2721" s="2" t="s">
        <v>2</v>
      </c>
      <c r="I2721" s="2" t="s">
        <v>3</v>
      </c>
      <c r="J2721" s="2">
        <v>202002</v>
      </c>
      <c r="K2721" s="2">
        <v>202001</v>
      </c>
      <c r="L2721" s="2">
        <v>2596</v>
      </c>
      <c r="M2721" s="2">
        <v>2858</v>
      </c>
      <c r="N2721" s="2">
        <v>0.16</v>
      </c>
      <c r="O2721" s="2">
        <v>457.28</v>
      </c>
      <c r="S2721" s="2">
        <v>2858</v>
      </c>
      <c r="T2721" s="2">
        <v>0.08</v>
      </c>
      <c r="U2721" s="2">
        <v>228.64</v>
      </c>
      <c r="AJ2721" s="3">
        <v>457.28</v>
      </c>
      <c r="AK2721" s="3">
        <v>228.64</v>
      </c>
      <c r="AL2721" s="2">
        <v>685.92</v>
      </c>
      <c r="AM2721" s="2">
        <v>4764</v>
      </c>
    </row>
    <row r="2722" spans="1:39" hidden="1" outlineLevel="2" x14ac:dyDescent="0.2">
      <c r="A2722" s="9">
        <v>2659</v>
      </c>
      <c r="B2722" s="9" t="s">
        <v>5151</v>
      </c>
      <c r="C2722" s="2">
        <v>130666350</v>
      </c>
      <c r="D2722" s="2" t="s">
        <v>5374</v>
      </c>
      <c r="E2722" s="2" t="s">
        <v>5375</v>
      </c>
      <c r="F2722" s="2" t="str">
        <f>VLOOKUP(E2722,[1]工资发放表!G$1:H$65536,2,0)</f>
        <v>沅江市第三中学</v>
      </c>
      <c r="G2722" s="2" t="s">
        <v>1</v>
      </c>
      <c r="H2722" s="2" t="s">
        <v>2</v>
      </c>
      <c r="I2722" s="2" t="s">
        <v>3</v>
      </c>
      <c r="J2722" s="2">
        <v>202002</v>
      </c>
      <c r="K2722" s="2">
        <v>202001</v>
      </c>
      <c r="L2722" s="2">
        <v>8085</v>
      </c>
      <c r="M2722" s="2">
        <v>8085</v>
      </c>
      <c r="N2722" s="2">
        <v>0.16</v>
      </c>
      <c r="O2722" s="2">
        <v>1293.5999999999999</v>
      </c>
      <c r="S2722" s="2">
        <v>8085</v>
      </c>
      <c r="T2722" s="2">
        <v>0.08</v>
      </c>
      <c r="U2722" s="2">
        <v>646.79999999999995</v>
      </c>
      <c r="AJ2722" s="3">
        <v>1293.5999999999999</v>
      </c>
      <c r="AK2722" s="3">
        <v>646.79999999999995</v>
      </c>
      <c r="AL2722" s="2">
        <v>1940.4</v>
      </c>
      <c r="AM2722" s="2">
        <v>4764</v>
      </c>
    </row>
    <row r="2723" spans="1:39" hidden="1" outlineLevel="2" x14ac:dyDescent="0.2">
      <c r="A2723" s="9">
        <v>2660</v>
      </c>
      <c r="B2723" s="9" t="s">
        <v>5151</v>
      </c>
      <c r="C2723" s="2">
        <v>130666351</v>
      </c>
      <c r="D2723" s="2" t="s">
        <v>5376</v>
      </c>
      <c r="E2723" s="2" t="s">
        <v>5377</v>
      </c>
      <c r="F2723" s="2" t="str">
        <f>VLOOKUP(E2723,[1]工资发放表!G$1:H$65536,2,0)</f>
        <v>沅江市第三中学</v>
      </c>
      <c r="G2723" s="2" t="s">
        <v>1</v>
      </c>
      <c r="H2723" s="2" t="s">
        <v>2</v>
      </c>
      <c r="I2723" s="2" t="s">
        <v>3</v>
      </c>
      <c r="J2723" s="2">
        <v>202002</v>
      </c>
      <c r="K2723" s="2">
        <v>202001</v>
      </c>
      <c r="L2723" s="2">
        <v>7976</v>
      </c>
      <c r="M2723" s="2">
        <v>7976</v>
      </c>
      <c r="N2723" s="2">
        <v>0.16</v>
      </c>
      <c r="O2723" s="2">
        <v>1276.1600000000001</v>
      </c>
      <c r="S2723" s="2">
        <v>7976</v>
      </c>
      <c r="T2723" s="2">
        <v>0.08</v>
      </c>
      <c r="U2723" s="2">
        <v>638.08000000000004</v>
      </c>
      <c r="AJ2723" s="3">
        <v>1276.1600000000001</v>
      </c>
      <c r="AK2723" s="3">
        <v>638.08000000000004</v>
      </c>
      <c r="AL2723" s="2">
        <v>1914.24</v>
      </c>
      <c r="AM2723" s="2">
        <v>4764</v>
      </c>
    </row>
    <row r="2724" spans="1:39" hidden="1" outlineLevel="2" x14ac:dyDescent="0.2">
      <c r="A2724" s="9">
        <v>2661</v>
      </c>
      <c r="B2724" s="9" t="s">
        <v>5151</v>
      </c>
      <c r="C2724" s="2">
        <v>130666352</v>
      </c>
      <c r="D2724" s="2" t="s">
        <v>5378</v>
      </c>
      <c r="E2724" s="2" t="s">
        <v>5379</v>
      </c>
      <c r="F2724" s="2" t="str">
        <f>VLOOKUP(E2724,[1]工资发放表!G$1:H$65536,2,0)</f>
        <v>沅江市第三中学</v>
      </c>
      <c r="G2724" s="2" t="s">
        <v>1</v>
      </c>
      <c r="H2724" s="2" t="s">
        <v>2</v>
      </c>
      <c r="I2724" s="2" t="s">
        <v>3</v>
      </c>
      <c r="J2724" s="2">
        <v>202002</v>
      </c>
      <c r="K2724" s="2">
        <v>202001</v>
      </c>
      <c r="L2724" s="2">
        <v>5404</v>
      </c>
      <c r="M2724" s="2">
        <v>5404</v>
      </c>
      <c r="N2724" s="2">
        <v>0.16</v>
      </c>
      <c r="O2724" s="2">
        <v>864.64</v>
      </c>
      <c r="S2724" s="2">
        <v>5404</v>
      </c>
      <c r="T2724" s="2">
        <v>0.08</v>
      </c>
      <c r="U2724" s="2">
        <v>432.32</v>
      </c>
      <c r="AJ2724" s="3">
        <v>864.64</v>
      </c>
      <c r="AK2724" s="3">
        <v>432.32</v>
      </c>
      <c r="AL2724" s="2">
        <v>1296.96</v>
      </c>
      <c r="AM2724" s="2">
        <v>4764</v>
      </c>
    </row>
    <row r="2725" spans="1:39" hidden="1" outlineLevel="2" x14ac:dyDescent="0.2">
      <c r="A2725" s="9">
        <v>2662</v>
      </c>
      <c r="B2725" s="9" t="s">
        <v>5151</v>
      </c>
      <c r="C2725" s="2">
        <v>130666353</v>
      </c>
      <c r="D2725" s="2" t="s">
        <v>4487</v>
      </c>
      <c r="E2725" s="2" t="s">
        <v>5380</v>
      </c>
      <c r="F2725" s="2" t="str">
        <f>VLOOKUP(E2725,[1]工资发放表!G$1:H$65536,2,0)</f>
        <v>沅江市第三中学</v>
      </c>
      <c r="G2725" s="2" t="s">
        <v>1</v>
      </c>
      <c r="H2725" s="2" t="s">
        <v>2</v>
      </c>
      <c r="I2725" s="2" t="s">
        <v>3</v>
      </c>
      <c r="J2725" s="2">
        <v>202002</v>
      </c>
      <c r="K2725" s="2">
        <v>202001</v>
      </c>
      <c r="L2725" s="2">
        <v>5314</v>
      </c>
      <c r="M2725" s="2">
        <v>5314</v>
      </c>
      <c r="N2725" s="2">
        <v>0.16</v>
      </c>
      <c r="O2725" s="2">
        <v>850.24</v>
      </c>
      <c r="S2725" s="2">
        <v>5314</v>
      </c>
      <c r="T2725" s="2">
        <v>0.08</v>
      </c>
      <c r="U2725" s="2">
        <v>425.12</v>
      </c>
      <c r="AJ2725" s="3">
        <v>850.24</v>
      </c>
      <c r="AK2725" s="3">
        <v>425.12</v>
      </c>
      <c r="AL2725" s="2">
        <v>1275.3599999999999</v>
      </c>
      <c r="AM2725" s="2">
        <v>4764</v>
      </c>
    </row>
    <row r="2726" spans="1:39" hidden="1" outlineLevel="2" x14ac:dyDescent="0.2">
      <c r="A2726" s="9">
        <v>2663</v>
      </c>
      <c r="B2726" s="9" t="s">
        <v>5151</v>
      </c>
      <c r="C2726" s="2">
        <v>130666354</v>
      </c>
      <c r="D2726" s="2" t="s">
        <v>5381</v>
      </c>
      <c r="E2726" s="2" t="s">
        <v>5382</v>
      </c>
      <c r="F2726" s="2" t="str">
        <f>VLOOKUP(E2726,[1]工资发放表!G$1:H$65536,2,0)</f>
        <v>沅江市第三中学</v>
      </c>
      <c r="G2726" s="2" t="s">
        <v>1</v>
      </c>
      <c r="H2726" s="2" t="s">
        <v>2</v>
      </c>
      <c r="I2726" s="2" t="s">
        <v>3</v>
      </c>
      <c r="J2726" s="2">
        <v>202002</v>
      </c>
      <c r="K2726" s="2">
        <v>202001</v>
      </c>
      <c r="L2726" s="2">
        <v>5912</v>
      </c>
      <c r="M2726" s="2">
        <v>5912</v>
      </c>
      <c r="N2726" s="2">
        <v>0.16</v>
      </c>
      <c r="O2726" s="2">
        <v>945.92</v>
      </c>
      <c r="S2726" s="2">
        <v>5912</v>
      </c>
      <c r="T2726" s="2">
        <v>0.08</v>
      </c>
      <c r="U2726" s="2">
        <v>472.96</v>
      </c>
      <c r="AJ2726" s="3">
        <v>945.92</v>
      </c>
      <c r="AK2726" s="3">
        <v>472.96</v>
      </c>
      <c r="AL2726" s="2">
        <v>1418.88</v>
      </c>
      <c r="AM2726" s="2">
        <v>4764</v>
      </c>
    </row>
    <row r="2727" spans="1:39" hidden="1" outlineLevel="2" x14ac:dyDescent="0.2">
      <c r="A2727" s="9">
        <v>2664</v>
      </c>
      <c r="B2727" s="9" t="s">
        <v>5151</v>
      </c>
      <c r="C2727" s="2">
        <v>130666355</v>
      </c>
      <c r="D2727" s="2" t="s">
        <v>5383</v>
      </c>
      <c r="E2727" s="2" t="s">
        <v>5384</v>
      </c>
      <c r="F2727" s="2" t="str">
        <f>VLOOKUP(E2727,[1]工资发放表!G$1:H$65536,2,0)</f>
        <v>沅江市第三中学</v>
      </c>
      <c r="G2727" s="2" t="s">
        <v>1</v>
      </c>
      <c r="H2727" s="2" t="s">
        <v>2</v>
      </c>
      <c r="I2727" s="2" t="s">
        <v>3</v>
      </c>
      <c r="J2727" s="2">
        <v>202002</v>
      </c>
      <c r="K2727" s="2">
        <v>202001</v>
      </c>
      <c r="L2727" s="2">
        <v>5985</v>
      </c>
      <c r="M2727" s="2">
        <v>5985</v>
      </c>
      <c r="N2727" s="2">
        <v>0.16</v>
      </c>
      <c r="O2727" s="2">
        <v>957.6</v>
      </c>
      <c r="S2727" s="2">
        <v>5985</v>
      </c>
      <c r="T2727" s="2">
        <v>0.08</v>
      </c>
      <c r="U2727" s="2">
        <v>478.8</v>
      </c>
      <c r="AJ2727" s="3">
        <v>957.6</v>
      </c>
      <c r="AK2727" s="3">
        <v>478.8</v>
      </c>
      <c r="AL2727" s="2">
        <v>1436.4</v>
      </c>
      <c r="AM2727" s="2">
        <v>4764</v>
      </c>
    </row>
    <row r="2728" spans="1:39" hidden="1" outlineLevel="2" x14ac:dyDescent="0.2">
      <c r="A2728" s="9">
        <v>2665</v>
      </c>
      <c r="B2728" s="9" t="s">
        <v>5151</v>
      </c>
      <c r="C2728" s="2">
        <v>130666356</v>
      </c>
      <c r="D2728" s="2" t="s">
        <v>5385</v>
      </c>
      <c r="E2728" s="2" t="s">
        <v>5386</v>
      </c>
      <c r="F2728" s="2" t="str">
        <f>VLOOKUP(E2728,[1]工资发放表!G$1:H$65536,2,0)</f>
        <v>沅江市第三中学</v>
      </c>
      <c r="G2728" s="2" t="s">
        <v>1</v>
      </c>
      <c r="H2728" s="2" t="s">
        <v>2</v>
      </c>
      <c r="I2728" s="2" t="s">
        <v>3</v>
      </c>
      <c r="J2728" s="2">
        <v>202002</v>
      </c>
      <c r="K2728" s="2">
        <v>202001</v>
      </c>
      <c r="L2728" s="2">
        <v>8684</v>
      </c>
      <c r="M2728" s="2">
        <v>8684</v>
      </c>
      <c r="N2728" s="2">
        <v>0.16</v>
      </c>
      <c r="O2728" s="2">
        <v>1389.44</v>
      </c>
      <c r="S2728" s="2">
        <v>8684</v>
      </c>
      <c r="T2728" s="2">
        <v>0.08</v>
      </c>
      <c r="U2728" s="2">
        <v>694.72</v>
      </c>
      <c r="AJ2728" s="3">
        <v>1389.44</v>
      </c>
      <c r="AK2728" s="3">
        <v>694.72</v>
      </c>
      <c r="AL2728" s="2">
        <v>2084.16</v>
      </c>
      <c r="AM2728" s="2">
        <v>4764</v>
      </c>
    </row>
    <row r="2729" spans="1:39" hidden="1" outlineLevel="2" x14ac:dyDescent="0.2">
      <c r="A2729" s="9">
        <v>2666</v>
      </c>
      <c r="B2729" s="9" t="s">
        <v>5151</v>
      </c>
      <c r="C2729" s="2">
        <v>130666357</v>
      </c>
      <c r="D2729" s="2" t="s">
        <v>5387</v>
      </c>
      <c r="E2729" s="2" t="s">
        <v>5388</v>
      </c>
      <c r="F2729" s="2" t="str">
        <f>VLOOKUP(E2729,[1]工资发放表!G$1:H$65536,2,0)</f>
        <v>沅江市第三中学</v>
      </c>
      <c r="G2729" s="2" t="s">
        <v>1</v>
      </c>
      <c r="H2729" s="2" t="s">
        <v>2</v>
      </c>
      <c r="I2729" s="2" t="s">
        <v>3</v>
      </c>
      <c r="J2729" s="2">
        <v>202002</v>
      </c>
      <c r="K2729" s="2">
        <v>202001</v>
      </c>
      <c r="L2729" s="2">
        <v>4802</v>
      </c>
      <c r="M2729" s="2">
        <v>4802</v>
      </c>
      <c r="N2729" s="2">
        <v>0.16</v>
      </c>
      <c r="O2729" s="2">
        <v>768.32</v>
      </c>
      <c r="S2729" s="2">
        <v>4802</v>
      </c>
      <c r="T2729" s="2">
        <v>0.08</v>
      </c>
      <c r="U2729" s="2">
        <v>384.16</v>
      </c>
      <c r="AJ2729" s="3">
        <v>768.32</v>
      </c>
      <c r="AK2729" s="3">
        <v>384.16</v>
      </c>
      <c r="AL2729" s="2">
        <v>1152.48</v>
      </c>
      <c r="AM2729" s="2">
        <v>4764</v>
      </c>
    </row>
    <row r="2730" spans="1:39" hidden="1" outlineLevel="2" x14ac:dyDescent="0.2">
      <c r="A2730" s="9">
        <v>2667</v>
      </c>
      <c r="B2730" s="9" t="s">
        <v>5151</v>
      </c>
      <c r="C2730" s="2">
        <v>130666358</v>
      </c>
      <c r="D2730" s="2" t="s">
        <v>5389</v>
      </c>
      <c r="E2730" s="2" t="s">
        <v>5390</v>
      </c>
      <c r="F2730" s="2" t="str">
        <f>VLOOKUP(E2730,[1]工资发放表!G$1:H$65536,2,0)</f>
        <v>沅江市第三中学</v>
      </c>
      <c r="G2730" s="2" t="s">
        <v>1</v>
      </c>
      <c r="H2730" s="2" t="s">
        <v>2</v>
      </c>
      <c r="I2730" s="2" t="s">
        <v>3</v>
      </c>
      <c r="J2730" s="2">
        <v>202002</v>
      </c>
      <c r="K2730" s="2">
        <v>202001</v>
      </c>
      <c r="L2730" s="2">
        <v>8085</v>
      </c>
      <c r="M2730" s="2">
        <v>8085</v>
      </c>
      <c r="N2730" s="2">
        <v>0.16</v>
      </c>
      <c r="O2730" s="2">
        <v>1293.5999999999999</v>
      </c>
      <c r="S2730" s="2">
        <v>8085</v>
      </c>
      <c r="T2730" s="2">
        <v>0.08</v>
      </c>
      <c r="U2730" s="2">
        <v>646.79999999999995</v>
      </c>
      <c r="AJ2730" s="3">
        <v>1293.5999999999999</v>
      </c>
      <c r="AK2730" s="3">
        <v>646.79999999999995</v>
      </c>
      <c r="AL2730" s="2">
        <v>1940.4</v>
      </c>
      <c r="AM2730" s="2">
        <v>4764</v>
      </c>
    </row>
    <row r="2731" spans="1:39" hidden="1" outlineLevel="2" x14ac:dyDescent="0.2">
      <c r="A2731" s="9">
        <v>2668</v>
      </c>
      <c r="B2731" s="9" t="s">
        <v>5151</v>
      </c>
      <c r="C2731" s="2">
        <v>130666359</v>
      </c>
      <c r="D2731" s="2" t="s">
        <v>3839</v>
      </c>
      <c r="E2731" s="2" t="s">
        <v>5391</v>
      </c>
      <c r="F2731" s="2" t="str">
        <f>VLOOKUP(E2731,[1]工资发放表!G$1:H$65536,2,0)</f>
        <v>沅江市第三中学</v>
      </c>
      <c r="G2731" s="2" t="s">
        <v>1</v>
      </c>
      <c r="H2731" s="2" t="s">
        <v>2</v>
      </c>
      <c r="I2731" s="2" t="s">
        <v>3</v>
      </c>
      <c r="J2731" s="2">
        <v>202002</v>
      </c>
      <c r="K2731" s="2">
        <v>202001</v>
      </c>
      <c r="L2731" s="2">
        <v>7178</v>
      </c>
      <c r="M2731" s="2">
        <v>7178</v>
      </c>
      <c r="N2731" s="2">
        <v>0.16</v>
      </c>
      <c r="O2731" s="2">
        <v>1148.48</v>
      </c>
      <c r="S2731" s="2">
        <v>7178</v>
      </c>
      <c r="T2731" s="2">
        <v>0.08</v>
      </c>
      <c r="U2731" s="2">
        <v>574.24</v>
      </c>
      <c r="AJ2731" s="3">
        <v>1148.48</v>
      </c>
      <c r="AK2731" s="3">
        <v>574.24</v>
      </c>
      <c r="AL2731" s="2">
        <v>1722.72</v>
      </c>
      <c r="AM2731" s="2">
        <v>4764</v>
      </c>
    </row>
    <row r="2732" spans="1:39" hidden="1" outlineLevel="2" x14ac:dyDescent="0.2">
      <c r="A2732" s="9">
        <v>2669</v>
      </c>
      <c r="B2732" s="9" t="s">
        <v>5151</v>
      </c>
      <c r="C2732" s="2">
        <v>130666360</v>
      </c>
      <c r="D2732" s="2" t="s">
        <v>5392</v>
      </c>
      <c r="E2732" s="2" t="s">
        <v>5393</v>
      </c>
      <c r="F2732" s="2" t="str">
        <f>VLOOKUP(E2732,[1]工资发放表!G$1:H$65536,2,0)</f>
        <v>沅江市第三中学</v>
      </c>
      <c r="G2732" s="2" t="s">
        <v>1</v>
      </c>
      <c r="H2732" s="2" t="s">
        <v>2</v>
      </c>
      <c r="I2732" s="2" t="s">
        <v>3</v>
      </c>
      <c r="J2732" s="2">
        <v>202002</v>
      </c>
      <c r="K2732" s="2">
        <v>202001</v>
      </c>
      <c r="L2732" s="2">
        <v>5497</v>
      </c>
      <c r="M2732" s="2">
        <v>5497</v>
      </c>
      <c r="N2732" s="2">
        <v>0.16</v>
      </c>
      <c r="O2732" s="2">
        <v>879.52</v>
      </c>
      <c r="S2732" s="2">
        <v>5497</v>
      </c>
      <c r="T2732" s="2">
        <v>0.08</v>
      </c>
      <c r="U2732" s="2">
        <v>439.76</v>
      </c>
      <c r="AJ2732" s="3">
        <v>879.52</v>
      </c>
      <c r="AK2732" s="3">
        <v>439.76</v>
      </c>
      <c r="AL2732" s="2">
        <v>1319.28</v>
      </c>
      <c r="AM2732" s="2">
        <v>4764</v>
      </c>
    </row>
    <row r="2733" spans="1:39" hidden="1" outlineLevel="2" x14ac:dyDescent="0.2">
      <c r="A2733" s="9">
        <v>2670</v>
      </c>
      <c r="B2733" s="9" t="s">
        <v>5151</v>
      </c>
      <c r="C2733" s="2">
        <v>130666361</v>
      </c>
      <c r="D2733" s="2" t="s">
        <v>5394</v>
      </c>
      <c r="E2733" s="2" t="s">
        <v>5395</v>
      </c>
      <c r="F2733" s="2" t="str">
        <f>VLOOKUP(E2733,[1]工资发放表!G$1:H$65536,2,0)</f>
        <v>沅江市第三中学</v>
      </c>
      <c r="G2733" s="2" t="s">
        <v>1</v>
      </c>
      <c r="H2733" s="2" t="s">
        <v>2</v>
      </c>
      <c r="I2733" s="2" t="s">
        <v>3</v>
      </c>
      <c r="J2733" s="2">
        <v>202002</v>
      </c>
      <c r="K2733" s="2">
        <v>202001</v>
      </c>
      <c r="L2733" s="2">
        <v>7287</v>
      </c>
      <c r="M2733" s="2">
        <v>7287</v>
      </c>
      <c r="N2733" s="2">
        <v>0.16</v>
      </c>
      <c r="O2733" s="2">
        <v>1165.92</v>
      </c>
      <c r="S2733" s="2">
        <v>7287</v>
      </c>
      <c r="T2733" s="2">
        <v>0.08</v>
      </c>
      <c r="U2733" s="2">
        <v>582.96</v>
      </c>
      <c r="AJ2733" s="3">
        <v>1165.92</v>
      </c>
      <c r="AK2733" s="3">
        <v>582.96</v>
      </c>
      <c r="AL2733" s="2">
        <v>1748.88</v>
      </c>
      <c r="AM2733" s="2">
        <v>4764</v>
      </c>
    </row>
    <row r="2734" spans="1:39" hidden="1" outlineLevel="2" x14ac:dyDescent="0.2">
      <c r="A2734" s="9">
        <v>2671</v>
      </c>
      <c r="B2734" s="9" t="s">
        <v>5151</v>
      </c>
      <c r="C2734" s="2">
        <v>130666362</v>
      </c>
      <c r="D2734" s="2" t="s">
        <v>5396</v>
      </c>
      <c r="E2734" s="2" t="s">
        <v>5397</v>
      </c>
      <c r="F2734" s="2" t="str">
        <f>VLOOKUP(E2734,[1]工资发放表!G$1:H$65536,2,0)</f>
        <v>沅江市第三中学</v>
      </c>
      <c r="G2734" s="2" t="s">
        <v>1</v>
      </c>
      <c r="H2734" s="2" t="s">
        <v>2</v>
      </c>
      <c r="I2734" s="2" t="s">
        <v>3</v>
      </c>
      <c r="J2734" s="2">
        <v>202002</v>
      </c>
      <c r="K2734" s="2">
        <v>202001</v>
      </c>
      <c r="L2734" s="2">
        <v>6107</v>
      </c>
      <c r="M2734" s="2">
        <v>6107</v>
      </c>
      <c r="N2734" s="2">
        <v>0.16</v>
      </c>
      <c r="O2734" s="2">
        <v>977.12</v>
      </c>
      <c r="S2734" s="2">
        <v>6107</v>
      </c>
      <c r="T2734" s="2">
        <v>0.08</v>
      </c>
      <c r="U2734" s="2">
        <v>488.56</v>
      </c>
      <c r="AJ2734" s="3">
        <v>977.12</v>
      </c>
      <c r="AK2734" s="3">
        <v>488.56</v>
      </c>
      <c r="AL2734" s="2">
        <v>1465.68</v>
      </c>
      <c r="AM2734" s="2">
        <v>4764</v>
      </c>
    </row>
    <row r="2735" spans="1:39" hidden="1" outlineLevel="2" x14ac:dyDescent="0.2">
      <c r="A2735" s="9">
        <v>2672</v>
      </c>
      <c r="B2735" s="9" t="s">
        <v>5151</v>
      </c>
      <c r="C2735" s="2">
        <v>130666363</v>
      </c>
      <c r="D2735" s="2" t="s">
        <v>5398</v>
      </c>
      <c r="E2735" s="2" t="s">
        <v>5399</v>
      </c>
      <c r="F2735" s="2" t="str">
        <f>VLOOKUP(E2735,[1]工资发放表!G$1:H$65536,2,0)</f>
        <v>沅江市第三中学</v>
      </c>
      <c r="G2735" s="2" t="s">
        <v>1</v>
      </c>
      <c r="H2735" s="2" t="s">
        <v>2</v>
      </c>
      <c r="I2735" s="2" t="s">
        <v>3</v>
      </c>
      <c r="J2735" s="2">
        <v>202002</v>
      </c>
      <c r="K2735" s="2">
        <v>202001</v>
      </c>
      <c r="L2735" s="2">
        <v>6737</v>
      </c>
      <c r="M2735" s="2">
        <v>6737</v>
      </c>
      <c r="N2735" s="2">
        <v>0.16</v>
      </c>
      <c r="O2735" s="2">
        <v>1077.92</v>
      </c>
      <c r="S2735" s="2">
        <v>6737</v>
      </c>
      <c r="T2735" s="2">
        <v>0.08</v>
      </c>
      <c r="U2735" s="2">
        <v>538.96</v>
      </c>
      <c r="AJ2735" s="3">
        <v>1077.92</v>
      </c>
      <c r="AK2735" s="3">
        <v>538.96</v>
      </c>
      <c r="AL2735" s="2">
        <v>1616.88</v>
      </c>
      <c r="AM2735" s="2">
        <v>4764</v>
      </c>
    </row>
    <row r="2736" spans="1:39" hidden="1" outlineLevel="2" x14ac:dyDescent="0.2">
      <c r="A2736" s="9">
        <v>2673</v>
      </c>
      <c r="B2736" s="9" t="s">
        <v>5151</v>
      </c>
      <c r="C2736" s="2">
        <v>130666364</v>
      </c>
      <c r="D2736" s="2" t="s">
        <v>5400</v>
      </c>
      <c r="E2736" s="2" t="s">
        <v>5401</v>
      </c>
      <c r="F2736" s="2" t="str">
        <f>VLOOKUP(E2736,[1]工资发放表!G$1:H$65536,2,0)</f>
        <v>沅江市第三中学</v>
      </c>
      <c r="G2736" s="2" t="s">
        <v>1</v>
      </c>
      <c r="H2736" s="2" t="s">
        <v>2</v>
      </c>
      <c r="I2736" s="2" t="s">
        <v>3</v>
      </c>
      <c r="J2736" s="2">
        <v>202002</v>
      </c>
      <c r="K2736" s="2">
        <v>202001</v>
      </c>
      <c r="L2736" s="2">
        <v>5703</v>
      </c>
      <c r="M2736" s="2">
        <v>5703</v>
      </c>
      <c r="N2736" s="2">
        <v>0.16</v>
      </c>
      <c r="O2736" s="2">
        <v>912.48</v>
      </c>
      <c r="S2736" s="2">
        <v>5703</v>
      </c>
      <c r="T2736" s="2">
        <v>0.08</v>
      </c>
      <c r="U2736" s="2">
        <v>456.24</v>
      </c>
      <c r="AJ2736" s="3">
        <v>912.48</v>
      </c>
      <c r="AK2736" s="3">
        <v>456.24</v>
      </c>
      <c r="AL2736" s="2">
        <v>1368.72</v>
      </c>
      <c r="AM2736" s="2">
        <v>4764</v>
      </c>
    </row>
    <row r="2737" spans="1:39" hidden="1" outlineLevel="2" x14ac:dyDescent="0.2">
      <c r="A2737" s="9">
        <v>2674</v>
      </c>
      <c r="B2737" s="9" t="s">
        <v>5151</v>
      </c>
      <c r="C2737" s="2">
        <v>130666365</v>
      </c>
      <c r="D2737" s="2" t="s">
        <v>5402</v>
      </c>
      <c r="E2737" s="2" t="s">
        <v>5403</v>
      </c>
      <c r="F2737" s="2" t="str">
        <f>VLOOKUP(E2737,[1]工资发放表!G$1:H$65536,2,0)</f>
        <v>沅江市第三中学</v>
      </c>
      <c r="G2737" s="2" t="s">
        <v>1</v>
      </c>
      <c r="H2737" s="2" t="s">
        <v>2</v>
      </c>
      <c r="I2737" s="2" t="s">
        <v>3</v>
      </c>
      <c r="J2737" s="2">
        <v>202002</v>
      </c>
      <c r="K2737" s="2">
        <v>202001</v>
      </c>
      <c r="L2737" s="2">
        <v>6308</v>
      </c>
      <c r="M2737" s="2">
        <v>6308</v>
      </c>
      <c r="N2737" s="2">
        <v>0.16</v>
      </c>
      <c r="O2737" s="2">
        <v>1009.28</v>
      </c>
      <c r="S2737" s="2">
        <v>6308</v>
      </c>
      <c r="T2737" s="2">
        <v>0.08</v>
      </c>
      <c r="U2737" s="2">
        <v>504.64</v>
      </c>
      <c r="AJ2737" s="3">
        <v>1009.28</v>
      </c>
      <c r="AK2737" s="3">
        <v>504.64</v>
      </c>
      <c r="AL2737" s="2">
        <v>1513.92</v>
      </c>
      <c r="AM2737" s="2">
        <v>4764</v>
      </c>
    </row>
    <row r="2738" spans="1:39" hidden="1" outlineLevel="2" x14ac:dyDescent="0.2">
      <c r="A2738" s="9">
        <v>2675</v>
      </c>
      <c r="B2738" s="9" t="s">
        <v>5151</v>
      </c>
      <c r="C2738" s="2">
        <v>130666366</v>
      </c>
      <c r="D2738" s="2" t="s">
        <v>1212</v>
      </c>
      <c r="E2738" s="2" t="s">
        <v>5404</v>
      </c>
      <c r="F2738" s="2" t="str">
        <f>VLOOKUP(E2738,[1]工资发放表!G$1:H$65536,2,0)</f>
        <v>沅江市第三中学</v>
      </c>
      <c r="G2738" s="2" t="s">
        <v>1</v>
      </c>
      <c r="H2738" s="2" t="s">
        <v>2</v>
      </c>
      <c r="I2738" s="2" t="s">
        <v>3</v>
      </c>
      <c r="J2738" s="2">
        <v>202002</v>
      </c>
      <c r="K2738" s="2">
        <v>202001</v>
      </c>
      <c r="L2738" s="2">
        <v>2581</v>
      </c>
      <c r="M2738" s="2">
        <v>2858</v>
      </c>
      <c r="N2738" s="2">
        <v>0.16</v>
      </c>
      <c r="O2738" s="2">
        <v>457.28</v>
      </c>
      <c r="S2738" s="2">
        <v>2858</v>
      </c>
      <c r="T2738" s="2">
        <v>0.08</v>
      </c>
      <c r="U2738" s="2">
        <v>228.64</v>
      </c>
      <c r="AJ2738" s="3">
        <v>457.28</v>
      </c>
      <c r="AK2738" s="3">
        <v>228.64</v>
      </c>
      <c r="AL2738" s="2">
        <v>685.92</v>
      </c>
      <c r="AM2738" s="2">
        <v>4764</v>
      </c>
    </row>
    <row r="2739" spans="1:39" hidden="1" outlineLevel="2" x14ac:dyDescent="0.2">
      <c r="A2739" s="9">
        <v>2676</v>
      </c>
      <c r="B2739" s="9" t="s">
        <v>5151</v>
      </c>
      <c r="C2739" s="2">
        <v>130666367</v>
      </c>
      <c r="D2739" s="2" t="s">
        <v>5405</v>
      </c>
      <c r="E2739" s="2" t="s">
        <v>5406</v>
      </c>
      <c r="F2739" s="2" t="str">
        <f>VLOOKUP(E2739,[1]工资发放表!G$1:H$65536,2,0)</f>
        <v>沅江市第三中学</v>
      </c>
      <c r="G2739" s="2" t="s">
        <v>1</v>
      </c>
      <c r="H2739" s="2" t="s">
        <v>2</v>
      </c>
      <c r="I2739" s="2" t="s">
        <v>3</v>
      </c>
      <c r="J2739" s="2">
        <v>202002</v>
      </c>
      <c r="K2739" s="2">
        <v>202001</v>
      </c>
      <c r="L2739" s="2">
        <v>9276</v>
      </c>
      <c r="M2739" s="2">
        <v>9276</v>
      </c>
      <c r="N2739" s="2">
        <v>0.16</v>
      </c>
      <c r="O2739" s="2">
        <v>1484.16</v>
      </c>
      <c r="S2739" s="2">
        <v>9276</v>
      </c>
      <c r="T2739" s="2">
        <v>0.08</v>
      </c>
      <c r="U2739" s="2">
        <v>742.08</v>
      </c>
      <c r="AJ2739" s="3">
        <v>1484.16</v>
      </c>
      <c r="AK2739" s="3">
        <v>742.08</v>
      </c>
      <c r="AL2739" s="2">
        <v>2226.2399999999998</v>
      </c>
      <c r="AM2739" s="2">
        <v>4764</v>
      </c>
    </row>
    <row r="2740" spans="1:39" hidden="1" outlineLevel="2" x14ac:dyDescent="0.2">
      <c r="A2740" s="9">
        <v>2677</v>
      </c>
      <c r="B2740" s="9" t="s">
        <v>5151</v>
      </c>
      <c r="C2740" s="2">
        <v>130666368</v>
      </c>
      <c r="D2740" s="2" t="s">
        <v>5407</v>
      </c>
      <c r="E2740" s="2" t="s">
        <v>5408</v>
      </c>
      <c r="F2740" s="2" t="str">
        <f>VLOOKUP(E2740,[1]工资发放表!G$1:H$65536,2,0)</f>
        <v>沅江市第三中学</v>
      </c>
      <c r="G2740" s="2" t="s">
        <v>1</v>
      </c>
      <c r="H2740" s="2" t="s">
        <v>2</v>
      </c>
      <c r="I2740" s="2" t="s">
        <v>3</v>
      </c>
      <c r="J2740" s="2">
        <v>202002</v>
      </c>
      <c r="K2740" s="2">
        <v>202001</v>
      </c>
      <c r="L2740" s="2">
        <v>6002</v>
      </c>
      <c r="M2740" s="2">
        <v>6002</v>
      </c>
      <c r="N2740" s="2">
        <v>0.16</v>
      </c>
      <c r="O2740" s="2">
        <v>960.32</v>
      </c>
      <c r="S2740" s="2">
        <v>6002</v>
      </c>
      <c r="T2740" s="2">
        <v>0.08</v>
      </c>
      <c r="U2740" s="2">
        <v>480.16</v>
      </c>
      <c r="AJ2740" s="3">
        <v>960.32</v>
      </c>
      <c r="AK2740" s="3">
        <v>480.16</v>
      </c>
      <c r="AL2740" s="2">
        <v>1440.48</v>
      </c>
      <c r="AM2740" s="2">
        <v>4764</v>
      </c>
    </row>
    <row r="2741" spans="1:39" hidden="1" outlineLevel="2" x14ac:dyDescent="0.2">
      <c r="A2741" s="9">
        <v>2678</v>
      </c>
      <c r="B2741" s="9" t="s">
        <v>5151</v>
      </c>
      <c r="C2741" s="2">
        <v>130666369</v>
      </c>
      <c r="D2741" s="2" t="s">
        <v>4012</v>
      </c>
      <c r="E2741" s="2" t="s">
        <v>5409</v>
      </c>
      <c r="F2741" s="2" t="str">
        <f>VLOOKUP(E2741,[1]工资发放表!G$1:H$65536,2,0)</f>
        <v>沅江市第三中学</v>
      </c>
      <c r="G2741" s="2" t="s">
        <v>1</v>
      </c>
      <c r="H2741" s="2" t="s">
        <v>2</v>
      </c>
      <c r="I2741" s="2" t="s">
        <v>3</v>
      </c>
      <c r="J2741" s="2">
        <v>202002</v>
      </c>
      <c r="K2741" s="2">
        <v>202001</v>
      </c>
      <c r="L2741" s="2">
        <v>6293</v>
      </c>
      <c r="M2741" s="2">
        <v>6293</v>
      </c>
      <c r="N2741" s="2">
        <v>0.16</v>
      </c>
      <c r="O2741" s="2">
        <v>1006.88</v>
      </c>
      <c r="S2741" s="2">
        <v>6293</v>
      </c>
      <c r="T2741" s="2">
        <v>0.08</v>
      </c>
      <c r="U2741" s="2">
        <v>503.44</v>
      </c>
      <c r="AJ2741" s="3">
        <v>1006.88</v>
      </c>
      <c r="AK2741" s="3">
        <v>503.44</v>
      </c>
      <c r="AL2741" s="2">
        <v>1510.32</v>
      </c>
      <c r="AM2741" s="2">
        <v>4764</v>
      </c>
    </row>
    <row r="2742" spans="1:39" hidden="1" outlineLevel="2" x14ac:dyDescent="0.2">
      <c r="A2742" s="9">
        <v>2679</v>
      </c>
      <c r="B2742" s="9" t="s">
        <v>5151</v>
      </c>
      <c r="C2742" s="2">
        <v>130666370</v>
      </c>
      <c r="D2742" s="2" t="s">
        <v>5410</v>
      </c>
      <c r="E2742" s="2" t="s">
        <v>5411</v>
      </c>
      <c r="F2742" s="2" t="str">
        <f>VLOOKUP(E2742,[1]工资发放表!G$1:H$65536,2,0)</f>
        <v>沅江市第三中学</v>
      </c>
      <c r="G2742" s="2" t="s">
        <v>1</v>
      </c>
      <c r="H2742" s="2" t="s">
        <v>2</v>
      </c>
      <c r="I2742" s="2" t="s">
        <v>3</v>
      </c>
      <c r="J2742" s="2">
        <v>202002</v>
      </c>
      <c r="K2742" s="2">
        <v>202001</v>
      </c>
      <c r="L2742" s="2">
        <v>6709</v>
      </c>
      <c r="M2742" s="2">
        <v>6709</v>
      </c>
      <c r="N2742" s="2">
        <v>0.16</v>
      </c>
      <c r="O2742" s="2">
        <v>1073.44</v>
      </c>
      <c r="S2742" s="2">
        <v>6709</v>
      </c>
      <c r="T2742" s="2">
        <v>0.08</v>
      </c>
      <c r="U2742" s="2">
        <v>536.72</v>
      </c>
      <c r="AJ2742" s="3">
        <v>1073.44</v>
      </c>
      <c r="AK2742" s="3">
        <v>536.72</v>
      </c>
      <c r="AL2742" s="2">
        <v>1610.16</v>
      </c>
      <c r="AM2742" s="2">
        <v>4764</v>
      </c>
    </row>
    <row r="2743" spans="1:39" hidden="1" outlineLevel="2" x14ac:dyDescent="0.2">
      <c r="A2743" s="9">
        <v>2680</v>
      </c>
      <c r="B2743" s="9" t="s">
        <v>5151</v>
      </c>
      <c r="C2743" s="2">
        <v>130666371</v>
      </c>
      <c r="D2743" s="2" t="s">
        <v>5412</v>
      </c>
      <c r="E2743" s="2" t="s">
        <v>5413</v>
      </c>
      <c r="F2743" s="2" t="str">
        <f>VLOOKUP(E2743,[1]工资发放表!G$1:H$65536,2,0)</f>
        <v>沅江市第三中学</v>
      </c>
      <c r="G2743" s="2" t="s">
        <v>1</v>
      </c>
      <c r="H2743" s="2" t="s">
        <v>2</v>
      </c>
      <c r="I2743" s="2" t="s">
        <v>3</v>
      </c>
      <c r="J2743" s="2">
        <v>202002</v>
      </c>
      <c r="K2743" s="2">
        <v>202001</v>
      </c>
      <c r="L2743" s="2">
        <v>5912</v>
      </c>
      <c r="M2743" s="2">
        <v>5912</v>
      </c>
      <c r="N2743" s="2">
        <v>0.16</v>
      </c>
      <c r="O2743" s="2">
        <v>945.92</v>
      </c>
      <c r="S2743" s="2">
        <v>5912</v>
      </c>
      <c r="T2743" s="2">
        <v>0.08</v>
      </c>
      <c r="U2743" s="2">
        <v>472.96</v>
      </c>
      <c r="AJ2743" s="3">
        <v>945.92</v>
      </c>
      <c r="AK2743" s="3">
        <v>472.96</v>
      </c>
      <c r="AL2743" s="2">
        <v>1418.88</v>
      </c>
      <c r="AM2743" s="2">
        <v>4764</v>
      </c>
    </row>
    <row r="2744" spans="1:39" hidden="1" outlineLevel="2" x14ac:dyDescent="0.2">
      <c r="A2744" s="9">
        <v>2681</v>
      </c>
      <c r="B2744" s="9" t="s">
        <v>5151</v>
      </c>
      <c r="C2744" s="2">
        <v>130666372</v>
      </c>
      <c r="D2744" s="2" t="s">
        <v>5414</v>
      </c>
      <c r="E2744" s="2" t="s">
        <v>5415</v>
      </c>
      <c r="F2744" s="2" t="str">
        <f>VLOOKUP(E2744,[1]工资发放表!G$1:H$65536,2,0)</f>
        <v>沅江市第三中学</v>
      </c>
      <c r="G2744" s="2" t="s">
        <v>1</v>
      </c>
      <c r="H2744" s="2" t="s">
        <v>2</v>
      </c>
      <c r="I2744" s="2" t="s">
        <v>3</v>
      </c>
      <c r="J2744" s="2">
        <v>202002</v>
      </c>
      <c r="K2744" s="2">
        <v>202001</v>
      </c>
      <c r="L2744" s="2">
        <v>6673</v>
      </c>
      <c r="M2744" s="2">
        <v>6673</v>
      </c>
      <c r="N2744" s="2">
        <v>0.16</v>
      </c>
      <c r="O2744" s="2">
        <v>1067.68</v>
      </c>
      <c r="S2744" s="2">
        <v>6673</v>
      </c>
      <c r="T2744" s="2">
        <v>0.08</v>
      </c>
      <c r="U2744" s="2">
        <v>533.84</v>
      </c>
      <c r="AJ2744" s="3">
        <v>1067.68</v>
      </c>
      <c r="AK2744" s="3">
        <v>533.84</v>
      </c>
      <c r="AL2744" s="2">
        <v>1601.52</v>
      </c>
      <c r="AM2744" s="2">
        <v>4764</v>
      </c>
    </row>
    <row r="2745" spans="1:39" hidden="1" outlineLevel="2" x14ac:dyDescent="0.2">
      <c r="A2745" s="9">
        <v>2682</v>
      </c>
      <c r="B2745" s="9" t="s">
        <v>5151</v>
      </c>
      <c r="C2745" s="2">
        <v>130666373</v>
      </c>
      <c r="D2745" s="2" t="s">
        <v>5416</v>
      </c>
      <c r="E2745" s="2" t="s">
        <v>5417</v>
      </c>
      <c r="F2745" s="2" t="str">
        <f>VLOOKUP(E2745,[1]工资发放表!G$1:H$65536,2,0)</f>
        <v>沅江市第三中学</v>
      </c>
      <c r="G2745" s="2" t="s">
        <v>1</v>
      </c>
      <c r="H2745" s="2" t="s">
        <v>2</v>
      </c>
      <c r="I2745" s="2" t="s">
        <v>3</v>
      </c>
      <c r="J2745" s="2">
        <v>202002</v>
      </c>
      <c r="K2745" s="2">
        <v>202001</v>
      </c>
      <c r="L2745" s="2">
        <v>5046</v>
      </c>
      <c r="M2745" s="2">
        <v>5046</v>
      </c>
      <c r="N2745" s="2">
        <v>0.16</v>
      </c>
      <c r="O2745" s="2">
        <v>807.36</v>
      </c>
      <c r="S2745" s="2">
        <v>5046</v>
      </c>
      <c r="T2745" s="2">
        <v>0.08</v>
      </c>
      <c r="U2745" s="2">
        <v>403.68</v>
      </c>
      <c r="AJ2745" s="3">
        <v>807.36</v>
      </c>
      <c r="AK2745" s="3">
        <v>403.68</v>
      </c>
      <c r="AL2745" s="2">
        <v>1211.04</v>
      </c>
      <c r="AM2745" s="2">
        <v>4764</v>
      </c>
    </row>
    <row r="2746" spans="1:39" hidden="1" outlineLevel="2" x14ac:dyDescent="0.2">
      <c r="A2746" s="9">
        <v>2683</v>
      </c>
      <c r="B2746" s="9" t="s">
        <v>5151</v>
      </c>
      <c r="C2746" s="2">
        <v>130666374</v>
      </c>
      <c r="D2746" s="2" t="s">
        <v>5418</v>
      </c>
      <c r="E2746" s="2" t="s">
        <v>5419</v>
      </c>
      <c r="F2746" s="2" t="str">
        <f>VLOOKUP(E2746,[1]工资发放表!G$1:H$65536,2,0)</f>
        <v>沅江市第三中学</v>
      </c>
      <c r="G2746" s="2" t="s">
        <v>1</v>
      </c>
      <c r="H2746" s="2" t="s">
        <v>2</v>
      </c>
      <c r="I2746" s="2" t="s">
        <v>3</v>
      </c>
      <c r="J2746" s="2">
        <v>202002</v>
      </c>
      <c r="K2746" s="2">
        <v>202001</v>
      </c>
      <c r="L2746" s="2">
        <v>4334</v>
      </c>
      <c r="M2746" s="2">
        <v>4334</v>
      </c>
      <c r="N2746" s="2">
        <v>0.16</v>
      </c>
      <c r="O2746" s="2">
        <v>693.44</v>
      </c>
      <c r="S2746" s="2">
        <v>4334</v>
      </c>
      <c r="T2746" s="2">
        <v>0.08</v>
      </c>
      <c r="U2746" s="2">
        <v>346.72</v>
      </c>
      <c r="AJ2746" s="3">
        <v>693.44</v>
      </c>
      <c r="AK2746" s="3">
        <v>346.72</v>
      </c>
      <c r="AL2746" s="2">
        <v>1040.1600000000001</v>
      </c>
      <c r="AM2746" s="2">
        <v>4764</v>
      </c>
    </row>
    <row r="2747" spans="1:39" hidden="1" outlineLevel="2" x14ac:dyDescent="0.2">
      <c r="A2747" s="9">
        <v>2684</v>
      </c>
      <c r="B2747" s="9" t="s">
        <v>5151</v>
      </c>
      <c r="C2747" s="2">
        <v>130666375</v>
      </c>
      <c r="D2747" s="2" t="s">
        <v>763</v>
      </c>
      <c r="E2747" s="2" t="s">
        <v>5420</v>
      </c>
      <c r="F2747" s="2" t="str">
        <f>VLOOKUP(E2747,[1]工资发放表!G$1:H$65536,2,0)</f>
        <v>沅江市第三中学</v>
      </c>
      <c r="G2747" s="2" t="s">
        <v>1</v>
      </c>
      <c r="H2747" s="2" t="s">
        <v>2</v>
      </c>
      <c r="I2747" s="2" t="s">
        <v>3</v>
      </c>
      <c r="J2747" s="2">
        <v>202002</v>
      </c>
      <c r="K2747" s="2">
        <v>202001</v>
      </c>
      <c r="L2747" s="2">
        <v>4889</v>
      </c>
      <c r="M2747" s="2">
        <v>4889</v>
      </c>
      <c r="N2747" s="2">
        <v>0.16</v>
      </c>
      <c r="O2747" s="2">
        <v>782.24</v>
      </c>
      <c r="S2747" s="2">
        <v>4889</v>
      </c>
      <c r="T2747" s="2">
        <v>0.08</v>
      </c>
      <c r="U2747" s="2">
        <v>391.12</v>
      </c>
      <c r="AJ2747" s="3">
        <v>782.24</v>
      </c>
      <c r="AK2747" s="3">
        <v>391.12</v>
      </c>
      <c r="AL2747" s="2">
        <v>1173.3599999999999</v>
      </c>
      <c r="AM2747" s="2">
        <v>4764</v>
      </c>
    </row>
    <row r="2748" spans="1:39" hidden="1" outlineLevel="2" x14ac:dyDescent="0.2">
      <c r="A2748" s="9">
        <v>2685</v>
      </c>
      <c r="B2748" s="9" t="s">
        <v>5151</v>
      </c>
      <c r="C2748" s="2">
        <v>130666376</v>
      </c>
      <c r="D2748" s="2" t="s">
        <v>5421</v>
      </c>
      <c r="E2748" s="2" t="s">
        <v>5422</v>
      </c>
      <c r="F2748" s="2" t="str">
        <f>VLOOKUP(E2748,[1]工资发放表!G$1:H$65536,2,0)</f>
        <v>沅江市第三中学</v>
      </c>
      <c r="G2748" s="2" t="s">
        <v>1</v>
      </c>
      <c r="H2748" s="2" t="s">
        <v>2</v>
      </c>
      <c r="I2748" s="2" t="s">
        <v>3</v>
      </c>
      <c r="J2748" s="2">
        <v>202002</v>
      </c>
      <c r="K2748" s="2">
        <v>202001</v>
      </c>
      <c r="L2748" s="2">
        <v>3300</v>
      </c>
      <c r="M2748" s="2">
        <v>3300</v>
      </c>
      <c r="N2748" s="2">
        <v>0.16</v>
      </c>
      <c r="O2748" s="2">
        <v>528</v>
      </c>
      <c r="S2748" s="2">
        <v>3300</v>
      </c>
      <c r="T2748" s="2">
        <v>0.08</v>
      </c>
      <c r="U2748" s="2">
        <v>264</v>
      </c>
      <c r="AJ2748" s="3">
        <v>528</v>
      </c>
      <c r="AK2748" s="3">
        <v>264</v>
      </c>
      <c r="AL2748" s="2">
        <v>792</v>
      </c>
      <c r="AM2748" s="2">
        <v>4764</v>
      </c>
    </row>
    <row r="2749" spans="1:39" hidden="1" outlineLevel="2" x14ac:dyDescent="0.2">
      <c r="A2749" s="9">
        <v>2686</v>
      </c>
      <c r="B2749" s="9" t="s">
        <v>5151</v>
      </c>
      <c r="C2749" s="2">
        <v>130666377</v>
      </c>
      <c r="D2749" s="2" t="s">
        <v>5423</v>
      </c>
      <c r="E2749" s="2" t="s">
        <v>5424</v>
      </c>
      <c r="F2749" s="2" t="str">
        <f>VLOOKUP(E2749,[1]工资发放表!G$1:H$65536,2,0)</f>
        <v>沅江市第三中学</v>
      </c>
      <c r="G2749" s="2" t="s">
        <v>1</v>
      </c>
      <c r="H2749" s="2" t="s">
        <v>2</v>
      </c>
      <c r="I2749" s="2" t="s">
        <v>3</v>
      </c>
      <c r="J2749" s="2">
        <v>202002</v>
      </c>
      <c r="K2749" s="2">
        <v>202001</v>
      </c>
      <c r="L2749" s="2">
        <v>2581</v>
      </c>
      <c r="M2749" s="2">
        <v>2858</v>
      </c>
      <c r="N2749" s="2">
        <v>0.16</v>
      </c>
      <c r="O2749" s="2">
        <v>457.28</v>
      </c>
      <c r="S2749" s="2">
        <v>2858</v>
      </c>
      <c r="T2749" s="2">
        <v>0.08</v>
      </c>
      <c r="U2749" s="2">
        <v>228.64</v>
      </c>
      <c r="AJ2749" s="3">
        <v>457.28</v>
      </c>
      <c r="AK2749" s="3">
        <v>228.64</v>
      </c>
      <c r="AL2749" s="2">
        <v>685.92</v>
      </c>
      <c r="AM2749" s="2">
        <v>4764</v>
      </c>
    </row>
    <row r="2750" spans="1:39" hidden="1" outlineLevel="2" x14ac:dyDescent="0.2">
      <c r="A2750" s="9">
        <v>2687</v>
      </c>
      <c r="B2750" s="9" t="s">
        <v>5151</v>
      </c>
      <c r="C2750" s="2">
        <v>130666378</v>
      </c>
      <c r="D2750" s="2" t="s">
        <v>5425</v>
      </c>
      <c r="E2750" s="2" t="s">
        <v>5426</v>
      </c>
      <c r="F2750" s="2" t="str">
        <f>VLOOKUP(E2750,[1]工资发放表!G$1:H$65536,2,0)</f>
        <v>沅江市第三中学</v>
      </c>
      <c r="G2750" s="2" t="s">
        <v>1</v>
      </c>
      <c r="H2750" s="2" t="s">
        <v>2</v>
      </c>
      <c r="I2750" s="2" t="s">
        <v>3</v>
      </c>
      <c r="J2750" s="2">
        <v>202002</v>
      </c>
      <c r="K2750" s="2">
        <v>202001</v>
      </c>
      <c r="L2750" s="2">
        <v>2581</v>
      </c>
      <c r="M2750" s="2">
        <v>2858</v>
      </c>
      <c r="N2750" s="2">
        <v>0.16</v>
      </c>
      <c r="O2750" s="2">
        <v>457.28</v>
      </c>
      <c r="S2750" s="2">
        <v>2858</v>
      </c>
      <c r="T2750" s="2">
        <v>0.08</v>
      </c>
      <c r="U2750" s="2">
        <v>228.64</v>
      </c>
      <c r="AJ2750" s="3">
        <v>457.28</v>
      </c>
      <c r="AK2750" s="3">
        <v>228.64</v>
      </c>
      <c r="AL2750" s="2">
        <v>685.92</v>
      </c>
      <c r="AM2750" s="2">
        <v>4764</v>
      </c>
    </row>
    <row r="2751" spans="1:39" hidden="1" outlineLevel="2" x14ac:dyDescent="0.2">
      <c r="A2751" s="9">
        <v>2688</v>
      </c>
      <c r="B2751" s="9" t="s">
        <v>5151</v>
      </c>
      <c r="C2751" s="2">
        <v>130666379</v>
      </c>
      <c r="D2751" s="2" t="s">
        <v>5427</v>
      </c>
      <c r="E2751" s="2" t="s">
        <v>5428</v>
      </c>
      <c r="F2751" s="2" t="str">
        <f>VLOOKUP(E2751,[1]工资发放表!G$1:H$65536,2,0)</f>
        <v>沅江市第三中学</v>
      </c>
      <c r="G2751" s="2" t="s">
        <v>1</v>
      </c>
      <c r="H2751" s="2" t="s">
        <v>2</v>
      </c>
      <c r="I2751" s="2" t="s">
        <v>3</v>
      </c>
      <c r="J2751" s="2">
        <v>202002</v>
      </c>
      <c r="K2751" s="2">
        <v>202001</v>
      </c>
      <c r="L2751" s="2">
        <v>3300</v>
      </c>
      <c r="M2751" s="2">
        <v>3300</v>
      </c>
      <c r="N2751" s="2">
        <v>0.16</v>
      </c>
      <c r="O2751" s="2">
        <v>528</v>
      </c>
      <c r="S2751" s="2">
        <v>3300</v>
      </c>
      <c r="T2751" s="2">
        <v>0.08</v>
      </c>
      <c r="U2751" s="2">
        <v>264</v>
      </c>
      <c r="AJ2751" s="3">
        <v>528</v>
      </c>
      <c r="AK2751" s="3">
        <v>264</v>
      </c>
      <c r="AL2751" s="2">
        <v>792</v>
      </c>
      <c r="AM2751" s="2">
        <v>4764</v>
      </c>
    </row>
    <row r="2752" spans="1:39" hidden="1" outlineLevel="2" x14ac:dyDescent="0.2">
      <c r="A2752" s="9">
        <v>2689</v>
      </c>
      <c r="B2752" s="9" t="s">
        <v>5151</v>
      </c>
      <c r="C2752" s="2">
        <v>130666380</v>
      </c>
      <c r="D2752" s="2" t="s">
        <v>5429</v>
      </c>
      <c r="E2752" s="2" t="s">
        <v>5430</v>
      </c>
      <c r="F2752" s="2" t="str">
        <f>VLOOKUP(E2752,[1]工资发放表!G$1:H$65536,2,0)</f>
        <v>沅江市第三中学</v>
      </c>
      <c r="G2752" s="2" t="s">
        <v>1</v>
      </c>
      <c r="H2752" s="2" t="s">
        <v>2</v>
      </c>
      <c r="I2752" s="2" t="s">
        <v>3</v>
      </c>
      <c r="J2752" s="2">
        <v>202002</v>
      </c>
      <c r="K2752" s="2">
        <v>202001</v>
      </c>
      <c r="L2752" s="2">
        <v>4229</v>
      </c>
      <c r="M2752" s="2">
        <v>4229</v>
      </c>
      <c r="N2752" s="2">
        <v>0.16</v>
      </c>
      <c r="O2752" s="2">
        <v>676.64</v>
      </c>
      <c r="S2752" s="2">
        <v>4229</v>
      </c>
      <c r="T2752" s="2">
        <v>0.08</v>
      </c>
      <c r="U2752" s="2">
        <v>338.32</v>
      </c>
      <c r="AJ2752" s="3">
        <v>676.64</v>
      </c>
      <c r="AK2752" s="3">
        <v>338.32</v>
      </c>
      <c r="AL2752" s="2">
        <v>1014.96</v>
      </c>
      <c r="AM2752" s="2">
        <v>4764</v>
      </c>
    </row>
    <row r="2753" spans="1:39" hidden="1" outlineLevel="2" x14ac:dyDescent="0.2">
      <c r="A2753" s="9">
        <v>2690</v>
      </c>
      <c r="B2753" s="9" t="s">
        <v>5151</v>
      </c>
      <c r="C2753" s="2">
        <v>130666381</v>
      </c>
      <c r="D2753" s="2" t="s">
        <v>5431</v>
      </c>
      <c r="E2753" s="2" t="s">
        <v>5432</v>
      </c>
      <c r="F2753" s="2" t="str">
        <f>VLOOKUP(E2753,[1]工资发放表!G$1:H$65536,2,0)</f>
        <v>沅江市第三中学</v>
      </c>
      <c r="G2753" s="2" t="s">
        <v>1</v>
      </c>
      <c r="H2753" s="2" t="s">
        <v>2</v>
      </c>
      <c r="I2753" s="2" t="s">
        <v>3</v>
      </c>
      <c r="J2753" s="2">
        <v>202002</v>
      </c>
      <c r="K2753" s="2">
        <v>202001</v>
      </c>
      <c r="L2753" s="2">
        <v>6960</v>
      </c>
      <c r="M2753" s="2">
        <v>6960</v>
      </c>
      <c r="N2753" s="2">
        <v>0.16</v>
      </c>
      <c r="O2753" s="2">
        <v>1113.5999999999999</v>
      </c>
      <c r="S2753" s="2">
        <v>6960</v>
      </c>
      <c r="T2753" s="2">
        <v>0.08</v>
      </c>
      <c r="U2753" s="2">
        <v>556.79999999999995</v>
      </c>
      <c r="AJ2753" s="3">
        <v>1113.5999999999999</v>
      </c>
      <c r="AK2753" s="3">
        <v>556.79999999999995</v>
      </c>
      <c r="AL2753" s="2">
        <v>1670.4</v>
      </c>
      <c r="AM2753" s="2">
        <v>4764</v>
      </c>
    </row>
    <row r="2754" spans="1:39" hidden="1" outlineLevel="2" x14ac:dyDescent="0.2">
      <c r="A2754" s="9">
        <v>2691</v>
      </c>
      <c r="B2754" s="9" t="s">
        <v>5151</v>
      </c>
      <c r="C2754" s="2">
        <v>130666382</v>
      </c>
      <c r="D2754" s="2" t="s">
        <v>4481</v>
      </c>
      <c r="E2754" s="2" t="s">
        <v>5433</v>
      </c>
      <c r="F2754" s="2" t="str">
        <f>VLOOKUP(E2754,[1]工资发放表!G$1:H$65536,2,0)</f>
        <v>沅江市第三中学</v>
      </c>
      <c r="G2754" s="2" t="s">
        <v>1</v>
      </c>
      <c r="H2754" s="2" t="s">
        <v>2</v>
      </c>
      <c r="I2754" s="2" t="s">
        <v>3</v>
      </c>
      <c r="J2754" s="2">
        <v>202002</v>
      </c>
      <c r="K2754" s="2">
        <v>202001</v>
      </c>
      <c r="L2754" s="2">
        <v>5659</v>
      </c>
      <c r="M2754" s="2">
        <v>5659</v>
      </c>
      <c r="N2754" s="2">
        <v>0.16</v>
      </c>
      <c r="O2754" s="2">
        <v>905.44</v>
      </c>
      <c r="S2754" s="2">
        <v>5659</v>
      </c>
      <c r="T2754" s="2">
        <v>0.08</v>
      </c>
      <c r="U2754" s="2">
        <v>452.72</v>
      </c>
      <c r="AJ2754" s="3">
        <v>905.44</v>
      </c>
      <c r="AK2754" s="3">
        <v>452.72</v>
      </c>
      <c r="AL2754" s="2">
        <v>1358.16</v>
      </c>
      <c r="AM2754" s="2">
        <v>4764</v>
      </c>
    </row>
    <row r="2755" spans="1:39" hidden="1" outlineLevel="2" x14ac:dyDescent="0.2">
      <c r="A2755" s="9">
        <v>2692</v>
      </c>
      <c r="B2755" s="9" t="s">
        <v>5151</v>
      </c>
      <c r="C2755" s="2">
        <v>130666383</v>
      </c>
      <c r="D2755" s="2" t="s">
        <v>5434</v>
      </c>
      <c r="E2755" s="2" t="s">
        <v>5435</v>
      </c>
      <c r="F2755" s="2" t="str">
        <f>VLOOKUP(E2755,[1]工资发放表!G$1:H$65536,2,0)</f>
        <v>沅江市第三中学</v>
      </c>
      <c r="G2755" s="2" t="s">
        <v>1</v>
      </c>
      <c r="H2755" s="2" t="s">
        <v>2</v>
      </c>
      <c r="I2755" s="2" t="s">
        <v>3</v>
      </c>
      <c r="J2755" s="2">
        <v>202002</v>
      </c>
      <c r="K2755" s="2">
        <v>202001</v>
      </c>
      <c r="L2755" s="2">
        <v>2596</v>
      </c>
      <c r="M2755" s="2">
        <v>2858</v>
      </c>
      <c r="N2755" s="2">
        <v>0.16</v>
      </c>
      <c r="O2755" s="2">
        <v>457.28</v>
      </c>
      <c r="S2755" s="2">
        <v>2858</v>
      </c>
      <c r="T2755" s="2">
        <v>0.08</v>
      </c>
      <c r="U2755" s="2">
        <v>228.64</v>
      </c>
      <c r="AJ2755" s="3">
        <v>457.28</v>
      </c>
      <c r="AK2755" s="3">
        <v>228.64</v>
      </c>
      <c r="AL2755" s="2">
        <v>685.92</v>
      </c>
      <c r="AM2755" s="2">
        <v>4764</v>
      </c>
    </row>
    <row r="2756" spans="1:39" hidden="1" outlineLevel="2" x14ac:dyDescent="0.2">
      <c r="A2756" s="9">
        <v>2693</v>
      </c>
      <c r="B2756" s="9" t="s">
        <v>5151</v>
      </c>
      <c r="C2756" s="2">
        <v>130666384</v>
      </c>
      <c r="D2756" s="2" t="s">
        <v>5436</v>
      </c>
      <c r="E2756" s="2" t="s">
        <v>5437</v>
      </c>
      <c r="F2756" s="2" t="str">
        <f>VLOOKUP(E2756,[1]工资发放表!G$1:H$65536,2,0)</f>
        <v>沅江市第三中学</v>
      </c>
      <c r="G2756" s="2" t="s">
        <v>1</v>
      </c>
      <c r="H2756" s="2" t="s">
        <v>2</v>
      </c>
      <c r="I2756" s="2" t="s">
        <v>3</v>
      </c>
      <c r="J2756" s="2">
        <v>202002</v>
      </c>
      <c r="K2756" s="2">
        <v>202001</v>
      </c>
      <c r="L2756" s="2">
        <v>4486</v>
      </c>
      <c r="M2756" s="2">
        <v>4486</v>
      </c>
      <c r="N2756" s="2">
        <v>0.16</v>
      </c>
      <c r="O2756" s="2">
        <v>717.76</v>
      </c>
      <c r="S2756" s="2">
        <v>4486</v>
      </c>
      <c r="T2756" s="2">
        <v>0.08</v>
      </c>
      <c r="U2756" s="2">
        <v>358.88</v>
      </c>
      <c r="AJ2756" s="3">
        <v>717.76</v>
      </c>
      <c r="AK2756" s="3">
        <v>358.88</v>
      </c>
      <c r="AL2756" s="2">
        <v>1076.6400000000001</v>
      </c>
      <c r="AM2756" s="2">
        <v>4764</v>
      </c>
    </row>
    <row r="2757" spans="1:39" hidden="1" outlineLevel="2" x14ac:dyDescent="0.2">
      <c r="A2757" s="9">
        <v>2694</v>
      </c>
      <c r="B2757" s="9" t="s">
        <v>5151</v>
      </c>
      <c r="C2757" s="2">
        <v>130666385</v>
      </c>
      <c r="D2757" s="2" t="s">
        <v>1427</v>
      </c>
      <c r="E2757" s="2" t="s">
        <v>5438</v>
      </c>
      <c r="F2757" s="2" t="str">
        <f>VLOOKUP(E2757,[1]工资发放表!G$1:H$65536,2,0)</f>
        <v>沅江市第三中学</v>
      </c>
      <c r="G2757" s="2" t="s">
        <v>1</v>
      </c>
      <c r="H2757" s="2" t="s">
        <v>2</v>
      </c>
      <c r="I2757" s="2" t="s">
        <v>3</v>
      </c>
      <c r="J2757" s="2">
        <v>202002</v>
      </c>
      <c r="K2757" s="2">
        <v>202001</v>
      </c>
      <c r="L2757" s="2">
        <v>4244</v>
      </c>
      <c r="M2757" s="2">
        <v>4244</v>
      </c>
      <c r="N2757" s="2">
        <v>0.16</v>
      </c>
      <c r="O2757" s="2">
        <v>679.04</v>
      </c>
      <c r="S2757" s="2">
        <v>4244</v>
      </c>
      <c r="T2757" s="2">
        <v>0.08</v>
      </c>
      <c r="U2757" s="2">
        <v>339.52</v>
      </c>
      <c r="AJ2757" s="3">
        <v>679.04</v>
      </c>
      <c r="AK2757" s="3">
        <v>339.52</v>
      </c>
      <c r="AL2757" s="2">
        <v>1018.56</v>
      </c>
      <c r="AM2757" s="2">
        <v>4764</v>
      </c>
    </row>
    <row r="2758" spans="1:39" hidden="1" outlineLevel="2" x14ac:dyDescent="0.2">
      <c r="A2758" s="9">
        <v>2695</v>
      </c>
      <c r="B2758" s="9" t="s">
        <v>5151</v>
      </c>
      <c r="C2758" s="2">
        <v>130666386</v>
      </c>
      <c r="D2758" s="2" t="s">
        <v>5439</v>
      </c>
      <c r="E2758" s="2" t="s">
        <v>5440</v>
      </c>
      <c r="F2758" s="2" t="str">
        <f>VLOOKUP(E2758,[1]工资发放表!G$1:H$65536,2,0)</f>
        <v>沅江市第三中学</v>
      </c>
      <c r="G2758" s="2" t="s">
        <v>1</v>
      </c>
      <c r="H2758" s="2" t="s">
        <v>2</v>
      </c>
      <c r="I2758" s="2" t="s">
        <v>3</v>
      </c>
      <c r="J2758" s="2">
        <v>202002</v>
      </c>
      <c r="K2758" s="2">
        <v>202001</v>
      </c>
      <c r="L2758" s="2">
        <v>4436</v>
      </c>
      <c r="M2758" s="2">
        <v>4436</v>
      </c>
      <c r="N2758" s="2">
        <v>0.16</v>
      </c>
      <c r="O2758" s="2">
        <v>709.76</v>
      </c>
      <c r="S2758" s="2">
        <v>4436</v>
      </c>
      <c r="T2758" s="2">
        <v>0.08</v>
      </c>
      <c r="U2758" s="2">
        <v>354.88</v>
      </c>
      <c r="AJ2758" s="3">
        <v>709.76</v>
      </c>
      <c r="AK2758" s="3">
        <v>354.88</v>
      </c>
      <c r="AL2758" s="2">
        <v>1064.6400000000001</v>
      </c>
      <c r="AM2758" s="2">
        <v>4764</v>
      </c>
    </row>
    <row r="2759" spans="1:39" hidden="1" outlineLevel="2" x14ac:dyDescent="0.2">
      <c r="A2759" s="9">
        <v>2696</v>
      </c>
      <c r="B2759" s="9" t="s">
        <v>5151</v>
      </c>
      <c r="C2759" s="2">
        <v>130666387</v>
      </c>
      <c r="D2759" s="2" t="s">
        <v>5441</v>
      </c>
      <c r="E2759" s="2" t="s">
        <v>5442</v>
      </c>
      <c r="F2759" s="2" t="str">
        <f>VLOOKUP(E2759,[1]工资发放表!G$1:H$65536,2,0)</f>
        <v>沅江市第三中学</v>
      </c>
      <c r="G2759" s="2" t="s">
        <v>1</v>
      </c>
      <c r="H2759" s="2" t="s">
        <v>2</v>
      </c>
      <c r="I2759" s="2" t="s">
        <v>3</v>
      </c>
      <c r="J2759" s="2">
        <v>202002</v>
      </c>
      <c r="K2759" s="2">
        <v>202001</v>
      </c>
      <c r="L2759" s="2">
        <v>6615</v>
      </c>
      <c r="M2759" s="2">
        <v>6615</v>
      </c>
      <c r="N2759" s="2">
        <v>0.16</v>
      </c>
      <c r="O2759" s="2">
        <v>1058.4000000000001</v>
      </c>
      <c r="S2759" s="2">
        <v>6615</v>
      </c>
      <c r="T2759" s="2">
        <v>0.08</v>
      </c>
      <c r="U2759" s="2">
        <v>529.20000000000005</v>
      </c>
      <c r="AJ2759" s="3">
        <v>1058.4000000000001</v>
      </c>
      <c r="AK2759" s="3">
        <v>529.20000000000005</v>
      </c>
      <c r="AL2759" s="2">
        <v>1587.6</v>
      </c>
      <c r="AM2759" s="2">
        <v>4764</v>
      </c>
    </row>
    <row r="2760" spans="1:39" hidden="1" outlineLevel="2" x14ac:dyDescent="0.2">
      <c r="A2760" s="9">
        <v>2697</v>
      </c>
      <c r="B2760" s="9" t="s">
        <v>5151</v>
      </c>
      <c r="C2760" s="2">
        <v>130666388</v>
      </c>
      <c r="D2760" s="2" t="s">
        <v>5443</v>
      </c>
      <c r="E2760" s="2" t="s">
        <v>5444</v>
      </c>
      <c r="F2760" s="2" t="str">
        <f>VLOOKUP(D2760,[2]Sheet1!D$2:G$45,4,0)</f>
        <v>沅江市第三中学</v>
      </c>
      <c r="G2760" s="2" t="s">
        <v>1</v>
      </c>
      <c r="H2760" s="2" t="s">
        <v>2</v>
      </c>
      <c r="I2760" s="2" t="s">
        <v>3</v>
      </c>
      <c r="J2760" s="2">
        <v>202002</v>
      </c>
      <c r="K2760" s="2">
        <v>202001</v>
      </c>
      <c r="L2760" s="2">
        <v>6090</v>
      </c>
      <c r="M2760" s="2">
        <v>6090</v>
      </c>
      <c r="N2760" s="2">
        <v>0.16</v>
      </c>
      <c r="O2760" s="2">
        <v>974.4</v>
      </c>
      <c r="S2760" s="2">
        <v>6090</v>
      </c>
      <c r="T2760" s="2">
        <v>0.08</v>
      </c>
      <c r="U2760" s="2">
        <v>487.2</v>
      </c>
      <c r="AJ2760" s="3">
        <v>974.4</v>
      </c>
      <c r="AK2760" s="3">
        <v>487.2</v>
      </c>
      <c r="AL2760" s="2">
        <v>1461.6</v>
      </c>
      <c r="AM2760" s="2">
        <v>4764</v>
      </c>
    </row>
    <row r="2761" spans="1:39" hidden="1" outlineLevel="2" x14ac:dyDescent="0.2">
      <c r="A2761" s="9">
        <v>2698</v>
      </c>
      <c r="B2761" s="9" t="s">
        <v>5151</v>
      </c>
      <c r="C2761" s="2">
        <v>130666389</v>
      </c>
      <c r="D2761" s="2" t="s">
        <v>3139</v>
      </c>
      <c r="E2761" s="2" t="s">
        <v>5445</v>
      </c>
      <c r="F2761" s="2" t="str">
        <f>VLOOKUP(E2761,[1]工资发放表!G$1:H$65536,2,0)</f>
        <v>沅江市第三中学</v>
      </c>
      <c r="G2761" s="2" t="s">
        <v>1</v>
      </c>
      <c r="H2761" s="2" t="s">
        <v>2</v>
      </c>
      <c r="I2761" s="2" t="s">
        <v>3</v>
      </c>
      <c r="J2761" s="2">
        <v>202002</v>
      </c>
      <c r="K2761" s="2">
        <v>202001</v>
      </c>
      <c r="L2761" s="2">
        <v>5721</v>
      </c>
      <c r="M2761" s="2">
        <v>5721</v>
      </c>
      <c r="N2761" s="2">
        <v>0.16</v>
      </c>
      <c r="O2761" s="2">
        <v>915.36</v>
      </c>
      <c r="S2761" s="2">
        <v>5721</v>
      </c>
      <c r="T2761" s="2">
        <v>0.08</v>
      </c>
      <c r="U2761" s="2">
        <v>457.68</v>
      </c>
      <c r="AJ2761" s="3">
        <v>915.36</v>
      </c>
      <c r="AK2761" s="3">
        <v>457.68</v>
      </c>
      <c r="AL2761" s="2">
        <v>1373.04</v>
      </c>
      <c r="AM2761" s="2">
        <v>4764</v>
      </c>
    </row>
    <row r="2762" spans="1:39" hidden="1" outlineLevel="2" x14ac:dyDescent="0.2">
      <c r="A2762" s="9">
        <v>2699</v>
      </c>
      <c r="B2762" s="9" t="s">
        <v>5151</v>
      </c>
      <c r="C2762" s="2">
        <v>130666390</v>
      </c>
      <c r="D2762" s="2" t="s">
        <v>5446</v>
      </c>
      <c r="E2762" s="2" t="s">
        <v>5447</v>
      </c>
      <c r="F2762" s="2" t="str">
        <f>VLOOKUP(E2762,[1]工资发放表!G$1:H$65536,2,0)</f>
        <v>沅江市第三中学</v>
      </c>
      <c r="G2762" s="2" t="s">
        <v>1</v>
      </c>
      <c r="H2762" s="2" t="s">
        <v>2</v>
      </c>
      <c r="I2762" s="2" t="s">
        <v>3</v>
      </c>
      <c r="J2762" s="2">
        <v>202002</v>
      </c>
      <c r="K2762" s="2">
        <v>202001</v>
      </c>
      <c r="L2762" s="2">
        <v>5061</v>
      </c>
      <c r="M2762" s="2">
        <v>5061</v>
      </c>
      <c r="N2762" s="2">
        <v>0.16</v>
      </c>
      <c r="O2762" s="2">
        <v>809.76</v>
      </c>
      <c r="S2762" s="2">
        <v>5061</v>
      </c>
      <c r="T2762" s="2">
        <v>0.08</v>
      </c>
      <c r="U2762" s="2">
        <v>404.88</v>
      </c>
      <c r="AJ2762" s="3">
        <v>809.76</v>
      </c>
      <c r="AK2762" s="3">
        <v>404.88</v>
      </c>
      <c r="AL2762" s="2">
        <v>1214.6400000000001</v>
      </c>
      <c r="AM2762" s="2">
        <v>4764</v>
      </c>
    </row>
    <row r="2763" spans="1:39" hidden="1" outlineLevel="2" x14ac:dyDescent="0.2">
      <c r="A2763" s="9">
        <v>2700</v>
      </c>
      <c r="B2763" s="9" t="s">
        <v>5151</v>
      </c>
      <c r="C2763" s="2">
        <v>130666391</v>
      </c>
      <c r="D2763" s="2" t="s">
        <v>5448</v>
      </c>
      <c r="E2763" s="2" t="s">
        <v>5449</v>
      </c>
      <c r="F2763" s="2" t="str">
        <f>VLOOKUP(E2763,[1]工资发放表!G$1:H$65536,2,0)</f>
        <v>沅江市第三中学</v>
      </c>
      <c r="G2763" s="2" t="s">
        <v>1</v>
      </c>
      <c r="H2763" s="2" t="s">
        <v>2</v>
      </c>
      <c r="I2763" s="2" t="s">
        <v>3</v>
      </c>
      <c r="J2763" s="2">
        <v>202002</v>
      </c>
      <c r="K2763" s="2">
        <v>202001</v>
      </c>
      <c r="L2763" s="2">
        <v>8085</v>
      </c>
      <c r="M2763" s="2">
        <v>8085</v>
      </c>
      <c r="N2763" s="2">
        <v>0.16</v>
      </c>
      <c r="O2763" s="2">
        <v>1293.5999999999999</v>
      </c>
      <c r="S2763" s="2">
        <v>8085</v>
      </c>
      <c r="T2763" s="2">
        <v>0.08</v>
      </c>
      <c r="U2763" s="2">
        <v>646.79999999999995</v>
      </c>
      <c r="AJ2763" s="3">
        <v>1293.5999999999999</v>
      </c>
      <c r="AK2763" s="3">
        <v>646.79999999999995</v>
      </c>
      <c r="AL2763" s="2">
        <v>1940.4</v>
      </c>
      <c r="AM2763" s="2">
        <v>4764</v>
      </c>
    </row>
    <row r="2764" spans="1:39" hidden="1" outlineLevel="2" x14ac:dyDescent="0.2">
      <c r="A2764" s="9">
        <v>2701</v>
      </c>
      <c r="B2764" s="9" t="s">
        <v>5151</v>
      </c>
      <c r="C2764" s="2">
        <v>130666392</v>
      </c>
      <c r="D2764" s="2" t="s">
        <v>5450</v>
      </c>
      <c r="E2764" s="2" t="s">
        <v>5451</v>
      </c>
      <c r="F2764" s="2" t="str">
        <f>VLOOKUP(E2764,[1]工资发放表!G$1:H$65536,2,0)</f>
        <v>沅江市第三中学</v>
      </c>
      <c r="G2764" s="2" t="s">
        <v>1</v>
      </c>
      <c r="H2764" s="2" t="s">
        <v>2</v>
      </c>
      <c r="I2764" s="2" t="s">
        <v>3</v>
      </c>
      <c r="J2764" s="2">
        <v>202002</v>
      </c>
      <c r="K2764" s="2">
        <v>202001</v>
      </c>
      <c r="L2764" s="2">
        <v>5912</v>
      </c>
      <c r="M2764" s="2">
        <v>5912</v>
      </c>
      <c r="N2764" s="2">
        <v>0.16</v>
      </c>
      <c r="O2764" s="2">
        <v>945.92</v>
      </c>
      <c r="S2764" s="2">
        <v>5912</v>
      </c>
      <c r="T2764" s="2">
        <v>0.08</v>
      </c>
      <c r="U2764" s="2">
        <v>472.96</v>
      </c>
      <c r="AJ2764" s="3">
        <v>945.92</v>
      </c>
      <c r="AK2764" s="3">
        <v>472.96</v>
      </c>
      <c r="AL2764" s="2">
        <v>1418.88</v>
      </c>
      <c r="AM2764" s="2">
        <v>4764</v>
      </c>
    </row>
    <row r="2765" spans="1:39" hidden="1" outlineLevel="2" x14ac:dyDescent="0.2">
      <c r="A2765" s="9">
        <v>2702</v>
      </c>
      <c r="B2765" s="9" t="s">
        <v>5151</v>
      </c>
      <c r="C2765" s="2">
        <v>130666393</v>
      </c>
      <c r="D2765" s="2" t="s">
        <v>5452</v>
      </c>
      <c r="E2765" s="2" t="s">
        <v>5453</v>
      </c>
      <c r="F2765" s="2" t="str">
        <f>VLOOKUP(E2765,[1]工资发放表!G$1:H$65536,2,0)</f>
        <v>沅江市第三中学</v>
      </c>
      <c r="G2765" s="2" t="s">
        <v>1</v>
      </c>
      <c r="H2765" s="2" t="s">
        <v>2</v>
      </c>
      <c r="I2765" s="2" t="s">
        <v>3</v>
      </c>
      <c r="J2765" s="2">
        <v>202002</v>
      </c>
      <c r="K2765" s="2">
        <v>202001</v>
      </c>
      <c r="L2765" s="2">
        <v>6293</v>
      </c>
      <c r="M2765" s="2">
        <v>6293</v>
      </c>
      <c r="N2765" s="2">
        <v>0.16</v>
      </c>
      <c r="O2765" s="2">
        <v>1006.88</v>
      </c>
      <c r="S2765" s="2">
        <v>6293</v>
      </c>
      <c r="T2765" s="2">
        <v>0.08</v>
      </c>
      <c r="U2765" s="2">
        <v>503.44</v>
      </c>
      <c r="AJ2765" s="3">
        <v>1006.88</v>
      </c>
      <c r="AK2765" s="3">
        <v>503.44</v>
      </c>
      <c r="AL2765" s="2">
        <v>1510.32</v>
      </c>
      <c r="AM2765" s="2">
        <v>4764</v>
      </c>
    </row>
    <row r="2766" spans="1:39" hidden="1" outlineLevel="2" x14ac:dyDescent="0.2">
      <c r="A2766" s="9">
        <v>2703</v>
      </c>
      <c r="B2766" s="9" t="s">
        <v>5151</v>
      </c>
      <c r="C2766" s="2">
        <v>130666394</v>
      </c>
      <c r="D2766" s="2" t="s">
        <v>4519</v>
      </c>
      <c r="E2766" s="2" t="s">
        <v>5454</v>
      </c>
      <c r="F2766" s="2" t="str">
        <f>VLOOKUP(E2766,[1]工资发放表!G$1:H$65536,2,0)</f>
        <v>沅江市第三中学</v>
      </c>
      <c r="G2766" s="2" t="s">
        <v>1</v>
      </c>
      <c r="H2766" s="2" t="s">
        <v>2</v>
      </c>
      <c r="I2766" s="2" t="s">
        <v>3</v>
      </c>
      <c r="J2766" s="2">
        <v>202002</v>
      </c>
      <c r="K2766" s="2">
        <v>202001</v>
      </c>
      <c r="L2766" s="2">
        <v>5294</v>
      </c>
      <c r="M2766" s="2">
        <v>5294</v>
      </c>
      <c r="N2766" s="2">
        <v>0.16</v>
      </c>
      <c r="O2766" s="2">
        <v>847.04</v>
      </c>
      <c r="S2766" s="2">
        <v>5294</v>
      </c>
      <c r="T2766" s="2">
        <v>0.08</v>
      </c>
      <c r="U2766" s="2">
        <v>423.52</v>
      </c>
      <c r="AJ2766" s="3">
        <v>847.04</v>
      </c>
      <c r="AK2766" s="3">
        <v>423.52</v>
      </c>
      <c r="AL2766" s="2">
        <v>1270.56</v>
      </c>
      <c r="AM2766" s="2">
        <v>4764</v>
      </c>
    </row>
    <row r="2767" spans="1:39" hidden="1" outlineLevel="2" x14ac:dyDescent="0.2">
      <c r="A2767" s="9">
        <v>2704</v>
      </c>
      <c r="B2767" s="9" t="s">
        <v>5151</v>
      </c>
      <c r="C2767" s="2">
        <v>130666395</v>
      </c>
      <c r="D2767" s="2" t="s">
        <v>5455</v>
      </c>
      <c r="E2767" s="2" t="s">
        <v>5456</v>
      </c>
      <c r="F2767" s="2" t="str">
        <f>VLOOKUP(E2767,[1]工资发放表!G$1:H$65536,2,0)</f>
        <v>沅江市第三中学</v>
      </c>
      <c r="G2767" s="2" t="s">
        <v>1</v>
      </c>
      <c r="H2767" s="2" t="s">
        <v>2</v>
      </c>
      <c r="I2767" s="2" t="s">
        <v>3</v>
      </c>
      <c r="J2767" s="2">
        <v>202002</v>
      </c>
      <c r="K2767" s="2">
        <v>202001</v>
      </c>
      <c r="L2767" s="2">
        <v>3502</v>
      </c>
      <c r="M2767" s="2">
        <v>3502</v>
      </c>
      <c r="N2767" s="2">
        <v>0.16</v>
      </c>
      <c r="O2767" s="2">
        <v>560.32000000000005</v>
      </c>
      <c r="S2767" s="2">
        <v>3502</v>
      </c>
      <c r="T2767" s="2">
        <v>0.08</v>
      </c>
      <c r="U2767" s="2">
        <v>280.16000000000003</v>
      </c>
      <c r="AJ2767" s="3">
        <v>560.32000000000005</v>
      </c>
      <c r="AK2767" s="3">
        <v>280.16000000000003</v>
      </c>
      <c r="AL2767" s="2">
        <v>840.48</v>
      </c>
      <c r="AM2767" s="2">
        <v>4764</v>
      </c>
    </row>
    <row r="2768" spans="1:39" hidden="1" outlineLevel="2" x14ac:dyDescent="0.2">
      <c r="A2768" s="9">
        <v>2705</v>
      </c>
      <c r="B2768" s="9" t="s">
        <v>5151</v>
      </c>
      <c r="C2768" s="2">
        <v>130666396</v>
      </c>
      <c r="D2768" s="2" t="s">
        <v>5457</v>
      </c>
      <c r="E2768" s="2" t="s">
        <v>5458</v>
      </c>
      <c r="F2768" s="2" t="str">
        <f>VLOOKUP(E2768,[1]工资发放表!G$1:H$65536,2,0)</f>
        <v>沅江市第三中学</v>
      </c>
      <c r="G2768" s="2" t="s">
        <v>1</v>
      </c>
      <c r="H2768" s="2" t="s">
        <v>2</v>
      </c>
      <c r="I2768" s="2" t="s">
        <v>3</v>
      </c>
      <c r="J2768" s="2">
        <v>202002</v>
      </c>
      <c r="K2768" s="2">
        <v>202001</v>
      </c>
      <c r="L2768" s="2">
        <v>2596</v>
      </c>
      <c r="M2768" s="2">
        <v>2858</v>
      </c>
      <c r="N2768" s="2">
        <v>0.16</v>
      </c>
      <c r="O2768" s="2">
        <v>457.28</v>
      </c>
      <c r="S2768" s="2">
        <v>2858</v>
      </c>
      <c r="T2768" s="2">
        <v>0.08</v>
      </c>
      <c r="U2768" s="2">
        <v>228.64</v>
      </c>
      <c r="AJ2768" s="3">
        <v>457.28</v>
      </c>
      <c r="AK2768" s="3">
        <v>228.64</v>
      </c>
      <c r="AL2768" s="2">
        <v>685.92</v>
      </c>
      <c r="AM2768" s="2">
        <v>4764</v>
      </c>
    </row>
    <row r="2769" spans="1:39" hidden="1" outlineLevel="2" x14ac:dyDescent="0.2">
      <c r="A2769" s="9">
        <v>2706</v>
      </c>
      <c r="B2769" s="9" t="s">
        <v>5151</v>
      </c>
      <c r="C2769" s="2">
        <v>130666397</v>
      </c>
      <c r="D2769" s="2" t="s">
        <v>5459</v>
      </c>
      <c r="E2769" s="2" t="s">
        <v>5460</v>
      </c>
      <c r="F2769" s="2" t="str">
        <f>VLOOKUP(E2769,[1]工资发放表!G$1:H$65536,2,0)</f>
        <v>沅江市第三中学</v>
      </c>
      <c r="G2769" s="2" t="s">
        <v>1</v>
      </c>
      <c r="H2769" s="2" t="s">
        <v>2</v>
      </c>
      <c r="I2769" s="2" t="s">
        <v>3</v>
      </c>
      <c r="J2769" s="2">
        <v>202002</v>
      </c>
      <c r="K2769" s="2">
        <v>202001</v>
      </c>
      <c r="L2769" s="2">
        <v>2596</v>
      </c>
      <c r="M2769" s="2">
        <v>2858</v>
      </c>
      <c r="N2769" s="2">
        <v>0.16</v>
      </c>
      <c r="O2769" s="2">
        <v>457.28</v>
      </c>
      <c r="S2769" s="2">
        <v>2858</v>
      </c>
      <c r="T2769" s="2">
        <v>0.08</v>
      </c>
      <c r="U2769" s="2">
        <v>228.64</v>
      </c>
      <c r="AJ2769" s="3">
        <v>457.28</v>
      </c>
      <c r="AK2769" s="3">
        <v>228.64</v>
      </c>
      <c r="AL2769" s="2">
        <v>685.92</v>
      </c>
      <c r="AM2769" s="2">
        <v>4764</v>
      </c>
    </row>
    <row r="2770" spans="1:39" hidden="1" outlineLevel="2" x14ac:dyDescent="0.2">
      <c r="A2770" s="9">
        <v>2707</v>
      </c>
      <c r="B2770" s="9" t="s">
        <v>5151</v>
      </c>
      <c r="C2770" s="2">
        <v>130666398</v>
      </c>
      <c r="D2770" s="2" t="s">
        <v>5461</v>
      </c>
      <c r="E2770" s="2" t="s">
        <v>5462</v>
      </c>
      <c r="F2770" s="2" t="str">
        <f>VLOOKUP(E2770,[1]工资发放表!G$1:H$65536,2,0)</f>
        <v>沅江市第三中学</v>
      </c>
      <c r="G2770" s="2" t="s">
        <v>1</v>
      </c>
      <c r="H2770" s="2" t="s">
        <v>2</v>
      </c>
      <c r="I2770" s="2" t="s">
        <v>3</v>
      </c>
      <c r="J2770" s="2">
        <v>202002</v>
      </c>
      <c r="K2770" s="2">
        <v>202001</v>
      </c>
      <c r="L2770" s="2">
        <v>4436</v>
      </c>
      <c r="M2770" s="2">
        <v>4436</v>
      </c>
      <c r="N2770" s="2">
        <v>0.16</v>
      </c>
      <c r="O2770" s="2">
        <v>709.76</v>
      </c>
      <c r="S2770" s="2">
        <v>4436</v>
      </c>
      <c r="T2770" s="2">
        <v>0.08</v>
      </c>
      <c r="U2770" s="2">
        <v>354.88</v>
      </c>
      <c r="AJ2770" s="3">
        <v>709.76</v>
      </c>
      <c r="AK2770" s="3">
        <v>354.88</v>
      </c>
      <c r="AL2770" s="2">
        <v>1064.6400000000001</v>
      </c>
      <c r="AM2770" s="2">
        <v>4764</v>
      </c>
    </row>
    <row r="2771" spans="1:39" hidden="1" outlineLevel="2" x14ac:dyDescent="0.2">
      <c r="A2771" s="9">
        <v>2708</v>
      </c>
      <c r="B2771" s="9" t="s">
        <v>5151</v>
      </c>
      <c r="C2771" s="2">
        <v>130666399</v>
      </c>
      <c r="D2771" s="2" t="s">
        <v>5463</v>
      </c>
      <c r="E2771" s="2" t="s">
        <v>5464</v>
      </c>
      <c r="F2771" s="2" t="str">
        <f>VLOOKUP(E2771,[1]工资发放表!G$1:H$65536,2,0)</f>
        <v>沅江市第三中学</v>
      </c>
      <c r="G2771" s="2" t="s">
        <v>1</v>
      </c>
      <c r="H2771" s="2" t="s">
        <v>2</v>
      </c>
      <c r="I2771" s="2" t="s">
        <v>3</v>
      </c>
      <c r="J2771" s="2">
        <v>202002</v>
      </c>
      <c r="K2771" s="2">
        <v>202001</v>
      </c>
      <c r="L2771" s="2">
        <v>2581</v>
      </c>
      <c r="M2771" s="2">
        <v>2858</v>
      </c>
      <c r="N2771" s="2">
        <v>0.16</v>
      </c>
      <c r="O2771" s="2">
        <v>457.28</v>
      </c>
      <c r="S2771" s="2">
        <v>2858</v>
      </c>
      <c r="T2771" s="2">
        <v>0.08</v>
      </c>
      <c r="U2771" s="2">
        <v>228.64</v>
      </c>
      <c r="AJ2771" s="3">
        <v>457.28</v>
      </c>
      <c r="AK2771" s="3">
        <v>228.64</v>
      </c>
      <c r="AL2771" s="2">
        <v>685.92</v>
      </c>
      <c r="AM2771" s="2">
        <v>4764</v>
      </c>
    </row>
    <row r="2772" spans="1:39" hidden="1" outlineLevel="2" x14ac:dyDescent="0.2">
      <c r="A2772" s="9">
        <v>2709</v>
      </c>
      <c r="B2772" s="9" t="s">
        <v>5151</v>
      </c>
      <c r="C2772" s="2">
        <v>130666400</v>
      </c>
      <c r="D2772" s="2" t="s">
        <v>246</v>
      </c>
      <c r="E2772" s="2" t="s">
        <v>5465</v>
      </c>
      <c r="F2772" s="2" t="str">
        <f>VLOOKUP(E2772,[1]工资发放表!G$1:H$65536,2,0)</f>
        <v>沅江市第三中学</v>
      </c>
      <c r="G2772" s="2" t="s">
        <v>1</v>
      </c>
      <c r="H2772" s="2" t="s">
        <v>2</v>
      </c>
      <c r="I2772" s="2" t="s">
        <v>3</v>
      </c>
      <c r="J2772" s="2">
        <v>202002</v>
      </c>
      <c r="K2772" s="2">
        <v>202001</v>
      </c>
      <c r="L2772" s="2">
        <v>6938</v>
      </c>
      <c r="M2772" s="2">
        <v>6938</v>
      </c>
      <c r="N2772" s="2">
        <v>0.16</v>
      </c>
      <c r="O2772" s="2">
        <v>1110.08</v>
      </c>
      <c r="S2772" s="2">
        <v>6938</v>
      </c>
      <c r="T2772" s="2">
        <v>0.08</v>
      </c>
      <c r="U2772" s="2">
        <v>555.04</v>
      </c>
      <c r="AJ2772" s="3">
        <v>1110.08</v>
      </c>
      <c r="AK2772" s="3">
        <v>555.04</v>
      </c>
      <c r="AL2772" s="2">
        <v>1665.12</v>
      </c>
      <c r="AM2772" s="2">
        <v>4764</v>
      </c>
    </row>
    <row r="2773" spans="1:39" hidden="1" outlineLevel="2" x14ac:dyDescent="0.2">
      <c r="A2773" s="9">
        <v>2710</v>
      </c>
      <c r="B2773" s="9" t="s">
        <v>5151</v>
      </c>
      <c r="C2773" s="2">
        <v>130666401</v>
      </c>
      <c r="D2773" s="2" t="s">
        <v>5466</v>
      </c>
      <c r="E2773" s="2" t="s">
        <v>5467</v>
      </c>
      <c r="F2773" s="2" t="str">
        <f>VLOOKUP(E2773,[1]工资发放表!G$1:H$65536,2,0)</f>
        <v>沅江市第三中学</v>
      </c>
      <c r="G2773" s="2" t="s">
        <v>1</v>
      </c>
      <c r="H2773" s="2" t="s">
        <v>2</v>
      </c>
      <c r="I2773" s="2" t="s">
        <v>3</v>
      </c>
      <c r="J2773" s="2">
        <v>202002</v>
      </c>
      <c r="K2773" s="2">
        <v>202001</v>
      </c>
      <c r="L2773" s="2">
        <v>2596</v>
      </c>
      <c r="M2773" s="2">
        <v>2858</v>
      </c>
      <c r="N2773" s="2">
        <v>0.16</v>
      </c>
      <c r="O2773" s="2">
        <v>457.28</v>
      </c>
      <c r="S2773" s="2">
        <v>2858</v>
      </c>
      <c r="T2773" s="2">
        <v>0.08</v>
      </c>
      <c r="U2773" s="2">
        <v>228.64</v>
      </c>
      <c r="AJ2773" s="3">
        <v>457.28</v>
      </c>
      <c r="AK2773" s="3">
        <v>228.64</v>
      </c>
      <c r="AL2773" s="2">
        <v>685.92</v>
      </c>
      <c r="AM2773" s="2">
        <v>4764</v>
      </c>
    </row>
    <row r="2774" spans="1:39" hidden="1" outlineLevel="2" x14ac:dyDescent="0.2">
      <c r="A2774" s="9">
        <v>2711</v>
      </c>
      <c r="B2774" s="9" t="s">
        <v>5151</v>
      </c>
      <c r="C2774" s="2">
        <v>130666402</v>
      </c>
      <c r="D2774" s="2" t="s">
        <v>5468</v>
      </c>
      <c r="E2774" s="2" t="s">
        <v>5469</v>
      </c>
      <c r="F2774" s="2" t="str">
        <f>VLOOKUP(E2774,[1]工资发放表!G$1:H$65536,2,0)</f>
        <v>沅江市第三中学</v>
      </c>
      <c r="G2774" s="2" t="s">
        <v>1</v>
      </c>
      <c r="H2774" s="2" t="s">
        <v>2</v>
      </c>
      <c r="I2774" s="2" t="s">
        <v>3</v>
      </c>
      <c r="J2774" s="2">
        <v>202002</v>
      </c>
      <c r="K2774" s="2">
        <v>202001</v>
      </c>
      <c r="L2774" s="2">
        <v>7037</v>
      </c>
      <c r="M2774" s="2">
        <v>7037</v>
      </c>
      <c r="N2774" s="2">
        <v>0.16</v>
      </c>
      <c r="O2774" s="2">
        <v>1125.92</v>
      </c>
      <c r="S2774" s="2">
        <v>7037</v>
      </c>
      <c r="T2774" s="2">
        <v>0.08</v>
      </c>
      <c r="U2774" s="2">
        <v>562.96</v>
      </c>
      <c r="AJ2774" s="3">
        <v>1125.92</v>
      </c>
      <c r="AK2774" s="3">
        <v>562.96</v>
      </c>
      <c r="AL2774" s="2">
        <v>1688.88</v>
      </c>
      <c r="AM2774" s="2">
        <v>4764</v>
      </c>
    </row>
    <row r="2775" spans="1:39" hidden="1" outlineLevel="2" x14ac:dyDescent="0.2">
      <c r="A2775" s="9">
        <v>2712</v>
      </c>
      <c r="B2775" s="9" t="s">
        <v>5151</v>
      </c>
      <c r="C2775" s="2">
        <v>130666403</v>
      </c>
      <c r="D2775" s="2" t="s">
        <v>2782</v>
      </c>
      <c r="E2775" s="2" t="s">
        <v>5470</v>
      </c>
      <c r="F2775" s="2" t="str">
        <f>VLOOKUP(E2775,[1]工资发放表!G$1:H$65536,2,0)</f>
        <v>沅江市第三中学</v>
      </c>
      <c r="G2775" s="2" t="s">
        <v>1</v>
      </c>
      <c r="H2775" s="2" t="s">
        <v>2</v>
      </c>
      <c r="I2775" s="2" t="s">
        <v>3</v>
      </c>
      <c r="J2775" s="2">
        <v>202002</v>
      </c>
      <c r="K2775" s="2">
        <v>202001</v>
      </c>
      <c r="L2775" s="2">
        <v>3300</v>
      </c>
      <c r="M2775" s="2">
        <v>3300</v>
      </c>
      <c r="N2775" s="2">
        <v>0.16</v>
      </c>
      <c r="O2775" s="2">
        <v>528</v>
      </c>
      <c r="S2775" s="2">
        <v>3300</v>
      </c>
      <c r="T2775" s="2">
        <v>0.08</v>
      </c>
      <c r="U2775" s="2">
        <v>264</v>
      </c>
      <c r="AJ2775" s="3">
        <v>528</v>
      </c>
      <c r="AK2775" s="3">
        <v>264</v>
      </c>
      <c r="AL2775" s="2">
        <v>792</v>
      </c>
      <c r="AM2775" s="2">
        <v>4764</v>
      </c>
    </row>
    <row r="2776" spans="1:39" hidden="1" outlineLevel="2" x14ac:dyDescent="0.2">
      <c r="A2776" s="9">
        <v>2713</v>
      </c>
      <c r="B2776" s="9" t="s">
        <v>5151</v>
      </c>
      <c r="C2776" s="2">
        <v>130666404</v>
      </c>
      <c r="D2776" s="2" t="s">
        <v>5471</v>
      </c>
      <c r="E2776" s="2" t="s">
        <v>5472</v>
      </c>
      <c r="F2776" s="2" t="str">
        <f>VLOOKUP(E2776,[1]工资发放表!G$1:H$65536,2,0)</f>
        <v>沅江市第三中学</v>
      </c>
      <c r="G2776" s="2" t="s">
        <v>1</v>
      </c>
      <c r="H2776" s="2" t="s">
        <v>2</v>
      </c>
      <c r="I2776" s="2" t="s">
        <v>3</v>
      </c>
      <c r="J2776" s="2">
        <v>202002</v>
      </c>
      <c r="K2776" s="2">
        <v>202001</v>
      </c>
      <c r="L2776" s="2">
        <v>5703</v>
      </c>
      <c r="M2776" s="2">
        <v>5703</v>
      </c>
      <c r="N2776" s="2">
        <v>0.16</v>
      </c>
      <c r="O2776" s="2">
        <v>912.48</v>
      </c>
      <c r="S2776" s="2">
        <v>5703</v>
      </c>
      <c r="T2776" s="2">
        <v>0.08</v>
      </c>
      <c r="U2776" s="2">
        <v>456.24</v>
      </c>
      <c r="AJ2776" s="3">
        <v>912.48</v>
      </c>
      <c r="AK2776" s="3">
        <v>456.24</v>
      </c>
      <c r="AL2776" s="2">
        <v>1368.72</v>
      </c>
      <c r="AM2776" s="2">
        <v>4764</v>
      </c>
    </row>
    <row r="2777" spans="1:39" hidden="1" outlineLevel="2" x14ac:dyDescent="0.2">
      <c r="A2777" s="9">
        <v>2714</v>
      </c>
      <c r="B2777" s="9" t="s">
        <v>5151</v>
      </c>
      <c r="C2777" s="2">
        <v>130666405</v>
      </c>
      <c r="D2777" s="2" t="s">
        <v>5473</v>
      </c>
      <c r="E2777" s="2" t="s">
        <v>5474</v>
      </c>
      <c r="F2777" s="2" t="str">
        <f>VLOOKUP(E2777,[1]工资发放表!G$1:H$65536,2,0)</f>
        <v>沅江市第三中学</v>
      </c>
      <c r="G2777" s="2" t="s">
        <v>1</v>
      </c>
      <c r="H2777" s="2" t="s">
        <v>2</v>
      </c>
      <c r="I2777" s="2" t="s">
        <v>3</v>
      </c>
      <c r="J2777" s="2">
        <v>202002</v>
      </c>
      <c r="K2777" s="2">
        <v>202001</v>
      </c>
      <c r="L2777" s="2">
        <v>4244</v>
      </c>
      <c r="M2777" s="2">
        <v>4244</v>
      </c>
      <c r="N2777" s="2">
        <v>0.16</v>
      </c>
      <c r="O2777" s="2">
        <v>679.04</v>
      </c>
      <c r="S2777" s="2">
        <v>4244</v>
      </c>
      <c r="T2777" s="2">
        <v>0.08</v>
      </c>
      <c r="U2777" s="2">
        <v>339.52</v>
      </c>
      <c r="AJ2777" s="3">
        <v>679.04</v>
      </c>
      <c r="AK2777" s="3">
        <v>339.52</v>
      </c>
      <c r="AL2777" s="2">
        <v>1018.56</v>
      </c>
      <c r="AM2777" s="2">
        <v>4764</v>
      </c>
    </row>
    <row r="2778" spans="1:39" hidden="1" outlineLevel="2" x14ac:dyDescent="0.2">
      <c r="A2778" s="9">
        <v>2715</v>
      </c>
      <c r="B2778" s="9" t="s">
        <v>5151</v>
      </c>
      <c r="C2778" s="2">
        <v>130666406</v>
      </c>
      <c r="D2778" s="2" t="s">
        <v>5475</v>
      </c>
      <c r="E2778" s="2" t="s">
        <v>5476</v>
      </c>
      <c r="F2778" s="2" t="str">
        <f>VLOOKUP(E2778,[1]工资发放表!G$1:H$65536,2,0)</f>
        <v>沅江市第三中学</v>
      </c>
      <c r="G2778" s="2" t="s">
        <v>1</v>
      </c>
      <c r="H2778" s="2" t="s">
        <v>2</v>
      </c>
      <c r="I2778" s="2" t="s">
        <v>3</v>
      </c>
      <c r="J2778" s="2">
        <v>202002</v>
      </c>
      <c r="K2778" s="2">
        <v>202001</v>
      </c>
      <c r="L2778" s="2">
        <v>4887</v>
      </c>
      <c r="M2778" s="2">
        <v>4887</v>
      </c>
      <c r="N2778" s="2">
        <v>0.16</v>
      </c>
      <c r="O2778" s="2">
        <v>781.92</v>
      </c>
      <c r="S2778" s="2">
        <v>4887</v>
      </c>
      <c r="T2778" s="2">
        <v>0.08</v>
      </c>
      <c r="U2778" s="2">
        <v>390.96</v>
      </c>
      <c r="AJ2778" s="3">
        <v>781.92</v>
      </c>
      <c r="AK2778" s="3">
        <v>390.96</v>
      </c>
      <c r="AL2778" s="2">
        <v>1172.8800000000001</v>
      </c>
      <c r="AM2778" s="2">
        <v>4764</v>
      </c>
    </row>
    <row r="2779" spans="1:39" hidden="1" outlineLevel="2" x14ac:dyDescent="0.2">
      <c r="A2779" s="9">
        <v>2716</v>
      </c>
      <c r="B2779" s="9" t="s">
        <v>5151</v>
      </c>
      <c r="C2779" s="2">
        <v>130666407</v>
      </c>
      <c r="D2779" s="2" t="s">
        <v>5477</v>
      </c>
      <c r="E2779" s="2" t="s">
        <v>5478</v>
      </c>
      <c r="F2779" s="2" t="str">
        <f>VLOOKUP(E2779,[1]工资发放表!G$1:H$65536,2,0)</f>
        <v>沅江市第三中学</v>
      </c>
      <c r="G2779" s="2" t="s">
        <v>1</v>
      </c>
      <c r="H2779" s="2" t="s">
        <v>2</v>
      </c>
      <c r="I2779" s="2" t="s">
        <v>3</v>
      </c>
      <c r="J2779" s="2">
        <v>202002</v>
      </c>
      <c r="K2779" s="2">
        <v>202001</v>
      </c>
      <c r="L2779" s="2">
        <v>4962</v>
      </c>
      <c r="M2779" s="2">
        <v>4962</v>
      </c>
      <c r="N2779" s="2">
        <v>0.16</v>
      </c>
      <c r="O2779" s="2">
        <v>793.92</v>
      </c>
      <c r="S2779" s="2">
        <v>4962</v>
      </c>
      <c r="T2779" s="2">
        <v>0.08</v>
      </c>
      <c r="U2779" s="2">
        <v>396.96</v>
      </c>
      <c r="AJ2779" s="3">
        <v>793.92</v>
      </c>
      <c r="AK2779" s="3">
        <v>396.96</v>
      </c>
      <c r="AL2779" s="2">
        <v>1190.8800000000001</v>
      </c>
      <c r="AM2779" s="2">
        <v>4764</v>
      </c>
    </row>
    <row r="2780" spans="1:39" hidden="1" outlineLevel="2" x14ac:dyDescent="0.2">
      <c r="A2780" s="9">
        <v>2717</v>
      </c>
      <c r="B2780" s="9" t="s">
        <v>5151</v>
      </c>
      <c r="C2780" s="2">
        <v>130666408</v>
      </c>
      <c r="D2780" s="2" t="s">
        <v>5479</v>
      </c>
      <c r="E2780" s="2" t="s">
        <v>5480</v>
      </c>
      <c r="F2780" s="2" t="str">
        <f>VLOOKUP(E2780,[1]工资发放表!G$1:H$65536,2,0)</f>
        <v>沅江市第三中学</v>
      </c>
      <c r="G2780" s="2" t="s">
        <v>1</v>
      </c>
      <c r="H2780" s="2" t="s">
        <v>2</v>
      </c>
      <c r="I2780" s="2" t="s">
        <v>3</v>
      </c>
      <c r="J2780" s="2">
        <v>202002</v>
      </c>
      <c r="K2780" s="2">
        <v>202001</v>
      </c>
      <c r="L2780" s="2">
        <v>4815</v>
      </c>
      <c r="M2780" s="2">
        <v>4815</v>
      </c>
      <c r="N2780" s="2">
        <v>0.16</v>
      </c>
      <c r="O2780" s="2">
        <v>770.4</v>
      </c>
      <c r="S2780" s="2">
        <v>4815</v>
      </c>
      <c r="T2780" s="2">
        <v>0.08</v>
      </c>
      <c r="U2780" s="2">
        <v>385.2</v>
      </c>
      <c r="AJ2780" s="3">
        <v>770.4</v>
      </c>
      <c r="AK2780" s="3">
        <v>385.2</v>
      </c>
      <c r="AL2780" s="2">
        <v>1155.5999999999999</v>
      </c>
      <c r="AM2780" s="2">
        <v>4764</v>
      </c>
    </row>
    <row r="2781" spans="1:39" hidden="1" outlineLevel="2" x14ac:dyDescent="0.2">
      <c r="A2781" s="9">
        <v>2718</v>
      </c>
      <c r="B2781" s="9" t="s">
        <v>5151</v>
      </c>
      <c r="C2781" s="2">
        <v>130666409</v>
      </c>
      <c r="D2781" s="2" t="s">
        <v>5481</v>
      </c>
      <c r="E2781" s="2" t="s">
        <v>5482</v>
      </c>
      <c r="F2781" s="2" t="str">
        <f>VLOOKUP(E2781,[1]工资发放表!G$1:H$65536,2,0)</f>
        <v>沅江市第三中学</v>
      </c>
      <c r="G2781" s="2" t="s">
        <v>1</v>
      </c>
      <c r="H2781" s="2" t="s">
        <v>2</v>
      </c>
      <c r="I2781" s="2" t="s">
        <v>3</v>
      </c>
      <c r="J2781" s="2">
        <v>202002</v>
      </c>
      <c r="K2781" s="2">
        <v>202001</v>
      </c>
      <c r="L2781" s="2">
        <v>6737</v>
      </c>
      <c r="M2781" s="2">
        <v>6737</v>
      </c>
      <c r="N2781" s="2">
        <v>0.16</v>
      </c>
      <c r="O2781" s="2">
        <v>1077.92</v>
      </c>
      <c r="S2781" s="2">
        <v>6737</v>
      </c>
      <c r="T2781" s="2">
        <v>0.08</v>
      </c>
      <c r="U2781" s="2">
        <v>538.96</v>
      </c>
      <c r="AJ2781" s="3">
        <v>1077.92</v>
      </c>
      <c r="AK2781" s="3">
        <v>538.96</v>
      </c>
      <c r="AL2781" s="2">
        <v>1616.88</v>
      </c>
      <c r="AM2781" s="2">
        <v>4764</v>
      </c>
    </row>
    <row r="2782" spans="1:39" hidden="1" outlineLevel="2" x14ac:dyDescent="0.2">
      <c r="A2782" s="9">
        <v>2719</v>
      </c>
      <c r="B2782" s="9" t="s">
        <v>5151</v>
      </c>
      <c r="C2782" s="2">
        <v>130666410</v>
      </c>
      <c r="D2782" s="2" t="s">
        <v>5483</v>
      </c>
      <c r="E2782" s="2" t="s">
        <v>5484</v>
      </c>
      <c r="F2782" s="2" t="str">
        <f>VLOOKUP(E2782,[1]工资发放表!G$1:H$65536,2,0)</f>
        <v>沅江市第三中学</v>
      </c>
      <c r="G2782" s="2" t="s">
        <v>1</v>
      </c>
      <c r="H2782" s="2" t="s">
        <v>2</v>
      </c>
      <c r="I2782" s="2" t="s">
        <v>3</v>
      </c>
      <c r="J2782" s="2">
        <v>202002</v>
      </c>
      <c r="K2782" s="2">
        <v>202001</v>
      </c>
      <c r="L2782" s="2">
        <v>5674</v>
      </c>
      <c r="M2782" s="2">
        <v>5674</v>
      </c>
      <c r="N2782" s="2">
        <v>0.16</v>
      </c>
      <c r="O2782" s="2">
        <v>907.84</v>
      </c>
      <c r="S2782" s="2">
        <v>5674</v>
      </c>
      <c r="T2782" s="2">
        <v>0.08</v>
      </c>
      <c r="U2782" s="2">
        <v>453.92</v>
      </c>
      <c r="AJ2782" s="3">
        <v>907.84</v>
      </c>
      <c r="AK2782" s="3">
        <v>453.92</v>
      </c>
      <c r="AL2782" s="2">
        <v>1361.76</v>
      </c>
      <c r="AM2782" s="2">
        <v>4764</v>
      </c>
    </row>
    <row r="2783" spans="1:39" hidden="1" outlineLevel="2" x14ac:dyDescent="0.2">
      <c r="A2783" s="9">
        <v>2720</v>
      </c>
      <c r="B2783" s="9" t="s">
        <v>5151</v>
      </c>
      <c r="C2783" s="2">
        <v>130666411</v>
      </c>
      <c r="D2783" s="2" t="s">
        <v>5485</v>
      </c>
      <c r="E2783" s="2" t="s">
        <v>5486</v>
      </c>
      <c r="F2783" s="2" t="str">
        <f>VLOOKUP(E2783,[1]工资发放表!G$1:H$65536,2,0)</f>
        <v>沅江市第三中学</v>
      </c>
      <c r="G2783" s="2" t="s">
        <v>1</v>
      </c>
      <c r="H2783" s="2" t="s">
        <v>2</v>
      </c>
      <c r="I2783" s="2" t="s">
        <v>3</v>
      </c>
      <c r="J2783" s="2">
        <v>202002</v>
      </c>
      <c r="K2783" s="2">
        <v>202001</v>
      </c>
      <c r="L2783" s="2">
        <v>5307</v>
      </c>
      <c r="M2783" s="2">
        <v>5307</v>
      </c>
      <c r="N2783" s="2">
        <v>0.16</v>
      </c>
      <c r="O2783" s="2">
        <v>849.12</v>
      </c>
      <c r="S2783" s="2">
        <v>5307</v>
      </c>
      <c r="T2783" s="2">
        <v>0.08</v>
      </c>
      <c r="U2783" s="2">
        <v>424.56</v>
      </c>
      <c r="AJ2783" s="3">
        <v>849.12</v>
      </c>
      <c r="AK2783" s="3">
        <v>424.56</v>
      </c>
      <c r="AL2783" s="2">
        <v>1273.68</v>
      </c>
      <c r="AM2783" s="2">
        <v>4764</v>
      </c>
    </row>
    <row r="2784" spans="1:39" hidden="1" outlineLevel="2" x14ac:dyDescent="0.2">
      <c r="A2784" s="9">
        <v>2721</v>
      </c>
      <c r="B2784" s="9" t="s">
        <v>5151</v>
      </c>
      <c r="C2784" s="2">
        <v>130666412</v>
      </c>
      <c r="D2784" s="2" t="s">
        <v>5487</v>
      </c>
      <c r="E2784" s="2" t="s">
        <v>5488</v>
      </c>
      <c r="F2784" s="2" t="str">
        <f>VLOOKUP(E2784,[1]工资发放表!G$1:H$65536,2,0)</f>
        <v>沅江市第三中学</v>
      </c>
      <c r="G2784" s="2" t="s">
        <v>1</v>
      </c>
      <c r="H2784" s="2" t="s">
        <v>2</v>
      </c>
      <c r="I2784" s="2" t="s">
        <v>3</v>
      </c>
      <c r="J2784" s="2">
        <v>202002</v>
      </c>
      <c r="K2784" s="2">
        <v>202001</v>
      </c>
      <c r="L2784" s="2">
        <v>8564</v>
      </c>
      <c r="M2784" s="2">
        <v>8564</v>
      </c>
      <c r="N2784" s="2">
        <v>0.16</v>
      </c>
      <c r="O2784" s="2">
        <v>1370.24</v>
      </c>
      <c r="S2784" s="2">
        <v>8564</v>
      </c>
      <c r="T2784" s="2">
        <v>0.08</v>
      </c>
      <c r="U2784" s="2">
        <v>685.12</v>
      </c>
      <c r="AJ2784" s="3">
        <v>1370.24</v>
      </c>
      <c r="AK2784" s="3">
        <v>685.12</v>
      </c>
      <c r="AL2784" s="2">
        <v>2055.36</v>
      </c>
      <c r="AM2784" s="2">
        <v>4764</v>
      </c>
    </row>
    <row r="2785" spans="1:39" hidden="1" outlineLevel="2" x14ac:dyDescent="0.2">
      <c r="A2785" s="9">
        <v>2722</v>
      </c>
      <c r="B2785" s="9" t="s">
        <v>5151</v>
      </c>
      <c r="C2785" s="2">
        <v>130666413</v>
      </c>
      <c r="D2785" s="2" t="s">
        <v>468</v>
      </c>
      <c r="E2785" s="2" t="s">
        <v>5489</v>
      </c>
      <c r="F2785" s="2" t="str">
        <f>VLOOKUP(E2785,[1]工资发放表!G$1:H$65536,2,0)</f>
        <v>沅江市第三中学</v>
      </c>
      <c r="G2785" s="2" t="s">
        <v>1</v>
      </c>
      <c r="H2785" s="2" t="s">
        <v>2</v>
      </c>
      <c r="I2785" s="2" t="s">
        <v>3</v>
      </c>
      <c r="J2785" s="2">
        <v>202002</v>
      </c>
      <c r="K2785" s="2">
        <v>202001</v>
      </c>
      <c r="L2785" s="2">
        <v>2596</v>
      </c>
      <c r="M2785" s="2">
        <v>2858</v>
      </c>
      <c r="N2785" s="2">
        <v>0.16</v>
      </c>
      <c r="O2785" s="2">
        <v>457.28</v>
      </c>
      <c r="S2785" s="2">
        <v>2858</v>
      </c>
      <c r="T2785" s="2">
        <v>0.08</v>
      </c>
      <c r="U2785" s="2">
        <v>228.64</v>
      </c>
      <c r="AJ2785" s="3">
        <v>457.28</v>
      </c>
      <c r="AK2785" s="3">
        <v>228.64</v>
      </c>
      <c r="AL2785" s="2">
        <v>685.92</v>
      </c>
      <c r="AM2785" s="2">
        <v>4764</v>
      </c>
    </row>
    <row r="2786" spans="1:39" hidden="1" outlineLevel="2" x14ac:dyDescent="0.2">
      <c r="A2786" s="9">
        <v>2723</v>
      </c>
      <c r="B2786" s="9" t="s">
        <v>5151</v>
      </c>
      <c r="C2786" s="2">
        <v>130666414</v>
      </c>
      <c r="D2786" s="2" t="s">
        <v>4004</v>
      </c>
      <c r="E2786" s="2" t="s">
        <v>5490</v>
      </c>
      <c r="F2786" s="2" t="str">
        <f>VLOOKUP(E2786,[1]工资发放表!G$1:H$65536,2,0)</f>
        <v>沅江市第三中学</v>
      </c>
      <c r="G2786" s="2" t="s">
        <v>1</v>
      </c>
      <c r="H2786" s="2" t="s">
        <v>2</v>
      </c>
      <c r="I2786" s="2" t="s">
        <v>3</v>
      </c>
      <c r="J2786" s="2">
        <v>202002</v>
      </c>
      <c r="K2786" s="2">
        <v>202001</v>
      </c>
      <c r="L2786" s="2">
        <v>4486</v>
      </c>
      <c r="M2786" s="2">
        <v>4486</v>
      </c>
      <c r="N2786" s="2">
        <v>0.16</v>
      </c>
      <c r="O2786" s="2">
        <v>717.76</v>
      </c>
      <c r="S2786" s="2">
        <v>4486</v>
      </c>
      <c r="T2786" s="2">
        <v>0.08</v>
      </c>
      <c r="U2786" s="2">
        <v>358.88</v>
      </c>
      <c r="AJ2786" s="3">
        <v>717.76</v>
      </c>
      <c r="AK2786" s="3">
        <v>358.88</v>
      </c>
      <c r="AL2786" s="2">
        <v>1076.6400000000001</v>
      </c>
      <c r="AM2786" s="2">
        <v>4764</v>
      </c>
    </row>
    <row r="2787" spans="1:39" hidden="1" outlineLevel="2" x14ac:dyDescent="0.2">
      <c r="A2787" s="9">
        <v>2724</v>
      </c>
      <c r="B2787" s="9" t="s">
        <v>5151</v>
      </c>
      <c r="C2787" s="2">
        <v>130666415</v>
      </c>
      <c r="D2787" s="2" t="s">
        <v>5491</v>
      </c>
      <c r="E2787" s="2" t="s">
        <v>5492</v>
      </c>
      <c r="F2787" s="2" t="str">
        <f>VLOOKUP(E2787,[1]工资发放表!G$1:H$65536,2,0)</f>
        <v>沅江市第三中学</v>
      </c>
      <c r="G2787" s="2" t="s">
        <v>1</v>
      </c>
      <c r="H2787" s="2" t="s">
        <v>2</v>
      </c>
      <c r="I2787" s="2" t="s">
        <v>3</v>
      </c>
      <c r="J2787" s="2">
        <v>202002</v>
      </c>
      <c r="K2787" s="2">
        <v>202001</v>
      </c>
      <c r="L2787" s="2">
        <v>2596</v>
      </c>
      <c r="M2787" s="2">
        <v>2858</v>
      </c>
      <c r="N2787" s="2">
        <v>0.16</v>
      </c>
      <c r="O2787" s="2">
        <v>457.28</v>
      </c>
      <c r="S2787" s="2">
        <v>2858</v>
      </c>
      <c r="T2787" s="2">
        <v>0.08</v>
      </c>
      <c r="U2787" s="2">
        <v>228.64</v>
      </c>
      <c r="AJ2787" s="3">
        <v>457.28</v>
      </c>
      <c r="AK2787" s="3">
        <v>228.64</v>
      </c>
      <c r="AL2787" s="2">
        <v>685.92</v>
      </c>
      <c r="AM2787" s="2">
        <v>4764</v>
      </c>
    </row>
    <row r="2788" spans="1:39" hidden="1" outlineLevel="2" x14ac:dyDescent="0.2">
      <c r="A2788" s="9">
        <v>2725</v>
      </c>
      <c r="B2788" s="9" t="s">
        <v>5151</v>
      </c>
      <c r="C2788" s="2">
        <v>130666416</v>
      </c>
      <c r="D2788" s="2" t="s">
        <v>5493</v>
      </c>
      <c r="E2788" s="2" t="s">
        <v>5494</v>
      </c>
      <c r="F2788" s="2" t="str">
        <f>VLOOKUP(E2788,[1]工资发放表!G$1:H$65536,2,0)</f>
        <v>沅江市第三中学</v>
      </c>
      <c r="G2788" s="2" t="s">
        <v>1</v>
      </c>
      <c r="H2788" s="2" t="s">
        <v>2</v>
      </c>
      <c r="I2788" s="2" t="s">
        <v>3</v>
      </c>
      <c r="J2788" s="2">
        <v>202002</v>
      </c>
      <c r="K2788" s="2">
        <v>202001</v>
      </c>
      <c r="L2788" s="2">
        <v>6092</v>
      </c>
      <c r="M2788" s="2">
        <v>6092</v>
      </c>
      <c r="N2788" s="2">
        <v>0.16</v>
      </c>
      <c r="O2788" s="2">
        <v>974.72</v>
      </c>
      <c r="S2788" s="2">
        <v>6092</v>
      </c>
      <c r="T2788" s="2">
        <v>0.08</v>
      </c>
      <c r="U2788" s="2">
        <v>487.36</v>
      </c>
      <c r="AJ2788" s="3">
        <v>974.72</v>
      </c>
      <c r="AK2788" s="3">
        <v>487.36</v>
      </c>
      <c r="AL2788" s="2">
        <v>1462.08</v>
      </c>
      <c r="AM2788" s="2">
        <v>4764</v>
      </c>
    </row>
    <row r="2789" spans="1:39" hidden="1" outlineLevel="2" x14ac:dyDescent="0.2">
      <c r="A2789" s="9">
        <v>2726</v>
      </c>
      <c r="B2789" s="9" t="s">
        <v>5151</v>
      </c>
      <c r="C2789" s="2">
        <v>130666417</v>
      </c>
      <c r="D2789" s="2" t="s">
        <v>5495</v>
      </c>
      <c r="E2789" s="2" t="s">
        <v>5496</v>
      </c>
      <c r="F2789" s="2" t="str">
        <f>VLOOKUP(E2789,[1]工资发放表!G$1:H$65536,2,0)</f>
        <v>沅江市第三中学</v>
      </c>
      <c r="G2789" s="2" t="s">
        <v>1</v>
      </c>
      <c r="H2789" s="2" t="s">
        <v>2</v>
      </c>
      <c r="I2789" s="2" t="s">
        <v>3</v>
      </c>
      <c r="J2789" s="2">
        <v>202002</v>
      </c>
      <c r="K2789" s="2">
        <v>202001</v>
      </c>
      <c r="L2789" s="2">
        <v>6938</v>
      </c>
      <c r="M2789" s="2">
        <v>6938</v>
      </c>
      <c r="N2789" s="2">
        <v>0.16</v>
      </c>
      <c r="O2789" s="2">
        <v>1110.08</v>
      </c>
      <c r="S2789" s="2">
        <v>6938</v>
      </c>
      <c r="T2789" s="2">
        <v>0.08</v>
      </c>
      <c r="U2789" s="2">
        <v>555.04</v>
      </c>
      <c r="AJ2789" s="3">
        <v>1110.08</v>
      </c>
      <c r="AK2789" s="3">
        <v>555.04</v>
      </c>
      <c r="AL2789" s="2">
        <v>1665.12</v>
      </c>
      <c r="AM2789" s="2">
        <v>4764</v>
      </c>
    </row>
    <row r="2790" spans="1:39" hidden="1" outlineLevel="2" x14ac:dyDescent="0.2">
      <c r="A2790" s="9">
        <v>2727</v>
      </c>
      <c r="B2790" s="9" t="s">
        <v>5151</v>
      </c>
      <c r="C2790" s="2">
        <v>130666418</v>
      </c>
      <c r="D2790" s="2" t="s">
        <v>5497</v>
      </c>
      <c r="E2790" s="2" t="s">
        <v>5498</v>
      </c>
      <c r="F2790" s="2" t="str">
        <f>VLOOKUP(E2790,[1]工资发放表!G$1:H$65536,2,0)</f>
        <v>沅江市第三中学</v>
      </c>
      <c r="G2790" s="2" t="s">
        <v>1</v>
      </c>
      <c r="H2790" s="2" t="s">
        <v>2</v>
      </c>
      <c r="I2790" s="2" t="s">
        <v>3</v>
      </c>
      <c r="J2790" s="2">
        <v>202002</v>
      </c>
      <c r="K2790" s="2">
        <v>202001</v>
      </c>
      <c r="L2790" s="2">
        <v>4962</v>
      </c>
      <c r="M2790" s="2">
        <v>4962</v>
      </c>
      <c r="N2790" s="2">
        <v>0.16</v>
      </c>
      <c r="O2790" s="2">
        <v>793.92</v>
      </c>
      <c r="S2790" s="2">
        <v>4962</v>
      </c>
      <c r="T2790" s="2">
        <v>0.08</v>
      </c>
      <c r="U2790" s="2">
        <v>396.96</v>
      </c>
      <c r="AJ2790" s="3">
        <v>793.92</v>
      </c>
      <c r="AK2790" s="3">
        <v>396.96</v>
      </c>
      <c r="AL2790" s="2">
        <v>1190.8800000000001</v>
      </c>
      <c r="AM2790" s="2">
        <v>4764</v>
      </c>
    </row>
    <row r="2791" spans="1:39" hidden="1" outlineLevel="2" x14ac:dyDescent="0.2">
      <c r="A2791" s="9">
        <v>2728</v>
      </c>
      <c r="B2791" s="9" t="s">
        <v>5151</v>
      </c>
      <c r="C2791" s="2">
        <v>130666419</v>
      </c>
      <c r="D2791" s="2" t="s">
        <v>5499</v>
      </c>
      <c r="E2791" s="2" t="s">
        <v>5500</v>
      </c>
      <c r="F2791" s="2" t="str">
        <f>VLOOKUP(E2791,[1]工资发放表!G$1:H$65536,2,0)</f>
        <v>沅江市第三中学</v>
      </c>
      <c r="G2791" s="2" t="s">
        <v>1</v>
      </c>
      <c r="H2791" s="2" t="s">
        <v>2</v>
      </c>
      <c r="I2791" s="2" t="s">
        <v>3</v>
      </c>
      <c r="J2791" s="2">
        <v>202002</v>
      </c>
      <c r="K2791" s="2">
        <v>202001</v>
      </c>
      <c r="L2791" s="2">
        <v>9276</v>
      </c>
      <c r="M2791" s="2">
        <v>9276</v>
      </c>
      <c r="N2791" s="2">
        <v>0.16</v>
      </c>
      <c r="O2791" s="2">
        <v>1484.16</v>
      </c>
      <c r="S2791" s="2">
        <v>9276</v>
      </c>
      <c r="T2791" s="2">
        <v>0.08</v>
      </c>
      <c r="U2791" s="2">
        <v>742.08</v>
      </c>
      <c r="AJ2791" s="3">
        <v>1484.16</v>
      </c>
      <c r="AK2791" s="3">
        <v>742.08</v>
      </c>
      <c r="AL2791" s="2">
        <v>2226.2399999999998</v>
      </c>
      <c r="AM2791" s="2">
        <v>4764</v>
      </c>
    </row>
    <row r="2792" spans="1:39" hidden="1" outlineLevel="2" x14ac:dyDescent="0.2">
      <c r="A2792" s="9">
        <v>2729</v>
      </c>
      <c r="B2792" s="9" t="s">
        <v>5151</v>
      </c>
      <c r="C2792" s="2">
        <v>130666420</v>
      </c>
      <c r="D2792" s="2" t="s">
        <v>5501</v>
      </c>
      <c r="E2792" s="2" t="s">
        <v>5502</v>
      </c>
      <c r="F2792" s="2" t="str">
        <f>VLOOKUP(E2792,[1]工资发放表!G$1:H$65536,2,0)</f>
        <v>沅江市第三中学</v>
      </c>
      <c r="G2792" s="2" t="s">
        <v>1</v>
      </c>
      <c r="H2792" s="2" t="s">
        <v>2</v>
      </c>
      <c r="I2792" s="2" t="s">
        <v>3</v>
      </c>
      <c r="J2792" s="2">
        <v>202002</v>
      </c>
      <c r="K2792" s="2">
        <v>202001</v>
      </c>
      <c r="L2792" s="2">
        <v>5314</v>
      </c>
      <c r="M2792" s="2">
        <v>5314</v>
      </c>
      <c r="N2792" s="2">
        <v>0.16</v>
      </c>
      <c r="O2792" s="2">
        <v>850.24</v>
      </c>
      <c r="S2792" s="2">
        <v>5314</v>
      </c>
      <c r="T2792" s="2">
        <v>0.08</v>
      </c>
      <c r="U2792" s="2">
        <v>425.12</v>
      </c>
      <c r="AJ2792" s="3">
        <v>850.24</v>
      </c>
      <c r="AK2792" s="3">
        <v>425.12</v>
      </c>
      <c r="AL2792" s="2">
        <v>1275.3599999999999</v>
      </c>
      <c r="AM2792" s="2">
        <v>4764</v>
      </c>
    </row>
    <row r="2793" spans="1:39" hidden="1" outlineLevel="2" x14ac:dyDescent="0.2">
      <c r="A2793" s="9">
        <v>2730</v>
      </c>
      <c r="B2793" s="9" t="s">
        <v>5151</v>
      </c>
      <c r="C2793" s="2">
        <v>130666421</v>
      </c>
      <c r="D2793" s="2" t="s">
        <v>5503</v>
      </c>
      <c r="E2793" s="2" t="s">
        <v>5504</v>
      </c>
      <c r="F2793" s="2" t="str">
        <f>VLOOKUP(E2793,[1]工资发放表!G$1:H$65536,2,0)</f>
        <v>沅江市第三中学</v>
      </c>
      <c r="G2793" s="2" t="s">
        <v>1</v>
      </c>
      <c r="H2793" s="2" t="s">
        <v>2</v>
      </c>
      <c r="I2793" s="2" t="s">
        <v>3</v>
      </c>
      <c r="J2793" s="2">
        <v>202002</v>
      </c>
      <c r="K2793" s="2">
        <v>202001</v>
      </c>
      <c r="L2793" s="2">
        <v>5793</v>
      </c>
      <c r="M2793" s="2">
        <v>5793</v>
      </c>
      <c r="N2793" s="2">
        <v>0.16</v>
      </c>
      <c r="O2793" s="2">
        <v>926.88</v>
      </c>
      <c r="S2793" s="2">
        <v>5793</v>
      </c>
      <c r="T2793" s="2">
        <v>0.08</v>
      </c>
      <c r="U2793" s="2">
        <v>463.44</v>
      </c>
      <c r="AJ2793" s="3">
        <v>926.88</v>
      </c>
      <c r="AK2793" s="3">
        <v>463.44</v>
      </c>
      <c r="AL2793" s="2">
        <v>1390.32</v>
      </c>
      <c r="AM2793" s="2">
        <v>4764</v>
      </c>
    </row>
    <row r="2794" spans="1:39" hidden="1" outlineLevel="2" x14ac:dyDescent="0.2">
      <c r="A2794" s="9">
        <v>2731</v>
      </c>
      <c r="B2794" s="9" t="s">
        <v>5151</v>
      </c>
      <c r="C2794" s="2">
        <v>130666422</v>
      </c>
      <c r="D2794" s="2" t="s">
        <v>5505</v>
      </c>
      <c r="E2794" s="2" t="s">
        <v>5506</v>
      </c>
      <c r="F2794" s="2" t="str">
        <f>VLOOKUP(E2794,[1]工资发放表!G$1:H$65536,2,0)</f>
        <v>沅江市第三中学</v>
      </c>
      <c r="G2794" s="2" t="s">
        <v>1</v>
      </c>
      <c r="H2794" s="2" t="s">
        <v>2</v>
      </c>
      <c r="I2794" s="2" t="s">
        <v>3</v>
      </c>
      <c r="J2794" s="2">
        <v>202002</v>
      </c>
      <c r="K2794" s="2">
        <v>202001</v>
      </c>
      <c r="L2794" s="2">
        <v>7867</v>
      </c>
      <c r="M2794" s="2">
        <v>7867</v>
      </c>
      <c r="N2794" s="2">
        <v>0.16</v>
      </c>
      <c r="O2794" s="2">
        <v>1258.72</v>
      </c>
      <c r="S2794" s="2">
        <v>7867</v>
      </c>
      <c r="T2794" s="2">
        <v>0.08</v>
      </c>
      <c r="U2794" s="2">
        <v>629.36</v>
      </c>
      <c r="AJ2794" s="3">
        <v>1258.72</v>
      </c>
      <c r="AK2794" s="3">
        <v>629.36</v>
      </c>
      <c r="AL2794" s="2">
        <v>1888.08</v>
      </c>
      <c r="AM2794" s="2">
        <v>4764</v>
      </c>
    </row>
    <row r="2795" spans="1:39" hidden="1" outlineLevel="2" x14ac:dyDescent="0.2">
      <c r="A2795" s="9">
        <v>2732</v>
      </c>
      <c r="B2795" s="9" t="s">
        <v>5151</v>
      </c>
      <c r="C2795" s="2">
        <v>130666423</v>
      </c>
      <c r="D2795" s="2" t="s">
        <v>5507</v>
      </c>
      <c r="E2795" s="2" t="s">
        <v>5508</v>
      </c>
      <c r="F2795" s="2" t="str">
        <f>VLOOKUP(E2795,[1]工资发放表!G$1:H$65536,2,0)</f>
        <v>沅江市第三中学</v>
      </c>
      <c r="G2795" s="2" t="s">
        <v>1</v>
      </c>
      <c r="H2795" s="2" t="s">
        <v>2</v>
      </c>
      <c r="I2795" s="2" t="s">
        <v>3</v>
      </c>
      <c r="J2795" s="2">
        <v>202002</v>
      </c>
      <c r="K2795" s="2">
        <v>202001</v>
      </c>
      <c r="L2795" s="2">
        <v>5886</v>
      </c>
      <c r="M2795" s="2">
        <v>5886</v>
      </c>
      <c r="N2795" s="2">
        <v>0.16</v>
      </c>
      <c r="O2795" s="2">
        <v>941.76</v>
      </c>
      <c r="S2795" s="2">
        <v>5886</v>
      </c>
      <c r="T2795" s="2">
        <v>0.08</v>
      </c>
      <c r="U2795" s="2">
        <v>470.88</v>
      </c>
      <c r="AJ2795" s="3">
        <v>941.76</v>
      </c>
      <c r="AK2795" s="3">
        <v>470.88</v>
      </c>
      <c r="AL2795" s="2">
        <v>1412.64</v>
      </c>
      <c r="AM2795" s="2">
        <v>4764</v>
      </c>
    </row>
    <row r="2796" spans="1:39" hidden="1" outlineLevel="2" x14ac:dyDescent="0.2">
      <c r="A2796" s="9">
        <v>2733</v>
      </c>
      <c r="B2796" s="9" t="s">
        <v>5151</v>
      </c>
      <c r="C2796" s="2">
        <v>130666424</v>
      </c>
      <c r="D2796" s="2" t="s">
        <v>5509</v>
      </c>
      <c r="E2796" s="2" t="s">
        <v>5510</v>
      </c>
      <c r="F2796" s="2" t="str">
        <f>VLOOKUP(E2796,[1]工资发放表!G$1:H$65536,2,0)</f>
        <v>沅江市第三中学</v>
      </c>
      <c r="G2796" s="2" t="s">
        <v>1</v>
      </c>
      <c r="H2796" s="2" t="s">
        <v>2</v>
      </c>
      <c r="I2796" s="2" t="s">
        <v>3</v>
      </c>
      <c r="J2796" s="2">
        <v>202002</v>
      </c>
      <c r="K2796" s="2">
        <v>202001</v>
      </c>
      <c r="L2796" s="2">
        <v>5292</v>
      </c>
      <c r="M2796" s="2">
        <v>5292</v>
      </c>
      <c r="N2796" s="2">
        <v>0.16</v>
      </c>
      <c r="O2796" s="2">
        <v>846.72</v>
      </c>
      <c r="S2796" s="2">
        <v>5292</v>
      </c>
      <c r="T2796" s="2">
        <v>0.08</v>
      </c>
      <c r="U2796" s="2">
        <v>423.36</v>
      </c>
      <c r="AJ2796" s="3">
        <v>846.72</v>
      </c>
      <c r="AK2796" s="3">
        <v>423.36</v>
      </c>
      <c r="AL2796" s="2">
        <v>1270.08</v>
      </c>
      <c r="AM2796" s="2">
        <v>4764</v>
      </c>
    </row>
    <row r="2797" spans="1:39" hidden="1" outlineLevel="2" x14ac:dyDescent="0.2">
      <c r="A2797" s="9">
        <v>2734</v>
      </c>
      <c r="B2797" s="9" t="s">
        <v>5151</v>
      </c>
      <c r="C2797" s="2">
        <v>130666425</v>
      </c>
      <c r="D2797" s="2" t="s">
        <v>5511</v>
      </c>
      <c r="E2797" s="2" t="s">
        <v>5512</v>
      </c>
      <c r="F2797" s="2" t="str">
        <f>VLOOKUP(E2797,[1]工资发放表!G$1:H$65536,2,0)</f>
        <v>沅江市第三中学</v>
      </c>
      <c r="G2797" s="2" t="s">
        <v>1</v>
      </c>
      <c r="H2797" s="2" t="s">
        <v>2</v>
      </c>
      <c r="I2797" s="2" t="s">
        <v>3</v>
      </c>
      <c r="J2797" s="2">
        <v>202002</v>
      </c>
      <c r="K2797" s="2">
        <v>202001</v>
      </c>
      <c r="L2797" s="2">
        <v>3300</v>
      </c>
      <c r="M2797" s="2">
        <v>3300</v>
      </c>
      <c r="N2797" s="2">
        <v>0.16</v>
      </c>
      <c r="O2797" s="2">
        <v>528</v>
      </c>
      <c r="S2797" s="2">
        <v>3300</v>
      </c>
      <c r="T2797" s="2">
        <v>0.08</v>
      </c>
      <c r="U2797" s="2">
        <v>264</v>
      </c>
      <c r="AJ2797" s="3">
        <v>528</v>
      </c>
      <c r="AK2797" s="3">
        <v>264</v>
      </c>
      <c r="AL2797" s="2">
        <v>792</v>
      </c>
      <c r="AM2797" s="2">
        <v>4764</v>
      </c>
    </row>
    <row r="2798" spans="1:39" hidden="1" outlineLevel="2" x14ac:dyDescent="0.2">
      <c r="A2798" s="9">
        <v>2735</v>
      </c>
      <c r="B2798" s="9" t="s">
        <v>5151</v>
      </c>
      <c r="C2798" s="2">
        <v>130666426</v>
      </c>
      <c r="D2798" s="2" t="s">
        <v>5513</v>
      </c>
      <c r="E2798" s="2" t="s">
        <v>5514</v>
      </c>
      <c r="F2798" s="2" t="str">
        <f>VLOOKUP(E2798,[1]工资发放表!G$1:H$65536,2,0)</f>
        <v>沅江市第三中学</v>
      </c>
      <c r="G2798" s="2" t="s">
        <v>1</v>
      </c>
      <c r="H2798" s="2" t="s">
        <v>2</v>
      </c>
      <c r="I2798" s="2" t="s">
        <v>3</v>
      </c>
      <c r="J2798" s="2">
        <v>202002</v>
      </c>
      <c r="K2798" s="2">
        <v>202001</v>
      </c>
      <c r="L2798" s="2">
        <v>2596</v>
      </c>
      <c r="M2798" s="2">
        <v>2858</v>
      </c>
      <c r="N2798" s="2">
        <v>0.16</v>
      </c>
      <c r="O2798" s="2">
        <v>457.28</v>
      </c>
      <c r="S2798" s="2">
        <v>2858</v>
      </c>
      <c r="T2798" s="2">
        <v>0.08</v>
      </c>
      <c r="U2798" s="2">
        <v>228.64</v>
      </c>
      <c r="AJ2798" s="3">
        <v>457.28</v>
      </c>
      <c r="AK2798" s="3">
        <v>228.64</v>
      </c>
      <c r="AL2798" s="2">
        <v>685.92</v>
      </c>
      <c r="AM2798" s="2">
        <v>4764</v>
      </c>
    </row>
    <row r="2799" spans="1:39" hidden="1" outlineLevel="2" x14ac:dyDescent="0.2">
      <c r="A2799" s="9">
        <v>2736</v>
      </c>
      <c r="B2799" s="9" t="s">
        <v>5151</v>
      </c>
      <c r="C2799" s="2">
        <v>130666427</v>
      </c>
      <c r="D2799" s="2" t="s">
        <v>5515</v>
      </c>
      <c r="E2799" s="2" t="s">
        <v>5516</v>
      </c>
      <c r="F2799" s="2" t="str">
        <f>VLOOKUP(E2799,[1]工资发放表!G$1:H$65536,2,0)</f>
        <v>沅江市第三中学</v>
      </c>
      <c r="G2799" s="2" t="s">
        <v>1</v>
      </c>
      <c r="H2799" s="2" t="s">
        <v>2</v>
      </c>
      <c r="I2799" s="2" t="s">
        <v>3</v>
      </c>
      <c r="J2799" s="2">
        <v>202002</v>
      </c>
      <c r="K2799" s="2">
        <v>202001</v>
      </c>
      <c r="L2799" s="2">
        <v>3300</v>
      </c>
      <c r="M2799" s="2">
        <v>3300</v>
      </c>
      <c r="N2799" s="2">
        <v>0.16</v>
      </c>
      <c r="O2799" s="2">
        <v>528</v>
      </c>
      <c r="S2799" s="2">
        <v>3300</v>
      </c>
      <c r="T2799" s="2">
        <v>0.08</v>
      </c>
      <c r="U2799" s="2">
        <v>264</v>
      </c>
      <c r="AJ2799" s="3">
        <v>528</v>
      </c>
      <c r="AK2799" s="3">
        <v>264</v>
      </c>
      <c r="AL2799" s="2">
        <v>792</v>
      </c>
      <c r="AM2799" s="2">
        <v>4764</v>
      </c>
    </row>
    <row r="2800" spans="1:39" s="10" customFormat="1" hidden="1" outlineLevel="2" x14ac:dyDescent="0.2">
      <c r="A2800" s="9">
        <v>2737</v>
      </c>
      <c r="B2800" s="9" t="s">
        <v>5151</v>
      </c>
      <c r="C2800" s="2">
        <v>130666428</v>
      </c>
      <c r="D2800" s="2" t="s">
        <v>5517</v>
      </c>
      <c r="E2800" s="2" t="s">
        <v>5518</v>
      </c>
      <c r="F2800" s="2" t="str">
        <f>VLOOKUP(E2800,[1]工资发放表!G$1:H$65536,2,0)</f>
        <v>沅江市第三中学</v>
      </c>
      <c r="G2800" s="2" t="s">
        <v>1</v>
      </c>
      <c r="H2800" s="2" t="s">
        <v>2</v>
      </c>
      <c r="I2800" s="2" t="s">
        <v>3</v>
      </c>
      <c r="J2800" s="2">
        <v>202002</v>
      </c>
      <c r="K2800" s="2">
        <v>202001</v>
      </c>
      <c r="L2800" s="2">
        <v>7287</v>
      </c>
      <c r="M2800" s="2">
        <v>7287</v>
      </c>
      <c r="N2800" s="2">
        <v>0.16</v>
      </c>
      <c r="O2800" s="2">
        <v>1165.92</v>
      </c>
      <c r="P2800" s="2"/>
      <c r="Q2800" s="2"/>
      <c r="R2800" s="2"/>
      <c r="S2800" s="2">
        <v>7287</v>
      </c>
      <c r="T2800" s="2">
        <v>0.08</v>
      </c>
      <c r="U2800" s="2">
        <v>582.96</v>
      </c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3">
        <v>1165.92</v>
      </c>
      <c r="AK2800" s="3">
        <v>582.96</v>
      </c>
      <c r="AL2800" s="2">
        <v>1748.88</v>
      </c>
      <c r="AM2800" s="2">
        <v>4764</v>
      </c>
    </row>
    <row r="2801" spans="1:39" hidden="1" outlineLevel="2" x14ac:dyDescent="0.2">
      <c r="A2801" s="9">
        <v>2738</v>
      </c>
      <c r="B2801" s="9" t="s">
        <v>5151</v>
      </c>
      <c r="C2801" s="2">
        <v>130666429</v>
      </c>
      <c r="D2801" s="2" t="s">
        <v>5519</v>
      </c>
      <c r="E2801" s="2" t="s">
        <v>5520</v>
      </c>
      <c r="F2801" s="2" t="str">
        <f>VLOOKUP(E2801,[1]工资发放表!G$1:H$65536,2,0)</f>
        <v>沅江市第三中学</v>
      </c>
      <c r="G2801" s="2" t="s">
        <v>1</v>
      </c>
      <c r="H2801" s="2" t="s">
        <v>2</v>
      </c>
      <c r="I2801" s="2" t="s">
        <v>3</v>
      </c>
      <c r="J2801" s="2">
        <v>202002</v>
      </c>
      <c r="K2801" s="2">
        <v>202001</v>
      </c>
      <c r="L2801" s="2">
        <v>9036</v>
      </c>
      <c r="M2801" s="2">
        <v>9036</v>
      </c>
      <c r="N2801" s="2">
        <v>0.16</v>
      </c>
      <c r="O2801" s="2">
        <v>1445.76</v>
      </c>
      <c r="S2801" s="2">
        <v>9036</v>
      </c>
      <c r="T2801" s="2">
        <v>0.08</v>
      </c>
      <c r="U2801" s="2">
        <v>722.88</v>
      </c>
      <c r="AJ2801" s="3">
        <v>1445.76</v>
      </c>
      <c r="AK2801" s="3">
        <v>722.88</v>
      </c>
      <c r="AL2801" s="2">
        <v>2168.64</v>
      </c>
      <c r="AM2801" s="2">
        <v>4764</v>
      </c>
    </row>
    <row r="2802" spans="1:39" hidden="1" outlineLevel="2" x14ac:dyDescent="0.2">
      <c r="A2802" s="9">
        <v>2739</v>
      </c>
      <c r="B2802" s="9" t="s">
        <v>5151</v>
      </c>
      <c r="C2802" s="2">
        <v>130666430</v>
      </c>
      <c r="D2802" s="2" t="s">
        <v>5521</v>
      </c>
      <c r="E2802" s="2" t="s">
        <v>5522</v>
      </c>
      <c r="F2802" s="2" t="str">
        <f>VLOOKUP(E2802,[1]工资发放表!G$1:H$65536,2,0)</f>
        <v>沅江市第三中学</v>
      </c>
      <c r="G2802" s="2" t="s">
        <v>1</v>
      </c>
      <c r="H2802" s="2" t="s">
        <v>2</v>
      </c>
      <c r="I2802" s="2" t="s">
        <v>3</v>
      </c>
      <c r="J2802" s="2">
        <v>202002</v>
      </c>
      <c r="K2802" s="2">
        <v>202001</v>
      </c>
      <c r="L2802" s="2">
        <v>6002</v>
      </c>
      <c r="M2802" s="2">
        <v>6002</v>
      </c>
      <c r="N2802" s="2">
        <v>0.16</v>
      </c>
      <c r="O2802" s="2">
        <v>960.32</v>
      </c>
      <c r="S2802" s="2">
        <v>6002</v>
      </c>
      <c r="T2802" s="2">
        <v>0.08</v>
      </c>
      <c r="U2802" s="2">
        <v>480.16</v>
      </c>
      <c r="AJ2802" s="3">
        <v>960.32</v>
      </c>
      <c r="AK2802" s="3">
        <v>480.16</v>
      </c>
      <c r="AL2802" s="2">
        <v>1440.48</v>
      </c>
      <c r="AM2802" s="2">
        <v>4764</v>
      </c>
    </row>
    <row r="2803" spans="1:39" hidden="1" outlineLevel="2" x14ac:dyDescent="0.2">
      <c r="A2803" s="9">
        <v>2740</v>
      </c>
      <c r="B2803" s="9" t="s">
        <v>5151</v>
      </c>
      <c r="C2803" s="2">
        <v>130666431</v>
      </c>
      <c r="D2803" s="2" t="s">
        <v>5523</v>
      </c>
      <c r="E2803" s="2" t="s">
        <v>5524</v>
      </c>
      <c r="F2803" s="2" t="str">
        <f>VLOOKUP(E2803,[1]工资发放表!G$1:H$65536,2,0)</f>
        <v>沅江市第三中学</v>
      </c>
      <c r="G2803" s="2" t="s">
        <v>1</v>
      </c>
      <c r="H2803" s="2" t="s">
        <v>2</v>
      </c>
      <c r="I2803" s="2" t="s">
        <v>3</v>
      </c>
      <c r="J2803" s="2">
        <v>202002</v>
      </c>
      <c r="K2803" s="2">
        <v>202001</v>
      </c>
      <c r="L2803" s="2">
        <v>7661</v>
      </c>
      <c r="M2803" s="2">
        <v>7661</v>
      </c>
      <c r="N2803" s="2">
        <v>0.16</v>
      </c>
      <c r="O2803" s="2">
        <v>1225.76</v>
      </c>
      <c r="S2803" s="2">
        <v>7661</v>
      </c>
      <c r="T2803" s="2">
        <v>0.08</v>
      </c>
      <c r="U2803" s="2">
        <v>612.88</v>
      </c>
      <c r="AJ2803" s="3">
        <v>1225.76</v>
      </c>
      <c r="AK2803" s="3">
        <v>612.88</v>
      </c>
      <c r="AL2803" s="2">
        <v>1838.64</v>
      </c>
      <c r="AM2803" s="2">
        <v>4764</v>
      </c>
    </row>
    <row r="2804" spans="1:39" hidden="1" outlineLevel="2" x14ac:dyDescent="0.2">
      <c r="A2804" s="9">
        <v>2741</v>
      </c>
      <c r="B2804" s="9" t="s">
        <v>5151</v>
      </c>
      <c r="C2804" s="2">
        <v>130666432</v>
      </c>
      <c r="D2804" s="2" t="s">
        <v>5525</v>
      </c>
      <c r="E2804" s="2" t="s">
        <v>5526</v>
      </c>
      <c r="F2804" s="2" t="str">
        <f>VLOOKUP(E2804,[1]工资发放表!G$1:H$65536,2,0)</f>
        <v>沅江市第三中学</v>
      </c>
      <c r="G2804" s="2" t="s">
        <v>1</v>
      </c>
      <c r="H2804" s="2" t="s">
        <v>2</v>
      </c>
      <c r="I2804" s="2" t="s">
        <v>3</v>
      </c>
      <c r="J2804" s="2">
        <v>202002</v>
      </c>
      <c r="K2804" s="2">
        <v>202001</v>
      </c>
      <c r="L2804" s="2">
        <v>5808</v>
      </c>
      <c r="M2804" s="2">
        <v>5808</v>
      </c>
      <c r="N2804" s="2">
        <v>0.16</v>
      </c>
      <c r="O2804" s="2">
        <v>929.28</v>
      </c>
      <c r="S2804" s="2">
        <v>5808</v>
      </c>
      <c r="T2804" s="2">
        <v>0.08</v>
      </c>
      <c r="U2804" s="2">
        <v>464.64</v>
      </c>
      <c r="AJ2804" s="3">
        <v>929.28</v>
      </c>
      <c r="AK2804" s="3">
        <v>464.64</v>
      </c>
      <c r="AL2804" s="2">
        <v>1393.92</v>
      </c>
      <c r="AM2804" s="2">
        <v>4764</v>
      </c>
    </row>
    <row r="2805" spans="1:39" hidden="1" outlineLevel="2" x14ac:dyDescent="0.2">
      <c r="A2805" s="9">
        <v>2742</v>
      </c>
      <c r="B2805" s="9" t="s">
        <v>5151</v>
      </c>
      <c r="C2805" s="2">
        <v>130666433</v>
      </c>
      <c r="D2805" s="2" t="s">
        <v>5527</v>
      </c>
      <c r="E2805" s="2" t="s">
        <v>5528</v>
      </c>
      <c r="F2805" s="2" t="str">
        <f>VLOOKUP(E2805,[1]工资发放表!G$1:H$65536,2,0)</f>
        <v>沅江市第三中学</v>
      </c>
      <c r="G2805" s="2" t="s">
        <v>1</v>
      </c>
      <c r="H2805" s="2" t="s">
        <v>2</v>
      </c>
      <c r="I2805" s="2" t="s">
        <v>3</v>
      </c>
      <c r="J2805" s="2">
        <v>202002</v>
      </c>
      <c r="K2805" s="2">
        <v>202001</v>
      </c>
      <c r="L2805" s="2">
        <v>6095</v>
      </c>
      <c r="M2805" s="2">
        <v>6095</v>
      </c>
      <c r="N2805" s="2">
        <v>0.16</v>
      </c>
      <c r="O2805" s="2">
        <v>975.2</v>
      </c>
      <c r="S2805" s="2">
        <v>6095</v>
      </c>
      <c r="T2805" s="2">
        <v>0.08</v>
      </c>
      <c r="U2805" s="2">
        <v>487.6</v>
      </c>
      <c r="AJ2805" s="3">
        <v>975.2</v>
      </c>
      <c r="AK2805" s="3">
        <v>487.6</v>
      </c>
      <c r="AL2805" s="2">
        <v>1462.8</v>
      </c>
      <c r="AM2805" s="2">
        <v>4764</v>
      </c>
    </row>
    <row r="2806" spans="1:39" hidden="1" outlineLevel="2" x14ac:dyDescent="0.2">
      <c r="A2806" s="9">
        <v>2743</v>
      </c>
      <c r="B2806" s="9" t="s">
        <v>5151</v>
      </c>
      <c r="C2806" s="2">
        <v>130666434</v>
      </c>
      <c r="D2806" s="2" t="s">
        <v>548</v>
      </c>
      <c r="E2806" s="2" t="s">
        <v>5529</v>
      </c>
      <c r="F2806" s="2" t="str">
        <f>VLOOKUP(E2806,[1]工资发放表!G$1:H$65536,2,0)</f>
        <v>沅江市第三中学</v>
      </c>
      <c r="G2806" s="2" t="s">
        <v>1</v>
      </c>
      <c r="H2806" s="2" t="s">
        <v>2</v>
      </c>
      <c r="I2806" s="2" t="s">
        <v>3</v>
      </c>
      <c r="J2806" s="2">
        <v>202002</v>
      </c>
      <c r="K2806" s="2">
        <v>202001</v>
      </c>
      <c r="L2806" s="2">
        <v>5299</v>
      </c>
      <c r="M2806" s="2">
        <v>5299</v>
      </c>
      <c r="N2806" s="2">
        <v>0.16</v>
      </c>
      <c r="O2806" s="2">
        <v>847.84</v>
      </c>
      <c r="S2806" s="2">
        <v>5299</v>
      </c>
      <c r="T2806" s="2">
        <v>0.08</v>
      </c>
      <c r="U2806" s="2">
        <v>423.92</v>
      </c>
      <c r="AJ2806" s="3">
        <v>847.84</v>
      </c>
      <c r="AK2806" s="3">
        <v>423.92</v>
      </c>
      <c r="AL2806" s="2">
        <v>1271.76</v>
      </c>
      <c r="AM2806" s="2">
        <v>4764</v>
      </c>
    </row>
    <row r="2807" spans="1:39" hidden="1" outlineLevel="2" x14ac:dyDescent="0.2">
      <c r="A2807" s="9">
        <v>2744</v>
      </c>
      <c r="B2807" s="9" t="s">
        <v>5151</v>
      </c>
      <c r="C2807" s="2">
        <v>130666435</v>
      </c>
      <c r="D2807" s="2" t="s">
        <v>548</v>
      </c>
      <c r="E2807" s="2" t="s">
        <v>5530</v>
      </c>
      <c r="F2807" s="2" t="str">
        <f>VLOOKUP(E2807,[1]工资发放表!G$1:H$65536,2,0)</f>
        <v>沅江市第三中学</v>
      </c>
      <c r="G2807" s="2" t="s">
        <v>1</v>
      </c>
      <c r="H2807" s="2" t="s">
        <v>2</v>
      </c>
      <c r="I2807" s="2" t="s">
        <v>3</v>
      </c>
      <c r="J2807" s="2">
        <v>202002</v>
      </c>
      <c r="K2807" s="2">
        <v>202001</v>
      </c>
      <c r="L2807" s="2">
        <v>6935</v>
      </c>
      <c r="M2807" s="2">
        <v>6935</v>
      </c>
      <c r="N2807" s="2">
        <v>0.16</v>
      </c>
      <c r="O2807" s="2">
        <v>1109.5999999999999</v>
      </c>
      <c r="S2807" s="2">
        <v>6935</v>
      </c>
      <c r="T2807" s="2">
        <v>0.08</v>
      </c>
      <c r="U2807" s="2">
        <v>554.79999999999995</v>
      </c>
      <c r="AJ2807" s="3">
        <v>1109.5999999999999</v>
      </c>
      <c r="AK2807" s="3">
        <v>554.79999999999995</v>
      </c>
      <c r="AL2807" s="2">
        <v>1664.4</v>
      </c>
      <c r="AM2807" s="2">
        <v>4764</v>
      </c>
    </row>
    <row r="2808" spans="1:39" hidden="1" outlineLevel="2" x14ac:dyDescent="0.2">
      <c r="A2808" s="9">
        <v>2745</v>
      </c>
      <c r="B2808" s="9" t="s">
        <v>5151</v>
      </c>
      <c r="C2808" s="2">
        <v>130666436</v>
      </c>
      <c r="D2808" s="2" t="s">
        <v>5531</v>
      </c>
      <c r="E2808" s="2" t="s">
        <v>5532</v>
      </c>
      <c r="F2808" s="2" t="str">
        <f>VLOOKUP(E2808,[1]工资发放表!G$1:H$65536,2,0)</f>
        <v>沅江市第三中学</v>
      </c>
      <c r="G2808" s="2" t="s">
        <v>1</v>
      </c>
      <c r="H2808" s="2" t="s">
        <v>2</v>
      </c>
      <c r="I2808" s="2" t="s">
        <v>3</v>
      </c>
      <c r="J2808" s="2">
        <v>202002</v>
      </c>
      <c r="K2808" s="2">
        <v>202001</v>
      </c>
      <c r="L2808" s="2">
        <v>4319</v>
      </c>
      <c r="M2808" s="2">
        <v>4319</v>
      </c>
      <c r="N2808" s="2">
        <v>0.16</v>
      </c>
      <c r="O2808" s="2">
        <v>691.04</v>
      </c>
      <c r="S2808" s="2">
        <v>4319</v>
      </c>
      <c r="T2808" s="2">
        <v>0.08</v>
      </c>
      <c r="U2808" s="2">
        <v>345.52</v>
      </c>
      <c r="AJ2808" s="3">
        <v>691.04</v>
      </c>
      <c r="AK2808" s="3">
        <v>345.52</v>
      </c>
      <c r="AL2808" s="2">
        <v>1036.56</v>
      </c>
      <c r="AM2808" s="2">
        <v>4764</v>
      </c>
    </row>
    <row r="2809" spans="1:39" outlineLevel="1" collapsed="1" x14ac:dyDescent="0.2">
      <c r="F2809" s="1" t="s">
        <v>68</v>
      </c>
      <c r="AJ2809" s="3">
        <f>SUBTOTAL(9,AJ2607:AJ2808)</f>
        <v>189939.84000000026</v>
      </c>
      <c r="AK2809" s="3">
        <f>SUBTOTAL(9,AK2607:AK2808)</f>
        <v>94969.920000000129</v>
      </c>
    </row>
    <row r="2810" spans="1:39" hidden="1" outlineLevel="2" x14ac:dyDescent="0.2">
      <c r="A2810" s="9">
        <v>2746</v>
      </c>
      <c r="B2810" s="9" t="s">
        <v>5533</v>
      </c>
      <c r="C2810" s="2">
        <v>124553240</v>
      </c>
      <c r="D2810" s="2" t="s">
        <v>5534</v>
      </c>
      <c r="E2810" s="2" t="s">
        <v>5535</v>
      </c>
      <c r="F2810" s="2" t="str">
        <f>VLOOKUP(E2810,[1]工资发放表!G$1:H$65536,2,0)</f>
        <v>沅江市青少年学生校外活动中心</v>
      </c>
      <c r="G2810" s="2" t="s">
        <v>1</v>
      </c>
      <c r="H2810" s="2" t="s">
        <v>2</v>
      </c>
      <c r="I2810" s="2" t="s">
        <v>3</v>
      </c>
      <c r="J2810" s="2">
        <v>202001</v>
      </c>
      <c r="K2810" s="2">
        <v>202001</v>
      </c>
      <c r="L2810" s="2">
        <v>9496</v>
      </c>
      <c r="M2810" s="2">
        <v>9496</v>
      </c>
      <c r="N2810" s="2">
        <v>0.16</v>
      </c>
      <c r="O2810" s="2">
        <v>1519.36</v>
      </c>
      <c r="S2810" s="2">
        <v>9496</v>
      </c>
      <c r="T2810" s="2">
        <v>0.08</v>
      </c>
      <c r="U2810" s="2">
        <v>759.68</v>
      </c>
      <c r="AJ2810" s="3">
        <v>1519.36</v>
      </c>
      <c r="AK2810" s="3">
        <v>759.68</v>
      </c>
      <c r="AL2810" s="2">
        <v>2279.04</v>
      </c>
      <c r="AM2810" s="2">
        <v>4764</v>
      </c>
    </row>
    <row r="2811" spans="1:39" hidden="1" outlineLevel="2" x14ac:dyDescent="0.2">
      <c r="A2811" s="9">
        <v>2747</v>
      </c>
      <c r="B2811" s="9" t="s">
        <v>5533</v>
      </c>
      <c r="C2811" s="2">
        <v>124553241</v>
      </c>
      <c r="D2811" s="2" t="s">
        <v>5536</v>
      </c>
      <c r="E2811" s="2" t="s">
        <v>5537</v>
      </c>
      <c r="F2811" s="2" t="str">
        <f>VLOOKUP(E2811,[1]工资发放表!G$1:H$65536,2,0)</f>
        <v>沅江市青少年学生校外活动中心</v>
      </c>
      <c r="G2811" s="2" t="s">
        <v>1</v>
      </c>
      <c r="H2811" s="2" t="s">
        <v>2</v>
      </c>
      <c r="I2811" s="2" t="s">
        <v>3</v>
      </c>
      <c r="J2811" s="2">
        <v>202001</v>
      </c>
      <c r="K2811" s="2">
        <v>202001</v>
      </c>
      <c r="L2811" s="2">
        <v>3246</v>
      </c>
      <c r="M2811" s="2">
        <v>3246</v>
      </c>
      <c r="N2811" s="2">
        <v>0.16</v>
      </c>
      <c r="O2811" s="2">
        <v>519.36</v>
      </c>
      <c r="S2811" s="2">
        <v>3246</v>
      </c>
      <c r="T2811" s="2">
        <v>0.08</v>
      </c>
      <c r="U2811" s="2">
        <v>259.68</v>
      </c>
      <c r="AJ2811" s="3">
        <v>519.36</v>
      </c>
      <c r="AK2811" s="3">
        <v>259.68</v>
      </c>
      <c r="AL2811" s="2">
        <v>779.04</v>
      </c>
      <c r="AM2811" s="2">
        <v>4764</v>
      </c>
    </row>
    <row r="2812" spans="1:39" hidden="1" outlineLevel="2" x14ac:dyDescent="0.2">
      <c r="A2812" s="9">
        <v>2748</v>
      </c>
      <c r="B2812" s="9" t="s">
        <v>5533</v>
      </c>
      <c r="C2812" s="2">
        <v>124553242</v>
      </c>
      <c r="D2812" s="2" t="s">
        <v>5538</v>
      </c>
      <c r="E2812" s="2" t="s">
        <v>5539</v>
      </c>
      <c r="F2812" s="2" t="str">
        <f>VLOOKUP(D2812,[2]Sheet1!D$2:G$45,4,0)</f>
        <v>沅江市青少年学生校外活动中心</v>
      </c>
      <c r="G2812" s="2" t="s">
        <v>1</v>
      </c>
      <c r="H2812" s="2" t="s">
        <v>2</v>
      </c>
      <c r="I2812" s="2" t="s">
        <v>3</v>
      </c>
      <c r="J2812" s="2">
        <v>202001</v>
      </c>
      <c r="K2812" s="2">
        <v>202001</v>
      </c>
      <c r="L2812" s="2">
        <v>4291</v>
      </c>
      <c r="M2812" s="2">
        <v>4291</v>
      </c>
      <c r="N2812" s="2">
        <v>0.16</v>
      </c>
      <c r="O2812" s="2">
        <v>686.56</v>
      </c>
      <c r="S2812" s="2">
        <v>4291</v>
      </c>
      <c r="T2812" s="2">
        <v>0.08</v>
      </c>
      <c r="U2812" s="2">
        <v>343.28</v>
      </c>
      <c r="AJ2812" s="3">
        <v>686.56</v>
      </c>
      <c r="AK2812" s="3">
        <v>343.28</v>
      </c>
      <c r="AL2812" s="2">
        <v>1029.8399999999999</v>
      </c>
      <c r="AM2812" s="2">
        <v>4764</v>
      </c>
    </row>
    <row r="2813" spans="1:39" hidden="1" outlineLevel="2" x14ac:dyDescent="0.2">
      <c r="A2813" s="9">
        <v>2749</v>
      </c>
      <c r="B2813" s="9" t="s">
        <v>5533</v>
      </c>
      <c r="C2813" s="2">
        <v>124553243</v>
      </c>
      <c r="D2813" s="2" t="s">
        <v>5540</v>
      </c>
      <c r="E2813" s="2" t="s">
        <v>5541</v>
      </c>
      <c r="F2813" s="2" t="str">
        <f>VLOOKUP(E2813,[1]工资发放表!G$1:H$65536,2,0)</f>
        <v>沅江市青少年学生校外活动中心</v>
      </c>
      <c r="G2813" s="2" t="s">
        <v>1</v>
      </c>
      <c r="H2813" s="2" t="s">
        <v>2</v>
      </c>
      <c r="I2813" s="2" t="s">
        <v>3</v>
      </c>
      <c r="J2813" s="2">
        <v>202001</v>
      </c>
      <c r="K2813" s="2">
        <v>202001</v>
      </c>
      <c r="L2813" s="2">
        <v>6557</v>
      </c>
      <c r="M2813" s="2">
        <v>6557</v>
      </c>
      <c r="N2813" s="2">
        <v>0.16</v>
      </c>
      <c r="O2813" s="2">
        <v>1049.1199999999999</v>
      </c>
      <c r="S2813" s="2">
        <v>6557</v>
      </c>
      <c r="T2813" s="2">
        <v>0.08</v>
      </c>
      <c r="U2813" s="2">
        <v>524.55999999999995</v>
      </c>
      <c r="AJ2813" s="3">
        <v>1049.1199999999999</v>
      </c>
      <c r="AK2813" s="3">
        <v>524.55999999999995</v>
      </c>
      <c r="AL2813" s="2">
        <v>1573.68</v>
      </c>
      <c r="AM2813" s="2">
        <v>4764</v>
      </c>
    </row>
    <row r="2814" spans="1:39" hidden="1" outlineLevel="2" x14ac:dyDescent="0.2">
      <c r="A2814" s="9">
        <v>2750</v>
      </c>
      <c r="B2814" s="9" t="s">
        <v>5533</v>
      </c>
      <c r="C2814" s="2">
        <v>124553244</v>
      </c>
      <c r="D2814" s="2" t="s">
        <v>5542</v>
      </c>
      <c r="E2814" s="2" t="s">
        <v>5543</v>
      </c>
      <c r="F2814" s="2" t="str">
        <f>VLOOKUP(E2814,[1]工资发放表!G$1:H$65536,2,0)</f>
        <v>沅江市青少年学生校外活动中心</v>
      </c>
      <c r="G2814" s="2" t="s">
        <v>1</v>
      </c>
      <c r="H2814" s="2" t="s">
        <v>2</v>
      </c>
      <c r="I2814" s="2" t="s">
        <v>3</v>
      </c>
      <c r="J2814" s="2">
        <v>202001</v>
      </c>
      <c r="K2814" s="2">
        <v>202001</v>
      </c>
      <c r="L2814" s="2">
        <v>7175</v>
      </c>
      <c r="M2814" s="2">
        <v>7175</v>
      </c>
      <c r="N2814" s="2">
        <v>0.16</v>
      </c>
      <c r="O2814" s="2">
        <v>1148</v>
      </c>
      <c r="S2814" s="2">
        <v>7175</v>
      </c>
      <c r="T2814" s="2">
        <v>0.08</v>
      </c>
      <c r="U2814" s="2">
        <v>574</v>
      </c>
      <c r="AJ2814" s="3">
        <v>1148</v>
      </c>
      <c r="AK2814" s="3">
        <v>574</v>
      </c>
      <c r="AL2814" s="2">
        <v>1722</v>
      </c>
      <c r="AM2814" s="2">
        <v>4764</v>
      </c>
    </row>
    <row r="2815" spans="1:39" hidden="1" outlineLevel="2" x14ac:dyDescent="0.2">
      <c r="A2815" s="9">
        <v>2751</v>
      </c>
      <c r="B2815" s="9" t="s">
        <v>5533</v>
      </c>
      <c r="C2815" s="2">
        <v>124553245</v>
      </c>
      <c r="D2815" s="2" t="s">
        <v>5544</v>
      </c>
      <c r="E2815" s="2" t="s">
        <v>5545</v>
      </c>
      <c r="F2815" s="2" t="str">
        <f>VLOOKUP(E2815,[1]工资发放表!G$1:H$65536,2,0)</f>
        <v>沅江市青少年学生校外活动中心</v>
      </c>
      <c r="G2815" s="2" t="s">
        <v>1</v>
      </c>
      <c r="H2815" s="2" t="s">
        <v>2</v>
      </c>
      <c r="I2815" s="2" t="s">
        <v>3</v>
      </c>
      <c r="J2815" s="2">
        <v>202001</v>
      </c>
      <c r="K2815" s="2">
        <v>202001</v>
      </c>
      <c r="L2815" s="2">
        <v>8210</v>
      </c>
      <c r="M2815" s="2">
        <v>8210</v>
      </c>
      <c r="N2815" s="2">
        <v>0.16</v>
      </c>
      <c r="O2815" s="2">
        <v>1313.6</v>
      </c>
      <c r="S2815" s="2">
        <v>8210</v>
      </c>
      <c r="T2815" s="2">
        <v>0.08</v>
      </c>
      <c r="U2815" s="2">
        <v>656.8</v>
      </c>
      <c r="AJ2815" s="3">
        <v>1313.6</v>
      </c>
      <c r="AK2815" s="3">
        <v>656.8</v>
      </c>
      <c r="AL2815" s="2">
        <v>1970.4</v>
      </c>
      <c r="AM2815" s="2">
        <v>4764</v>
      </c>
    </row>
    <row r="2816" spans="1:39" hidden="1" outlineLevel="2" x14ac:dyDescent="0.2">
      <c r="A2816" s="9">
        <v>2752</v>
      </c>
      <c r="B2816" s="9" t="s">
        <v>5533</v>
      </c>
      <c r="C2816" s="2">
        <v>124553246</v>
      </c>
      <c r="D2816" s="2" t="s">
        <v>5546</v>
      </c>
      <c r="E2816" s="2" t="s">
        <v>5547</v>
      </c>
      <c r="F2816" s="2" t="str">
        <f>VLOOKUP(E2816,[1]工资发放表!G$1:H$65536,2,0)</f>
        <v>沅江市青少年学生校外活动中心</v>
      </c>
      <c r="G2816" s="2" t="s">
        <v>1</v>
      </c>
      <c r="H2816" s="2" t="s">
        <v>2</v>
      </c>
      <c r="I2816" s="2" t="s">
        <v>3</v>
      </c>
      <c r="J2816" s="2">
        <v>202001</v>
      </c>
      <c r="K2816" s="2">
        <v>202001</v>
      </c>
      <c r="L2816" s="2">
        <v>7158</v>
      </c>
      <c r="M2816" s="2">
        <v>7158</v>
      </c>
      <c r="N2816" s="2">
        <v>0.16</v>
      </c>
      <c r="O2816" s="2">
        <v>1145.28</v>
      </c>
      <c r="S2816" s="2">
        <v>7158</v>
      </c>
      <c r="T2816" s="2">
        <v>0.08</v>
      </c>
      <c r="U2816" s="2">
        <v>572.64</v>
      </c>
      <c r="AJ2816" s="3">
        <v>1145.28</v>
      </c>
      <c r="AK2816" s="3">
        <v>572.64</v>
      </c>
      <c r="AL2816" s="2">
        <v>1717.92</v>
      </c>
      <c r="AM2816" s="2">
        <v>4764</v>
      </c>
    </row>
    <row r="2817" spans="1:39" hidden="1" outlineLevel="2" x14ac:dyDescent="0.2">
      <c r="A2817" s="9">
        <v>2753</v>
      </c>
      <c r="B2817" s="9" t="s">
        <v>5533</v>
      </c>
      <c r="C2817" s="2">
        <v>124553247</v>
      </c>
      <c r="D2817" s="2" t="s">
        <v>5548</v>
      </c>
      <c r="E2817" s="2" t="s">
        <v>5549</v>
      </c>
      <c r="F2817" s="2" t="str">
        <f>VLOOKUP(E2817,[1]工资发放表!G$1:H$65536,2,0)</f>
        <v>沅江市青少年学生校外活动中心</v>
      </c>
      <c r="G2817" s="2" t="s">
        <v>1</v>
      </c>
      <c r="H2817" s="2" t="s">
        <v>2</v>
      </c>
      <c r="I2817" s="2" t="s">
        <v>3</v>
      </c>
      <c r="J2817" s="2">
        <v>202001</v>
      </c>
      <c r="K2817" s="2">
        <v>202001</v>
      </c>
      <c r="L2817" s="2">
        <v>7561</v>
      </c>
      <c r="M2817" s="2">
        <v>7561</v>
      </c>
      <c r="N2817" s="2">
        <v>0.16</v>
      </c>
      <c r="O2817" s="2">
        <v>1209.76</v>
      </c>
      <c r="S2817" s="2">
        <v>7561</v>
      </c>
      <c r="T2817" s="2">
        <v>0.08</v>
      </c>
      <c r="U2817" s="2">
        <v>604.88</v>
      </c>
      <c r="AJ2817" s="3">
        <v>1209.76</v>
      </c>
      <c r="AK2817" s="3">
        <v>604.88</v>
      </c>
      <c r="AL2817" s="2">
        <v>1814.64</v>
      </c>
      <c r="AM2817" s="2">
        <v>4764</v>
      </c>
    </row>
    <row r="2818" spans="1:39" hidden="1" outlineLevel="2" x14ac:dyDescent="0.2">
      <c r="A2818" s="9">
        <v>2754</v>
      </c>
      <c r="B2818" s="9" t="s">
        <v>5533</v>
      </c>
      <c r="C2818" s="2">
        <v>124553248</v>
      </c>
      <c r="D2818" s="2" t="s">
        <v>5550</v>
      </c>
      <c r="E2818" s="2" t="s">
        <v>5551</v>
      </c>
      <c r="F2818" s="2" t="str">
        <f>VLOOKUP(E2818,[1]工资发放表!G$1:H$65536,2,0)</f>
        <v>沅江市青少年学生校外活动中心</v>
      </c>
      <c r="G2818" s="2" t="s">
        <v>1</v>
      </c>
      <c r="H2818" s="2" t="s">
        <v>2</v>
      </c>
      <c r="I2818" s="2" t="s">
        <v>3</v>
      </c>
      <c r="J2818" s="2">
        <v>202001</v>
      </c>
      <c r="K2818" s="2">
        <v>202001</v>
      </c>
      <c r="L2818" s="2">
        <v>7732</v>
      </c>
      <c r="M2818" s="2">
        <v>7732</v>
      </c>
      <c r="N2818" s="2">
        <v>0.16</v>
      </c>
      <c r="O2818" s="2">
        <v>1237.1199999999999</v>
      </c>
      <c r="S2818" s="2">
        <v>7732</v>
      </c>
      <c r="T2818" s="2">
        <v>0.08</v>
      </c>
      <c r="U2818" s="2">
        <v>618.55999999999995</v>
      </c>
      <c r="AJ2818" s="3">
        <v>1237.1199999999999</v>
      </c>
      <c r="AK2818" s="3">
        <v>618.55999999999995</v>
      </c>
      <c r="AL2818" s="2">
        <v>1855.68</v>
      </c>
      <c r="AM2818" s="2">
        <v>4764</v>
      </c>
    </row>
    <row r="2819" spans="1:39" hidden="1" outlineLevel="2" x14ac:dyDescent="0.2">
      <c r="A2819" s="9">
        <v>2755</v>
      </c>
      <c r="B2819" s="9" t="s">
        <v>5533</v>
      </c>
      <c r="C2819" s="2">
        <v>124553249</v>
      </c>
      <c r="D2819" s="2" t="s">
        <v>5552</v>
      </c>
      <c r="E2819" s="2" t="s">
        <v>5553</v>
      </c>
      <c r="F2819" s="2" t="str">
        <f>VLOOKUP(E2819,[1]工资发放表!G$1:H$65536,2,0)</f>
        <v>沅江市青少年学生校外活动中心</v>
      </c>
      <c r="G2819" s="2" t="s">
        <v>1</v>
      </c>
      <c r="H2819" s="2" t="s">
        <v>2</v>
      </c>
      <c r="I2819" s="2" t="s">
        <v>3</v>
      </c>
      <c r="J2819" s="2">
        <v>202001</v>
      </c>
      <c r="K2819" s="2">
        <v>202001</v>
      </c>
      <c r="L2819" s="2">
        <v>8431</v>
      </c>
      <c r="M2819" s="2">
        <v>8431</v>
      </c>
      <c r="N2819" s="2">
        <v>0.16</v>
      </c>
      <c r="O2819" s="2">
        <v>1348.96</v>
      </c>
      <c r="S2819" s="2">
        <v>8431</v>
      </c>
      <c r="T2819" s="2">
        <v>0.08</v>
      </c>
      <c r="U2819" s="2">
        <v>674.48</v>
      </c>
      <c r="AJ2819" s="3">
        <v>1348.96</v>
      </c>
      <c r="AK2819" s="3">
        <v>674.48</v>
      </c>
      <c r="AL2819" s="2">
        <v>2023.44</v>
      </c>
      <c r="AM2819" s="2">
        <v>4764</v>
      </c>
    </row>
    <row r="2820" spans="1:39" hidden="1" outlineLevel="2" x14ac:dyDescent="0.2">
      <c r="A2820" s="9">
        <v>2756</v>
      </c>
      <c r="B2820" s="9" t="s">
        <v>5533</v>
      </c>
      <c r="C2820" s="2">
        <v>124553250</v>
      </c>
      <c r="D2820" s="2" t="s">
        <v>5554</v>
      </c>
      <c r="E2820" s="2" t="s">
        <v>5555</v>
      </c>
      <c r="F2820" s="2" t="str">
        <f>VLOOKUP(E2820,[1]工资发放表!G$1:H$65536,2,0)</f>
        <v>沅江市青少年学生校外活动中心</v>
      </c>
      <c r="G2820" s="2" t="s">
        <v>1</v>
      </c>
      <c r="H2820" s="2" t="s">
        <v>2</v>
      </c>
      <c r="I2820" s="2" t="s">
        <v>3</v>
      </c>
      <c r="J2820" s="2">
        <v>202001</v>
      </c>
      <c r="K2820" s="2">
        <v>202001</v>
      </c>
      <c r="L2820" s="2">
        <v>7518</v>
      </c>
      <c r="M2820" s="2">
        <v>7518</v>
      </c>
      <c r="N2820" s="2">
        <v>0.16</v>
      </c>
      <c r="O2820" s="2">
        <v>1202.8800000000001</v>
      </c>
      <c r="S2820" s="2">
        <v>7518</v>
      </c>
      <c r="T2820" s="2">
        <v>0.08</v>
      </c>
      <c r="U2820" s="2">
        <v>601.44000000000005</v>
      </c>
      <c r="AJ2820" s="3">
        <v>1202.8800000000001</v>
      </c>
      <c r="AK2820" s="3">
        <v>601.44000000000005</v>
      </c>
      <c r="AL2820" s="2">
        <v>1804.32</v>
      </c>
      <c r="AM2820" s="2">
        <v>4764</v>
      </c>
    </row>
    <row r="2821" spans="1:39" hidden="1" outlineLevel="2" x14ac:dyDescent="0.2">
      <c r="A2821" s="9">
        <v>2757</v>
      </c>
      <c r="B2821" s="9" t="s">
        <v>5533</v>
      </c>
      <c r="C2821" s="2">
        <v>124553251</v>
      </c>
      <c r="D2821" s="2" t="s">
        <v>5556</v>
      </c>
      <c r="E2821" s="2" t="s">
        <v>5557</v>
      </c>
      <c r="F2821" s="2" t="str">
        <f>VLOOKUP(E2821,[1]工资发放表!G$1:H$65536,2,0)</f>
        <v>沅江市青少年学生校外活动中心</v>
      </c>
      <c r="G2821" s="2" t="s">
        <v>1</v>
      </c>
      <c r="H2821" s="2" t="s">
        <v>2</v>
      </c>
      <c r="I2821" s="2" t="s">
        <v>3</v>
      </c>
      <c r="J2821" s="2">
        <v>202001</v>
      </c>
      <c r="K2821" s="2">
        <v>202001</v>
      </c>
      <c r="L2821" s="2">
        <v>10060</v>
      </c>
      <c r="M2821" s="2">
        <v>10060</v>
      </c>
      <c r="N2821" s="2">
        <v>0.16</v>
      </c>
      <c r="O2821" s="2">
        <v>1609.6</v>
      </c>
      <c r="S2821" s="2">
        <v>10060</v>
      </c>
      <c r="T2821" s="2">
        <v>0.08</v>
      </c>
      <c r="U2821" s="2">
        <v>804.8</v>
      </c>
      <c r="AJ2821" s="3">
        <v>1609.6</v>
      </c>
      <c r="AK2821" s="3">
        <v>804.8</v>
      </c>
      <c r="AL2821" s="2">
        <v>2414.4</v>
      </c>
      <c r="AM2821" s="2">
        <v>4764</v>
      </c>
    </row>
    <row r="2822" spans="1:39" hidden="1" outlineLevel="2" x14ac:dyDescent="0.2">
      <c r="A2822" s="9">
        <v>2758</v>
      </c>
      <c r="B2822" s="9" t="s">
        <v>5533</v>
      </c>
      <c r="C2822" s="2">
        <v>124553252</v>
      </c>
      <c r="D2822" s="2" t="s">
        <v>5558</v>
      </c>
      <c r="E2822" s="2" t="s">
        <v>5559</v>
      </c>
      <c r="F2822" s="2" t="str">
        <f>VLOOKUP(E2822,[1]工资发放表!G$1:H$65536,2,0)</f>
        <v>沅江市青少年学生校外活动中心</v>
      </c>
      <c r="G2822" s="2" t="s">
        <v>1</v>
      </c>
      <c r="H2822" s="2" t="s">
        <v>2</v>
      </c>
      <c r="I2822" s="2" t="s">
        <v>3</v>
      </c>
      <c r="J2822" s="2">
        <v>202001</v>
      </c>
      <c r="K2822" s="2">
        <v>202001</v>
      </c>
      <c r="L2822" s="2">
        <v>8452</v>
      </c>
      <c r="M2822" s="2">
        <v>8452</v>
      </c>
      <c r="N2822" s="2">
        <v>0.16</v>
      </c>
      <c r="O2822" s="2">
        <v>1352.32</v>
      </c>
      <c r="S2822" s="2">
        <v>8452</v>
      </c>
      <c r="T2822" s="2">
        <v>0.08</v>
      </c>
      <c r="U2822" s="2">
        <v>676.16</v>
      </c>
      <c r="AJ2822" s="3">
        <v>1352.32</v>
      </c>
      <c r="AK2822" s="3">
        <v>676.16</v>
      </c>
      <c r="AL2822" s="2">
        <v>2028.48</v>
      </c>
      <c r="AM2822" s="2">
        <v>4764</v>
      </c>
    </row>
    <row r="2823" spans="1:39" outlineLevel="1" collapsed="1" x14ac:dyDescent="0.2">
      <c r="F2823" s="1" t="s">
        <v>69</v>
      </c>
      <c r="AJ2823" s="3">
        <f>SUBTOTAL(9,AJ2810:AJ2822)</f>
        <v>15341.92</v>
      </c>
      <c r="AK2823" s="3">
        <f>SUBTOTAL(9,AK2810:AK2822)</f>
        <v>7670.96</v>
      </c>
    </row>
    <row r="2824" spans="1:39" hidden="1" outlineLevel="2" x14ac:dyDescent="0.2">
      <c r="A2824" s="9">
        <v>2759</v>
      </c>
      <c r="B2824" s="9" t="s">
        <v>5560</v>
      </c>
      <c r="C2824" s="2">
        <v>124551639</v>
      </c>
      <c r="D2824" s="2" t="s">
        <v>5561</v>
      </c>
      <c r="E2824" s="2" t="s">
        <v>5562</v>
      </c>
      <c r="F2824" s="2" t="str">
        <f>VLOOKUP(E2824,[1]工资发放表!G$1:H$65536,2,0)</f>
        <v>沅江市桔园学校</v>
      </c>
      <c r="G2824" s="2" t="s">
        <v>1</v>
      </c>
      <c r="H2824" s="2" t="s">
        <v>2</v>
      </c>
      <c r="I2824" s="2" t="s">
        <v>3</v>
      </c>
      <c r="J2824" s="2">
        <v>202001</v>
      </c>
      <c r="K2824" s="2">
        <v>202001</v>
      </c>
      <c r="L2824" s="2">
        <v>6884</v>
      </c>
      <c r="M2824" s="2">
        <v>6884</v>
      </c>
      <c r="N2824" s="2">
        <v>0.16</v>
      </c>
      <c r="O2824" s="2">
        <v>1101.44</v>
      </c>
      <c r="S2824" s="2">
        <v>6884</v>
      </c>
      <c r="T2824" s="2">
        <v>0.08</v>
      </c>
      <c r="U2824" s="2">
        <v>550.72</v>
      </c>
      <c r="AJ2824" s="3">
        <v>1101.44</v>
      </c>
      <c r="AK2824" s="3">
        <v>550.72</v>
      </c>
      <c r="AL2824" s="2">
        <v>1652.16</v>
      </c>
      <c r="AM2824" s="2">
        <v>4764</v>
      </c>
    </row>
    <row r="2825" spans="1:39" hidden="1" outlineLevel="2" x14ac:dyDescent="0.2">
      <c r="A2825" s="9">
        <v>2760</v>
      </c>
      <c r="B2825" s="9" t="s">
        <v>5560</v>
      </c>
      <c r="C2825" s="2">
        <v>124551640</v>
      </c>
      <c r="D2825" s="2" t="s">
        <v>3566</v>
      </c>
      <c r="E2825" s="2" t="s">
        <v>5563</v>
      </c>
      <c r="F2825" s="2" t="str">
        <f>VLOOKUP(E2825,[1]工资发放表!G$1:H$65536,2,0)</f>
        <v>沅江市桔园学校</v>
      </c>
      <c r="G2825" s="2" t="s">
        <v>1</v>
      </c>
      <c r="H2825" s="2" t="s">
        <v>2</v>
      </c>
      <c r="I2825" s="2" t="s">
        <v>3</v>
      </c>
      <c r="J2825" s="2">
        <v>202001</v>
      </c>
      <c r="K2825" s="2">
        <v>202001</v>
      </c>
      <c r="L2825" s="2">
        <v>5746</v>
      </c>
      <c r="M2825" s="2">
        <v>5746</v>
      </c>
      <c r="N2825" s="2">
        <v>0.16</v>
      </c>
      <c r="O2825" s="2">
        <v>919.36</v>
      </c>
      <c r="S2825" s="2">
        <v>5746</v>
      </c>
      <c r="T2825" s="2">
        <v>0.08</v>
      </c>
      <c r="U2825" s="2">
        <v>459.68</v>
      </c>
      <c r="AJ2825" s="3">
        <v>919.36</v>
      </c>
      <c r="AK2825" s="3">
        <v>459.68</v>
      </c>
      <c r="AL2825" s="2">
        <v>1379.04</v>
      </c>
      <c r="AM2825" s="2">
        <v>4764</v>
      </c>
    </row>
    <row r="2826" spans="1:39" hidden="1" outlineLevel="2" x14ac:dyDescent="0.2">
      <c r="A2826" s="9">
        <v>2761</v>
      </c>
      <c r="B2826" s="9" t="s">
        <v>5560</v>
      </c>
      <c r="C2826" s="2">
        <v>124551641</v>
      </c>
      <c r="D2826" s="2" t="s">
        <v>5564</v>
      </c>
      <c r="E2826" s="2" t="s">
        <v>5565</v>
      </c>
      <c r="F2826" s="2" t="str">
        <f>VLOOKUP(E2826,[1]工资发放表!G$1:H$65536,2,0)</f>
        <v>沅江市桔园学校</v>
      </c>
      <c r="G2826" s="2" t="s">
        <v>1</v>
      </c>
      <c r="H2826" s="2" t="s">
        <v>2</v>
      </c>
      <c r="I2826" s="2" t="s">
        <v>3</v>
      </c>
      <c r="J2826" s="2">
        <v>202001</v>
      </c>
      <c r="K2826" s="2">
        <v>202001</v>
      </c>
      <c r="L2826" s="2">
        <v>4405</v>
      </c>
      <c r="M2826" s="2">
        <v>4405</v>
      </c>
      <c r="N2826" s="2">
        <v>0.16</v>
      </c>
      <c r="O2826" s="2">
        <v>704.8</v>
      </c>
      <c r="S2826" s="2">
        <v>4405</v>
      </c>
      <c r="T2826" s="2">
        <v>0.08</v>
      </c>
      <c r="U2826" s="2">
        <v>352.4</v>
      </c>
      <c r="AJ2826" s="3">
        <v>704.8</v>
      </c>
      <c r="AK2826" s="3">
        <v>352.4</v>
      </c>
      <c r="AL2826" s="2">
        <v>1057.2</v>
      </c>
      <c r="AM2826" s="2">
        <v>4764</v>
      </c>
    </row>
    <row r="2827" spans="1:39" hidden="1" outlineLevel="2" x14ac:dyDescent="0.2">
      <c r="A2827" s="9">
        <v>2762</v>
      </c>
      <c r="B2827" s="9" t="s">
        <v>5560</v>
      </c>
      <c r="C2827" s="2">
        <v>124551642</v>
      </c>
      <c r="D2827" s="2" t="s">
        <v>5566</v>
      </c>
      <c r="E2827" s="2" t="s">
        <v>5567</v>
      </c>
      <c r="F2827" s="2" t="str">
        <f>VLOOKUP(E2827,[1]工资发放表!G$1:H$65536,2,0)</f>
        <v>沅江市桔园学校</v>
      </c>
      <c r="G2827" s="2" t="s">
        <v>1</v>
      </c>
      <c r="H2827" s="2" t="s">
        <v>2</v>
      </c>
      <c r="I2827" s="2" t="s">
        <v>3</v>
      </c>
      <c r="J2827" s="2">
        <v>202001</v>
      </c>
      <c r="K2827" s="2">
        <v>202001</v>
      </c>
      <c r="L2827" s="2">
        <v>4456</v>
      </c>
      <c r="M2827" s="2">
        <v>4456</v>
      </c>
      <c r="N2827" s="2">
        <v>0.16</v>
      </c>
      <c r="O2827" s="2">
        <v>712.96</v>
      </c>
      <c r="S2827" s="2">
        <v>4456</v>
      </c>
      <c r="T2827" s="2">
        <v>0.08</v>
      </c>
      <c r="U2827" s="2">
        <v>356.48</v>
      </c>
      <c r="AJ2827" s="3">
        <v>712.96</v>
      </c>
      <c r="AK2827" s="3">
        <v>356.48</v>
      </c>
      <c r="AL2827" s="2">
        <v>1069.44</v>
      </c>
      <c r="AM2827" s="2">
        <v>4764</v>
      </c>
    </row>
    <row r="2828" spans="1:39" hidden="1" outlineLevel="2" x14ac:dyDescent="0.2">
      <c r="A2828" s="9">
        <v>2765</v>
      </c>
      <c r="B2828" s="9" t="s">
        <v>5560</v>
      </c>
      <c r="C2828" s="2">
        <v>124551645</v>
      </c>
      <c r="D2828" s="2" t="s">
        <v>5568</v>
      </c>
      <c r="E2828" s="2" t="s">
        <v>5569</v>
      </c>
      <c r="F2828" s="2" t="str">
        <f>VLOOKUP(E2828,[1]工资发放表!G$1:H$65536,2,0)</f>
        <v>沅江市桔园学校</v>
      </c>
      <c r="G2828" s="2" t="s">
        <v>1</v>
      </c>
      <c r="H2828" s="2" t="s">
        <v>2</v>
      </c>
      <c r="I2828" s="2" t="s">
        <v>3</v>
      </c>
      <c r="J2828" s="2">
        <v>202001</v>
      </c>
      <c r="K2828" s="2">
        <v>202001</v>
      </c>
      <c r="L2828" s="2">
        <v>3055</v>
      </c>
      <c r="M2828" s="2">
        <v>3055</v>
      </c>
      <c r="N2828" s="2">
        <v>0.16</v>
      </c>
      <c r="O2828" s="2">
        <v>488.8</v>
      </c>
      <c r="S2828" s="2">
        <v>3055</v>
      </c>
      <c r="T2828" s="2">
        <v>0.08</v>
      </c>
      <c r="U2828" s="2">
        <v>244.4</v>
      </c>
      <c r="AJ2828" s="3">
        <v>488.8</v>
      </c>
      <c r="AK2828" s="3">
        <v>244.4</v>
      </c>
      <c r="AL2828" s="2">
        <v>733.2</v>
      </c>
      <c r="AM2828" s="2">
        <v>4764</v>
      </c>
    </row>
    <row r="2829" spans="1:39" hidden="1" outlineLevel="2" x14ac:dyDescent="0.2">
      <c r="A2829" s="9">
        <v>2766</v>
      </c>
      <c r="B2829" s="9" t="s">
        <v>5560</v>
      </c>
      <c r="C2829" s="2">
        <v>124551646</v>
      </c>
      <c r="D2829" s="2" t="s">
        <v>5570</v>
      </c>
      <c r="E2829" s="2" t="s">
        <v>5571</v>
      </c>
      <c r="F2829" s="2" t="str">
        <f>VLOOKUP(E2829,[1]工资发放表!G$1:H$65536,2,0)</f>
        <v>沅江市桔园学校</v>
      </c>
      <c r="G2829" s="2" t="s">
        <v>1</v>
      </c>
      <c r="H2829" s="2" t="s">
        <v>2</v>
      </c>
      <c r="I2829" s="2" t="s">
        <v>3</v>
      </c>
      <c r="J2829" s="2">
        <v>202001</v>
      </c>
      <c r="K2829" s="2">
        <v>202001</v>
      </c>
      <c r="L2829" s="2">
        <v>3758</v>
      </c>
      <c r="M2829" s="2">
        <v>3758</v>
      </c>
      <c r="N2829" s="2">
        <v>0.16</v>
      </c>
      <c r="O2829" s="2">
        <v>601.28</v>
      </c>
      <c r="S2829" s="2">
        <v>3758</v>
      </c>
      <c r="T2829" s="2">
        <v>0.08</v>
      </c>
      <c r="U2829" s="2">
        <v>300.64</v>
      </c>
      <c r="AJ2829" s="3">
        <v>601.28</v>
      </c>
      <c r="AK2829" s="3">
        <v>300.64</v>
      </c>
      <c r="AL2829" s="2">
        <v>901.92</v>
      </c>
      <c r="AM2829" s="2">
        <v>4764</v>
      </c>
    </row>
    <row r="2830" spans="1:39" hidden="1" outlineLevel="2" x14ac:dyDescent="0.2">
      <c r="A2830" s="9">
        <v>2769</v>
      </c>
      <c r="B2830" s="9" t="s">
        <v>5560</v>
      </c>
      <c r="C2830" s="2">
        <v>124551649</v>
      </c>
      <c r="D2830" s="2" t="s">
        <v>5572</v>
      </c>
      <c r="E2830" s="2" t="s">
        <v>5573</v>
      </c>
      <c r="F2830" s="2" t="str">
        <f>VLOOKUP(E2830,[1]工资发放表!G$1:H$65536,2,0)</f>
        <v>沅江市桔园学校</v>
      </c>
      <c r="G2830" s="2" t="s">
        <v>1</v>
      </c>
      <c r="H2830" s="2" t="s">
        <v>2</v>
      </c>
      <c r="I2830" s="2" t="s">
        <v>3</v>
      </c>
      <c r="J2830" s="2">
        <v>202001</v>
      </c>
      <c r="K2830" s="2">
        <v>202001</v>
      </c>
      <c r="L2830" s="2">
        <v>4552</v>
      </c>
      <c r="M2830" s="2">
        <v>4552</v>
      </c>
      <c r="N2830" s="2">
        <v>0.16</v>
      </c>
      <c r="O2830" s="2">
        <v>728.32</v>
      </c>
      <c r="S2830" s="2">
        <v>4552</v>
      </c>
      <c r="T2830" s="2">
        <v>0.08</v>
      </c>
      <c r="U2830" s="2">
        <v>364.16</v>
      </c>
      <c r="AJ2830" s="3">
        <v>728.32</v>
      </c>
      <c r="AK2830" s="3">
        <v>364.16</v>
      </c>
      <c r="AL2830" s="2">
        <v>1092.48</v>
      </c>
      <c r="AM2830" s="2">
        <v>4764</v>
      </c>
    </row>
    <row r="2831" spans="1:39" hidden="1" outlineLevel="2" x14ac:dyDescent="0.2">
      <c r="A2831" s="9">
        <v>2771</v>
      </c>
      <c r="B2831" s="9" t="s">
        <v>5560</v>
      </c>
      <c r="C2831" s="2">
        <v>124551651</v>
      </c>
      <c r="D2831" s="2" t="s">
        <v>5574</v>
      </c>
      <c r="E2831" s="2" t="s">
        <v>5575</v>
      </c>
      <c r="F2831" s="2" t="str">
        <f>VLOOKUP(E2831,[1]工资发放表!G$1:H$65536,2,0)</f>
        <v>沅江市桔园学校</v>
      </c>
      <c r="G2831" s="2" t="s">
        <v>1</v>
      </c>
      <c r="H2831" s="2" t="s">
        <v>2</v>
      </c>
      <c r="I2831" s="2" t="s">
        <v>3</v>
      </c>
      <c r="J2831" s="2">
        <v>202001</v>
      </c>
      <c r="K2831" s="2">
        <v>202001</v>
      </c>
      <c r="L2831" s="2">
        <v>3741</v>
      </c>
      <c r="M2831" s="2">
        <v>3741</v>
      </c>
      <c r="N2831" s="2">
        <v>0.16</v>
      </c>
      <c r="O2831" s="2">
        <v>598.55999999999995</v>
      </c>
      <c r="S2831" s="2">
        <v>3741</v>
      </c>
      <c r="T2831" s="2">
        <v>0.08</v>
      </c>
      <c r="U2831" s="2">
        <v>299.27999999999997</v>
      </c>
      <c r="AJ2831" s="3">
        <v>598.55999999999995</v>
      </c>
      <c r="AK2831" s="3">
        <v>299.27999999999997</v>
      </c>
      <c r="AL2831" s="2">
        <v>897.84</v>
      </c>
      <c r="AM2831" s="2">
        <v>4764</v>
      </c>
    </row>
    <row r="2832" spans="1:39" hidden="1" outlineLevel="2" x14ac:dyDescent="0.2">
      <c r="A2832" s="9">
        <v>2781</v>
      </c>
      <c r="B2832" s="9" t="s">
        <v>5560</v>
      </c>
      <c r="C2832" s="2">
        <v>124551661</v>
      </c>
      <c r="D2832" s="2" t="s">
        <v>5576</v>
      </c>
      <c r="E2832" s="2" t="s">
        <v>5577</v>
      </c>
      <c r="F2832" s="2" t="str">
        <f>VLOOKUP(E2832,[1]工资发放表!G$1:H$65536,2,0)</f>
        <v>沅江市桔园学校</v>
      </c>
      <c r="G2832" s="2" t="s">
        <v>1</v>
      </c>
      <c r="H2832" s="2" t="s">
        <v>2</v>
      </c>
      <c r="I2832" s="2" t="s">
        <v>3</v>
      </c>
      <c r="J2832" s="2">
        <v>202001</v>
      </c>
      <c r="K2832" s="2">
        <v>202001</v>
      </c>
      <c r="L2832" s="2">
        <v>5837</v>
      </c>
      <c r="M2832" s="2">
        <v>5837</v>
      </c>
      <c r="N2832" s="2">
        <v>0.16</v>
      </c>
      <c r="O2832" s="2">
        <v>933.92</v>
      </c>
      <c r="S2832" s="2">
        <v>5837</v>
      </c>
      <c r="T2832" s="2">
        <v>0.08</v>
      </c>
      <c r="U2832" s="2">
        <v>466.96</v>
      </c>
      <c r="AJ2832" s="3">
        <v>933.92</v>
      </c>
      <c r="AK2832" s="3">
        <v>466.96</v>
      </c>
      <c r="AL2832" s="2">
        <v>1400.88</v>
      </c>
      <c r="AM2832" s="2">
        <v>4764</v>
      </c>
    </row>
    <row r="2833" spans="1:39" hidden="1" outlineLevel="2" x14ac:dyDescent="0.2">
      <c r="A2833" s="9">
        <v>2782</v>
      </c>
      <c r="B2833" s="9" t="s">
        <v>5560</v>
      </c>
      <c r="C2833" s="2">
        <v>124551662</v>
      </c>
      <c r="D2833" s="2" t="s">
        <v>5578</v>
      </c>
      <c r="E2833" s="2" t="s">
        <v>5579</v>
      </c>
      <c r="F2833" s="2" t="str">
        <f>VLOOKUP(E2833,[1]工资发放表!G$1:H$65536,2,0)</f>
        <v>沅江市桔园学校</v>
      </c>
      <c r="G2833" s="2" t="s">
        <v>1</v>
      </c>
      <c r="H2833" s="2" t="s">
        <v>2</v>
      </c>
      <c r="I2833" s="2" t="s">
        <v>3</v>
      </c>
      <c r="J2833" s="2">
        <v>202001</v>
      </c>
      <c r="K2833" s="2">
        <v>202001</v>
      </c>
      <c r="L2833" s="2">
        <v>6470</v>
      </c>
      <c r="M2833" s="2">
        <v>6470</v>
      </c>
      <c r="N2833" s="2">
        <v>0.16</v>
      </c>
      <c r="O2833" s="2">
        <v>1035.2</v>
      </c>
      <c r="S2833" s="2">
        <v>6470</v>
      </c>
      <c r="T2833" s="2">
        <v>0.08</v>
      </c>
      <c r="U2833" s="2">
        <v>517.6</v>
      </c>
      <c r="AJ2833" s="3">
        <v>1035.2</v>
      </c>
      <c r="AK2833" s="3">
        <v>517.6</v>
      </c>
      <c r="AL2833" s="2">
        <v>1552.8</v>
      </c>
      <c r="AM2833" s="2">
        <v>4764</v>
      </c>
    </row>
    <row r="2834" spans="1:39" hidden="1" outlineLevel="2" x14ac:dyDescent="0.2">
      <c r="A2834" s="9">
        <v>2783</v>
      </c>
      <c r="B2834" s="9" t="s">
        <v>5560</v>
      </c>
      <c r="C2834" s="2">
        <v>124551663</v>
      </c>
      <c r="D2834" s="2" t="s">
        <v>5580</v>
      </c>
      <c r="E2834" s="2" t="s">
        <v>5581</v>
      </c>
      <c r="F2834" s="2" t="str">
        <f>VLOOKUP(E2834,[1]工资发放表!G$1:H$65536,2,0)</f>
        <v>沅江市桔园学校</v>
      </c>
      <c r="G2834" s="2" t="s">
        <v>1</v>
      </c>
      <c r="H2834" s="2" t="s">
        <v>2</v>
      </c>
      <c r="I2834" s="2" t="s">
        <v>3</v>
      </c>
      <c r="J2834" s="2">
        <v>202001</v>
      </c>
      <c r="K2834" s="2">
        <v>202001</v>
      </c>
      <c r="L2834" s="2">
        <v>4507</v>
      </c>
      <c r="M2834" s="2">
        <v>4507</v>
      </c>
      <c r="N2834" s="2">
        <v>0.16</v>
      </c>
      <c r="O2834" s="2">
        <v>721.12</v>
      </c>
      <c r="S2834" s="2">
        <v>4507</v>
      </c>
      <c r="T2834" s="2">
        <v>0.08</v>
      </c>
      <c r="U2834" s="2">
        <v>360.56</v>
      </c>
      <c r="AJ2834" s="3">
        <v>721.12</v>
      </c>
      <c r="AK2834" s="3">
        <v>360.56</v>
      </c>
      <c r="AL2834" s="2">
        <v>1081.68</v>
      </c>
      <c r="AM2834" s="2">
        <v>4764</v>
      </c>
    </row>
    <row r="2835" spans="1:39" hidden="1" outlineLevel="2" x14ac:dyDescent="0.2">
      <c r="A2835" s="9">
        <v>2786</v>
      </c>
      <c r="B2835" s="9" t="s">
        <v>5560</v>
      </c>
      <c r="C2835" s="2">
        <v>124551666</v>
      </c>
      <c r="D2835" s="2" t="s">
        <v>5582</v>
      </c>
      <c r="E2835" s="2" t="s">
        <v>5583</v>
      </c>
      <c r="F2835" s="2" t="str">
        <f>VLOOKUP(E2835,[1]工资发放表!G$1:H$65536,2,0)</f>
        <v>沅江市桔园学校</v>
      </c>
      <c r="G2835" s="2" t="s">
        <v>1</v>
      </c>
      <c r="H2835" s="2" t="s">
        <v>2</v>
      </c>
      <c r="I2835" s="2" t="s">
        <v>3</v>
      </c>
      <c r="J2835" s="2">
        <v>202001</v>
      </c>
      <c r="K2835" s="2">
        <v>202001</v>
      </c>
      <c r="L2835" s="2">
        <v>4205</v>
      </c>
      <c r="M2835" s="2">
        <v>4205</v>
      </c>
      <c r="N2835" s="2">
        <v>0.16</v>
      </c>
      <c r="O2835" s="2">
        <v>672.8</v>
      </c>
      <c r="S2835" s="2">
        <v>4205</v>
      </c>
      <c r="T2835" s="2">
        <v>0.08</v>
      </c>
      <c r="U2835" s="2">
        <v>336.4</v>
      </c>
      <c r="AJ2835" s="3">
        <v>672.8</v>
      </c>
      <c r="AK2835" s="3">
        <v>336.4</v>
      </c>
      <c r="AL2835" s="2">
        <v>1009.2</v>
      </c>
      <c r="AM2835" s="2">
        <v>4764</v>
      </c>
    </row>
    <row r="2836" spans="1:39" hidden="1" outlineLevel="2" x14ac:dyDescent="0.2">
      <c r="A2836" s="9">
        <v>2791</v>
      </c>
      <c r="B2836" s="9" t="s">
        <v>5560</v>
      </c>
      <c r="C2836" s="2">
        <v>124551671</v>
      </c>
      <c r="D2836" s="2" t="s">
        <v>5584</v>
      </c>
      <c r="E2836" s="2" t="s">
        <v>5585</v>
      </c>
      <c r="F2836" s="2" t="str">
        <f>VLOOKUP(E2836,[1]工资发放表!G$1:H$65536,2,0)</f>
        <v>沅江市桔园学校</v>
      </c>
      <c r="G2836" s="2" t="s">
        <v>1</v>
      </c>
      <c r="H2836" s="2" t="s">
        <v>2</v>
      </c>
      <c r="I2836" s="2" t="s">
        <v>3</v>
      </c>
      <c r="J2836" s="2">
        <v>202001</v>
      </c>
      <c r="K2836" s="2">
        <v>202001</v>
      </c>
      <c r="L2836" s="2">
        <v>5916</v>
      </c>
      <c r="M2836" s="2">
        <v>5916</v>
      </c>
      <c r="N2836" s="2">
        <v>0.16</v>
      </c>
      <c r="O2836" s="2">
        <v>946.56</v>
      </c>
      <c r="S2836" s="2">
        <v>5916</v>
      </c>
      <c r="T2836" s="2">
        <v>0.08</v>
      </c>
      <c r="U2836" s="2">
        <v>473.28</v>
      </c>
      <c r="AJ2836" s="3">
        <v>946.56</v>
      </c>
      <c r="AK2836" s="3">
        <v>473.28</v>
      </c>
      <c r="AL2836" s="2">
        <v>1419.84</v>
      </c>
      <c r="AM2836" s="2">
        <v>4764</v>
      </c>
    </row>
    <row r="2837" spans="1:39" hidden="1" outlineLevel="2" x14ac:dyDescent="0.2">
      <c r="A2837" s="9">
        <v>2794</v>
      </c>
      <c r="B2837" s="9" t="s">
        <v>5560</v>
      </c>
      <c r="C2837" s="2">
        <v>124551674</v>
      </c>
      <c r="D2837" s="2" t="s">
        <v>5586</v>
      </c>
      <c r="E2837" s="2" t="s">
        <v>5587</v>
      </c>
      <c r="F2837" s="2" t="str">
        <f>VLOOKUP(E2837,[1]工资发放表!G$1:H$65536,2,0)</f>
        <v>沅江市桔园学校</v>
      </c>
      <c r="G2837" s="2" t="s">
        <v>1</v>
      </c>
      <c r="H2837" s="2" t="s">
        <v>2</v>
      </c>
      <c r="I2837" s="2" t="s">
        <v>3</v>
      </c>
      <c r="J2837" s="2">
        <v>202001</v>
      </c>
      <c r="K2837" s="2">
        <v>202001</v>
      </c>
      <c r="L2837" s="2">
        <v>7217</v>
      </c>
      <c r="M2837" s="2">
        <v>7217</v>
      </c>
      <c r="N2837" s="2">
        <v>0.16</v>
      </c>
      <c r="O2837" s="2">
        <v>1154.72</v>
      </c>
      <c r="S2837" s="2">
        <v>7217</v>
      </c>
      <c r="T2837" s="2">
        <v>0.08</v>
      </c>
      <c r="U2837" s="2">
        <v>577.36</v>
      </c>
      <c r="AJ2837" s="3">
        <v>1154.72</v>
      </c>
      <c r="AK2837" s="3">
        <v>577.36</v>
      </c>
      <c r="AL2837" s="2">
        <v>1732.08</v>
      </c>
      <c r="AM2837" s="2">
        <v>4764</v>
      </c>
    </row>
    <row r="2838" spans="1:39" hidden="1" outlineLevel="2" x14ac:dyDescent="0.2">
      <c r="A2838" s="9">
        <v>2796</v>
      </c>
      <c r="B2838" s="9" t="s">
        <v>5560</v>
      </c>
      <c r="C2838" s="2">
        <v>124551676</v>
      </c>
      <c r="D2838" s="2" t="s">
        <v>1393</v>
      </c>
      <c r="E2838" s="2" t="s">
        <v>5588</v>
      </c>
      <c r="F2838" s="2" t="str">
        <f>VLOOKUP(E2838,[1]工资发放表!G$1:H$65536,2,0)</f>
        <v>沅江市桔园学校</v>
      </c>
      <c r="G2838" s="2" t="s">
        <v>1</v>
      </c>
      <c r="H2838" s="2" t="s">
        <v>2</v>
      </c>
      <c r="I2838" s="2" t="s">
        <v>3</v>
      </c>
      <c r="J2838" s="2">
        <v>202001</v>
      </c>
      <c r="K2838" s="2">
        <v>202001</v>
      </c>
      <c r="L2838" s="2">
        <v>5491</v>
      </c>
      <c r="M2838" s="2">
        <v>5491</v>
      </c>
      <c r="N2838" s="2">
        <v>0.16</v>
      </c>
      <c r="O2838" s="2">
        <v>878.56</v>
      </c>
      <c r="S2838" s="2">
        <v>5491</v>
      </c>
      <c r="T2838" s="2">
        <v>0.08</v>
      </c>
      <c r="U2838" s="2">
        <v>439.28</v>
      </c>
      <c r="AJ2838" s="3">
        <v>878.56</v>
      </c>
      <c r="AK2838" s="3">
        <v>439.28</v>
      </c>
      <c r="AL2838" s="2">
        <v>1317.84</v>
      </c>
      <c r="AM2838" s="2">
        <v>4764</v>
      </c>
    </row>
    <row r="2839" spans="1:39" hidden="1" outlineLevel="2" x14ac:dyDescent="0.2">
      <c r="A2839" s="9">
        <v>2797</v>
      </c>
      <c r="B2839" s="9" t="s">
        <v>5560</v>
      </c>
      <c r="C2839" s="2">
        <v>124551677</v>
      </c>
      <c r="D2839" s="2" t="s">
        <v>5589</v>
      </c>
      <c r="E2839" s="2" t="s">
        <v>5590</v>
      </c>
      <c r="F2839" s="2" t="str">
        <f>VLOOKUP(E2839,[1]工资发放表!G$1:H$65536,2,0)</f>
        <v>沅江市桔园学校</v>
      </c>
      <c r="G2839" s="2" t="s">
        <v>1</v>
      </c>
      <c r="H2839" s="2" t="s">
        <v>2</v>
      </c>
      <c r="I2839" s="2" t="s">
        <v>3</v>
      </c>
      <c r="J2839" s="2">
        <v>202001</v>
      </c>
      <c r="K2839" s="2">
        <v>202001</v>
      </c>
      <c r="L2839" s="2">
        <v>7101</v>
      </c>
      <c r="M2839" s="2">
        <v>7101</v>
      </c>
      <c r="N2839" s="2">
        <v>0.16</v>
      </c>
      <c r="O2839" s="2">
        <v>1136.1600000000001</v>
      </c>
      <c r="S2839" s="2">
        <v>7101</v>
      </c>
      <c r="T2839" s="2">
        <v>0.08</v>
      </c>
      <c r="U2839" s="2">
        <v>568.08000000000004</v>
      </c>
      <c r="AJ2839" s="3">
        <v>1136.1600000000001</v>
      </c>
      <c r="AK2839" s="3">
        <v>568.08000000000004</v>
      </c>
      <c r="AL2839" s="2">
        <v>1704.24</v>
      </c>
      <c r="AM2839" s="2">
        <v>4764</v>
      </c>
    </row>
    <row r="2840" spans="1:39" hidden="1" outlineLevel="2" x14ac:dyDescent="0.2">
      <c r="A2840" s="9">
        <v>2802</v>
      </c>
      <c r="B2840" s="9" t="s">
        <v>5560</v>
      </c>
      <c r="C2840" s="2">
        <v>124551682</v>
      </c>
      <c r="D2840" s="2" t="s">
        <v>5591</v>
      </c>
      <c r="E2840" s="2" t="s">
        <v>5592</v>
      </c>
      <c r="F2840" s="2" t="str">
        <f>VLOOKUP(E2840,[1]工资发放表!G$1:H$65536,2,0)</f>
        <v>沅江市桔园学校</v>
      </c>
      <c r="G2840" s="2" t="s">
        <v>1</v>
      </c>
      <c r="H2840" s="2" t="s">
        <v>2</v>
      </c>
      <c r="I2840" s="2" t="s">
        <v>3</v>
      </c>
      <c r="J2840" s="2">
        <v>202001</v>
      </c>
      <c r="K2840" s="2">
        <v>202001</v>
      </c>
      <c r="L2840" s="2">
        <v>6761</v>
      </c>
      <c r="M2840" s="2">
        <v>6761</v>
      </c>
      <c r="N2840" s="2">
        <v>0.16</v>
      </c>
      <c r="O2840" s="2">
        <v>1081.76</v>
      </c>
      <c r="S2840" s="2">
        <v>6761</v>
      </c>
      <c r="T2840" s="2">
        <v>0.08</v>
      </c>
      <c r="U2840" s="2">
        <v>540.88</v>
      </c>
      <c r="AJ2840" s="3">
        <v>1081.76</v>
      </c>
      <c r="AK2840" s="3">
        <v>540.88</v>
      </c>
      <c r="AL2840" s="2">
        <v>1622.64</v>
      </c>
      <c r="AM2840" s="2">
        <v>4764</v>
      </c>
    </row>
    <row r="2841" spans="1:39" hidden="1" outlineLevel="2" x14ac:dyDescent="0.2">
      <c r="A2841" s="9">
        <v>2808</v>
      </c>
      <c r="B2841" s="9" t="s">
        <v>5560</v>
      </c>
      <c r="C2841" s="2">
        <v>124551688</v>
      </c>
      <c r="D2841" s="2" t="s">
        <v>5593</v>
      </c>
      <c r="E2841" s="2" t="s">
        <v>5594</v>
      </c>
      <c r="F2841" s="2" t="str">
        <f>VLOOKUP(E2841,[1]工资发放表!G$1:H$65536,2,0)</f>
        <v>沅江市桔园学校</v>
      </c>
      <c r="G2841" s="2" t="s">
        <v>1</v>
      </c>
      <c r="H2841" s="2" t="s">
        <v>2</v>
      </c>
      <c r="I2841" s="2" t="s">
        <v>3</v>
      </c>
      <c r="J2841" s="2">
        <v>202001</v>
      </c>
      <c r="K2841" s="2">
        <v>202001</v>
      </c>
      <c r="L2841" s="2">
        <v>6030</v>
      </c>
      <c r="M2841" s="2">
        <v>6030</v>
      </c>
      <c r="N2841" s="2">
        <v>0.16</v>
      </c>
      <c r="O2841" s="2">
        <v>964.8</v>
      </c>
      <c r="S2841" s="2">
        <v>6030</v>
      </c>
      <c r="T2841" s="2">
        <v>0.08</v>
      </c>
      <c r="U2841" s="2">
        <v>482.4</v>
      </c>
      <c r="AJ2841" s="3">
        <v>964.8</v>
      </c>
      <c r="AK2841" s="3">
        <v>482.4</v>
      </c>
      <c r="AL2841" s="2">
        <v>1447.2</v>
      </c>
      <c r="AM2841" s="2">
        <v>4764</v>
      </c>
    </row>
    <row r="2842" spans="1:39" hidden="1" outlineLevel="2" x14ac:dyDescent="0.2">
      <c r="A2842" s="9">
        <v>2812</v>
      </c>
      <c r="B2842" s="9" t="s">
        <v>5560</v>
      </c>
      <c r="C2842" s="2">
        <v>124551692</v>
      </c>
      <c r="D2842" s="2" t="s">
        <v>226</v>
      </c>
      <c r="E2842" s="2" t="s">
        <v>5595</v>
      </c>
      <c r="F2842" s="2" t="str">
        <f>VLOOKUP(E2842,[1]工资发放表!G$1:H$65536,2,0)</f>
        <v>沅江市桔园学校</v>
      </c>
      <c r="G2842" s="2" t="s">
        <v>1</v>
      </c>
      <c r="H2842" s="2" t="s">
        <v>2</v>
      </c>
      <c r="I2842" s="2" t="s">
        <v>3</v>
      </c>
      <c r="J2842" s="2">
        <v>202001</v>
      </c>
      <c r="K2842" s="2">
        <v>202001</v>
      </c>
      <c r="L2842" s="2">
        <v>4405</v>
      </c>
      <c r="M2842" s="2">
        <v>4405</v>
      </c>
      <c r="N2842" s="2">
        <v>0.16</v>
      </c>
      <c r="O2842" s="2">
        <v>704.8</v>
      </c>
      <c r="S2842" s="2">
        <v>4405</v>
      </c>
      <c r="T2842" s="2">
        <v>0.08</v>
      </c>
      <c r="U2842" s="2">
        <v>352.4</v>
      </c>
      <c r="AJ2842" s="3">
        <v>704.8</v>
      </c>
      <c r="AK2842" s="3">
        <v>352.4</v>
      </c>
      <c r="AL2842" s="2">
        <v>1057.2</v>
      </c>
      <c r="AM2842" s="2">
        <v>4764</v>
      </c>
    </row>
    <row r="2843" spans="1:39" hidden="1" outlineLevel="2" x14ac:dyDescent="0.2">
      <c r="A2843" s="9">
        <v>2817</v>
      </c>
      <c r="B2843" s="9" t="s">
        <v>5560</v>
      </c>
      <c r="C2843" s="2">
        <v>124551697</v>
      </c>
      <c r="D2843" s="2" t="s">
        <v>5596</v>
      </c>
      <c r="E2843" s="2" t="s">
        <v>5597</v>
      </c>
      <c r="F2843" s="2" t="str">
        <f>VLOOKUP(E2843,[1]工资发放表!G$1:H$65536,2,0)</f>
        <v>沅江市桔园学校</v>
      </c>
      <c r="G2843" s="2" t="s">
        <v>1</v>
      </c>
      <c r="H2843" s="2" t="s">
        <v>2</v>
      </c>
      <c r="I2843" s="2" t="s">
        <v>3</v>
      </c>
      <c r="J2843" s="2">
        <v>202001</v>
      </c>
      <c r="K2843" s="2">
        <v>202001</v>
      </c>
      <c r="L2843" s="2">
        <v>6659</v>
      </c>
      <c r="M2843" s="2">
        <v>6659</v>
      </c>
      <c r="N2843" s="2">
        <v>0.16</v>
      </c>
      <c r="O2843" s="2">
        <v>1065.44</v>
      </c>
      <c r="S2843" s="2">
        <v>6659</v>
      </c>
      <c r="T2843" s="2">
        <v>0.08</v>
      </c>
      <c r="U2843" s="2">
        <v>532.72</v>
      </c>
      <c r="AJ2843" s="3">
        <v>1065.44</v>
      </c>
      <c r="AK2843" s="3">
        <v>532.72</v>
      </c>
      <c r="AL2843" s="2">
        <v>1598.16</v>
      </c>
      <c r="AM2843" s="2">
        <v>4764</v>
      </c>
    </row>
    <row r="2844" spans="1:39" hidden="1" outlineLevel="2" x14ac:dyDescent="0.2">
      <c r="A2844" s="9">
        <v>2819</v>
      </c>
      <c r="B2844" s="9" t="s">
        <v>5560</v>
      </c>
      <c r="C2844" s="2">
        <v>124551699</v>
      </c>
      <c r="D2844" s="2" t="s">
        <v>5598</v>
      </c>
      <c r="E2844" s="2" t="s">
        <v>5599</v>
      </c>
      <c r="F2844" s="2" t="str">
        <f>VLOOKUP(E2844,[1]工资发放表!G$1:H$65536,2,0)</f>
        <v>沅江市桔园学校</v>
      </c>
      <c r="G2844" s="2" t="s">
        <v>1</v>
      </c>
      <c r="H2844" s="2" t="s">
        <v>2</v>
      </c>
      <c r="I2844" s="2" t="s">
        <v>3</v>
      </c>
      <c r="J2844" s="2">
        <v>202001</v>
      </c>
      <c r="K2844" s="2">
        <v>202001</v>
      </c>
      <c r="L2844" s="2">
        <v>5931</v>
      </c>
      <c r="M2844" s="2">
        <v>5931</v>
      </c>
      <c r="N2844" s="2">
        <v>0.16</v>
      </c>
      <c r="O2844" s="2">
        <v>948.96</v>
      </c>
      <c r="S2844" s="2">
        <v>5931</v>
      </c>
      <c r="T2844" s="2">
        <v>0.08</v>
      </c>
      <c r="U2844" s="2">
        <v>474.48</v>
      </c>
      <c r="AJ2844" s="3">
        <v>948.96</v>
      </c>
      <c r="AK2844" s="3">
        <v>474.48</v>
      </c>
      <c r="AL2844" s="2">
        <v>1423.44</v>
      </c>
      <c r="AM2844" s="2">
        <v>4764</v>
      </c>
    </row>
    <row r="2845" spans="1:39" hidden="1" outlineLevel="2" x14ac:dyDescent="0.2">
      <c r="A2845" s="9">
        <v>2826</v>
      </c>
      <c r="B2845" s="9" t="s">
        <v>5560</v>
      </c>
      <c r="C2845" s="2">
        <v>124551706</v>
      </c>
      <c r="D2845" s="2" t="s">
        <v>5600</v>
      </c>
      <c r="E2845" s="2" t="s">
        <v>5601</v>
      </c>
      <c r="F2845" s="2" t="str">
        <f>VLOOKUP(E2845,[1]工资发放表!G$1:H$65536,2,0)</f>
        <v>沅江市桔园学校</v>
      </c>
      <c r="G2845" s="2" t="s">
        <v>1</v>
      </c>
      <c r="H2845" s="2" t="s">
        <v>2</v>
      </c>
      <c r="I2845" s="2" t="s">
        <v>3</v>
      </c>
      <c r="J2845" s="2">
        <v>202001</v>
      </c>
      <c r="K2845" s="2">
        <v>202001</v>
      </c>
      <c r="L2845" s="2">
        <v>7569</v>
      </c>
      <c r="M2845" s="2">
        <v>7569</v>
      </c>
      <c r="N2845" s="2">
        <v>0.16</v>
      </c>
      <c r="O2845" s="2">
        <v>1211.04</v>
      </c>
      <c r="S2845" s="2">
        <v>7569</v>
      </c>
      <c r="T2845" s="2">
        <v>0.08</v>
      </c>
      <c r="U2845" s="2">
        <v>605.52</v>
      </c>
      <c r="AJ2845" s="3">
        <v>1211.04</v>
      </c>
      <c r="AK2845" s="3">
        <v>605.52</v>
      </c>
      <c r="AL2845" s="2">
        <v>1816.56</v>
      </c>
      <c r="AM2845" s="2">
        <v>4764</v>
      </c>
    </row>
    <row r="2846" spans="1:39" hidden="1" outlineLevel="2" x14ac:dyDescent="0.2">
      <c r="A2846" s="9">
        <v>2827</v>
      </c>
      <c r="B2846" s="9" t="s">
        <v>5560</v>
      </c>
      <c r="C2846" s="2">
        <v>124551707</v>
      </c>
      <c r="D2846" s="2" t="s">
        <v>1773</v>
      </c>
      <c r="E2846" s="2" t="s">
        <v>5602</v>
      </c>
      <c r="F2846" s="2" t="str">
        <f>VLOOKUP(E2846,[1]工资发放表!G$1:H$65536,2,0)</f>
        <v>沅江市桔园学校</v>
      </c>
      <c r="G2846" s="2" t="s">
        <v>1</v>
      </c>
      <c r="H2846" s="2" t="s">
        <v>2</v>
      </c>
      <c r="I2846" s="2" t="s">
        <v>3</v>
      </c>
      <c r="J2846" s="2">
        <v>202001</v>
      </c>
      <c r="K2846" s="2">
        <v>202001</v>
      </c>
      <c r="L2846" s="2">
        <v>6441</v>
      </c>
      <c r="M2846" s="2">
        <v>6441</v>
      </c>
      <c r="N2846" s="2">
        <v>0.16</v>
      </c>
      <c r="O2846" s="2">
        <v>1030.56</v>
      </c>
      <c r="S2846" s="2">
        <v>6441</v>
      </c>
      <c r="T2846" s="2">
        <v>0.08</v>
      </c>
      <c r="U2846" s="2">
        <v>515.28</v>
      </c>
      <c r="AJ2846" s="3">
        <v>1030.56</v>
      </c>
      <c r="AK2846" s="3">
        <v>515.28</v>
      </c>
      <c r="AL2846" s="2">
        <v>1545.84</v>
      </c>
      <c r="AM2846" s="2">
        <v>4764</v>
      </c>
    </row>
    <row r="2847" spans="1:39" hidden="1" outlineLevel="2" x14ac:dyDescent="0.2">
      <c r="A2847" s="9">
        <v>2828</v>
      </c>
      <c r="B2847" s="9" t="s">
        <v>5560</v>
      </c>
      <c r="C2847" s="2">
        <v>124551708</v>
      </c>
      <c r="D2847" s="2" t="s">
        <v>5603</v>
      </c>
      <c r="E2847" s="2" t="s">
        <v>5604</v>
      </c>
      <c r="F2847" s="2" t="str">
        <f>VLOOKUP(E2847,[1]工资发放表!G$1:H$65536,2,0)</f>
        <v>沅江市桔园学校</v>
      </c>
      <c r="G2847" s="2" t="s">
        <v>1</v>
      </c>
      <c r="H2847" s="2" t="s">
        <v>2</v>
      </c>
      <c r="I2847" s="2" t="s">
        <v>3</v>
      </c>
      <c r="J2847" s="2">
        <v>202001</v>
      </c>
      <c r="K2847" s="2">
        <v>202001</v>
      </c>
      <c r="L2847" s="2">
        <v>5925</v>
      </c>
      <c r="M2847" s="2">
        <v>5925</v>
      </c>
      <c r="N2847" s="2">
        <v>0.16</v>
      </c>
      <c r="O2847" s="2">
        <v>948</v>
      </c>
      <c r="S2847" s="2">
        <v>5925</v>
      </c>
      <c r="T2847" s="2">
        <v>0.08</v>
      </c>
      <c r="U2847" s="2">
        <v>474</v>
      </c>
      <c r="AJ2847" s="3">
        <v>948</v>
      </c>
      <c r="AK2847" s="3">
        <v>474</v>
      </c>
      <c r="AL2847" s="2">
        <v>1422</v>
      </c>
      <c r="AM2847" s="2">
        <v>4764</v>
      </c>
    </row>
    <row r="2848" spans="1:39" hidden="1" outlineLevel="2" x14ac:dyDescent="0.2">
      <c r="A2848" s="9">
        <v>2829</v>
      </c>
      <c r="B2848" s="9" t="s">
        <v>5560</v>
      </c>
      <c r="C2848" s="2">
        <v>124551709</v>
      </c>
      <c r="D2848" s="2" t="s">
        <v>5605</v>
      </c>
      <c r="E2848" s="2" t="s">
        <v>5606</v>
      </c>
      <c r="F2848" s="2" t="str">
        <f>VLOOKUP(E2848,[1]工资发放表!G$1:H$65536,2,0)</f>
        <v>沅江市桔园学校</v>
      </c>
      <c r="G2848" s="2" t="s">
        <v>1</v>
      </c>
      <c r="H2848" s="2" t="s">
        <v>2</v>
      </c>
      <c r="I2848" s="2" t="s">
        <v>3</v>
      </c>
      <c r="J2848" s="2">
        <v>202001</v>
      </c>
      <c r="K2848" s="2">
        <v>202001</v>
      </c>
      <c r="L2848" s="2">
        <v>5573</v>
      </c>
      <c r="M2848" s="2">
        <v>5573</v>
      </c>
      <c r="N2848" s="2">
        <v>0.16</v>
      </c>
      <c r="O2848" s="2">
        <v>891.68</v>
      </c>
      <c r="S2848" s="2">
        <v>5573</v>
      </c>
      <c r="T2848" s="2">
        <v>0.08</v>
      </c>
      <c r="U2848" s="2">
        <v>445.84</v>
      </c>
      <c r="AJ2848" s="3">
        <v>891.68</v>
      </c>
      <c r="AK2848" s="3">
        <v>445.84</v>
      </c>
      <c r="AL2848" s="2">
        <v>1337.52</v>
      </c>
      <c r="AM2848" s="2">
        <v>4764</v>
      </c>
    </row>
    <row r="2849" spans="1:39" hidden="1" outlineLevel="2" x14ac:dyDescent="0.2">
      <c r="A2849" s="9">
        <v>2830</v>
      </c>
      <c r="B2849" s="9" t="s">
        <v>5560</v>
      </c>
      <c r="C2849" s="2">
        <v>124551710</v>
      </c>
      <c r="D2849" s="2" t="s">
        <v>5607</v>
      </c>
      <c r="E2849" s="2" t="s">
        <v>5608</v>
      </c>
      <c r="F2849" s="2" t="str">
        <f>VLOOKUP(E2849,[1]工资发放表!G$1:H$65536,2,0)</f>
        <v>沅江市桔园学校</v>
      </c>
      <c r="G2849" s="2" t="s">
        <v>1</v>
      </c>
      <c r="H2849" s="2" t="s">
        <v>2</v>
      </c>
      <c r="I2849" s="2" t="s">
        <v>3</v>
      </c>
      <c r="J2849" s="2">
        <v>202001</v>
      </c>
      <c r="K2849" s="2">
        <v>202001</v>
      </c>
      <c r="L2849" s="2">
        <v>6127</v>
      </c>
      <c r="M2849" s="2">
        <v>6127</v>
      </c>
      <c r="N2849" s="2">
        <v>0.16</v>
      </c>
      <c r="O2849" s="2">
        <v>980.32</v>
      </c>
      <c r="S2849" s="2">
        <v>6127</v>
      </c>
      <c r="T2849" s="2">
        <v>0.08</v>
      </c>
      <c r="U2849" s="2">
        <v>490.16</v>
      </c>
      <c r="AJ2849" s="3">
        <v>980.32</v>
      </c>
      <c r="AK2849" s="3">
        <v>490.16</v>
      </c>
      <c r="AL2849" s="2">
        <v>1470.48</v>
      </c>
      <c r="AM2849" s="2">
        <v>4764</v>
      </c>
    </row>
    <row r="2850" spans="1:39" hidden="1" outlineLevel="2" x14ac:dyDescent="0.2">
      <c r="A2850" s="9">
        <v>2834</v>
      </c>
      <c r="B2850" s="9" t="s">
        <v>5560</v>
      </c>
      <c r="C2850" s="2">
        <v>124551714</v>
      </c>
      <c r="D2850" s="2" t="s">
        <v>5609</v>
      </c>
      <c r="E2850" s="2" t="s">
        <v>5610</v>
      </c>
      <c r="F2850" s="2" t="str">
        <f>VLOOKUP(E2850,[1]工资发放表!G$1:H$65536,2,0)</f>
        <v>沅江市桔园学校</v>
      </c>
      <c r="G2850" s="2" t="s">
        <v>1</v>
      </c>
      <c r="H2850" s="2" t="s">
        <v>2</v>
      </c>
      <c r="I2850" s="2" t="s">
        <v>3</v>
      </c>
      <c r="J2850" s="2">
        <v>202001</v>
      </c>
      <c r="K2850" s="2">
        <v>202001</v>
      </c>
      <c r="L2850" s="2">
        <v>4205</v>
      </c>
      <c r="M2850" s="2">
        <v>4205</v>
      </c>
      <c r="N2850" s="2">
        <v>0.16</v>
      </c>
      <c r="O2850" s="2">
        <v>672.8</v>
      </c>
      <c r="S2850" s="2">
        <v>4205</v>
      </c>
      <c r="T2850" s="2">
        <v>0.08</v>
      </c>
      <c r="U2850" s="2">
        <v>336.4</v>
      </c>
      <c r="AJ2850" s="3">
        <v>672.8</v>
      </c>
      <c r="AK2850" s="3">
        <v>336.4</v>
      </c>
      <c r="AL2850" s="2">
        <v>1009.2</v>
      </c>
      <c r="AM2850" s="2">
        <v>4764</v>
      </c>
    </row>
    <row r="2851" spans="1:39" hidden="1" outlineLevel="2" x14ac:dyDescent="0.2">
      <c r="A2851" s="9">
        <v>2857</v>
      </c>
      <c r="B2851" s="9" t="s">
        <v>5560</v>
      </c>
      <c r="C2851" s="2">
        <v>124551737</v>
      </c>
      <c r="D2851" s="2" t="s">
        <v>5611</v>
      </c>
      <c r="E2851" s="2" t="s">
        <v>5612</v>
      </c>
      <c r="F2851" s="2" t="str">
        <f>VLOOKUP(E2851,[1]工资发放表!G$1:H$65536,2,0)</f>
        <v>沅江市桔园学校</v>
      </c>
      <c r="G2851" s="2" t="s">
        <v>1</v>
      </c>
      <c r="H2851" s="2" t="s">
        <v>2</v>
      </c>
      <c r="I2851" s="2" t="s">
        <v>3</v>
      </c>
      <c r="J2851" s="2">
        <v>202001</v>
      </c>
      <c r="K2851" s="2">
        <v>202001</v>
      </c>
      <c r="L2851" s="2">
        <v>5489</v>
      </c>
      <c r="M2851" s="2">
        <v>5489</v>
      </c>
      <c r="N2851" s="2">
        <v>0.16</v>
      </c>
      <c r="O2851" s="2">
        <v>878.24</v>
      </c>
      <c r="S2851" s="2">
        <v>5489</v>
      </c>
      <c r="T2851" s="2">
        <v>0.08</v>
      </c>
      <c r="U2851" s="2">
        <v>439.12</v>
      </c>
      <c r="AJ2851" s="3">
        <v>878.24</v>
      </c>
      <c r="AK2851" s="3">
        <v>439.12</v>
      </c>
      <c r="AL2851" s="2">
        <v>1317.36</v>
      </c>
      <c r="AM2851" s="2">
        <v>4764</v>
      </c>
    </row>
    <row r="2852" spans="1:39" hidden="1" outlineLevel="2" x14ac:dyDescent="0.2">
      <c r="A2852" s="9">
        <v>2859</v>
      </c>
      <c r="B2852" s="9" t="s">
        <v>5560</v>
      </c>
      <c r="C2852" s="2">
        <v>124551739</v>
      </c>
      <c r="D2852" s="2" t="s">
        <v>5613</v>
      </c>
      <c r="E2852" s="2" t="s">
        <v>5614</v>
      </c>
      <c r="F2852" s="2" t="str">
        <f>VLOOKUP(E2852,[1]工资发放表!G$1:H$65536,2,0)</f>
        <v>沅江市桔园学校</v>
      </c>
      <c r="G2852" s="2" t="s">
        <v>1</v>
      </c>
      <c r="H2852" s="2" t="s">
        <v>2</v>
      </c>
      <c r="I2852" s="2" t="s">
        <v>3</v>
      </c>
      <c r="J2852" s="2">
        <v>202001</v>
      </c>
      <c r="K2852" s="2">
        <v>202001</v>
      </c>
      <c r="L2852" s="2">
        <v>6761</v>
      </c>
      <c r="M2852" s="2">
        <v>6761</v>
      </c>
      <c r="N2852" s="2">
        <v>0.16</v>
      </c>
      <c r="O2852" s="2">
        <v>1081.76</v>
      </c>
      <c r="S2852" s="2">
        <v>6761</v>
      </c>
      <c r="T2852" s="2">
        <v>0.08</v>
      </c>
      <c r="U2852" s="2">
        <v>540.88</v>
      </c>
      <c r="AJ2852" s="3">
        <v>1081.76</v>
      </c>
      <c r="AK2852" s="3">
        <v>540.88</v>
      </c>
      <c r="AL2852" s="2">
        <v>1622.64</v>
      </c>
      <c r="AM2852" s="2">
        <v>4764</v>
      </c>
    </row>
    <row r="2853" spans="1:39" hidden="1" outlineLevel="2" x14ac:dyDescent="0.2">
      <c r="A2853" s="9">
        <v>2860</v>
      </c>
      <c r="B2853" s="9" t="s">
        <v>5560</v>
      </c>
      <c r="C2853" s="2">
        <v>124551740</v>
      </c>
      <c r="D2853" s="2" t="s">
        <v>5615</v>
      </c>
      <c r="E2853" s="2" t="s">
        <v>5616</v>
      </c>
      <c r="F2853" s="2" t="str">
        <f>VLOOKUP(E2853,[1]工资发放表!G$1:H$65536,2,0)</f>
        <v>沅江市桔园学校</v>
      </c>
      <c r="G2853" s="2" t="s">
        <v>1</v>
      </c>
      <c r="H2853" s="2" t="s">
        <v>2</v>
      </c>
      <c r="I2853" s="2" t="s">
        <v>3</v>
      </c>
      <c r="J2853" s="2">
        <v>202001</v>
      </c>
      <c r="K2853" s="2">
        <v>202001</v>
      </c>
      <c r="L2853" s="2">
        <v>5491</v>
      </c>
      <c r="M2853" s="2">
        <v>5491</v>
      </c>
      <c r="N2853" s="2">
        <v>0.16</v>
      </c>
      <c r="O2853" s="2">
        <v>878.56</v>
      </c>
      <c r="S2853" s="2">
        <v>5491</v>
      </c>
      <c r="T2853" s="2">
        <v>0.08</v>
      </c>
      <c r="U2853" s="2">
        <v>439.28</v>
      </c>
      <c r="AJ2853" s="3">
        <v>878.56</v>
      </c>
      <c r="AK2853" s="3">
        <v>439.28</v>
      </c>
      <c r="AL2853" s="2">
        <v>1317.84</v>
      </c>
      <c r="AM2853" s="2">
        <v>4764</v>
      </c>
    </row>
    <row r="2854" spans="1:39" hidden="1" outlineLevel="2" x14ac:dyDescent="0.2">
      <c r="A2854" s="9">
        <v>2864</v>
      </c>
      <c r="B2854" s="9" t="s">
        <v>5560</v>
      </c>
      <c r="C2854" s="2">
        <v>124551744</v>
      </c>
      <c r="D2854" s="2" t="s">
        <v>5617</v>
      </c>
      <c r="E2854" s="2" t="s">
        <v>5618</v>
      </c>
      <c r="F2854" s="2" t="str">
        <f>VLOOKUP(E2854,[1]工资发放表!G$1:H$65536,2,0)</f>
        <v>沅江市桔园学校</v>
      </c>
      <c r="G2854" s="2" t="s">
        <v>1</v>
      </c>
      <c r="H2854" s="2" t="s">
        <v>2</v>
      </c>
      <c r="I2854" s="2" t="s">
        <v>3</v>
      </c>
      <c r="J2854" s="2">
        <v>202001</v>
      </c>
      <c r="K2854" s="2">
        <v>202001</v>
      </c>
      <c r="L2854" s="2">
        <v>5335</v>
      </c>
      <c r="M2854" s="2">
        <v>5335</v>
      </c>
      <c r="N2854" s="2">
        <v>0.16</v>
      </c>
      <c r="O2854" s="2">
        <v>853.6</v>
      </c>
      <c r="S2854" s="2">
        <v>5335</v>
      </c>
      <c r="T2854" s="2">
        <v>0.08</v>
      </c>
      <c r="U2854" s="2">
        <v>426.8</v>
      </c>
      <c r="AJ2854" s="3">
        <v>853.6</v>
      </c>
      <c r="AK2854" s="3">
        <v>426.8</v>
      </c>
      <c r="AL2854" s="2">
        <v>1280.4000000000001</v>
      </c>
      <c r="AM2854" s="2">
        <v>4764</v>
      </c>
    </row>
    <row r="2855" spans="1:39" hidden="1" outlineLevel="2" x14ac:dyDescent="0.2">
      <c r="A2855" s="9">
        <v>2866</v>
      </c>
      <c r="B2855" s="9" t="s">
        <v>5560</v>
      </c>
      <c r="C2855" s="2">
        <v>124551746</v>
      </c>
      <c r="D2855" s="2" t="s">
        <v>5619</v>
      </c>
      <c r="E2855" s="2" t="s">
        <v>5620</v>
      </c>
      <c r="F2855" s="2" t="str">
        <f>VLOOKUP(E2855,[1]工资发放表!G$1:H$65536,2,0)</f>
        <v>沅江市桔园学校</v>
      </c>
      <c r="G2855" s="2" t="s">
        <v>1</v>
      </c>
      <c r="H2855" s="2" t="s">
        <v>2</v>
      </c>
      <c r="I2855" s="2" t="s">
        <v>3</v>
      </c>
      <c r="J2855" s="2">
        <v>202001</v>
      </c>
      <c r="K2855" s="2">
        <v>202001</v>
      </c>
      <c r="L2855" s="2">
        <v>5746</v>
      </c>
      <c r="M2855" s="2">
        <v>5746</v>
      </c>
      <c r="N2855" s="2">
        <v>0.16</v>
      </c>
      <c r="O2855" s="2">
        <v>919.36</v>
      </c>
      <c r="S2855" s="2">
        <v>5746</v>
      </c>
      <c r="T2855" s="2">
        <v>0.08</v>
      </c>
      <c r="U2855" s="2">
        <v>459.68</v>
      </c>
      <c r="AJ2855" s="3">
        <v>919.36</v>
      </c>
      <c r="AK2855" s="3">
        <v>459.68</v>
      </c>
      <c r="AL2855" s="2">
        <v>1379.04</v>
      </c>
      <c r="AM2855" s="2">
        <v>4764</v>
      </c>
    </row>
    <row r="2856" spans="1:39" hidden="1" outlineLevel="2" x14ac:dyDescent="0.2">
      <c r="A2856" s="9">
        <v>2872</v>
      </c>
      <c r="B2856" s="9" t="s">
        <v>5560</v>
      </c>
      <c r="C2856" s="2">
        <v>124551752</v>
      </c>
      <c r="D2856" s="2" t="s">
        <v>5621</v>
      </c>
      <c r="E2856" s="2" t="s">
        <v>5622</v>
      </c>
      <c r="F2856" s="2" t="str">
        <f>VLOOKUP(E2856,[1]工资发放表!G$1:H$65536,2,0)</f>
        <v>沅江市桔园学校</v>
      </c>
      <c r="G2856" s="2" t="s">
        <v>1</v>
      </c>
      <c r="H2856" s="2" t="s">
        <v>2</v>
      </c>
      <c r="I2856" s="2" t="s">
        <v>3</v>
      </c>
      <c r="J2856" s="2">
        <v>202001</v>
      </c>
      <c r="K2856" s="2">
        <v>202001</v>
      </c>
      <c r="L2856" s="2">
        <v>5491</v>
      </c>
      <c r="M2856" s="2">
        <v>5491</v>
      </c>
      <c r="N2856" s="2">
        <v>0.16</v>
      </c>
      <c r="O2856" s="2">
        <v>878.56</v>
      </c>
      <c r="S2856" s="2">
        <v>5491</v>
      </c>
      <c r="T2856" s="2">
        <v>0.08</v>
      </c>
      <c r="U2856" s="2">
        <v>439.28</v>
      </c>
      <c r="AJ2856" s="3">
        <v>878.56</v>
      </c>
      <c r="AK2856" s="3">
        <v>439.28</v>
      </c>
      <c r="AL2856" s="2">
        <v>1317.84</v>
      </c>
      <c r="AM2856" s="2">
        <v>4764</v>
      </c>
    </row>
    <row r="2857" spans="1:39" hidden="1" outlineLevel="2" x14ac:dyDescent="0.2">
      <c r="A2857" s="9">
        <v>2876</v>
      </c>
      <c r="B2857" s="9" t="s">
        <v>5560</v>
      </c>
      <c r="C2857" s="2">
        <v>124551756</v>
      </c>
      <c r="D2857" s="2" t="s">
        <v>5623</v>
      </c>
      <c r="E2857" s="2" t="s">
        <v>5624</v>
      </c>
      <c r="F2857" s="2" t="str">
        <f>VLOOKUP(E2857,[1]工资发放表!G$1:H$65536,2,0)</f>
        <v>沅江市桔园学校</v>
      </c>
      <c r="G2857" s="2" t="s">
        <v>1</v>
      </c>
      <c r="H2857" s="2" t="s">
        <v>2</v>
      </c>
      <c r="I2857" s="2" t="s">
        <v>3</v>
      </c>
      <c r="J2857" s="2">
        <v>202001</v>
      </c>
      <c r="K2857" s="2">
        <v>202001</v>
      </c>
      <c r="L2857" s="2">
        <v>6239</v>
      </c>
      <c r="M2857" s="2">
        <v>6239</v>
      </c>
      <c r="N2857" s="2">
        <v>0.16</v>
      </c>
      <c r="O2857" s="2">
        <v>998.24</v>
      </c>
      <c r="S2857" s="2">
        <v>6239</v>
      </c>
      <c r="T2857" s="2">
        <v>0.08</v>
      </c>
      <c r="U2857" s="2">
        <v>499.12</v>
      </c>
      <c r="AJ2857" s="3">
        <v>998.24</v>
      </c>
      <c r="AK2857" s="3">
        <v>499.12</v>
      </c>
      <c r="AL2857" s="2">
        <v>1497.36</v>
      </c>
      <c r="AM2857" s="2">
        <v>4764</v>
      </c>
    </row>
    <row r="2858" spans="1:39" hidden="1" outlineLevel="2" x14ac:dyDescent="0.2">
      <c r="A2858" s="9">
        <v>2879</v>
      </c>
      <c r="B2858" s="9" t="s">
        <v>5560</v>
      </c>
      <c r="C2858" s="2">
        <v>124551759</v>
      </c>
      <c r="D2858" s="2" t="s">
        <v>5625</v>
      </c>
      <c r="E2858" s="2" t="s">
        <v>5626</v>
      </c>
      <c r="F2858" s="2" t="str">
        <f>VLOOKUP(E2858,[1]工资发放表!G$1:H$65536,2,0)</f>
        <v>沅江市桔园学校</v>
      </c>
      <c r="G2858" s="2" t="s">
        <v>1</v>
      </c>
      <c r="H2858" s="2" t="s">
        <v>2</v>
      </c>
      <c r="I2858" s="2" t="s">
        <v>3</v>
      </c>
      <c r="J2858" s="2">
        <v>202001</v>
      </c>
      <c r="K2858" s="2">
        <v>202001</v>
      </c>
      <c r="L2858" s="2">
        <v>6036</v>
      </c>
      <c r="M2858" s="2">
        <v>6036</v>
      </c>
      <c r="N2858" s="2">
        <v>0.16</v>
      </c>
      <c r="O2858" s="2">
        <v>965.76</v>
      </c>
      <c r="S2858" s="2">
        <v>6036</v>
      </c>
      <c r="T2858" s="2">
        <v>0.08</v>
      </c>
      <c r="U2858" s="2">
        <v>482.88</v>
      </c>
      <c r="AJ2858" s="3">
        <v>965.76</v>
      </c>
      <c r="AK2858" s="3">
        <v>482.88</v>
      </c>
      <c r="AL2858" s="2">
        <v>1448.64</v>
      </c>
      <c r="AM2858" s="2">
        <v>4764</v>
      </c>
    </row>
    <row r="2859" spans="1:39" hidden="1" outlineLevel="2" x14ac:dyDescent="0.2">
      <c r="A2859" s="9">
        <v>2881</v>
      </c>
      <c r="B2859" s="9" t="s">
        <v>5560</v>
      </c>
      <c r="C2859" s="2">
        <v>124551761</v>
      </c>
      <c r="D2859" s="2" t="s">
        <v>5627</v>
      </c>
      <c r="E2859" s="2" t="s">
        <v>5628</v>
      </c>
      <c r="F2859" s="2" t="str">
        <f>VLOOKUP(E2859,[1]工资发放表!G$1:H$65536,2,0)</f>
        <v>沅江市桔园学校</v>
      </c>
      <c r="G2859" s="2" t="s">
        <v>1</v>
      </c>
      <c r="H2859" s="2" t="s">
        <v>2</v>
      </c>
      <c r="I2859" s="2" t="s">
        <v>3</v>
      </c>
      <c r="J2859" s="2">
        <v>202001</v>
      </c>
      <c r="K2859" s="2">
        <v>202001</v>
      </c>
      <c r="L2859" s="2">
        <v>7327</v>
      </c>
      <c r="M2859" s="2">
        <v>7327</v>
      </c>
      <c r="N2859" s="2">
        <v>0.16</v>
      </c>
      <c r="O2859" s="2">
        <v>1172.32</v>
      </c>
      <c r="S2859" s="2">
        <v>7327</v>
      </c>
      <c r="T2859" s="2">
        <v>0.08</v>
      </c>
      <c r="U2859" s="2">
        <v>586.16</v>
      </c>
      <c r="AJ2859" s="3">
        <v>1172.32</v>
      </c>
      <c r="AK2859" s="3">
        <v>586.16</v>
      </c>
      <c r="AL2859" s="2">
        <v>1758.48</v>
      </c>
      <c r="AM2859" s="2">
        <v>4764</v>
      </c>
    </row>
    <row r="2860" spans="1:39" hidden="1" outlineLevel="2" x14ac:dyDescent="0.2">
      <c r="A2860" s="9">
        <v>2890</v>
      </c>
      <c r="B2860" s="9" t="s">
        <v>5560</v>
      </c>
      <c r="C2860" s="2">
        <v>124551770</v>
      </c>
      <c r="D2860" s="2" t="s">
        <v>5629</v>
      </c>
      <c r="E2860" s="2" t="s">
        <v>5630</v>
      </c>
      <c r="F2860" s="2" t="str">
        <f>VLOOKUP(E2860,[1]工资发放表!G$1:H$65536,2,0)</f>
        <v>沅江市桔园学校</v>
      </c>
      <c r="G2860" s="2" t="s">
        <v>1</v>
      </c>
      <c r="H2860" s="2" t="s">
        <v>2</v>
      </c>
      <c r="I2860" s="2" t="s">
        <v>3</v>
      </c>
      <c r="J2860" s="2">
        <v>202001</v>
      </c>
      <c r="K2860" s="2">
        <v>202001</v>
      </c>
      <c r="L2860" s="2">
        <v>6659</v>
      </c>
      <c r="M2860" s="2">
        <v>6659</v>
      </c>
      <c r="N2860" s="2">
        <v>0.16</v>
      </c>
      <c r="O2860" s="2">
        <v>1065.44</v>
      </c>
      <c r="S2860" s="2">
        <v>6659</v>
      </c>
      <c r="T2860" s="2">
        <v>0.08</v>
      </c>
      <c r="U2860" s="2">
        <v>532.72</v>
      </c>
      <c r="AJ2860" s="3">
        <v>1065.44</v>
      </c>
      <c r="AK2860" s="3">
        <v>532.72</v>
      </c>
      <c r="AL2860" s="2">
        <v>1598.16</v>
      </c>
      <c r="AM2860" s="2">
        <v>4764</v>
      </c>
    </row>
    <row r="2861" spans="1:39" hidden="1" outlineLevel="2" x14ac:dyDescent="0.2">
      <c r="A2861" s="9">
        <v>2891</v>
      </c>
      <c r="B2861" s="9" t="s">
        <v>5560</v>
      </c>
      <c r="C2861" s="2">
        <v>124551771</v>
      </c>
      <c r="D2861" s="2" t="s">
        <v>5631</v>
      </c>
      <c r="E2861" s="2" t="s">
        <v>5632</v>
      </c>
      <c r="F2861" s="2" t="str">
        <f>VLOOKUP(E2861,[1]工资发放表!G$1:H$65536,2,0)</f>
        <v>沅江市桔园学校</v>
      </c>
      <c r="G2861" s="2" t="s">
        <v>1</v>
      </c>
      <c r="H2861" s="2" t="s">
        <v>2</v>
      </c>
      <c r="I2861" s="2" t="s">
        <v>3</v>
      </c>
      <c r="J2861" s="2">
        <v>202001</v>
      </c>
      <c r="K2861" s="2">
        <v>202001</v>
      </c>
      <c r="L2861" s="2">
        <v>7916</v>
      </c>
      <c r="M2861" s="2">
        <v>7916</v>
      </c>
      <c r="N2861" s="2">
        <v>0.16</v>
      </c>
      <c r="O2861" s="2">
        <v>1266.56</v>
      </c>
      <c r="S2861" s="2">
        <v>7916</v>
      </c>
      <c r="T2861" s="2">
        <v>0.08</v>
      </c>
      <c r="U2861" s="2">
        <v>633.28</v>
      </c>
      <c r="AJ2861" s="3">
        <v>1266.56</v>
      </c>
      <c r="AK2861" s="3">
        <v>633.28</v>
      </c>
      <c r="AL2861" s="2">
        <v>1899.84</v>
      </c>
      <c r="AM2861" s="2">
        <v>4764</v>
      </c>
    </row>
    <row r="2862" spans="1:39" hidden="1" outlineLevel="2" x14ac:dyDescent="0.2">
      <c r="A2862" s="9">
        <v>2894</v>
      </c>
      <c r="B2862" s="9" t="s">
        <v>5560</v>
      </c>
      <c r="C2862" s="2">
        <v>124551774</v>
      </c>
      <c r="D2862" s="2" t="s">
        <v>5633</v>
      </c>
      <c r="E2862" s="2" t="s">
        <v>5634</v>
      </c>
      <c r="F2862" s="2" t="str">
        <f>VLOOKUP(E2862,[1]工资发放表!G$1:H$65536,2,0)</f>
        <v>沅江市桔园学校</v>
      </c>
      <c r="G2862" s="2" t="s">
        <v>1</v>
      </c>
      <c r="H2862" s="2" t="s">
        <v>2</v>
      </c>
      <c r="I2862" s="2" t="s">
        <v>3</v>
      </c>
      <c r="J2862" s="2">
        <v>202001</v>
      </c>
      <c r="K2862" s="2">
        <v>202001</v>
      </c>
      <c r="L2862" s="2">
        <v>4456</v>
      </c>
      <c r="M2862" s="2">
        <v>4456</v>
      </c>
      <c r="N2862" s="2">
        <v>0.16</v>
      </c>
      <c r="O2862" s="2">
        <v>712.96</v>
      </c>
      <c r="S2862" s="2">
        <v>4456</v>
      </c>
      <c r="T2862" s="2">
        <v>0.08</v>
      </c>
      <c r="U2862" s="2">
        <v>356.48</v>
      </c>
      <c r="AJ2862" s="3">
        <v>712.96</v>
      </c>
      <c r="AK2862" s="3">
        <v>356.48</v>
      </c>
      <c r="AL2862" s="2">
        <v>1069.44</v>
      </c>
      <c r="AM2862" s="2">
        <v>4764</v>
      </c>
    </row>
    <row r="2863" spans="1:39" hidden="1" outlineLevel="2" x14ac:dyDescent="0.2">
      <c r="A2863" s="9">
        <v>2895</v>
      </c>
      <c r="B2863" s="9" t="s">
        <v>5560</v>
      </c>
      <c r="C2863" s="2">
        <v>124551775</v>
      </c>
      <c r="D2863" s="2" t="s">
        <v>5635</v>
      </c>
      <c r="E2863" s="2" t="s">
        <v>5636</v>
      </c>
      <c r="F2863" s="2" t="str">
        <f>VLOOKUP(E2863,[1]工资发放表!G$1:H$65536,2,0)</f>
        <v>沅江市桔园学校</v>
      </c>
      <c r="G2863" s="2" t="s">
        <v>1</v>
      </c>
      <c r="H2863" s="2" t="s">
        <v>2</v>
      </c>
      <c r="I2863" s="2" t="s">
        <v>3</v>
      </c>
      <c r="J2863" s="2">
        <v>202001</v>
      </c>
      <c r="K2863" s="2">
        <v>202001</v>
      </c>
      <c r="L2863" s="2">
        <v>2596</v>
      </c>
      <c r="M2863" s="2">
        <v>2858</v>
      </c>
      <c r="N2863" s="2">
        <v>0.16</v>
      </c>
      <c r="O2863" s="2">
        <v>457.28</v>
      </c>
      <c r="S2863" s="2">
        <v>2858</v>
      </c>
      <c r="T2863" s="2">
        <v>0.08</v>
      </c>
      <c r="U2863" s="2">
        <v>228.64</v>
      </c>
      <c r="AJ2863" s="3">
        <v>457.28</v>
      </c>
      <c r="AK2863" s="3">
        <v>228.64</v>
      </c>
      <c r="AL2863" s="2">
        <v>685.92</v>
      </c>
      <c r="AM2863" s="2">
        <v>4764</v>
      </c>
    </row>
    <row r="2864" spans="1:39" hidden="1" outlineLevel="2" x14ac:dyDescent="0.2">
      <c r="A2864" s="9">
        <v>2896</v>
      </c>
      <c r="B2864" s="9" t="s">
        <v>5560</v>
      </c>
      <c r="C2864" s="2">
        <v>124551776</v>
      </c>
      <c r="D2864" s="2" t="s">
        <v>5637</v>
      </c>
      <c r="E2864" s="2" t="s">
        <v>5638</v>
      </c>
      <c r="F2864" s="2" t="str">
        <f>VLOOKUP(E2864,[1]工资发放表!G$1:H$65536,2,0)</f>
        <v>沅江市桔园学校</v>
      </c>
      <c r="G2864" s="2" t="s">
        <v>1</v>
      </c>
      <c r="H2864" s="2" t="s">
        <v>2</v>
      </c>
      <c r="I2864" s="2" t="s">
        <v>3</v>
      </c>
      <c r="J2864" s="2">
        <v>202001</v>
      </c>
      <c r="K2864" s="2">
        <v>202001</v>
      </c>
      <c r="L2864" s="2">
        <v>2581</v>
      </c>
      <c r="M2864" s="2">
        <v>2858</v>
      </c>
      <c r="N2864" s="2">
        <v>0.16</v>
      </c>
      <c r="O2864" s="2">
        <v>457.28</v>
      </c>
      <c r="S2864" s="2">
        <v>2858</v>
      </c>
      <c r="T2864" s="2">
        <v>0.08</v>
      </c>
      <c r="U2864" s="2">
        <v>228.64</v>
      </c>
      <c r="AJ2864" s="3">
        <v>457.28</v>
      </c>
      <c r="AK2864" s="3">
        <v>228.64</v>
      </c>
      <c r="AL2864" s="2">
        <v>685.92</v>
      </c>
      <c r="AM2864" s="2">
        <v>4764</v>
      </c>
    </row>
    <row r="2865" spans="1:39" hidden="1" outlineLevel="2" x14ac:dyDescent="0.2">
      <c r="A2865" s="9">
        <v>2904</v>
      </c>
      <c r="B2865" s="9" t="s">
        <v>5560</v>
      </c>
      <c r="C2865" s="2">
        <v>124551784</v>
      </c>
      <c r="D2865" s="2" t="s">
        <v>5639</v>
      </c>
      <c r="E2865" s="2" t="s">
        <v>5640</v>
      </c>
      <c r="F2865" s="2" t="str">
        <f>VLOOKUP(E2865,[1]工资发放表!G$1:H$65536,2,0)</f>
        <v>沅江市桔园学校</v>
      </c>
      <c r="G2865" s="2" t="s">
        <v>1</v>
      </c>
      <c r="H2865" s="2" t="s">
        <v>2</v>
      </c>
      <c r="I2865" s="2" t="s">
        <v>3</v>
      </c>
      <c r="J2865" s="2">
        <v>202001</v>
      </c>
      <c r="K2865" s="2">
        <v>202001</v>
      </c>
      <c r="L2865" s="2">
        <v>6441</v>
      </c>
      <c r="M2865" s="2">
        <v>6441</v>
      </c>
      <c r="N2865" s="2">
        <v>0.16</v>
      </c>
      <c r="O2865" s="2">
        <v>1030.56</v>
      </c>
      <c r="S2865" s="2">
        <v>6441</v>
      </c>
      <c r="T2865" s="2">
        <v>0.08</v>
      </c>
      <c r="U2865" s="2">
        <v>515.28</v>
      </c>
      <c r="AJ2865" s="3">
        <v>1030.56</v>
      </c>
      <c r="AK2865" s="3">
        <v>515.28</v>
      </c>
      <c r="AL2865" s="2">
        <v>1545.84</v>
      </c>
      <c r="AM2865" s="2">
        <v>4764</v>
      </c>
    </row>
    <row r="2866" spans="1:39" hidden="1" outlineLevel="2" x14ac:dyDescent="0.2">
      <c r="A2866" s="9">
        <v>2905</v>
      </c>
      <c r="B2866" s="9" t="s">
        <v>5560</v>
      </c>
      <c r="C2866" s="2">
        <v>124551785</v>
      </c>
      <c r="D2866" s="2" t="s">
        <v>4533</v>
      </c>
      <c r="E2866" s="2" t="s">
        <v>5641</v>
      </c>
      <c r="F2866" s="2" t="str">
        <f>VLOOKUP(E2866,[1]工资发放表!G$1:H$65536,2,0)</f>
        <v>沅江市桔园学校</v>
      </c>
      <c r="G2866" s="2" t="s">
        <v>1</v>
      </c>
      <c r="H2866" s="2" t="s">
        <v>2</v>
      </c>
      <c r="I2866" s="2" t="s">
        <v>3</v>
      </c>
      <c r="J2866" s="2">
        <v>202001</v>
      </c>
      <c r="K2866" s="2">
        <v>202001</v>
      </c>
      <c r="L2866" s="2">
        <v>2596</v>
      </c>
      <c r="M2866" s="2">
        <v>2858</v>
      </c>
      <c r="N2866" s="2">
        <v>0.16</v>
      </c>
      <c r="O2866" s="2">
        <v>457.28</v>
      </c>
      <c r="S2866" s="2">
        <v>2858</v>
      </c>
      <c r="T2866" s="2">
        <v>0.08</v>
      </c>
      <c r="U2866" s="2">
        <v>228.64</v>
      </c>
      <c r="AJ2866" s="3">
        <v>457.28</v>
      </c>
      <c r="AK2866" s="3">
        <v>228.64</v>
      </c>
      <c r="AL2866" s="2">
        <v>685.92</v>
      </c>
      <c r="AM2866" s="2">
        <v>4764</v>
      </c>
    </row>
    <row r="2867" spans="1:39" hidden="1" outlineLevel="2" x14ac:dyDescent="0.2">
      <c r="A2867" s="9">
        <v>2906</v>
      </c>
      <c r="B2867" s="9" t="s">
        <v>5560</v>
      </c>
      <c r="C2867" s="2">
        <v>124551786</v>
      </c>
      <c r="D2867" s="2" t="s">
        <v>5642</v>
      </c>
      <c r="E2867" s="2" t="s">
        <v>5643</v>
      </c>
      <c r="F2867" s="2" t="str">
        <f>VLOOKUP(E2867,[1]工资发放表!G$1:H$65536,2,0)</f>
        <v>沅江市桔园学校</v>
      </c>
      <c r="G2867" s="2" t="s">
        <v>1</v>
      </c>
      <c r="H2867" s="2" t="s">
        <v>2</v>
      </c>
      <c r="I2867" s="2" t="s">
        <v>3</v>
      </c>
      <c r="J2867" s="2">
        <v>202001</v>
      </c>
      <c r="K2867" s="2">
        <v>202001</v>
      </c>
      <c r="L2867" s="2">
        <v>2596</v>
      </c>
      <c r="M2867" s="2">
        <v>2858</v>
      </c>
      <c r="N2867" s="2">
        <v>0.16</v>
      </c>
      <c r="O2867" s="2">
        <v>457.28</v>
      </c>
      <c r="S2867" s="2">
        <v>2858</v>
      </c>
      <c r="T2867" s="2">
        <v>0.08</v>
      </c>
      <c r="U2867" s="2">
        <v>228.64</v>
      </c>
      <c r="AJ2867" s="3">
        <v>457.28</v>
      </c>
      <c r="AK2867" s="3">
        <v>228.64</v>
      </c>
      <c r="AL2867" s="2">
        <v>685.92</v>
      </c>
      <c r="AM2867" s="2">
        <v>4764</v>
      </c>
    </row>
    <row r="2868" spans="1:39" hidden="1" outlineLevel="2" x14ac:dyDescent="0.2">
      <c r="A2868" s="9">
        <v>2907</v>
      </c>
      <c r="B2868" s="9" t="s">
        <v>5560</v>
      </c>
      <c r="C2868" s="2">
        <v>124551787</v>
      </c>
      <c r="D2868" s="2" t="s">
        <v>5644</v>
      </c>
      <c r="E2868" s="2" t="s">
        <v>5645</v>
      </c>
      <c r="F2868" s="2" t="str">
        <f>VLOOKUP(E2868,[1]工资发放表!G$1:H$65536,2,0)</f>
        <v>沅江市桔园学校</v>
      </c>
      <c r="G2868" s="2" t="s">
        <v>1</v>
      </c>
      <c r="H2868" s="2" t="s">
        <v>2</v>
      </c>
      <c r="I2868" s="2" t="s">
        <v>3</v>
      </c>
      <c r="J2868" s="2">
        <v>202001</v>
      </c>
      <c r="K2868" s="2">
        <v>202001</v>
      </c>
      <c r="L2868" s="2">
        <v>2596</v>
      </c>
      <c r="M2868" s="2">
        <v>2858</v>
      </c>
      <c r="N2868" s="2">
        <v>0.16</v>
      </c>
      <c r="O2868" s="2">
        <v>457.28</v>
      </c>
      <c r="S2868" s="2">
        <v>2858</v>
      </c>
      <c r="T2868" s="2">
        <v>0.08</v>
      </c>
      <c r="U2868" s="2">
        <v>228.64</v>
      </c>
      <c r="AJ2868" s="3">
        <v>457.28</v>
      </c>
      <c r="AK2868" s="3">
        <v>228.64</v>
      </c>
      <c r="AL2868" s="2">
        <v>685.92</v>
      </c>
      <c r="AM2868" s="2">
        <v>4764</v>
      </c>
    </row>
    <row r="2869" spans="1:39" hidden="1" outlineLevel="2" x14ac:dyDescent="0.2">
      <c r="A2869" s="9">
        <v>2908</v>
      </c>
      <c r="B2869" s="9" t="s">
        <v>5560</v>
      </c>
      <c r="C2869" s="2">
        <v>124551788</v>
      </c>
      <c r="D2869" s="2" t="s">
        <v>5646</v>
      </c>
      <c r="E2869" s="2" t="s">
        <v>5647</v>
      </c>
      <c r="F2869" s="2" t="str">
        <f>VLOOKUP(E2869,[1]工资发放表!G$1:H$65536,2,0)</f>
        <v>沅江市桔园学校</v>
      </c>
      <c r="G2869" s="2" t="s">
        <v>1</v>
      </c>
      <c r="H2869" s="2" t="s">
        <v>2</v>
      </c>
      <c r="I2869" s="2" t="s">
        <v>3</v>
      </c>
      <c r="J2869" s="2">
        <v>202001</v>
      </c>
      <c r="K2869" s="2">
        <v>202001</v>
      </c>
      <c r="L2869" s="2">
        <v>5062</v>
      </c>
      <c r="M2869" s="2">
        <v>5062</v>
      </c>
      <c r="N2869" s="2">
        <v>0.16</v>
      </c>
      <c r="O2869" s="2">
        <v>809.92</v>
      </c>
      <c r="S2869" s="2">
        <v>5062</v>
      </c>
      <c r="T2869" s="2">
        <v>0.08</v>
      </c>
      <c r="U2869" s="2">
        <v>404.96</v>
      </c>
      <c r="AJ2869" s="3">
        <v>809.92</v>
      </c>
      <c r="AK2869" s="3">
        <v>404.96</v>
      </c>
      <c r="AL2869" s="2">
        <v>1214.8800000000001</v>
      </c>
      <c r="AM2869" s="2">
        <v>4764</v>
      </c>
    </row>
    <row r="2870" spans="1:39" hidden="1" outlineLevel="2" x14ac:dyDescent="0.2">
      <c r="A2870" s="9">
        <v>2909</v>
      </c>
      <c r="B2870" s="9" t="s">
        <v>5560</v>
      </c>
      <c r="C2870" s="2">
        <v>124551789</v>
      </c>
      <c r="D2870" s="2" t="s">
        <v>5648</v>
      </c>
      <c r="E2870" s="2" t="s">
        <v>5649</v>
      </c>
      <c r="F2870" s="2" t="str">
        <f>VLOOKUP(E2870,[1]工资发放表!G$1:H$65536,2,0)</f>
        <v>沅江市桔园学校</v>
      </c>
      <c r="G2870" s="2" t="s">
        <v>1</v>
      </c>
      <c r="H2870" s="2" t="s">
        <v>2</v>
      </c>
      <c r="I2870" s="2" t="s">
        <v>3</v>
      </c>
      <c r="J2870" s="2">
        <v>202001</v>
      </c>
      <c r="K2870" s="2">
        <v>202001</v>
      </c>
      <c r="L2870" s="2">
        <v>5489</v>
      </c>
      <c r="M2870" s="2">
        <v>5489</v>
      </c>
      <c r="N2870" s="2">
        <v>0.16</v>
      </c>
      <c r="O2870" s="2">
        <v>878.24</v>
      </c>
      <c r="S2870" s="2">
        <v>5489</v>
      </c>
      <c r="T2870" s="2">
        <v>0.08</v>
      </c>
      <c r="U2870" s="2">
        <v>439.12</v>
      </c>
      <c r="AJ2870" s="3">
        <v>878.24</v>
      </c>
      <c r="AK2870" s="3">
        <v>439.12</v>
      </c>
      <c r="AL2870" s="2">
        <v>1317.36</v>
      </c>
      <c r="AM2870" s="2">
        <v>4764</v>
      </c>
    </row>
    <row r="2871" spans="1:39" hidden="1" outlineLevel="2" x14ac:dyDescent="0.2">
      <c r="A2871" s="9">
        <v>2913</v>
      </c>
      <c r="B2871" s="9" t="s">
        <v>5560</v>
      </c>
      <c r="C2871" s="2">
        <v>124551793</v>
      </c>
      <c r="D2871" s="2" t="s">
        <v>5650</v>
      </c>
      <c r="E2871" s="2" t="s">
        <v>5651</v>
      </c>
      <c r="F2871" s="2" t="str">
        <f>VLOOKUP(E2871,[1]工资发放表!G$1:H$65536,2,0)</f>
        <v>沅江市桔园学校</v>
      </c>
      <c r="G2871" s="2" t="s">
        <v>1</v>
      </c>
      <c r="H2871" s="2" t="s">
        <v>2</v>
      </c>
      <c r="I2871" s="2" t="s">
        <v>3</v>
      </c>
      <c r="J2871" s="2">
        <v>202001</v>
      </c>
      <c r="K2871" s="2">
        <v>202001</v>
      </c>
      <c r="L2871" s="2">
        <v>2596</v>
      </c>
      <c r="M2871" s="2">
        <v>2858</v>
      </c>
      <c r="N2871" s="2">
        <v>0.16</v>
      </c>
      <c r="O2871" s="2">
        <v>457.28</v>
      </c>
      <c r="S2871" s="2">
        <v>2858</v>
      </c>
      <c r="T2871" s="2">
        <v>0.08</v>
      </c>
      <c r="U2871" s="2">
        <v>228.64</v>
      </c>
      <c r="AJ2871" s="3">
        <v>457.28</v>
      </c>
      <c r="AK2871" s="3">
        <v>228.64</v>
      </c>
      <c r="AL2871" s="2">
        <v>685.92</v>
      </c>
      <c r="AM2871" s="2">
        <v>4764</v>
      </c>
    </row>
    <row r="2872" spans="1:39" hidden="1" outlineLevel="2" x14ac:dyDescent="0.2">
      <c r="A2872" s="9">
        <v>2914</v>
      </c>
      <c r="B2872" s="9" t="s">
        <v>5560</v>
      </c>
      <c r="C2872" s="2">
        <v>124551794</v>
      </c>
      <c r="D2872" s="2" t="s">
        <v>5652</v>
      </c>
      <c r="E2872" s="2" t="s">
        <v>5653</v>
      </c>
      <c r="F2872" s="2" t="str">
        <f>VLOOKUP(E2872,[1]工资发放表!G$1:H$65536,2,0)</f>
        <v>沅江市桔园学校</v>
      </c>
      <c r="G2872" s="2" t="s">
        <v>1</v>
      </c>
      <c r="H2872" s="2" t="s">
        <v>2</v>
      </c>
      <c r="I2872" s="2" t="s">
        <v>3</v>
      </c>
      <c r="J2872" s="2">
        <v>202001</v>
      </c>
      <c r="K2872" s="2">
        <v>202001</v>
      </c>
      <c r="L2872" s="2">
        <v>2596</v>
      </c>
      <c r="M2872" s="2">
        <v>2858</v>
      </c>
      <c r="N2872" s="2">
        <v>0.16</v>
      </c>
      <c r="O2872" s="2">
        <v>457.28</v>
      </c>
      <c r="S2872" s="2">
        <v>2858</v>
      </c>
      <c r="T2872" s="2">
        <v>0.08</v>
      </c>
      <c r="U2872" s="2">
        <v>228.64</v>
      </c>
      <c r="AJ2872" s="3">
        <v>457.28</v>
      </c>
      <c r="AK2872" s="3">
        <v>228.64</v>
      </c>
      <c r="AL2872" s="2">
        <v>685.92</v>
      </c>
      <c r="AM2872" s="2">
        <v>4764</v>
      </c>
    </row>
    <row r="2873" spans="1:39" hidden="1" outlineLevel="2" x14ac:dyDescent="0.2">
      <c r="A2873" s="9">
        <v>2915</v>
      </c>
      <c r="B2873" s="9" t="s">
        <v>5560</v>
      </c>
      <c r="C2873" s="2">
        <v>124551795</v>
      </c>
      <c r="D2873" s="2" t="s">
        <v>5654</v>
      </c>
      <c r="E2873" s="2" t="s">
        <v>5655</v>
      </c>
      <c r="F2873" s="2" t="str">
        <f>VLOOKUP(E2873,[1]工资发放表!G$1:H$65536,2,0)</f>
        <v>沅江市桔园学校</v>
      </c>
      <c r="G2873" s="2" t="s">
        <v>1</v>
      </c>
      <c r="H2873" s="2" t="s">
        <v>2</v>
      </c>
      <c r="I2873" s="2" t="s">
        <v>3</v>
      </c>
      <c r="J2873" s="2">
        <v>202001</v>
      </c>
      <c r="K2873" s="2">
        <v>202001</v>
      </c>
      <c r="L2873" s="2">
        <v>2581</v>
      </c>
      <c r="M2873" s="2">
        <v>2858</v>
      </c>
      <c r="N2873" s="2">
        <v>0.16</v>
      </c>
      <c r="O2873" s="2">
        <v>457.28</v>
      </c>
      <c r="S2873" s="2">
        <v>2858</v>
      </c>
      <c r="T2873" s="2">
        <v>0.08</v>
      </c>
      <c r="U2873" s="2">
        <v>228.64</v>
      </c>
      <c r="AJ2873" s="3">
        <v>457.28</v>
      </c>
      <c r="AK2873" s="3">
        <v>228.64</v>
      </c>
      <c r="AL2873" s="2">
        <v>685.92</v>
      </c>
      <c r="AM2873" s="2">
        <v>4764</v>
      </c>
    </row>
    <row r="2874" spans="1:39" hidden="1" outlineLevel="2" x14ac:dyDescent="0.2">
      <c r="A2874" s="9">
        <v>2916</v>
      </c>
      <c r="B2874" s="9" t="s">
        <v>5560</v>
      </c>
      <c r="C2874" s="2">
        <v>124551796</v>
      </c>
      <c r="D2874" s="2" t="s">
        <v>5656</v>
      </c>
      <c r="E2874" s="2" t="s">
        <v>5657</v>
      </c>
      <c r="F2874" s="2" t="str">
        <f>VLOOKUP(E2874,[1]工资发放表!G$1:H$65536,2,0)</f>
        <v>沅江市桔园学校</v>
      </c>
      <c r="G2874" s="2" t="s">
        <v>1</v>
      </c>
      <c r="H2874" s="2" t="s">
        <v>2</v>
      </c>
      <c r="I2874" s="2" t="s">
        <v>3</v>
      </c>
      <c r="J2874" s="2">
        <v>202001</v>
      </c>
      <c r="K2874" s="2">
        <v>202001</v>
      </c>
      <c r="L2874" s="2">
        <v>5491</v>
      </c>
      <c r="M2874" s="2">
        <v>5491</v>
      </c>
      <c r="N2874" s="2">
        <v>0.16</v>
      </c>
      <c r="O2874" s="2">
        <v>878.56</v>
      </c>
      <c r="S2874" s="2">
        <v>5491</v>
      </c>
      <c r="T2874" s="2">
        <v>0.08</v>
      </c>
      <c r="U2874" s="2">
        <v>439.28</v>
      </c>
      <c r="AJ2874" s="3">
        <v>878.56</v>
      </c>
      <c r="AK2874" s="3">
        <v>439.28</v>
      </c>
      <c r="AL2874" s="2">
        <v>1317.84</v>
      </c>
      <c r="AM2874" s="2">
        <v>4764</v>
      </c>
    </row>
    <row r="2875" spans="1:39" hidden="1" outlineLevel="2" x14ac:dyDescent="0.2">
      <c r="A2875" s="9">
        <v>2917</v>
      </c>
      <c r="B2875" s="9" t="s">
        <v>5560</v>
      </c>
      <c r="C2875" s="2">
        <v>124551797</v>
      </c>
      <c r="D2875" s="2" t="s">
        <v>5658</v>
      </c>
      <c r="E2875" s="2" t="s">
        <v>5659</v>
      </c>
      <c r="F2875" s="2" t="str">
        <f>VLOOKUP(E2875,[1]工资发放表!G$1:H$65536,2,0)</f>
        <v>沅江市桔园学校</v>
      </c>
      <c r="G2875" s="2" t="s">
        <v>1</v>
      </c>
      <c r="H2875" s="2" t="s">
        <v>2</v>
      </c>
      <c r="I2875" s="2" t="s">
        <v>3</v>
      </c>
      <c r="J2875" s="2">
        <v>202001</v>
      </c>
      <c r="K2875" s="2">
        <v>202001</v>
      </c>
      <c r="L2875" s="2">
        <v>5571</v>
      </c>
      <c r="M2875" s="2">
        <v>5571</v>
      </c>
      <c r="N2875" s="2">
        <v>0.16</v>
      </c>
      <c r="O2875" s="2">
        <v>891.36</v>
      </c>
      <c r="S2875" s="2">
        <v>5571</v>
      </c>
      <c r="T2875" s="2">
        <v>0.08</v>
      </c>
      <c r="U2875" s="2">
        <v>445.68</v>
      </c>
      <c r="AJ2875" s="3">
        <v>891.36</v>
      </c>
      <c r="AK2875" s="3">
        <v>445.68</v>
      </c>
      <c r="AL2875" s="2">
        <v>1337.04</v>
      </c>
      <c r="AM2875" s="2">
        <v>4764</v>
      </c>
    </row>
    <row r="2876" spans="1:39" hidden="1" outlineLevel="2" x14ac:dyDescent="0.2">
      <c r="A2876" s="9">
        <v>2924</v>
      </c>
      <c r="B2876" s="9" t="s">
        <v>5560</v>
      </c>
      <c r="C2876" s="2">
        <v>124551804</v>
      </c>
      <c r="D2876" s="2" t="s">
        <v>5660</v>
      </c>
      <c r="E2876" s="2" t="s">
        <v>5661</v>
      </c>
      <c r="F2876" s="2" t="str">
        <f>VLOOKUP(E2876,[1]工资发放表!G$1:H$65536,2,0)</f>
        <v>沅江市桔园学校</v>
      </c>
      <c r="G2876" s="2" t="s">
        <v>1</v>
      </c>
      <c r="H2876" s="2" t="s">
        <v>2</v>
      </c>
      <c r="I2876" s="2" t="s">
        <v>3</v>
      </c>
      <c r="J2876" s="2">
        <v>202001</v>
      </c>
      <c r="K2876" s="2">
        <v>202001</v>
      </c>
      <c r="L2876" s="2">
        <v>4492</v>
      </c>
      <c r="M2876" s="2">
        <v>4492</v>
      </c>
      <c r="N2876" s="2">
        <v>0.16</v>
      </c>
      <c r="O2876" s="2">
        <v>718.72</v>
      </c>
      <c r="S2876" s="2">
        <v>4492</v>
      </c>
      <c r="T2876" s="2">
        <v>0.08</v>
      </c>
      <c r="U2876" s="2">
        <v>359.36</v>
      </c>
      <c r="AJ2876" s="3">
        <v>718.72</v>
      </c>
      <c r="AK2876" s="3">
        <v>359.36</v>
      </c>
      <c r="AL2876" s="2">
        <v>1078.08</v>
      </c>
      <c r="AM2876" s="2">
        <v>4764</v>
      </c>
    </row>
    <row r="2877" spans="1:39" hidden="1" outlineLevel="2" x14ac:dyDescent="0.2">
      <c r="A2877" s="9">
        <v>2926</v>
      </c>
      <c r="B2877" s="9" t="s">
        <v>5560</v>
      </c>
      <c r="C2877" s="2">
        <v>124551806</v>
      </c>
      <c r="D2877" s="2" t="s">
        <v>5662</v>
      </c>
      <c r="E2877" s="2" t="s">
        <v>5663</v>
      </c>
      <c r="F2877" s="2" t="str">
        <f>VLOOKUP(E2877,[1]工资发放表!G$1:H$65536,2,0)</f>
        <v>沅江市桔园学校</v>
      </c>
      <c r="G2877" s="2" t="s">
        <v>1</v>
      </c>
      <c r="H2877" s="2" t="s">
        <v>2</v>
      </c>
      <c r="I2877" s="2" t="s">
        <v>3</v>
      </c>
      <c r="J2877" s="2">
        <v>202001</v>
      </c>
      <c r="K2877" s="2">
        <v>202001</v>
      </c>
      <c r="L2877" s="2">
        <v>4456</v>
      </c>
      <c r="M2877" s="2">
        <v>4456</v>
      </c>
      <c r="N2877" s="2">
        <v>0.16</v>
      </c>
      <c r="O2877" s="2">
        <v>712.96</v>
      </c>
      <c r="S2877" s="2">
        <v>4456</v>
      </c>
      <c r="T2877" s="2">
        <v>0.08</v>
      </c>
      <c r="U2877" s="2">
        <v>356.48</v>
      </c>
      <c r="AJ2877" s="3">
        <v>712.96</v>
      </c>
      <c r="AK2877" s="3">
        <v>356.48</v>
      </c>
      <c r="AL2877" s="2">
        <v>1069.44</v>
      </c>
      <c r="AM2877" s="2">
        <v>4764</v>
      </c>
    </row>
    <row r="2878" spans="1:39" hidden="1" outlineLevel="2" x14ac:dyDescent="0.2">
      <c r="A2878" s="9">
        <v>2935</v>
      </c>
      <c r="B2878" s="9" t="s">
        <v>5560</v>
      </c>
      <c r="C2878" s="2">
        <v>124551815</v>
      </c>
      <c r="D2878" s="2" t="s">
        <v>5664</v>
      </c>
      <c r="E2878" s="2" t="s">
        <v>5665</v>
      </c>
      <c r="F2878" s="2" t="str">
        <f>VLOOKUP(E2878,[1]工资发放表!G$1:H$65536,2,0)</f>
        <v>沅江市桔园学校</v>
      </c>
      <c r="G2878" s="2" t="s">
        <v>1</v>
      </c>
      <c r="H2878" s="2" t="s">
        <v>2</v>
      </c>
      <c r="I2878" s="2" t="s">
        <v>3</v>
      </c>
      <c r="J2878" s="2">
        <v>202001</v>
      </c>
      <c r="K2878" s="2">
        <v>202001</v>
      </c>
      <c r="L2878" s="2">
        <v>5573</v>
      </c>
      <c r="M2878" s="2">
        <v>5573</v>
      </c>
      <c r="N2878" s="2">
        <v>0.16</v>
      </c>
      <c r="O2878" s="2">
        <v>891.68</v>
      </c>
      <c r="S2878" s="2">
        <v>5573</v>
      </c>
      <c r="T2878" s="2">
        <v>0.08</v>
      </c>
      <c r="U2878" s="2">
        <v>445.84</v>
      </c>
      <c r="AJ2878" s="3">
        <v>891.68</v>
      </c>
      <c r="AK2878" s="3">
        <v>445.84</v>
      </c>
      <c r="AL2878" s="2">
        <v>1337.52</v>
      </c>
      <c r="AM2878" s="2">
        <v>4764</v>
      </c>
    </row>
    <row r="2879" spans="1:39" hidden="1" outlineLevel="2" x14ac:dyDescent="0.2">
      <c r="A2879" s="9">
        <v>2941</v>
      </c>
      <c r="B2879" s="9" t="s">
        <v>5560</v>
      </c>
      <c r="C2879" s="2">
        <v>124551821</v>
      </c>
      <c r="D2879" s="2" t="s">
        <v>5666</v>
      </c>
      <c r="E2879" s="2" t="s">
        <v>5667</v>
      </c>
      <c r="F2879" s="2" t="str">
        <f>VLOOKUP(E2879,[1]工资发放表!G$1:H$65536,2,0)</f>
        <v>沅江市桔园学校</v>
      </c>
      <c r="G2879" s="2" t="s">
        <v>1</v>
      </c>
      <c r="H2879" s="2" t="s">
        <v>2</v>
      </c>
      <c r="I2879" s="2" t="s">
        <v>3</v>
      </c>
      <c r="J2879" s="2">
        <v>202001</v>
      </c>
      <c r="K2879" s="2">
        <v>202001</v>
      </c>
      <c r="L2879" s="2">
        <v>4507</v>
      </c>
      <c r="M2879" s="2">
        <v>4507</v>
      </c>
      <c r="N2879" s="2">
        <v>0.16</v>
      </c>
      <c r="O2879" s="2">
        <v>721.12</v>
      </c>
      <c r="S2879" s="2">
        <v>4507</v>
      </c>
      <c r="T2879" s="2">
        <v>0.08</v>
      </c>
      <c r="U2879" s="2">
        <v>360.56</v>
      </c>
      <c r="AJ2879" s="3">
        <v>721.12</v>
      </c>
      <c r="AK2879" s="3">
        <v>360.56</v>
      </c>
      <c r="AL2879" s="2">
        <v>1081.68</v>
      </c>
      <c r="AM2879" s="2">
        <v>4764</v>
      </c>
    </row>
    <row r="2880" spans="1:39" hidden="1" outlineLevel="2" x14ac:dyDescent="0.2">
      <c r="A2880" s="9">
        <v>2944</v>
      </c>
      <c r="B2880" s="9" t="s">
        <v>5560</v>
      </c>
      <c r="C2880" s="2">
        <v>124551824</v>
      </c>
      <c r="D2880" s="2" t="s">
        <v>5668</v>
      </c>
      <c r="E2880" s="2" t="s">
        <v>5669</v>
      </c>
      <c r="F2880" s="2" t="str">
        <f>VLOOKUP(E2880,[1]工资发放表!G$1:H$65536,2,0)</f>
        <v>沅江市桔园学校</v>
      </c>
      <c r="G2880" s="2" t="s">
        <v>1</v>
      </c>
      <c r="H2880" s="2" t="s">
        <v>2</v>
      </c>
      <c r="I2880" s="2" t="s">
        <v>3</v>
      </c>
      <c r="J2880" s="2">
        <v>202001</v>
      </c>
      <c r="K2880" s="2">
        <v>202001</v>
      </c>
      <c r="L2880" s="2">
        <v>4507</v>
      </c>
      <c r="M2880" s="2">
        <v>4507</v>
      </c>
      <c r="N2880" s="2">
        <v>0.16</v>
      </c>
      <c r="O2880" s="2">
        <v>721.12</v>
      </c>
      <c r="S2880" s="2">
        <v>4507</v>
      </c>
      <c r="T2880" s="2">
        <v>0.08</v>
      </c>
      <c r="U2880" s="2">
        <v>360.56</v>
      </c>
      <c r="AJ2880" s="3">
        <v>721.12</v>
      </c>
      <c r="AK2880" s="3">
        <v>360.56</v>
      </c>
      <c r="AL2880" s="2">
        <v>1081.68</v>
      </c>
      <c r="AM2880" s="2">
        <v>4764</v>
      </c>
    </row>
    <row r="2881" spans="1:39" hidden="1" outlineLevel="2" x14ac:dyDescent="0.2">
      <c r="A2881" s="9">
        <v>2954</v>
      </c>
      <c r="B2881" s="9" t="s">
        <v>5560</v>
      </c>
      <c r="C2881" s="2">
        <v>124551834</v>
      </c>
      <c r="D2881" s="2" t="s">
        <v>5670</v>
      </c>
      <c r="E2881" s="2" t="s">
        <v>5671</v>
      </c>
      <c r="F2881" s="2" t="str">
        <f>VLOOKUP(E2881,[1]工资发放表!G$1:H$65536,2,0)</f>
        <v>沅江市桔园学校</v>
      </c>
      <c r="G2881" s="2" t="s">
        <v>1</v>
      </c>
      <c r="H2881" s="2" t="s">
        <v>2</v>
      </c>
      <c r="I2881" s="2" t="s">
        <v>3</v>
      </c>
      <c r="J2881" s="2">
        <v>202001</v>
      </c>
      <c r="K2881" s="2">
        <v>202001</v>
      </c>
      <c r="L2881" s="2">
        <v>4570</v>
      </c>
      <c r="M2881" s="2">
        <v>4570</v>
      </c>
      <c r="N2881" s="2">
        <v>0.16</v>
      </c>
      <c r="O2881" s="2">
        <v>731.2</v>
      </c>
      <c r="S2881" s="2">
        <v>4570</v>
      </c>
      <c r="T2881" s="2">
        <v>0.08</v>
      </c>
      <c r="U2881" s="2">
        <v>365.6</v>
      </c>
      <c r="AJ2881" s="3">
        <v>731.2</v>
      </c>
      <c r="AK2881" s="3">
        <v>365.6</v>
      </c>
      <c r="AL2881" s="2">
        <v>1096.8</v>
      </c>
      <c r="AM2881" s="2">
        <v>4764</v>
      </c>
    </row>
    <row r="2882" spans="1:39" hidden="1" outlineLevel="2" x14ac:dyDescent="0.2">
      <c r="A2882" s="9">
        <v>2962</v>
      </c>
      <c r="B2882" s="9" t="s">
        <v>5560</v>
      </c>
      <c r="C2882" s="2">
        <v>124551842</v>
      </c>
      <c r="D2882" s="2" t="s">
        <v>5672</v>
      </c>
      <c r="E2882" s="2" t="s">
        <v>5673</v>
      </c>
      <c r="F2882" s="2" t="str">
        <f>VLOOKUP(E2882,[1]工资发放表!G$1:H$65536,2,0)</f>
        <v>沅江市桔园学校</v>
      </c>
      <c r="G2882" s="2" t="s">
        <v>1</v>
      </c>
      <c r="H2882" s="2" t="s">
        <v>2</v>
      </c>
      <c r="I2882" s="2" t="s">
        <v>3</v>
      </c>
      <c r="J2882" s="2">
        <v>202001</v>
      </c>
      <c r="K2882" s="2">
        <v>202001</v>
      </c>
      <c r="L2882" s="2">
        <v>5491</v>
      </c>
      <c r="M2882" s="2">
        <v>5491</v>
      </c>
      <c r="N2882" s="2">
        <v>0.16</v>
      </c>
      <c r="O2882" s="2">
        <v>878.56</v>
      </c>
      <c r="S2882" s="2">
        <v>5491</v>
      </c>
      <c r="T2882" s="2">
        <v>0.08</v>
      </c>
      <c r="U2882" s="2">
        <v>439.28</v>
      </c>
      <c r="AJ2882" s="3">
        <v>878.56</v>
      </c>
      <c r="AK2882" s="3">
        <v>439.28</v>
      </c>
      <c r="AL2882" s="2">
        <v>1317.84</v>
      </c>
      <c r="AM2882" s="2">
        <v>4764</v>
      </c>
    </row>
    <row r="2883" spans="1:39" hidden="1" outlineLevel="2" x14ac:dyDescent="0.2">
      <c r="A2883" s="9">
        <v>2964</v>
      </c>
      <c r="B2883" s="9" t="s">
        <v>5560</v>
      </c>
      <c r="C2883" s="2">
        <v>124551844</v>
      </c>
      <c r="D2883" s="2" t="s">
        <v>5674</v>
      </c>
      <c r="E2883" s="2" t="s">
        <v>5675</v>
      </c>
      <c r="F2883" s="2" t="str">
        <f>VLOOKUP(E2883,[1]工资发放表!G$1:H$65536,2,0)</f>
        <v>沅江市桔园学校</v>
      </c>
      <c r="G2883" s="2" t="s">
        <v>1</v>
      </c>
      <c r="H2883" s="2" t="s">
        <v>2</v>
      </c>
      <c r="I2883" s="2" t="s">
        <v>3</v>
      </c>
      <c r="J2883" s="2">
        <v>202001</v>
      </c>
      <c r="K2883" s="2">
        <v>202001</v>
      </c>
      <c r="L2883" s="2">
        <v>6115</v>
      </c>
      <c r="M2883" s="2">
        <v>6115</v>
      </c>
      <c r="N2883" s="2">
        <v>0.16</v>
      </c>
      <c r="O2883" s="2">
        <v>978.4</v>
      </c>
      <c r="S2883" s="2">
        <v>6115</v>
      </c>
      <c r="T2883" s="2">
        <v>0.08</v>
      </c>
      <c r="U2883" s="2">
        <v>489.2</v>
      </c>
      <c r="AJ2883" s="3">
        <v>978.4</v>
      </c>
      <c r="AK2883" s="3">
        <v>489.2</v>
      </c>
      <c r="AL2883" s="2">
        <v>1467.6</v>
      </c>
      <c r="AM2883" s="2">
        <v>4764</v>
      </c>
    </row>
    <row r="2884" spans="1:39" hidden="1" outlineLevel="2" x14ac:dyDescent="0.2">
      <c r="A2884" s="9">
        <v>2967</v>
      </c>
      <c r="B2884" s="9" t="s">
        <v>5560</v>
      </c>
      <c r="C2884" s="2">
        <v>124551847</v>
      </c>
      <c r="D2884" s="2" t="s">
        <v>5676</v>
      </c>
      <c r="E2884" s="2" t="s">
        <v>5677</v>
      </c>
      <c r="F2884" s="2" t="str">
        <f>VLOOKUP(E2884,[1]工资发放表!G$1:H$65536,2,0)</f>
        <v>沅江市桔园学校</v>
      </c>
      <c r="G2884" s="2" t="s">
        <v>1</v>
      </c>
      <c r="H2884" s="2" t="s">
        <v>2</v>
      </c>
      <c r="I2884" s="2" t="s">
        <v>3</v>
      </c>
      <c r="J2884" s="2">
        <v>202001</v>
      </c>
      <c r="K2884" s="2">
        <v>202001</v>
      </c>
      <c r="L2884" s="2">
        <v>6142</v>
      </c>
      <c r="M2884" s="2">
        <v>6142</v>
      </c>
      <c r="N2884" s="2">
        <v>0.16</v>
      </c>
      <c r="O2884" s="2">
        <v>982.72</v>
      </c>
      <c r="S2884" s="2">
        <v>6142</v>
      </c>
      <c r="T2884" s="2">
        <v>0.08</v>
      </c>
      <c r="U2884" s="2">
        <v>491.36</v>
      </c>
      <c r="AJ2884" s="3">
        <v>982.72</v>
      </c>
      <c r="AK2884" s="3">
        <v>491.36</v>
      </c>
      <c r="AL2884" s="2">
        <v>1474.08</v>
      </c>
      <c r="AM2884" s="2">
        <v>4764</v>
      </c>
    </row>
    <row r="2885" spans="1:39" hidden="1" outlineLevel="2" x14ac:dyDescent="0.2">
      <c r="A2885" s="9">
        <v>2979</v>
      </c>
      <c r="B2885" s="9" t="s">
        <v>5560</v>
      </c>
      <c r="C2885" s="2">
        <v>124551859</v>
      </c>
      <c r="D2885" s="2" t="s">
        <v>5678</v>
      </c>
      <c r="E2885" s="2" t="s">
        <v>5679</v>
      </c>
      <c r="F2885" s="2" t="str">
        <f>VLOOKUP(E2885,[1]工资发放表!G$1:H$65536,2,0)</f>
        <v>沅江市桔园学校</v>
      </c>
      <c r="G2885" s="2" t="s">
        <v>1</v>
      </c>
      <c r="H2885" s="2" t="s">
        <v>2</v>
      </c>
      <c r="I2885" s="2" t="s">
        <v>3</v>
      </c>
      <c r="J2885" s="2">
        <v>202001</v>
      </c>
      <c r="K2885" s="2">
        <v>202001</v>
      </c>
      <c r="L2885" s="2">
        <v>5573</v>
      </c>
      <c r="M2885" s="2">
        <v>5573</v>
      </c>
      <c r="N2885" s="2">
        <v>0.16</v>
      </c>
      <c r="O2885" s="2">
        <v>891.68</v>
      </c>
      <c r="S2885" s="2">
        <v>5573</v>
      </c>
      <c r="T2885" s="2">
        <v>0.08</v>
      </c>
      <c r="U2885" s="2">
        <v>445.84</v>
      </c>
      <c r="AJ2885" s="3">
        <v>891.68</v>
      </c>
      <c r="AK2885" s="3">
        <v>445.84</v>
      </c>
      <c r="AL2885" s="2">
        <v>1337.52</v>
      </c>
      <c r="AM2885" s="2">
        <v>4764</v>
      </c>
    </row>
    <row r="2886" spans="1:39" hidden="1" outlineLevel="2" x14ac:dyDescent="0.2">
      <c r="A2886" s="9">
        <v>2981</v>
      </c>
      <c r="B2886" s="9" t="s">
        <v>5560</v>
      </c>
      <c r="C2886" s="2">
        <v>124551861</v>
      </c>
      <c r="D2886" s="2" t="s">
        <v>5680</v>
      </c>
      <c r="E2886" s="2" t="s">
        <v>5681</v>
      </c>
      <c r="F2886" s="2" t="str">
        <f>VLOOKUP(E2886,[1]工资发放表!G$1:H$65536,2,0)</f>
        <v>沅江市桔园学校</v>
      </c>
      <c r="G2886" s="2" t="s">
        <v>1</v>
      </c>
      <c r="H2886" s="2" t="s">
        <v>2</v>
      </c>
      <c r="I2886" s="2" t="s">
        <v>3</v>
      </c>
      <c r="J2886" s="2">
        <v>202001</v>
      </c>
      <c r="K2886" s="2">
        <v>202001</v>
      </c>
      <c r="L2886" s="2">
        <v>6441</v>
      </c>
      <c r="M2886" s="2">
        <v>6441</v>
      </c>
      <c r="N2886" s="2">
        <v>0.16</v>
      </c>
      <c r="O2886" s="2">
        <v>1030.56</v>
      </c>
      <c r="S2886" s="2">
        <v>6441</v>
      </c>
      <c r="T2886" s="2">
        <v>0.08</v>
      </c>
      <c r="U2886" s="2">
        <v>515.28</v>
      </c>
      <c r="AJ2886" s="3">
        <v>1030.56</v>
      </c>
      <c r="AK2886" s="3">
        <v>515.28</v>
      </c>
      <c r="AL2886" s="2">
        <v>1545.84</v>
      </c>
      <c r="AM2886" s="2">
        <v>4764</v>
      </c>
    </row>
    <row r="2887" spans="1:39" hidden="1" outlineLevel="2" x14ac:dyDescent="0.2">
      <c r="A2887" s="9">
        <v>2984</v>
      </c>
      <c r="B2887" s="9" t="s">
        <v>5560</v>
      </c>
      <c r="C2887" s="2">
        <v>124551864</v>
      </c>
      <c r="D2887" s="2" t="s">
        <v>5682</v>
      </c>
      <c r="E2887" s="2" t="s">
        <v>5683</v>
      </c>
      <c r="F2887" s="2" t="str">
        <f>VLOOKUP(E2887,[1]工资发放表!G$1:H$65536,2,0)</f>
        <v>沅江市桔园学校</v>
      </c>
      <c r="G2887" s="2" t="s">
        <v>1</v>
      </c>
      <c r="H2887" s="2" t="s">
        <v>2</v>
      </c>
      <c r="I2887" s="2" t="s">
        <v>3</v>
      </c>
      <c r="J2887" s="2">
        <v>202001</v>
      </c>
      <c r="K2887" s="2">
        <v>202001</v>
      </c>
      <c r="L2887" s="2">
        <v>6139</v>
      </c>
      <c r="M2887" s="2">
        <v>6139</v>
      </c>
      <c r="N2887" s="2">
        <v>0.16</v>
      </c>
      <c r="O2887" s="2">
        <v>982.24</v>
      </c>
      <c r="S2887" s="2">
        <v>6139</v>
      </c>
      <c r="T2887" s="2">
        <v>0.08</v>
      </c>
      <c r="U2887" s="2">
        <v>491.12</v>
      </c>
      <c r="AJ2887" s="3">
        <v>982.24</v>
      </c>
      <c r="AK2887" s="3">
        <v>491.12</v>
      </c>
      <c r="AL2887" s="2">
        <v>1473.36</v>
      </c>
      <c r="AM2887" s="2">
        <v>4764</v>
      </c>
    </row>
    <row r="2888" spans="1:39" hidden="1" outlineLevel="2" x14ac:dyDescent="0.2">
      <c r="A2888" s="9">
        <v>2988</v>
      </c>
      <c r="B2888" s="9" t="s">
        <v>5560</v>
      </c>
      <c r="C2888" s="2">
        <v>124551868</v>
      </c>
      <c r="D2888" s="2" t="s">
        <v>5684</v>
      </c>
      <c r="E2888" s="2" t="s">
        <v>5685</v>
      </c>
      <c r="F2888" s="2" t="str">
        <f>VLOOKUP(E2888,[1]工资发放表!G$1:H$65536,2,0)</f>
        <v>沅江市桔园学校</v>
      </c>
      <c r="G2888" s="2" t="s">
        <v>1</v>
      </c>
      <c r="H2888" s="2" t="s">
        <v>2</v>
      </c>
      <c r="I2888" s="2" t="s">
        <v>3</v>
      </c>
      <c r="J2888" s="2">
        <v>202001</v>
      </c>
      <c r="K2888" s="2">
        <v>202001</v>
      </c>
      <c r="L2888" s="2">
        <v>5931</v>
      </c>
      <c r="M2888" s="2">
        <v>5931</v>
      </c>
      <c r="N2888" s="2">
        <v>0.16</v>
      </c>
      <c r="O2888" s="2">
        <v>948.96</v>
      </c>
      <c r="S2888" s="2">
        <v>5931</v>
      </c>
      <c r="T2888" s="2">
        <v>0.08</v>
      </c>
      <c r="U2888" s="2">
        <v>474.48</v>
      </c>
      <c r="AJ2888" s="3">
        <v>948.96</v>
      </c>
      <c r="AK2888" s="3">
        <v>474.48</v>
      </c>
      <c r="AL2888" s="2">
        <v>1423.44</v>
      </c>
      <c r="AM2888" s="2">
        <v>4764</v>
      </c>
    </row>
    <row r="2889" spans="1:39" hidden="1" outlineLevel="2" x14ac:dyDescent="0.2">
      <c r="A2889" s="9">
        <v>2991</v>
      </c>
      <c r="B2889" s="9" t="s">
        <v>5560</v>
      </c>
      <c r="C2889" s="2">
        <v>124551871</v>
      </c>
      <c r="D2889" s="2" t="s">
        <v>5686</v>
      </c>
      <c r="E2889" s="2" t="s">
        <v>5687</v>
      </c>
      <c r="F2889" s="2" t="str">
        <f>VLOOKUP(E2889,[1]工资发放表!G$1:H$65536,2,0)</f>
        <v>沅江市桔园学校</v>
      </c>
      <c r="G2889" s="2" t="s">
        <v>1</v>
      </c>
      <c r="H2889" s="2" t="s">
        <v>2</v>
      </c>
      <c r="I2889" s="2" t="s">
        <v>3</v>
      </c>
      <c r="J2889" s="2">
        <v>202001</v>
      </c>
      <c r="K2889" s="2">
        <v>202001</v>
      </c>
      <c r="L2889" s="2">
        <v>5840</v>
      </c>
      <c r="M2889" s="2">
        <v>5840</v>
      </c>
      <c r="N2889" s="2">
        <v>0.16</v>
      </c>
      <c r="O2889" s="2">
        <v>934.4</v>
      </c>
      <c r="S2889" s="2">
        <v>5840</v>
      </c>
      <c r="T2889" s="2">
        <v>0.08</v>
      </c>
      <c r="U2889" s="2">
        <v>467.2</v>
      </c>
      <c r="AJ2889" s="3">
        <v>934.4</v>
      </c>
      <c r="AK2889" s="3">
        <v>467.2</v>
      </c>
      <c r="AL2889" s="2">
        <v>1401.6</v>
      </c>
      <c r="AM2889" s="2">
        <v>4764</v>
      </c>
    </row>
    <row r="2890" spans="1:39" hidden="1" outlineLevel="2" x14ac:dyDescent="0.2">
      <c r="A2890" s="9">
        <v>2992</v>
      </c>
      <c r="B2890" s="9" t="s">
        <v>5560</v>
      </c>
      <c r="C2890" s="2">
        <v>124551872</v>
      </c>
      <c r="D2890" s="2" t="s">
        <v>5688</v>
      </c>
      <c r="E2890" s="2" t="s">
        <v>5689</v>
      </c>
      <c r="F2890" s="2" t="str">
        <f>VLOOKUP(E2890,[1]工资发放表!G$1:H$65536,2,0)</f>
        <v>沅江市桔园学校</v>
      </c>
      <c r="G2890" s="2" t="s">
        <v>1</v>
      </c>
      <c r="H2890" s="2" t="s">
        <v>2</v>
      </c>
      <c r="I2890" s="2" t="s">
        <v>3</v>
      </c>
      <c r="J2890" s="2">
        <v>202001</v>
      </c>
      <c r="K2890" s="2">
        <v>202001</v>
      </c>
      <c r="L2890" s="2">
        <v>5655</v>
      </c>
      <c r="M2890" s="2">
        <v>5655</v>
      </c>
      <c r="N2890" s="2">
        <v>0.16</v>
      </c>
      <c r="O2890" s="2">
        <v>904.8</v>
      </c>
      <c r="S2890" s="2">
        <v>5655</v>
      </c>
      <c r="T2890" s="2">
        <v>0.08</v>
      </c>
      <c r="U2890" s="2">
        <v>452.4</v>
      </c>
      <c r="AJ2890" s="3">
        <v>904.8</v>
      </c>
      <c r="AK2890" s="3">
        <v>452.4</v>
      </c>
      <c r="AL2890" s="2">
        <v>1357.2</v>
      </c>
      <c r="AM2890" s="2">
        <v>4764</v>
      </c>
    </row>
    <row r="2891" spans="1:39" hidden="1" outlineLevel="2" x14ac:dyDescent="0.2">
      <c r="A2891" s="9">
        <v>2996</v>
      </c>
      <c r="B2891" s="9" t="s">
        <v>5560</v>
      </c>
      <c r="C2891" s="2">
        <v>124551876</v>
      </c>
      <c r="D2891" s="2" t="s">
        <v>5690</v>
      </c>
      <c r="E2891" s="2" t="s">
        <v>5691</v>
      </c>
      <c r="F2891" s="2" t="str">
        <f>VLOOKUP(E2891,[1]工资发放表!G$1:H$65536,2,0)</f>
        <v>沅江市桔园学校</v>
      </c>
      <c r="G2891" s="2" t="s">
        <v>1</v>
      </c>
      <c r="H2891" s="2" t="s">
        <v>2</v>
      </c>
      <c r="I2891" s="2" t="s">
        <v>3</v>
      </c>
      <c r="J2891" s="2">
        <v>202001</v>
      </c>
      <c r="K2891" s="2">
        <v>202001</v>
      </c>
      <c r="L2891" s="2">
        <v>5931</v>
      </c>
      <c r="M2891" s="2">
        <v>5931</v>
      </c>
      <c r="N2891" s="2">
        <v>0.16</v>
      </c>
      <c r="O2891" s="2">
        <v>948.96</v>
      </c>
      <c r="S2891" s="2">
        <v>5931</v>
      </c>
      <c r="T2891" s="2">
        <v>0.08</v>
      </c>
      <c r="U2891" s="2">
        <v>474.48</v>
      </c>
      <c r="AJ2891" s="3">
        <v>948.96</v>
      </c>
      <c r="AK2891" s="3">
        <v>474.48</v>
      </c>
      <c r="AL2891" s="2">
        <v>1423.44</v>
      </c>
      <c r="AM2891" s="2">
        <v>4764</v>
      </c>
    </row>
    <row r="2892" spans="1:39" hidden="1" outlineLevel="2" x14ac:dyDescent="0.2">
      <c r="A2892" s="9">
        <v>2997</v>
      </c>
      <c r="B2892" s="9" t="s">
        <v>5560</v>
      </c>
      <c r="C2892" s="2">
        <v>124551877</v>
      </c>
      <c r="D2892" s="2" t="s">
        <v>5692</v>
      </c>
      <c r="E2892" s="2" t="s">
        <v>5693</v>
      </c>
      <c r="F2892" s="2" t="str">
        <f>VLOOKUP(E2892,[1]工资发放表!G$1:H$65536,2,0)</f>
        <v>沅江市桔园学校</v>
      </c>
      <c r="G2892" s="2" t="s">
        <v>1</v>
      </c>
      <c r="H2892" s="2" t="s">
        <v>2</v>
      </c>
      <c r="I2892" s="2" t="s">
        <v>3</v>
      </c>
      <c r="J2892" s="2">
        <v>202001</v>
      </c>
      <c r="K2892" s="2">
        <v>202001</v>
      </c>
      <c r="L2892" s="2">
        <v>5769</v>
      </c>
      <c r="M2892" s="2">
        <v>5769</v>
      </c>
      <c r="N2892" s="2">
        <v>0.16</v>
      </c>
      <c r="O2892" s="2">
        <v>923.04</v>
      </c>
      <c r="S2892" s="2">
        <v>5769</v>
      </c>
      <c r="T2892" s="2">
        <v>0.08</v>
      </c>
      <c r="U2892" s="2">
        <v>461.52</v>
      </c>
      <c r="AJ2892" s="3">
        <v>923.04</v>
      </c>
      <c r="AK2892" s="3">
        <v>461.52</v>
      </c>
      <c r="AL2892" s="2">
        <v>1384.56</v>
      </c>
      <c r="AM2892" s="2">
        <v>4764</v>
      </c>
    </row>
    <row r="2893" spans="1:39" hidden="1" outlineLevel="2" x14ac:dyDescent="0.2">
      <c r="A2893" s="9">
        <v>3000</v>
      </c>
      <c r="B2893" s="9" t="s">
        <v>5560</v>
      </c>
      <c r="C2893" s="2">
        <v>124551880</v>
      </c>
      <c r="D2893" s="2" t="s">
        <v>5694</v>
      </c>
      <c r="E2893" s="2" t="s">
        <v>5695</v>
      </c>
      <c r="F2893" s="2" t="str">
        <f>VLOOKUP(E2893,[1]工资发放表!G$1:H$65536,2,0)</f>
        <v>沅江市桔园学校</v>
      </c>
      <c r="G2893" s="2" t="s">
        <v>1</v>
      </c>
      <c r="H2893" s="2" t="s">
        <v>2</v>
      </c>
      <c r="I2893" s="2" t="s">
        <v>3</v>
      </c>
      <c r="J2893" s="2">
        <v>202001</v>
      </c>
      <c r="K2893" s="2">
        <v>202001</v>
      </c>
      <c r="L2893" s="2">
        <v>5746</v>
      </c>
      <c r="M2893" s="2">
        <v>5746</v>
      </c>
      <c r="N2893" s="2">
        <v>0.16</v>
      </c>
      <c r="O2893" s="2">
        <v>919.36</v>
      </c>
      <c r="S2893" s="2">
        <v>5746</v>
      </c>
      <c r="T2893" s="2">
        <v>0.08</v>
      </c>
      <c r="U2893" s="2">
        <v>459.68</v>
      </c>
      <c r="AJ2893" s="3">
        <v>919.36</v>
      </c>
      <c r="AK2893" s="3">
        <v>459.68</v>
      </c>
      <c r="AL2893" s="2">
        <v>1379.04</v>
      </c>
      <c r="AM2893" s="2">
        <v>4764</v>
      </c>
    </row>
    <row r="2894" spans="1:39" hidden="1" outlineLevel="2" x14ac:dyDescent="0.2">
      <c r="A2894" s="9">
        <v>3002</v>
      </c>
      <c r="B2894" s="9" t="s">
        <v>5560</v>
      </c>
      <c r="C2894" s="2">
        <v>124551882</v>
      </c>
      <c r="D2894" s="2" t="s">
        <v>5696</v>
      </c>
      <c r="E2894" s="2" t="s">
        <v>5697</v>
      </c>
      <c r="F2894" s="2" t="str">
        <f>VLOOKUP(E2894,[1]工资发放表!G$1:H$65536,2,0)</f>
        <v>沅江市桔园学校</v>
      </c>
      <c r="G2894" s="2" t="s">
        <v>1</v>
      </c>
      <c r="H2894" s="2" t="s">
        <v>2</v>
      </c>
      <c r="I2894" s="2" t="s">
        <v>3</v>
      </c>
      <c r="J2894" s="2">
        <v>202001</v>
      </c>
      <c r="K2894" s="2">
        <v>202001</v>
      </c>
      <c r="L2894" s="2">
        <v>4408</v>
      </c>
      <c r="M2894" s="2">
        <v>4408</v>
      </c>
      <c r="N2894" s="2">
        <v>0.16</v>
      </c>
      <c r="O2894" s="2">
        <v>705.28</v>
      </c>
      <c r="S2894" s="2">
        <v>4408</v>
      </c>
      <c r="T2894" s="2">
        <v>0.08</v>
      </c>
      <c r="U2894" s="2">
        <v>352.64</v>
      </c>
      <c r="AJ2894" s="3">
        <v>705.28</v>
      </c>
      <c r="AK2894" s="3">
        <v>352.64</v>
      </c>
      <c r="AL2894" s="2">
        <v>1057.92</v>
      </c>
      <c r="AM2894" s="2">
        <v>4764</v>
      </c>
    </row>
    <row r="2895" spans="1:39" hidden="1" outlineLevel="2" x14ac:dyDescent="0.2">
      <c r="A2895" s="9">
        <v>3003</v>
      </c>
      <c r="B2895" s="9" t="s">
        <v>5560</v>
      </c>
      <c r="C2895" s="2">
        <v>124551883</v>
      </c>
      <c r="D2895" s="2" t="s">
        <v>5698</v>
      </c>
      <c r="E2895" s="2" t="s">
        <v>5699</v>
      </c>
      <c r="F2895" s="2" t="str">
        <f>VLOOKUP(E2895,[1]工资发放表!G$1:H$65536,2,0)</f>
        <v>沅江市桔园学校</v>
      </c>
      <c r="G2895" s="2" t="s">
        <v>1</v>
      </c>
      <c r="H2895" s="2" t="s">
        <v>2</v>
      </c>
      <c r="I2895" s="2" t="s">
        <v>3</v>
      </c>
      <c r="J2895" s="2">
        <v>202001</v>
      </c>
      <c r="K2895" s="2">
        <v>202001</v>
      </c>
      <c r="L2895" s="2">
        <v>6541</v>
      </c>
      <c r="M2895" s="2">
        <v>6541</v>
      </c>
      <c r="N2895" s="2">
        <v>0.16</v>
      </c>
      <c r="O2895" s="2">
        <v>1046.56</v>
      </c>
      <c r="S2895" s="2">
        <v>6541</v>
      </c>
      <c r="T2895" s="2">
        <v>0.08</v>
      </c>
      <c r="U2895" s="2">
        <v>523.28</v>
      </c>
      <c r="AJ2895" s="3">
        <v>1046.56</v>
      </c>
      <c r="AK2895" s="3">
        <v>523.28</v>
      </c>
      <c r="AL2895" s="2">
        <v>1569.84</v>
      </c>
      <c r="AM2895" s="2">
        <v>4764</v>
      </c>
    </row>
    <row r="2896" spans="1:39" hidden="1" outlineLevel="2" x14ac:dyDescent="0.2">
      <c r="A2896" s="9">
        <v>3004</v>
      </c>
      <c r="B2896" s="9" t="s">
        <v>5560</v>
      </c>
      <c r="C2896" s="2">
        <v>124551884</v>
      </c>
      <c r="D2896" s="2" t="s">
        <v>5700</v>
      </c>
      <c r="E2896" s="2" t="s">
        <v>5701</v>
      </c>
      <c r="F2896" s="2" t="str">
        <f>VLOOKUP(E2896,[1]工资发放表!G$1:H$65536,2,0)</f>
        <v>沅江市桔园学校</v>
      </c>
      <c r="G2896" s="2" t="s">
        <v>1</v>
      </c>
      <c r="H2896" s="2" t="s">
        <v>2</v>
      </c>
      <c r="I2896" s="2" t="s">
        <v>3</v>
      </c>
      <c r="J2896" s="2">
        <v>202001</v>
      </c>
      <c r="K2896" s="2">
        <v>202001</v>
      </c>
      <c r="L2896" s="2">
        <v>7690</v>
      </c>
      <c r="M2896" s="2">
        <v>7690</v>
      </c>
      <c r="N2896" s="2">
        <v>0.16</v>
      </c>
      <c r="O2896" s="2">
        <v>1230.4000000000001</v>
      </c>
      <c r="S2896" s="2">
        <v>7690</v>
      </c>
      <c r="T2896" s="2">
        <v>0.08</v>
      </c>
      <c r="U2896" s="2">
        <v>615.20000000000005</v>
      </c>
      <c r="AJ2896" s="3">
        <v>1230.4000000000001</v>
      </c>
      <c r="AK2896" s="3">
        <v>615.20000000000005</v>
      </c>
      <c r="AL2896" s="2">
        <v>1845.6</v>
      </c>
      <c r="AM2896" s="2">
        <v>4764</v>
      </c>
    </row>
    <row r="2897" spans="1:39" hidden="1" outlineLevel="2" x14ac:dyDescent="0.2">
      <c r="A2897" s="9">
        <v>3007</v>
      </c>
      <c r="B2897" s="9" t="s">
        <v>5560</v>
      </c>
      <c r="C2897" s="2">
        <v>124551887</v>
      </c>
      <c r="D2897" s="2" t="s">
        <v>5702</v>
      </c>
      <c r="E2897" s="2" t="s">
        <v>5703</v>
      </c>
      <c r="F2897" s="2" t="str">
        <f>VLOOKUP(E2897,[1]工资发放表!G$1:H$65536,2,0)</f>
        <v>沅江市桔园学校</v>
      </c>
      <c r="G2897" s="2" t="s">
        <v>1</v>
      </c>
      <c r="H2897" s="2" t="s">
        <v>2</v>
      </c>
      <c r="I2897" s="2" t="s">
        <v>3</v>
      </c>
      <c r="J2897" s="2">
        <v>202001</v>
      </c>
      <c r="K2897" s="2">
        <v>202001</v>
      </c>
      <c r="L2897" s="2">
        <v>4212</v>
      </c>
      <c r="M2897" s="2">
        <v>4212</v>
      </c>
      <c r="N2897" s="2">
        <v>0.16</v>
      </c>
      <c r="O2897" s="2">
        <v>673.92</v>
      </c>
      <c r="S2897" s="2">
        <v>4212</v>
      </c>
      <c r="T2897" s="2">
        <v>0.08</v>
      </c>
      <c r="U2897" s="2">
        <v>336.96</v>
      </c>
      <c r="AJ2897" s="3">
        <v>673.92</v>
      </c>
      <c r="AK2897" s="3">
        <v>336.96</v>
      </c>
      <c r="AL2897" s="2">
        <v>1010.88</v>
      </c>
      <c r="AM2897" s="2">
        <v>4764</v>
      </c>
    </row>
    <row r="2898" spans="1:39" hidden="1" outlineLevel="2" x14ac:dyDescent="0.2">
      <c r="A2898" s="9">
        <v>3013</v>
      </c>
      <c r="B2898" s="9" t="s">
        <v>5560</v>
      </c>
      <c r="C2898" s="2">
        <v>124551893</v>
      </c>
      <c r="D2898" s="2" t="s">
        <v>5704</v>
      </c>
      <c r="E2898" s="2" t="s">
        <v>5705</v>
      </c>
      <c r="F2898" s="2" t="str">
        <f>VLOOKUP(E2898,[1]工资发放表!G$1:H$65536,2,0)</f>
        <v>沅江市桔园学校</v>
      </c>
      <c r="G2898" s="2" t="s">
        <v>1</v>
      </c>
      <c r="H2898" s="2" t="s">
        <v>2</v>
      </c>
      <c r="I2898" s="2" t="s">
        <v>3</v>
      </c>
      <c r="J2898" s="2">
        <v>202001</v>
      </c>
      <c r="K2898" s="2">
        <v>202001</v>
      </c>
      <c r="L2898" s="2">
        <v>4205</v>
      </c>
      <c r="M2898" s="2">
        <v>4205</v>
      </c>
      <c r="N2898" s="2">
        <v>0.16</v>
      </c>
      <c r="O2898" s="2">
        <v>672.8</v>
      </c>
      <c r="S2898" s="2">
        <v>4205</v>
      </c>
      <c r="T2898" s="2">
        <v>0.08</v>
      </c>
      <c r="U2898" s="2">
        <v>336.4</v>
      </c>
      <c r="AJ2898" s="3">
        <v>672.8</v>
      </c>
      <c r="AK2898" s="3">
        <v>336.4</v>
      </c>
      <c r="AL2898" s="2">
        <v>1009.2</v>
      </c>
      <c r="AM2898" s="2">
        <v>4764</v>
      </c>
    </row>
    <row r="2899" spans="1:39" hidden="1" outlineLevel="2" x14ac:dyDescent="0.2">
      <c r="A2899" s="9">
        <v>3016</v>
      </c>
      <c r="B2899" s="9" t="s">
        <v>5560</v>
      </c>
      <c r="C2899" s="2">
        <v>124551896</v>
      </c>
      <c r="D2899" s="2" t="s">
        <v>5706</v>
      </c>
      <c r="E2899" s="2" t="s">
        <v>5707</v>
      </c>
      <c r="F2899" s="2" t="str">
        <f>VLOOKUP(E2899,[1]工资发放表!G$1:H$65536,2,0)</f>
        <v>沅江市桔园学校</v>
      </c>
      <c r="G2899" s="2" t="s">
        <v>1</v>
      </c>
      <c r="H2899" s="2" t="s">
        <v>2</v>
      </c>
      <c r="I2899" s="2" t="s">
        <v>3</v>
      </c>
      <c r="J2899" s="2">
        <v>202001</v>
      </c>
      <c r="K2899" s="2">
        <v>202001</v>
      </c>
      <c r="L2899" s="2">
        <v>5335</v>
      </c>
      <c r="M2899" s="2">
        <v>5335</v>
      </c>
      <c r="N2899" s="2">
        <v>0.16</v>
      </c>
      <c r="O2899" s="2">
        <v>853.6</v>
      </c>
      <c r="S2899" s="2">
        <v>5335</v>
      </c>
      <c r="T2899" s="2">
        <v>0.08</v>
      </c>
      <c r="U2899" s="2">
        <v>426.8</v>
      </c>
      <c r="AJ2899" s="3">
        <v>853.6</v>
      </c>
      <c r="AK2899" s="3">
        <v>426.8</v>
      </c>
      <c r="AL2899" s="2">
        <v>1280.4000000000001</v>
      </c>
      <c r="AM2899" s="2">
        <v>4764</v>
      </c>
    </row>
    <row r="2900" spans="1:39" hidden="1" outlineLevel="2" x14ac:dyDescent="0.2">
      <c r="A2900" s="9">
        <v>3020</v>
      </c>
      <c r="B2900" s="9" t="s">
        <v>5560</v>
      </c>
      <c r="C2900" s="2">
        <v>124551900</v>
      </c>
      <c r="D2900" s="2" t="s">
        <v>5708</v>
      </c>
      <c r="E2900" s="2" t="s">
        <v>5709</v>
      </c>
      <c r="F2900" s="2" t="str">
        <f>VLOOKUP(E2900,[1]工资发放表!G$1:H$65536,2,0)</f>
        <v>沅江市桔园学校</v>
      </c>
      <c r="G2900" s="2" t="s">
        <v>1</v>
      </c>
      <c r="H2900" s="2" t="s">
        <v>2</v>
      </c>
      <c r="I2900" s="2" t="s">
        <v>3</v>
      </c>
      <c r="J2900" s="2">
        <v>202001</v>
      </c>
      <c r="K2900" s="2">
        <v>202001</v>
      </c>
      <c r="L2900" s="2">
        <v>6870</v>
      </c>
      <c r="M2900" s="2">
        <v>6870</v>
      </c>
      <c r="N2900" s="2">
        <v>0.16</v>
      </c>
      <c r="O2900" s="2">
        <v>1099.2</v>
      </c>
      <c r="S2900" s="2">
        <v>6870</v>
      </c>
      <c r="T2900" s="2">
        <v>0.08</v>
      </c>
      <c r="U2900" s="2">
        <v>549.6</v>
      </c>
      <c r="AJ2900" s="3">
        <v>1099.2</v>
      </c>
      <c r="AK2900" s="3">
        <v>549.6</v>
      </c>
      <c r="AL2900" s="2">
        <v>1648.8</v>
      </c>
      <c r="AM2900" s="2">
        <v>4764</v>
      </c>
    </row>
    <row r="2901" spans="1:39" hidden="1" outlineLevel="2" x14ac:dyDescent="0.2">
      <c r="A2901" s="9">
        <v>3022</v>
      </c>
      <c r="B2901" s="9" t="s">
        <v>5560</v>
      </c>
      <c r="C2901" s="2">
        <v>124551902</v>
      </c>
      <c r="D2901" s="2" t="s">
        <v>5710</v>
      </c>
      <c r="E2901" s="2" t="s">
        <v>5711</v>
      </c>
      <c r="F2901" s="2" t="str">
        <f>VLOOKUP(E2901,[1]工资发放表!G$1:H$65536,2,0)</f>
        <v>沅江市桔园学校</v>
      </c>
      <c r="G2901" s="2" t="s">
        <v>1</v>
      </c>
      <c r="H2901" s="2" t="s">
        <v>2</v>
      </c>
      <c r="I2901" s="2" t="s">
        <v>3</v>
      </c>
      <c r="J2901" s="2">
        <v>202001</v>
      </c>
      <c r="K2901" s="2">
        <v>202001</v>
      </c>
      <c r="L2901" s="2">
        <v>6541</v>
      </c>
      <c r="M2901" s="2">
        <v>6541</v>
      </c>
      <c r="N2901" s="2">
        <v>0.16</v>
      </c>
      <c r="O2901" s="2">
        <v>1046.56</v>
      </c>
      <c r="S2901" s="2">
        <v>6541</v>
      </c>
      <c r="T2901" s="2">
        <v>0.08</v>
      </c>
      <c r="U2901" s="2">
        <v>523.28</v>
      </c>
      <c r="AJ2901" s="3">
        <v>1046.56</v>
      </c>
      <c r="AK2901" s="3">
        <v>523.28</v>
      </c>
      <c r="AL2901" s="2">
        <v>1569.84</v>
      </c>
      <c r="AM2901" s="2">
        <v>4764</v>
      </c>
    </row>
    <row r="2902" spans="1:39" hidden="1" outlineLevel="2" x14ac:dyDescent="0.2">
      <c r="A2902" s="9">
        <v>3024</v>
      </c>
      <c r="B2902" s="9" t="s">
        <v>5560</v>
      </c>
      <c r="C2902" s="2">
        <v>124551904</v>
      </c>
      <c r="D2902" s="2" t="s">
        <v>5712</v>
      </c>
      <c r="E2902" s="2" t="s">
        <v>5713</v>
      </c>
      <c r="F2902" s="2" t="str">
        <f>VLOOKUP(E2902,[1]工资发放表!G$1:H$65536,2,0)</f>
        <v>沅江市桔园学校</v>
      </c>
      <c r="G2902" s="2" t="s">
        <v>1</v>
      </c>
      <c r="H2902" s="2" t="s">
        <v>2</v>
      </c>
      <c r="I2902" s="2" t="s">
        <v>3</v>
      </c>
      <c r="J2902" s="2">
        <v>202001</v>
      </c>
      <c r="K2902" s="2">
        <v>202001</v>
      </c>
      <c r="L2902" s="2">
        <v>5476</v>
      </c>
      <c r="M2902" s="2">
        <v>5476</v>
      </c>
      <c r="N2902" s="2">
        <v>0.16</v>
      </c>
      <c r="O2902" s="2">
        <v>876.16</v>
      </c>
      <c r="S2902" s="2">
        <v>5476</v>
      </c>
      <c r="T2902" s="2">
        <v>0.08</v>
      </c>
      <c r="U2902" s="2">
        <v>438.08</v>
      </c>
      <c r="AJ2902" s="3">
        <v>876.16</v>
      </c>
      <c r="AK2902" s="3">
        <v>438.08</v>
      </c>
      <c r="AL2902" s="2">
        <v>1314.24</v>
      </c>
      <c r="AM2902" s="2">
        <v>4764</v>
      </c>
    </row>
    <row r="2903" spans="1:39" hidden="1" outlineLevel="2" x14ac:dyDescent="0.2">
      <c r="A2903" s="9">
        <v>3034</v>
      </c>
      <c r="B2903" s="9" t="s">
        <v>5560</v>
      </c>
      <c r="C2903" s="2">
        <v>124551914</v>
      </c>
      <c r="D2903" s="2" t="s">
        <v>5714</v>
      </c>
      <c r="E2903" s="2" t="s">
        <v>5715</v>
      </c>
      <c r="F2903" s="2" t="str">
        <f>VLOOKUP(E2903,[1]工资发放表!G$1:H$65536,2,0)</f>
        <v>沅江市桔园学校</v>
      </c>
      <c r="G2903" s="2" t="s">
        <v>1</v>
      </c>
      <c r="H2903" s="2" t="s">
        <v>2</v>
      </c>
      <c r="I2903" s="2" t="s">
        <v>3</v>
      </c>
      <c r="J2903" s="2">
        <v>202001</v>
      </c>
      <c r="K2903" s="2">
        <v>202001</v>
      </c>
      <c r="L2903" s="2">
        <v>3055</v>
      </c>
      <c r="M2903" s="2">
        <v>3055</v>
      </c>
      <c r="N2903" s="2">
        <v>0.16</v>
      </c>
      <c r="O2903" s="2">
        <v>488.8</v>
      </c>
      <c r="S2903" s="2">
        <v>3055</v>
      </c>
      <c r="T2903" s="2">
        <v>0.08</v>
      </c>
      <c r="U2903" s="2">
        <v>244.4</v>
      </c>
      <c r="AJ2903" s="3">
        <v>488.8</v>
      </c>
      <c r="AK2903" s="3">
        <v>244.4</v>
      </c>
      <c r="AL2903" s="2">
        <v>733.2</v>
      </c>
      <c r="AM2903" s="2">
        <v>4764</v>
      </c>
    </row>
    <row r="2904" spans="1:39" hidden="1" outlineLevel="2" x14ac:dyDescent="0.2">
      <c r="A2904" s="9">
        <v>3041</v>
      </c>
      <c r="B2904" s="9" t="s">
        <v>5560</v>
      </c>
      <c r="C2904" s="2">
        <v>124551921</v>
      </c>
      <c r="D2904" s="2" t="s">
        <v>628</v>
      </c>
      <c r="E2904" s="2" t="s">
        <v>5716</v>
      </c>
      <c r="F2904" s="2" t="str">
        <f>VLOOKUP(E2904,[1]工资发放表!G$1:H$65536,2,0)</f>
        <v>沅江市桔园学校</v>
      </c>
      <c r="G2904" s="2" t="s">
        <v>1</v>
      </c>
      <c r="H2904" s="2" t="s">
        <v>2</v>
      </c>
      <c r="I2904" s="2" t="s">
        <v>3</v>
      </c>
      <c r="J2904" s="2">
        <v>202001</v>
      </c>
      <c r="K2904" s="2">
        <v>202001</v>
      </c>
      <c r="L2904" s="2">
        <v>5746</v>
      </c>
      <c r="M2904" s="2">
        <v>5746</v>
      </c>
      <c r="N2904" s="2">
        <v>0.16</v>
      </c>
      <c r="O2904" s="2">
        <v>919.36</v>
      </c>
      <c r="S2904" s="2">
        <v>5746</v>
      </c>
      <c r="T2904" s="2">
        <v>0.08</v>
      </c>
      <c r="U2904" s="2">
        <v>459.68</v>
      </c>
      <c r="AJ2904" s="3">
        <v>919.36</v>
      </c>
      <c r="AK2904" s="3">
        <v>459.68</v>
      </c>
      <c r="AL2904" s="2">
        <v>1379.04</v>
      </c>
      <c r="AM2904" s="2">
        <v>4764</v>
      </c>
    </row>
    <row r="2905" spans="1:39" hidden="1" outlineLevel="2" x14ac:dyDescent="0.2">
      <c r="A2905" s="9">
        <v>3043</v>
      </c>
      <c r="B2905" s="9" t="s">
        <v>5560</v>
      </c>
      <c r="C2905" s="2">
        <v>124551923</v>
      </c>
      <c r="D2905" s="2" t="s">
        <v>5717</v>
      </c>
      <c r="E2905" s="2" t="s">
        <v>5718</v>
      </c>
      <c r="F2905" s="2" t="str">
        <f>VLOOKUP(E2905,[1]工资发放表!G$1:H$65536,2,0)</f>
        <v>沅江市桔园学校</v>
      </c>
      <c r="G2905" s="2" t="s">
        <v>1</v>
      </c>
      <c r="H2905" s="2" t="s">
        <v>2</v>
      </c>
      <c r="I2905" s="2" t="s">
        <v>3</v>
      </c>
      <c r="J2905" s="2">
        <v>202001</v>
      </c>
      <c r="K2905" s="2">
        <v>202001</v>
      </c>
      <c r="L2905" s="2">
        <v>7327</v>
      </c>
      <c r="M2905" s="2">
        <v>7327</v>
      </c>
      <c r="N2905" s="2">
        <v>0.16</v>
      </c>
      <c r="O2905" s="2">
        <v>1172.32</v>
      </c>
      <c r="S2905" s="2">
        <v>7327</v>
      </c>
      <c r="T2905" s="2">
        <v>0.08</v>
      </c>
      <c r="U2905" s="2">
        <v>586.16</v>
      </c>
      <c r="AJ2905" s="3">
        <v>1172.32</v>
      </c>
      <c r="AK2905" s="3">
        <v>586.16</v>
      </c>
      <c r="AL2905" s="2">
        <v>1758.48</v>
      </c>
      <c r="AM2905" s="2">
        <v>4764</v>
      </c>
    </row>
    <row r="2906" spans="1:39" hidden="1" outlineLevel="2" x14ac:dyDescent="0.2">
      <c r="A2906" s="9">
        <v>3045</v>
      </c>
      <c r="B2906" s="9" t="s">
        <v>5560</v>
      </c>
      <c r="C2906" s="2">
        <v>124551925</v>
      </c>
      <c r="D2906" s="2" t="s">
        <v>5719</v>
      </c>
      <c r="E2906" s="2" t="s">
        <v>5720</v>
      </c>
      <c r="F2906" s="2" t="str">
        <f>VLOOKUP(E2906,[1]工资发放表!G$1:H$65536,2,0)</f>
        <v>沅江市桔园学校</v>
      </c>
      <c r="G2906" s="2" t="s">
        <v>1</v>
      </c>
      <c r="H2906" s="2" t="s">
        <v>2</v>
      </c>
      <c r="I2906" s="2" t="s">
        <v>3</v>
      </c>
      <c r="J2906" s="2">
        <v>202001</v>
      </c>
      <c r="K2906" s="2">
        <v>202001</v>
      </c>
      <c r="L2906" s="2">
        <v>6651</v>
      </c>
      <c r="M2906" s="2">
        <v>6651</v>
      </c>
      <c r="N2906" s="2">
        <v>0.16</v>
      </c>
      <c r="O2906" s="2">
        <v>1064.1600000000001</v>
      </c>
      <c r="S2906" s="2">
        <v>6651</v>
      </c>
      <c r="T2906" s="2">
        <v>0.08</v>
      </c>
      <c r="U2906" s="2">
        <v>532.08000000000004</v>
      </c>
      <c r="AJ2906" s="3">
        <v>1064.1600000000001</v>
      </c>
      <c r="AK2906" s="3">
        <v>532.08000000000004</v>
      </c>
      <c r="AL2906" s="2">
        <v>1596.24</v>
      </c>
      <c r="AM2906" s="2">
        <v>4764</v>
      </c>
    </row>
    <row r="2907" spans="1:39" hidden="1" outlineLevel="2" x14ac:dyDescent="0.2">
      <c r="A2907" s="9">
        <v>3049</v>
      </c>
      <c r="B2907" s="9" t="s">
        <v>5560</v>
      </c>
      <c r="C2907" s="2">
        <v>124551929</v>
      </c>
      <c r="D2907" s="2" t="s">
        <v>5721</v>
      </c>
      <c r="E2907" s="2" t="s">
        <v>5722</v>
      </c>
      <c r="F2907" s="2" t="str">
        <f>VLOOKUP(E2907,[1]工资发放表!G$1:H$65536,2,0)</f>
        <v>沅江市桔园学校</v>
      </c>
      <c r="G2907" s="2" t="s">
        <v>1</v>
      </c>
      <c r="H2907" s="2" t="s">
        <v>2</v>
      </c>
      <c r="I2907" s="2" t="s">
        <v>3</v>
      </c>
      <c r="J2907" s="2">
        <v>202001</v>
      </c>
      <c r="K2907" s="2">
        <v>202001</v>
      </c>
      <c r="L2907" s="2">
        <v>5610</v>
      </c>
      <c r="M2907" s="2">
        <v>5610</v>
      </c>
      <c r="N2907" s="2">
        <v>0.16</v>
      </c>
      <c r="O2907" s="2">
        <v>897.6</v>
      </c>
      <c r="S2907" s="2">
        <v>5610</v>
      </c>
      <c r="T2907" s="2">
        <v>0.08</v>
      </c>
      <c r="U2907" s="2">
        <v>448.8</v>
      </c>
      <c r="AJ2907" s="3">
        <v>897.6</v>
      </c>
      <c r="AK2907" s="3">
        <v>448.8</v>
      </c>
      <c r="AL2907" s="2">
        <v>1346.4</v>
      </c>
      <c r="AM2907" s="2">
        <v>4764</v>
      </c>
    </row>
    <row r="2908" spans="1:39" hidden="1" outlineLevel="2" x14ac:dyDescent="0.2">
      <c r="A2908" s="9">
        <v>3056</v>
      </c>
      <c r="B2908" s="9" t="s">
        <v>5560</v>
      </c>
      <c r="C2908" s="2">
        <v>124551936</v>
      </c>
      <c r="D2908" s="2" t="s">
        <v>5723</v>
      </c>
      <c r="E2908" s="2" t="s">
        <v>5724</v>
      </c>
      <c r="F2908" s="2" t="str">
        <f>VLOOKUP(E2908,[1]工资发放表!G$1:H$65536,2,0)</f>
        <v>沅江市桔园学校</v>
      </c>
      <c r="G2908" s="2" t="s">
        <v>1</v>
      </c>
      <c r="H2908" s="2" t="s">
        <v>2</v>
      </c>
      <c r="I2908" s="2" t="s">
        <v>3</v>
      </c>
      <c r="J2908" s="2">
        <v>202001</v>
      </c>
      <c r="K2908" s="2">
        <v>202001</v>
      </c>
      <c r="L2908" s="2">
        <v>4205</v>
      </c>
      <c r="M2908" s="2">
        <v>4205</v>
      </c>
      <c r="N2908" s="2">
        <v>0.16</v>
      </c>
      <c r="O2908" s="2">
        <v>672.8</v>
      </c>
      <c r="S2908" s="2">
        <v>4205</v>
      </c>
      <c r="T2908" s="2">
        <v>0.08</v>
      </c>
      <c r="U2908" s="2">
        <v>336.4</v>
      </c>
      <c r="AJ2908" s="3">
        <v>672.8</v>
      </c>
      <c r="AK2908" s="3">
        <v>336.4</v>
      </c>
      <c r="AL2908" s="2">
        <v>1009.2</v>
      </c>
      <c r="AM2908" s="2">
        <v>4764</v>
      </c>
    </row>
    <row r="2909" spans="1:39" hidden="1" outlineLevel="2" x14ac:dyDescent="0.2">
      <c r="A2909" s="9">
        <v>3057</v>
      </c>
      <c r="B2909" s="9" t="s">
        <v>5560</v>
      </c>
      <c r="C2909" s="2">
        <v>124551937</v>
      </c>
      <c r="D2909" s="2" t="s">
        <v>5725</v>
      </c>
      <c r="E2909" s="2" t="s">
        <v>5726</v>
      </c>
      <c r="F2909" s="2" t="str">
        <f>VLOOKUP(E2909,[1]工资发放表!G$1:H$65536,2,0)</f>
        <v>沅江市桔园学校</v>
      </c>
      <c r="G2909" s="2" t="s">
        <v>1</v>
      </c>
      <c r="H2909" s="2" t="s">
        <v>2</v>
      </c>
      <c r="I2909" s="2" t="s">
        <v>3</v>
      </c>
      <c r="J2909" s="2">
        <v>202001</v>
      </c>
      <c r="K2909" s="2">
        <v>202001</v>
      </c>
      <c r="L2909" s="2">
        <v>4205</v>
      </c>
      <c r="M2909" s="2">
        <v>4205</v>
      </c>
      <c r="N2909" s="2">
        <v>0.16</v>
      </c>
      <c r="O2909" s="2">
        <v>672.8</v>
      </c>
      <c r="S2909" s="2">
        <v>4205</v>
      </c>
      <c r="T2909" s="2">
        <v>0.08</v>
      </c>
      <c r="U2909" s="2">
        <v>336.4</v>
      </c>
      <c r="AJ2909" s="3">
        <v>672.8</v>
      </c>
      <c r="AK2909" s="3">
        <v>336.4</v>
      </c>
      <c r="AL2909" s="2">
        <v>1009.2</v>
      </c>
      <c r="AM2909" s="2">
        <v>4764</v>
      </c>
    </row>
    <row r="2910" spans="1:39" hidden="1" outlineLevel="2" x14ac:dyDescent="0.2">
      <c r="A2910" s="9">
        <v>3059</v>
      </c>
      <c r="B2910" s="9" t="s">
        <v>5560</v>
      </c>
      <c r="C2910" s="2">
        <v>124551939</v>
      </c>
      <c r="D2910" s="2" t="s">
        <v>5727</v>
      </c>
      <c r="E2910" s="2" t="s">
        <v>5728</v>
      </c>
      <c r="F2910" s="2" t="str">
        <f>VLOOKUP(E2910,[1]工资发放表!G$1:H$65536,2,0)</f>
        <v>沅江市桔园学校</v>
      </c>
      <c r="G2910" s="2" t="s">
        <v>1</v>
      </c>
      <c r="H2910" s="2" t="s">
        <v>2</v>
      </c>
      <c r="I2910" s="2" t="s">
        <v>3</v>
      </c>
      <c r="J2910" s="2">
        <v>202001</v>
      </c>
      <c r="K2910" s="2">
        <v>202001</v>
      </c>
      <c r="L2910" s="2">
        <v>3040</v>
      </c>
      <c r="M2910" s="2">
        <v>3040</v>
      </c>
      <c r="N2910" s="2">
        <v>0.16</v>
      </c>
      <c r="O2910" s="2">
        <v>486.4</v>
      </c>
      <c r="S2910" s="2">
        <v>3040</v>
      </c>
      <c r="T2910" s="2">
        <v>0.08</v>
      </c>
      <c r="U2910" s="2">
        <v>243.2</v>
      </c>
      <c r="AJ2910" s="3">
        <v>486.4</v>
      </c>
      <c r="AK2910" s="3">
        <v>243.2</v>
      </c>
      <c r="AL2910" s="2">
        <v>729.6</v>
      </c>
      <c r="AM2910" s="2">
        <v>4764</v>
      </c>
    </row>
    <row r="2911" spans="1:39" hidden="1" outlineLevel="2" x14ac:dyDescent="0.2">
      <c r="A2911" s="9">
        <v>3060</v>
      </c>
      <c r="B2911" s="9" t="s">
        <v>5560</v>
      </c>
      <c r="C2911" s="2">
        <v>124551940</v>
      </c>
      <c r="D2911" s="2" t="s">
        <v>2451</v>
      </c>
      <c r="E2911" s="2" t="s">
        <v>5729</v>
      </c>
      <c r="F2911" s="2" t="str">
        <f>VLOOKUP(E2911,[1]工资发放表!G$1:H$65536,2,0)</f>
        <v>沅江市桔园学校</v>
      </c>
      <c r="G2911" s="2" t="s">
        <v>1</v>
      </c>
      <c r="H2911" s="2" t="s">
        <v>2</v>
      </c>
      <c r="I2911" s="2" t="s">
        <v>3</v>
      </c>
      <c r="J2911" s="2">
        <v>202001</v>
      </c>
      <c r="K2911" s="2">
        <v>202001</v>
      </c>
      <c r="L2911" s="2">
        <v>4473</v>
      </c>
      <c r="M2911" s="2">
        <v>4473</v>
      </c>
      <c r="N2911" s="2">
        <v>0.16</v>
      </c>
      <c r="O2911" s="2">
        <v>715.68</v>
      </c>
      <c r="S2911" s="2">
        <v>4473</v>
      </c>
      <c r="T2911" s="2">
        <v>0.08</v>
      </c>
      <c r="U2911" s="2">
        <v>357.84</v>
      </c>
      <c r="AJ2911" s="3">
        <v>715.68</v>
      </c>
      <c r="AK2911" s="3">
        <v>357.84</v>
      </c>
      <c r="AL2911" s="2">
        <v>1073.52</v>
      </c>
      <c r="AM2911" s="2">
        <v>4764</v>
      </c>
    </row>
    <row r="2912" spans="1:39" hidden="1" outlineLevel="2" x14ac:dyDescent="0.2">
      <c r="A2912" s="9">
        <v>3063</v>
      </c>
      <c r="B2912" s="9" t="s">
        <v>5560</v>
      </c>
      <c r="C2912" s="2">
        <v>124551943</v>
      </c>
      <c r="D2912" s="2" t="s">
        <v>5730</v>
      </c>
      <c r="E2912" s="2" t="s">
        <v>5731</v>
      </c>
      <c r="F2912" s="2" t="str">
        <f>VLOOKUP(E2912,[1]工资发放表!G$1:H$65536,2,0)</f>
        <v>沅江市桔园学校</v>
      </c>
      <c r="G2912" s="2" t="s">
        <v>1</v>
      </c>
      <c r="H2912" s="2" t="s">
        <v>2</v>
      </c>
      <c r="I2912" s="2" t="s">
        <v>3</v>
      </c>
      <c r="J2912" s="2">
        <v>202001</v>
      </c>
      <c r="K2912" s="2">
        <v>202001</v>
      </c>
      <c r="L2912" s="2">
        <v>5328</v>
      </c>
      <c r="M2912" s="2">
        <v>5328</v>
      </c>
      <c r="N2912" s="2">
        <v>0.16</v>
      </c>
      <c r="O2912" s="2">
        <v>852.48</v>
      </c>
      <c r="S2912" s="2">
        <v>5328</v>
      </c>
      <c r="T2912" s="2">
        <v>0.08</v>
      </c>
      <c r="U2912" s="2">
        <v>426.24</v>
      </c>
      <c r="AJ2912" s="3">
        <v>852.48</v>
      </c>
      <c r="AK2912" s="3">
        <v>426.24</v>
      </c>
      <c r="AL2912" s="2">
        <v>1278.72</v>
      </c>
      <c r="AM2912" s="2">
        <v>4764</v>
      </c>
    </row>
    <row r="2913" spans="1:39" hidden="1" outlineLevel="2" x14ac:dyDescent="0.2">
      <c r="A2913" s="9">
        <v>3069</v>
      </c>
      <c r="B2913" s="9" t="s">
        <v>5560</v>
      </c>
      <c r="C2913" s="2">
        <v>124551949</v>
      </c>
      <c r="D2913" s="2" t="s">
        <v>5732</v>
      </c>
      <c r="E2913" s="2" t="s">
        <v>5733</v>
      </c>
      <c r="F2913" s="2" t="str">
        <f>VLOOKUP(E2913,[1]工资发放表!G$1:H$65536,2,0)</f>
        <v>沅江市桔园学校</v>
      </c>
      <c r="G2913" s="2" t="s">
        <v>1</v>
      </c>
      <c r="H2913" s="2" t="s">
        <v>2</v>
      </c>
      <c r="I2913" s="2" t="s">
        <v>3</v>
      </c>
      <c r="J2913" s="2">
        <v>202001</v>
      </c>
      <c r="K2913" s="2">
        <v>202001</v>
      </c>
      <c r="L2913" s="2">
        <v>7949</v>
      </c>
      <c r="M2913" s="2">
        <v>7949</v>
      </c>
      <c r="N2913" s="2">
        <v>0.16</v>
      </c>
      <c r="O2913" s="2">
        <v>1271.8399999999999</v>
      </c>
      <c r="S2913" s="2">
        <v>7949</v>
      </c>
      <c r="T2913" s="2">
        <v>0.08</v>
      </c>
      <c r="U2913" s="2">
        <v>635.91999999999996</v>
      </c>
      <c r="AJ2913" s="3">
        <v>1271.8399999999999</v>
      </c>
      <c r="AK2913" s="3">
        <v>635.91999999999996</v>
      </c>
      <c r="AL2913" s="2">
        <v>1907.76</v>
      </c>
      <c r="AM2913" s="2">
        <v>4764</v>
      </c>
    </row>
    <row r="2914" spans="1:39" hidden="1" outlineLevel="2" x14ac:dyDescent="0.2">
      <c r="A2914" s="9">
        <v>3070</v>
      </c>
      <c r="B2914" s="9" t="s">
        <v>5560</v>
      </c>
      <c r="C2914" s="2">
        <v>124551950</v>
      </c>
      <c r="D2914" s="2" t="s">
        <v>5734</v>
      </c>
      <c r="E2914" s="2" t="s">
        <v>5735</v>
      </c>
      <c r="F2914" s="2" t="str">
        <f>VLOOKUP(E2914,[1]工资发放表!G$1:H$65536,2,0)</f>
        <v>沅江市桔园学校</v>
      </c>
      <c r="G2914" s="2" t="s">
        <v>1</v>
      </c>
      <c r="H2914" s="2" t="s">
        <v>2</v>
      </c>
      <c r="I2914" s="2" t="s">
        <v>3</v>
      </c>
      <c r="J2914" s="2">
        <v>202001</v>
      </c>
      <c r="K2914" s="2">
        <v>202001</v>
      </c>
      <c r="L2914" s="2">
        <v>6230</v>
      </c>
      <c r="M2914" s="2">
        <v>6230</v>
      </c>
      <c r="N2914" s="2">
        <v>0.16</v>
      </c>
      <c r="O2914" s="2">
        <v>996.8</v>
      </c>
      <c r="S2914" s="2">
        <v>6230</v>
      </c>
      <c r="T2914" s="2">
        <v>0.08</v>
      </c>
      <c r="U2914" s="2">
        <v>498.4</v>
      </c>
      <c r="AJ2914" s="3">
        <v>996.8</v>
      </c>
      <c r="AK2914" s="3">
        <v>498.4</v>
      </c>
      <c r="AL2914" s="2">
        <v>1495.2</v>
      </c>
      <c r="AM2914" s="2">
        <v>4764</v>
      </c>
    </row>
    <row r="2915" spans="1:39" hidden="1" outlineLevel="2" x14ac:dyDescent="0.2">
      <c r="A2915" s="9">
        <v>3071</v>
      </c>
      <c r="B2915" s="9" t="s">
        <v>5560</v>
      </c>
      <c r="C2915" s="2">
        <v>124551951</v>
      </c>
      <c r="D2915" s="2" t="s">
        <v>5736</v>
      </c>
      <c r="E2915" s="2" t="s">
        <v>5737</v>
      </c>
      <c r="F2915" s="2" t="str">
        <f>VLOOKUP(E2915,[1]工资发放表!G$1:H$65536,2,0)</f>
        <v>沅江市桔园学校</v>
      </c>
      <c r="G2915" s="2" t="s">
        <v>1</v>
      </c>
      <c r="H2915" s="2" t="s">
        <v>2</v>
      </c>
      <c r="I2915" s="2" t="s">
        <v>3</v>
      </c>
      <c r="J2915" s="2">
        <v>202001</v>
      </c>
      <c r="K2915" s="2">
        <v>202001</v>
      </c>
      <c r="L2915" s="2">
        <v>4205</v>
      </c>
      <c r="M2915" s="2">
        <v>4205</v>
      </c>
      <c r="N2915" s="2">
        <v>0.16</v>
      </c>
      <c r="O2915" s="2">
        <v>672.8</v>
      </c>
      <c r="S2915" s="2">
        <v>4205</v>
      </c>
      <c r="T2915" s="2">
        <v>0.08</v>
      </c>
      <c r="U2915" s="2">
        <v>336.4</v>
      </c>
      <c r="AJ2915" s="3">
        <v>672.8</v>
      </c>
      <c r="AK2915" s="3">
        <v>336.4</v>
      </c>
      <c r="AL2915" s="2">
        <v>1009.2</v>
      </c>
      <c r="AM2915" s="2">
        <v>4764</v>
      </c>
    </row>
    <row r="2916" spans="1:39" hidden="1" outlineLevel="2" x14ac:dyDescent="0.2">
      <c r="A2916" s="9">
        <v>3072</v>
      </c>
      <c r="B2916" s="9" t="s">
        <v>5560</v>
      </c>
      <c r="C2916" s="2">
        <v>124551952</v>
      </c>
      <c r="D2916" s="2" t="s">
        <v>5738</v>
      </c>
      <c r="E2916" s="2" t="s">
        <v>5739</v>
      </c>
      <c r="F2916" s="2" t="str">
        <f>VLOOKUP(E2916,[1]工资发放表!G$1:H$65536,2,0)</f>
        <v>沅江市桔园学校</v>
      </c>
      <c r="G2916" s="2" t="s">
        <v>1</v>
      </c>
      <c r="H2916" s="2" t="s">
        <v>2</v>
      </c>
      <c r="I2916" s="2" t="s">
        <v>3</v>
      </c>
      <c r="J2916" s="2">
        <v>202001</v>
      </c>
      <c r="K2916" s="2">
        <v>202001</v>
      </c>
      <c r="L2916" s="2">
        <v>4205</v>
      </c>
      <c r="M2916" s="2">
        <v>4205</v>
      </c>
      <c r="N2916" s="2">
        <v>0.16</v>
      </c>
      <c r="O2916" s="2">
        <v>672.8</v>
      </c>
      <c r="S2916" s="2">
        <v>4205</v>
      </c>
      <c r="T2916" s="2">
        <v>0.08</v>
      </c>
      <c r="U2916" s="2">
        <v>336.4</v>
      </c>
      <c r="AJ2916" s="3">
        <v>672.8</v>
      </c>
      <c r="AK2916" s="3">
        <v>336.4</v>
      </c>
      <c r="AL2916" s="2">
        <v>1009.2</v>
      </c>
      <c r="AM2916" s="2">
        <v>4764</v>
      </c>
    </row>
    <row r="2917" spans="1:39" hidden="1" outlineLevel="2" x14ac:dyDescent="0.2">
      <c r="A2917" s="9">
        <v>3073</v>
      </c>
      <c r="B2917" s="9" t="s">
        <v>5560</v>
      </c>
      <c r="C2917" s="2">
        <v>124551953</v>
      </c>
      <c r="D2917" s="2" t="s">
        <v>5740</v>
      </c>
      <c r="E2917" s="2" t="s">
        <v>5741</v>
      </c>
      <c r="F2917" s="2" t="str">
        <f>VLOOKUP(E2917,[1]工资发放表!G$1:H$65536,2,0)</f>
        <v>沅江市桔园学校</v>
      </c>
      <c r="G2917" s="2" t="s">
        <v>1</v>
      </c>
      <c r="H2917" s="2" t="s">
        <v>2</v>
      </c>
      <c r="I2917" s="2" t="s">
        <v>3</v>
      </c>
      <c r="J2917" s="2">
        <v>202001</v>
      </c>
      <c r="K2917" s="2">
        <v>202001</v>
      </c>
      <c r="L2917" s="2">
        <v>6130</v>
      </c>
      <c r="M2917" s="2">
        <v>6130</v>
      </c>
      <c r="N2917" s="2">
        <v>0.16</v>
      </c>
      <c r="O2917" s="2">
        <v>980.8</v>
      </c>
      <c r="S2917" s="2">
        <v>6130</v>
      </c>
      <c r="T2917" s="2">
        <v>0.08</v>
      </c>
      <c r="U2917" s="2">
        <v>490.4</v>
      </c>
      <c r="AJ2917" s="3">
        <v>980.8</v>
      </c>
      <c r="AK2917" s="3">
        <v>490.4</v>
      </c>
      <c r="AL2917" s="2">
        <v>1471.2</v>
      </c>
      <c r="AM2917" s="2">
        <v>4764</v>
      </c>
    </row>
    <row r="2918" spans="1:39" hidden="1" outlineLevel="2" x14ac:dyDescent="0.2">
      <c r="A2918" s="9">
        <v>3075</v>
      </c>
      <c r="B2918" s="9" t="s">
        <v>5560</v>
      </c>
      <c r="C2918" s="2">
        <v>124551955</v>
      </c>
      <c r="D2918" s="2" t="s">
        <v>5742</v>
      </c>
      <c r="E2918" s="2" t="s">
        <v>5743</v>
      </c>
      <c r="F2918" s="2" t="str">
        <f>VLOOKUP(E2918,[1]工资发放表!G$1:H$65536,2,0)</f>
        <v>沅江市桔园学校</v>
      </c>
      <c r="G2918" s="2" t="s">
        <v>1</v>
      </c>
      <c r="H2918" s="2" t="s">
        <v>2</v>
      </c>
      <c r="I2918" s="2" t="s">
        <v>3</v>
      </c>
      <c r="J2918" s="2">
        <v>202001</v>
      </c>
      <c r="K2918" s="2">
        <v>202001</v>
      </c>
      <c r="L2918" s="2">
        <v>6870</v>
      </c>
      <c r="M2918" s="2">
        <v>6870</v>
      </c>
      <c r="N2918" s="2">
        <v>0.16</v>
      </c>
      <c r="O2918" s="2">
        <v>1099.2</v>
      </c>
      <c r="S2918" s="2">
        <v>6870</v>
      </c>
      <c r="T2918" s="2">
        <v>0.08</v>
      </c>
      <c r="U2918" s="2">
        <v>549.6</v>
      </c>
      <c r="AJ2918" s="3">
        <v>1099.2</v>
      </c>
      <c r="AK2918" s="3">
        <v>549.6</v>
      </c>
      <c r="AL2918" s="2">
        <v>1648.8</v>
      </c>
      <c r="AM2918" s="2">
        <v>4764</v>
      </c>
    </row>
    <row r="2919" spans="1:39" hidden="1" outlineLevel="2" x14ac:dyDescent="0.2">
      <c r="A2919" s="9">
        <v>3078</v>
      </c>
      <c r="B2919" s="9" t="s">
        <v>5560</v>
      </c>
      <c r="C2919" s="2">
        <v>124551958</v>
      </c>
      <c r="D2919" s="2" t="s">
        <v>5744</v>
      </c>
      <c r="E2919" s="2" t="s">
        <v>5745</v>
      </c>
      <c r="F2919" s="2" t="str">
        <f>VLOOKUP(E2919,[1]工资发放表!G$1:H$65536,2,0)</f>
        <v>沅江市桔园学校</v>
      </c>
      <c r="G2919" s="2" t="s">
        <v>1</v>
      </c>
      <c r="H2919" s="2" t="s">
        <v>2</v>
      </c>
      <c r="I2919" s="2" t="s">
        <v>3</v>
      </c>
      <c r="J2919" s="2">
        <v>202001</v>
      </c>
      <c r="K2919" s="2">
        <v>202001</v>
      </c>
      <c r="L2919" s="2">
        <v>5125</v>
      </c>
      <c r="M2919" s="2">
        <v>5125</v>
      </c>
      <c r="N2919" s="2">
        <v>0.16</v>
      </c>
      <c r="O2919" s="2">
        <v>820</v>
      </c>
      <c r="S2919" s="2">
        <v>5125</v>
      </c>
      <c r="T2919" s="2">
        <v>0.08</v>
      </c>
      <c r="U2919" s="2">
        <v>410</v>
      </c>
      <c r="AJ2919" s="3">
        <v>820</v>
      </c>
      <c r="AK2919" s="3">
        <v>410</v>
      </c>
      <c r="AL2919" s="2">
        <v>1230</v>
      </c>
      <c r="AM2919" s="2">
        <v>4764</v>
      </c>
    </row>
    <row r="2920" spans="1:39" hidden="1" outlineLevel="2" x14ac:dyDescent="0.2">
      <c r="A2920" s="9">
        <v>3080</v>
      </c>
      <c r="B2920" s="9" t="s">
        <v>5560</v>
      </c>
      <c r="C2920" s="2">
        <v>124551960</v>
      </c>
      <c r="D2920" s="2" t="s">
        <v>5746</v>
      </c>
      <c r="E2920" s="2" t="s">
        <v>5747</v>
      </c>
      <c r="F2920" s="2" t="str">
        <f>VLOOKUP(E2920,[1]工资发放表!G$1:H$65536,2,0)</f>
        <v>沅江市桔园学校</v>
      </c>
      <c r="G2920" s="2" t="s">
        <v>1</v>
      </c>
      <c r="H2920" s="2" t="s">
        <v>2</v>
      </c>
      <c r="I2920" s="2" t="s">
        <v>3</v>
      </c>
      <c r="J2920" s="2">
        <v>202001</v>
      </c>
      <c r="K2920" s="2">
        <v>202001</v>
      </c>
      <c r="L2920" s="2">
        <v>4205</v>
      </c>
      <c r="M2920" s="2">
        <v>4205</v>
      </c>
      <c r="N2920" s="2">
        <v>0.16</v>
      </c>
      <c r="O2920" s="2">
        <v>672.8</v>
      </c>
      <c r="S2920" s="2">
        <v>4205</v>
      </c>
      <c r="T2920" s="2">
        <v>0.08</v>
      </c>
      <c r="U2920" s="2">
        <v>336.4</v>
      </c>
      <c r="AJ2920" s="3">
        <v>672.8</v>
      </c>
      <c r="AK2920" s="3">
        <v>336.4</v>
      </c>
      <c r="AL2920" s="2">
        <v>1009.2</v>
      </c>
      <c r="AM2920" s="2">
        <v>4764</v>
      </c>
    </row>
    <row r="2921" spans="1:39" hidden="1" outlineLevel="2" x14ac:dyDescent="0.2">
      <c r="A2921" s="9">
        <v>3085</v>
      </c>
      <c r="B2921" s="9" t="s">
        <v>5560</v>
      </c>
      <c r="C2921" s="2">
        <v>124551965</v>
      </c>
      <c r="D2921" s="2" t="s">
        <v>5748</v>
      </c>
      <c r="E2921" s="2" t="s">
        <v>5749</v>
      </c>
      <c r="F2921" s="2" t="str">
        <f>VLOOKUP(E2921,[1]工资发放表!G$1:H$65536,2,0)</f>
        <v>沅江市桔园学校</v>
      </c>
      <c r="G2921" s="2" t="s">
        <v>1</v>
      </c>
      <c r="H2921" s="2" t="s">
        <v>2</v>
      </c>
      <c r="I2921" s="2" t="s">
        <v>3</v>
      </c>
      <c r="J2921" s="2">
        <v>202001</v>
      </c>
      <c r="K2921" s="2">
        <v>202001</v>
      </c>
      <c r="L2921" s="2">
        <v>4205</v>
      </c>
      <c r="M2921" s="2">
        <v>4205</v>
      </c>
      <c r="N2921" s="2">
        <v>0.16</v>
      </c>
      <c r="O2921" s="2">
        <v>672.8</v>
      </c>
      <c r="S2921" s="2">
        <v>4205</v>
      </c>
      <c r="T2921" s="2">
        <v>0.08</v>
      </c>
      <c r="U2921" s="2">
        <v>336.4</v>
      </c>
      <c r="AJ2921" s="3">
        <v>672.8</v>
      </c>
      <c r="AK2921" s="3">
        <v>336.4</v>
      </c>
      <c r="AL2921" s="2">
        <v>1009.2</v>
      </c>
      <c r="AM2921" s="2">
        <v>4764</v>
      </c>
    </row>
    <row r="2922" spans="1:39" hidden="1" outlineLevel="2" x14ac:dyDescent="0.2">
      <c r="A2922" s="9">
        <v>3088</v>
      </c>
      <c r="B2922" s="9" t="s">
        <v>5560</v>
      </c>
      <c r="C2922" s="2">
        <v>124551968</v>
      </c>
      <c r="D2922" s="2" t="s">
        <v>5750</v>
      </c>
      <c r="E2922" s="2" t="s">
        <v>5751</v>
      </c>
      <c r="F2922" s="2" t="str">
        <f>VLOOKUP(E2922,[1]工资发放表!G$1:H$65536,2,0)</f>
        <v>沅江市桔园学校</v>
      </c>
      <c r="G2922" s="2" t="s">
        <v>1</v>
      </c>
      <c r="H2922" s="2" t="s">
        <v>2</v>
      </c>
      <c r="I2922" s="2" t="s">
        <v>3</v>
      </c>
      <c r="J2922" s="2">
        <v>202001</v>
      </c>
      <c r="K2922" s="2">
        <v>202001</v>
      </c>
      <c r="L2922" s="2">
        <v>5573</v>
      </c>
      <c r="M2922" s="2">
        <v>5573</v>
      </c>
      <c r="N2922" s="2">
        <v>0.16</v>
      </c>
      <c r="O2922" s="2">
        <v>891.68</v>
      </c>
      <c r="S2922" s="2">
        <v>5573</v>
      </c>
      <c r="T2922" s="2">
        <v>0.08</v>
      </c>
      <c r="U2922" s="2">
        <v>445.84</v>
      </c>
      <c r="AJ2922" s="3">
        <v>891.68</v>
      </c>
      <c r="AK2922" s="3">
        <v>445.84</v>
      </c>
      <c r="AL2922" s="2">
        <v>1337.52</v>
      </c>
      <c r="AM2922" s="2">
        <v>4764</v>
      </c>
    </row>
    <row r="2923" spans="1:39" hidden="1" outlineLevel="2" x14ac:dyDescent="0.2">
      <c r="A2923" s="9">
        <v>3089</v>
      </c>
      <c r="B2923" s="9" t="s">
        <v>5560</v>
      </c>
      <c r="C2923" s="2">
        <v>124551969</v>
      </c>
      <c r="D2923" s="2" t="s">
        <v>5752</v>
      </c>
      <c r="E2923" s="2" t="s">
        <v>5753</v>
      </c>
      <c r="F2923" s="2" t="str">
        <f>VLOOKUP(E2923,[1]工资发放表!G$1:H$65536,2,0)</f>
        <v>沅江市桔园学校</v>
      </c>
      <c r="G2923" s="2" t="s">
        <v>1</v>
      </c>
      <c r="H2923" s="2" t="s">
        <v>2</v>
      </c>
      <c r="I2923" s="2" t="s">
        <v>3</v>
      </c>
      <c r="J2923" s="2">
        <v>202001</v>
      </c>
      <c r="K2923" s="2">
        <v>202001</v>
      </c>
      <c r="L2923" s="2">
        <v>5491</v>
      </c>
      <c r="M2923" s="2">
        <v>5491</v>
      </c>
      <c r="N2923" s="2">
        <v>0.16</v>
      </c>
      <c r="O2923" s="2">
        <v>878.56</v>
      </c>
      <c r="S2923" s="2">
        <v>5491</v>
      </c>
      <c r="T2923" s="2">
        <v>0.08</v>
      </c>
      <c r="U2923" s="2">
        <v>439.28</v>
      </c>
      <c r="AJ2923" s="3">
        <v>878.56</v>
      </c>
      <c r="AK2923" s="3">
        <v>439.28</v>
      </c>
      <c r="AL2923" s="2">
        <v>1317.84</v>
      </c>
      <c r="AM2923" s="2">
        <v>4764</v>
      </c>
    </row>
    <row r="2924" spans="1:39" hidden="1" outlineLevel="2" x14ac:dyDescent="0.2">
      <c r="A2924" s="9">
        <v>3091</v>
      </c>
      <c r="B2924" s="9" t="s">
        <v>5560</v>
      </c>
      <c r="C2924" s="2">
        <v>124551971</v>
      </c>
      <c r="D2924" s="2" t="s">
        <v>5754</v>
      </c>
      <c r="E2924" s="2" t="s">
        <v>5755</v>
      </c>
      <c r="F2924" s="2" t="str">
        <f>VLOOKUP(E2924,[1]工资发放表!G$1:H$65536,2,0)</f>
        <v>沅江市桔园学校</v>
      </c>
      <c r="G2924" s="2" t="s">
        <v>1</v>
      </c>
      <c r="H2924" s="2" t="s">
        <v>2</v>
      </c>
      <c r="I2924" s="2" t="s">
        <v>3</v>
      </c>
      <c r="J2924" s="2">
        <v>202001</v>
      </c>
      <c r="K2924" s="2">
        <v>202001</v>
      </c>
      <c r="L2924" s="2">
        <v>7690</v>
      </c>
      <c r="M2924" s="2">
        <v>7690</v>
      </c>
      <c r="N2924" s="2">
        <v>0.16</v>
      </c>
      <c r="O2924" s="2">
        <v>1230.4000000000001</v>
      </c>
      <c r="S2924" s="2">
        <v>7690</v>
      </c>
      <c r="T2924" s="2">
        <v>0.08</v>
      </c>
      <c r="U2924" s="2">
        <v>615.20000000000005</v>
      </c>
      <c r="AJ2924" s="3">
        <v>1230.4000000000001</v>
      </c>
      <c r="AK2924" s="3">
        <v>615.20000000000005</v>
      </c>
      <c r="AL2924" s="2">
        <v>1845.6</v>
      </c>
      <c r="AM2924" s="2">
        <v>4764</v>
      </c>
    </row>
    <row r="2925" spans="1:39" hidden="1" outlineLevel="2" x14ac:dyDescent="0.2">
      <c r="A2925" s="9">
        <v>3092</v>
      </c>
      <c r="B2925" s="9" t="s">
        <v>5560</v>
      </c>
      <c r="C2925" s="2">
        <v>124551972</v>
      </c>
      <c r="D2925" s="2" t="s">
        <v>2839</v>
      </c>
      <c r="E2925" s="2" t="s">
        <v>5756</v>
      </c>
      <c r="F2925" s="2" t="str">
        <f>VLOOKUP(E2925,[1]工资发放表!G$1:H$65536,2,0)</f>
        <v>沅江市桔园学校</v>
      </c>
      <c r="G2925" s="2" t="s">
        <v>1</v>
      </c>
      <c r="H2925" s="2" t="s">
        <v>2</v>
      </c>
      <c r="I2925" s="2" t="s">
        <v>3</v>
      </c>
      <c r="J2925" s="2">
        <v>202001</v>
      </c>
      <c r="K2925" s="2">
        <v>202001</v>
      </c>
      <c r="L2925" s="2">
        <v>6870</v>
      </c>
      <c r="M2925" s="2">
        <v>6870</v>
      </c>
      <c r="N2925" s="2">
        <v>0.16</v>
      </c>
      <c r="O2925" s="2">
        <v>1099.2</v>
      </c>
      <c r="S2925" s="2">
        <v>6870</v>
      </c>
      <c r="T2925" s="2">
        <v>0.08</v>
      </c>
      <c r="U2925" s="2">
        <v>549.6</v>
      </c>
      <c r="AJ2925" s="3">
        <v>1099.2</v>
      </c>
      <c r="AK2925" s="3">
        <v>549.6</v>
      </c>
      <c r="AL2925" s="2">
        <v>1648.8</v>
      </c>
      <c r="AM2925" s="2">
        <v>4764</v>
      </c>
    </row>
    <row r="2926" spans="1:39" hidden="1" outlineLevel="2" x14ac:dyDescent="0.2">
      <c r="A2926" s="9">
        <v>3093</v>
      </c>
      <c r="B2926" s="9" t="s">
        <v>5560</v>
      </c>
      <c r="C2926" s="2">
        <v>124551973</v>
      </c>
      <c r="D2926" s="2" t="s">
        <v>5757</v>
      </c>
      <c r="E2926" s="2" t="s">
        <v>5758</v>
      </c>
      <c r="F2926" s="2" t="str">
        <f>VLOOKUP(E2926,[1]工资发放表!G$1:H$65536,2,0)</f>
        <v>沅江市桔园学校</v>
      </c>
      <c r="G2926" s="2" t="s">
        <v>1</v>
      </c>
      <c r="H2926" s="2" t="s">
        <v>2</v>
      </c>
      <c r="I2926" s="2" t="s">
        <v>3</v>
      </c>
      <c r="J2926" s="2">
        <v>202001</v>
      </c>
      <c r="K2926" s="2">
        <v>202001</v>
      </c>
      <c r="L2926" s="2">
        <v>6030</v>
      </c>
      <c r="M2926" s="2">
        <v>6030</v>
      </c>
      <c r="N2926" s="2">
        <v>0.16</v>
      </c>
      <c r="O2926" s="2">
        <v>964.8</v>
      </c>
      <c r="S2926" s="2">
        <v>6030</v>
      </c>
      <c r="T2926" s="2">
        <v>0.08</v>
      </c>
      <c r="U2926" s="2">
        <v>482.4</v>
      </c>
      <c r="AJ2926" s="3">
        <v>964.8</v>
      </c>
      <c r="AK2926" s="3">
        <v>482.4</v>
      </c>
      <c r="AL2926" s="2">
        <v>1447.2</v>
      </c>
      <c r="AM2926" s="2">
        <v>4764</v>
      </c>
    </row>
    <row r="2927" spans="1:39" hidden="1" outlineLevel="2" x14ac:dyDescent="0.2">
      <c r="A2927" s="9">
        <v>3094</v>
      </c>
      <c r="B2927" s="9" t="s">
        <v>5560</v>
      </c>
      <c r="C2927" s="2">
        <v>124551974</v>
      </c>
      <c r="D2927" s="2" t="s">
        <v>5759</v>
      </c>
      <c r="E2927" s="2" t="s">
        <v>5760</v>
      </c>
      <c r="F2927" s="2" t="str">
        <f>VLOOKUP(E2927,[1]工资发放表!G$1:H$65536,2,0)</f>
        <v>沅江市桔园学校</v>
      </c>
      <c r="G2927" s="2" t="s">
        <v>1</v>
      </c>
      <c r="H2927" s="2" t="s">
        <v>2</v>
      </c>
      <c r="I2927" s="2" t="s">
        <v>3</v>
      </c>
      <c r="J2927" s="2">
        <v>202001</v>
      </c>
      <c r="K2927" s="2">
        <v>202001</v>
      </c>
      <c r="L2927" s="2">
        <v>5931</v>
      </c>
      <c r="M2927" s="2">
        <v>5931</v>
      </c>
      <c r="N2927" s="2">
        <v>0.16</v>
      </c>
      <c r="O2927" s="2">
        <v>948.96</v>
      </c>
      <c r="S2927" s="2">
        <v>5931</v>
      </c>
      <c r="T2927" s="2">
        <v>0.08</v>
      </c>
      <c r="U2927" s="2">
        <v>474.48</v>
      </c>
      <c r="AJ2927" s="3">
        <v>948.96</v>
      </c>
      <c r="AK2927" s="3">
        <v>474.48</v>
      </c>
      <c r="AL2927" s="2">
        <v>1423.44</v>
      </c>
      <c r="AM2927" s="2">
        <v>4764</v>
      </c>
    </row>
    <row r="2928" spans="1:39" hidden="1" outlineLevel="2" x14ac:dyDescent="0.2">
      <c r="A2928" s="9">
        <v>3095</v>
      </c>
      <c r="B2928" s="9" t="s">
        <v>5560</v>
      </c>
      <c r="C2928" s="2">
        <v>124551975</v>
      </c>
      <c r="D2928" s="2" t="s">
        <v>5761</v>
      </c>
      <c r="E2928" s="2" t="s">
        <v>5762</v>
      </c>
      <c r="F2928" s="2" t="str">
        <f>VLOOKUP(E2928,[1]工资发放表!G$1:H$65536,2,0)</f>
        <v>沅江市桔园学校</v>
      </c>
      <c r="G2928" s="2" t="s">
        <v>1</v>
      </c>
      <c r="H2928" s="2" t="s">
        <v>2</v>
      </c>
      <c r="I2928" s="2" t="s">
        <v>3</v>
      </c>
      <c r="J2928" s="2">
        <v>202001</v>
      </c>
      <c r="K2928" s="2">
        <v>202001</v>
      </c>
      <c r="L2928" s="2">
        <v>6341</v>
      </c>
      <c r="M2928" s="2">
        <v>6341</v>
      </c>
      <c r="N2928" s="2">
        <v>0.16</v>
      </c>
      <c r="O2928" s="2">
        <v>1014.56</v>
      </c>
      <c r="S2928" s="2">
        <v>6341</v>
      </c>
      <c r="T2928" s="2">
        <v>0.08</v>
      </c>
      <c r="U2928" s="2">
        <v>507.28</v>
      </c>
      <c r="AJ2928" s="3">
        <v>1014.56</v>
      </c>
      <c r="AK2928" s="3">
        <v>507.28</v>
      </c>
      <c r="AL2928" s="2">
        <v>1521.84</v>
      </c>
      <c r="AM2928" s="2">
        <v>4764</v>
      </c>
    </row>
    <row r="2929" spans="1:39" hidden="1" outlineLevel="2" x14ac:dyDescent="0.2">
      <c r="A2929" s="9">
        <v>3096</v>
      </c>
      <c r="B2929" s="9" t="s">
        <v>5560</v>
      </c>
      <c r="C2929" s="2">
        <v>124551976</v>
      </c>
      <c r="D2929" s="2" t="s">
        <v>5763</v>
      </c>
      <c r="E2929" s="2" t="s">
        <v>5764</v>
      </c>
      <c r="F2929" s="2" t="str">
        <f>VLOOKUP(E2929,[1]工资发放表!G$1:H$65536,2,0)</f>
        <v>沅江市桔园学校</v>
      </c>
      <c r="G2929" s="2" t="s">
        <v>1</v>
      </c>
      <c r="H2929" s="2" t="s">
        <v>2</v>
      </c>
      <c r="I2929" s="2" t="s">
        <v>3</v>
      </c>
      <c r="J2929" s="2">
        <v>202001</v>
      </c>
      <c r="K2929" s="2">
        <v>202001</v>
      </c>
      <c r="L2929" s="2">
        <v>4456</v>
      </c>
      <c r="M2929" s="2">
        <v>4456</v>
      </c>
      <c r="N2929" s="2">
        <v>0.16</v>
      </c>
      <c r="O2929" s="2">
        <v>712.96</v>
      </c>
      <c r="S2929" s="2">
        <v>4456</v>
      </c>
      <c r="T2929" s="2">
        <v>0.08</v>
      </c>
      <c r="U2929" s="2">
        <v>356.48</v>
      </c>
      <c r="AJ2929" s="3">
        <v>712.96</v>
      </c>
      <c r="AK2929" s="3">
        <v>356.48</v>
      </c>
      <c r="AL2929" s="2">
        <v>1069.44</v>
      </c>
      <c r="AM2929" s="2">
        <v>4764</v>
      </c>
    </row>
    <row r="2930" spans="1:39" hidden="1" outlineLevel="2" x14ac:dyDescent="0.2">
      <c r="A2930" s="9">
        <v>3097</v>
      </c>
      <c r="B2930" s="9" t="s">
        <v>5560</v>
      </c>
      <c r="C2930" s="2">
        <v>124551977</v>
      </c>
      <c r="D2930" s="2" t="s">
        <v>5765</v>
      </c>
      <c r="E2930" s="2" t="s">
        <v>5766</v>
      </c>
      <c r="F2930" s="2" t="str">
        <f>VLOOKUP(E2930,[1]工资发放表!G$1:H$65536,2,0)</f>
        <v>沅江市桔园学校</v>
      </c>
      <c r="G2930" s="2" t="s">
        <v>1</v>
      </c>
      <c r="H2930" s="2" t="s">
        <v>2</v>
      </c>
      <c r="I2930" s="2" t="s">
        <v>3</v>
      </c>
      <c r="J2930" s="2">
        <v>202001</v>
      </c>
      <c r="K2930" s="2">
        <v>202001</v>
      </c>
      <c r="L2930" s="2">
        <v>4205</v>
      </c>
      <c r="M2930" s="2">
        <v>4205</v>
      </c>
      <c r="N2930" s="2">
        <v>0.16</v>
      </c>
      <c r="O2930" s="2">
        <v>672.8</v>
      </c>
      <c r="S2930" s="2">
        <v>4205</v>
      </c>
      <c r="T2930" s="2">
        <v>0.08</v>
      </c>
      <c r="U2930" s="2">
        <v>336.4</v>
      </c>
      <c r="AJ2930" s="3">
        <v>672.8</v>
      </c>
      <c r="AK2930" s="3">
        <v>336.4</v>
      </c>
      <c r="AL2930" s="2">
        <v>1009.2</v>
      </c>
      <c r="AM2930" s="2">
        <v>4764</v>
      </c>
    </row>
    <row r="2931" spans="1:39" hidden="1" outlineLevel="2" x14ac:dyDescent="0.2">
      <c r="A2931" s="9">
        <v>3098</v>
      </c>
      <c r="B2931" s="9" t="s">
        <v>5560</v>
      </c>
      <c r="C2931" s="2">
        <v>124551978</v>
      </c>
      <c r="D2931" s="2" t="s">
        <v>5767</v>
      </c>
      <c r="E2931" s="2" t="s">
        <v>5768</v>
      </c>
      <c r="F2931" s="2" t="str">
        <f>VLOOKUP(E2931,[1]工资发放表!G$1:H$65536,2,0)</f>
        <v>沅江市桔园学校</v>
      </c>
      <c r="G2931" s="2" t="s">
        <v>1</v>
      </c>
      <c r="H2931" s="2" t="s">
        <v>2</v>
      </c>
      <c r="I2931" s="2" t="s">
        <v>3</v>
      </c>
      <c r="J2931" s="2">
        <v>202001</v>
      </c>
      <c r="K2931" s="2">
        <v>202001</v>
      </c>
      <c r="L2931" s="2">
        <v>4205</v>
      </c>
      <c r="M2931" s="2">
        <v>4205</v>
      </c>
      <c r="N2931" s="2">
        <v>0.16</v>
      </c>
      <c r="O2931" s="2">
        <v>672.8</v>
      </c>
      <c r="S2931" s="2">
        <v>4205</v>
      </c>
      <c r="T2931" s="2">
        <v>0.08</v>
      </c>
      <c r="U2931" s="2">
        <v>336.4</v>
      </c>
      <c r="AJ2931" s="3">
        <v>672.8</v>
      </c>
      <c r="AK2931" s="3">
        <v>336.4</v>
      </c>
      <c r="AL2931" s="2">
        <v>1009.2</v>
      </c>
      <c r="AM2931" s="2">
        <v>4764</v>
      </c>
    </row>
    <row r="2932" spans="1:39" hidden="1" outlineLevel="2" x14ac:dyDescent="0.2">
      <c r="A2932" s="9">
        <v>3099</v>
      </c>
      <c r="B2932" s="9" t="s">
        <v>5560</v>
      </c>
      <c r="C2932" s="2">
        <v>124551979</v>
      </c>
      <c r="D2932" s="2" t="s">
        <v>5769</v>
      </c>
      <c r="E2932" s="2" t="s">
        <v>5770</v>
      </c>
      <c r="F2932" s="2" t="str">
        <f>VLOOKUP(E2932,[1]工资发放表!G$1:H$65536,2,0)</f>
        <v>沅江市桔园学校</v>
      </c>
      <c r="G2932" s="2" t="s">
        <v>1</v>
      </c>
      <c r="H2932" s="2" t="s">
        <v>2</v>
      </c>
      <c r="I2932" s="2" t="s">
        <v>3</v>
      </c>
      <c r="J2932" s="2">
        <v>202001</v>
      </c>
      <c r="K2932" s="2">
        <v>202001</v>
      </c>
      <c r="L2932" s="2">
        <v>6441</v>
      </c>
      <c r="M2932" s="2">
        <v>6441</v>
      </c>
      <c r="N2932" s="2">
        <v>0.16</v>
      </c>
      <c r="O2932" s="2">
        <v>1030.56</v>
      </c>
      <c r="S2932" s="2">
        <v>6441</v>
      </c>
      <c r="T2932" s="2">
        <v>0.08</v>
      </c>
      <c r="U2932" s="2">
        <v>515.28</v>
      </c>
      <c r="AJ2932" s="3">
        <v>1030.56</v>
      </c>
      <c r="AK2932" s="3">
        <v>515.28</v>
      </c>
      <c r="AL2932" s="2">
        <v>1545.84</v>
      </c>
      <c r="AM2932" s="2">
        <v>4764</v>
      </c>
    </row>
    <row r="2933" spans="1:39" hidden="1" outlineLevel="2" x14ac:dyDescent="0.2">
      <c r="A2933" s="9">
        <v>3107</v>
      </c>
      <c r="B2933" s="9" t="s">
        <v>5560</v>
      </c>
      <c r="C2933" s="2">
        <v>124551987</v>
      </c>
      <c r="D2933" s="2" t="s">
        <v>5771</v>
      </c>
      <c r="E2933" s="2" t="s">
        <v>5772</v>
      </c>
      <c r="F2933" s="2" t="str">
        <f>VLOOKUP(E2933,[1]工资发放表!G$1:H$65536,2,0)</f>
        <v>沅江市桔园学校</v>
      </c>
      <c r="G2933" s="2" t="s">
        <v>1</v>
      </c>
      <c r="H2933" s="2" t="s">
        <v>2</v>
      </c>
      <c r="I2933" s="2" t="s">
        <v>3</v>
      </c>
      <c r="J2933" s="2">
        <v>202001</v>
      </c>
      <c r="K2933" s="2">
        <v>202001</v>
      </c>
      <c r="L2933" s="2">
        <v>5931</v>
      </c>
      <c r="M2933" s="2">
        <v>5931</v>
      </c>
      <c r="N2933" s="2">
        <v>0.16</v>
      </c>
      <c r="O2933" s="2">
        <v>948.96</v>
      </c>
      <c r="S2933" s="2">
        <v>5931</v>
      </c>
      <c r="T2933" s="2">
        <v>0.08</v>
      </c>
      <c r="U2933" s="2">
        <v>474.48</v>
      </c>
      <c r="AJ2933" s="3">
        <v>948.96</v>
      </c>
      <c r="AK2933" s="3">
        <v>474.48</v>
      </c>
      <c r="AL2933" s="2">
        <v>1423.44</v>
      </c>
      <c r="AM2933" s="2">
        <v>4764</v>
      </c>
    </row>
    <row r="2934" spans="1:39" hidden="1" outlineLevel="2" x14ac:dyDescent="0.2">
      <c r="A2934" s="9">
        <v>3113</v>
      </c>
      <c r="B2934" s="9" t="s">
        <v>5560</v>
      </c>
      <c r="C2934" s="2">
        <v>124551993</v>
      </c>
      <c r="D2934" s="2" t="s">
        <v>5773</v>
      </c>
      <c r="E2934" s="2" t="s">
        <v>5774</v>
      </c>
      <c r="F2934" s="2" t="str">
        <f>VLOOKUP(E2934,[1]工资发放表!G$1:H$65536,2,0)</f>
        <v>沅江市桔园学校</v>
      </c>
      <c r="G2934" s="2" t="s">
        <v>1</v>
      </c>
      <c r="H2934" s="2" t="s">
        <v>2</v>
      </c>
      <c r="I2934" s="2" t="s">
        <v>3</v>
      </c>
      <c r="J2934" s="2">
        <v>202001</v>
      </c>
      <c r="K2934" s="2">
        <v>202001</v>
      </c>
      <c r="L2934" s="2">
        <v>5731</v>
      </c>
      <c r="M2934" s="2">
        <v>5731</v>
      </c>
      <c r="N2934" s="2">
        <v>0.16</v>
      </c>
      <c r="O2934" s="2">
        <v>916.96</v>
      </c>
      <c r="S2934" s="2">
        <v>5731</v>
      </c>
      <c r="T2934" s="2">
        <v>0.08</v>
      </c>
      <c r="U2934" s="2">
        <v>458.48</v>
      </c>
      <c r="AJ2934" s="3">
        <v>916.96</v>
      </c>
      <c r="AK2934" s="3">
        <v>458.48</v>
      </c>
      <c r="AL2934" s="2">
        <v>1375.44</v>
      </c>
      <c r="AM2934" s="2">
        <v>4764</v>
      </c>
    </row>
    <row r="2935" spans="1:39" hidden="1" outlineLevel="2" x14ac:dyDescent="0.2">
      <c r="A2935" s="9">
        <v>3121</v>
      </c>
      <c r="B2935" s="9" t="s">
        <v>5560</v>
      </c>
      <c r="C2935" s="2">
        <v>124552001</v>
      </c>
      <c r="D2935" s="2" t="s">
        <v>5775</v>
      </c>
      <c r="E2935" s="2" t="s">
        <v>5776</v>
      </c>
      <c r="F2935" s="2" t="str">
        <f>VLOOKUP(E2935,[1]工资发放表!G$1:H$65536,2,0)</f>
        <v>沅江市桔园学校</v>
      </c>
      <c r="G2935" s="2" t="s">
        <v>1</v>
      </c>
      <c r="H2935" s="2" t="s">
        <v>2</v>
      </c>
      <c r="I2935" s="2" t="s">
        <v>3</v>
      </c>
      <c r="J2935" s="2">
        <v>202001</v>
      </c>
      <c r="K2935" s="2">
        <v>202001</v>
      </c>
      <c r="L2935" s="2">
        <v>7796</v>
      </c>
      <c r="M2935" s="2">
        <v>7796</v>
      </c>
      <c r="N2935" s="2">
        <v>0.16</v>
      </c>
      <c r="O2935" s="2">
        <v>1247.3599999999999</v>
      </c>
      <c r="S2935" s="2">
        <v>7796</v>
      </c>
      <c r="T2935" s="2">
        <v>0.08</v>
      </c>
      <c r="U2935" s="2">
        <v>623.67999999999995</v>
      </c>
      <c r="AJ2935" s="3">
        <v>1247.3599999999999</v>
      </c>
      <c r="AK2935" s="3">
        <v>623.67999999999995</v>
      </c>
      <c r="AL2935" s="2">
        <v>1871.04</v>
      </c>
      <c r="AM2935" s="2">
        <v>4764</v>
      </c>
    </row>
    <row r="2936" spans="1:39" hidden="1" outlineLevel="2" x14ac:dyDescent="0.2">
      <c r="A2936" s="9">
        <v>3126</v>
      </c>
      <c r="B2936" s="9" t="s">
        <v>5560</v>
      </c>
      <c r="C2936" s="2">
        <v>124552006</v>
      </c>
      <c r="D2936" s="2" t="s">
        <v>1076</v>
      </c>
      <c r="E2936" s="2" t="s">
        <v>5777</v>
      </c>
      <c r="F2936" s="2" t="str">
        <f>VLOOKUP(E2936,[1]工资发放表!G$1:H$65536,2,0)</f>
        <v>沅江市桔园学校</v>
      </c>
      <c r="G2936" s="2" t="s">
        <v>1</v>
      </c>
      <c r="H2936" s="2" t="s">
        <v>2</v>
      </c>
      <c r="I2936" s="2" t="s">
        <v>3</v>
      </c>
      <c r="J2936" s="2">
        <v>202001</v>
      </c>
      <c r="K2936" s="2">
        <v>202001</v>
      </c>
      <c r="L2936" s="2">
        <v>5476</v>
      </c>
      <c r="M2936" s="2">
        <v>5476</v>
      </c>
      <c r="N2936" s="2">
        <v>0.16</v>
      </c>
      <c r="O2936" s="2">
        <v>876.16</v>
      </c>
      <c r="S2936" s="2">
        <v>5476</v>
      </c>
      <c r="T2936" s="2">
        <v>0.08</v>
      </c>
      <c r="U2936" s="2">
        <v>438.08</v>
      </c>
      <c r="AJ2936" s="3">
        <v>876.16</v>
      </c>
      <c r="AK2936" s="3">
        <v>438.08</v>
      </c>
      <c r="AL2936" s="2">
        <v>1314.24</v>
      </c>
      <c r="AM2936" s="2">
        <v>4764</v>
      </c>
    </row>
    <row r="2937" spans="1:39" hidden="1" outlineLevel="2" x14ac:dyDescent="0.2">
      <c r="A2937" s="9">
        <v>3127</v>
      </c>
      <c r="B2937" s="9" t="s">
        <v>5560</v>
      </c>
      <c r="C2937" s="2">
        <v>124552007</v>
      </c>
      <c r="D2937" s="2" t="s">
        <v>5778</v>
      </c>
      <c r="E2937" s="2" t="s">
        <v>5779</v>
      </c>
      <c r="F2937" s="2" t="str">
        <f>VLOOKUP(E2937,[1]工资发放表!G$1:H$65536,2,0)</f>
        <v>沅江市桔园学校</v>
      </c>
      <c r="G2937" s="2" t="s">
        <v>1</v>
      </c>
      <c r="H2937" s="2" t="s">
        <v>2</v>
      </c>
      <c r="I2937" s="2" t="s">
        <v>3</v>
      </c>
      <c r="J2937" s="2">
        <v>202001</v>
      </c>
      <c r="K2937" s="2">
        <v>202001</v>
      </c>
      <c r="L2937" s="2">
        <v>5746</v>
      </c>
      <c r="M2937" s="2">
        <v>5746</v>
      </c>
      <c r="N2937" s="2">
        <v>0.16</v>
      </c>
      <c r="O2937" s="2">
        <v>919.36</v>
      </c>
      <c r="S2937" s="2">
        <v>5746</v>
      </c>
      <c r="T2937" s="2">
        <v>0.08</v>
      </c>
      <c r="U2937" s="2">
        <v>459.68</v>
      </c>
      <c r="AJ2937" s="3">
        <v>919.36</v>
      </c>
      <c r="AK2937" s="3">
        <v>459.68</v>
      </c>
      <c r="AL2937" s="2">
        <v>1379.04</v>
      </c>
      <c r="AM2937" s="2">
        <v>4764</v>
      </c>
    </row>
    <row r="2938" spans="1:39" hidden="1" outlineLevel="2" x14ac:dyDescent="0.2">
      <c r="A2938" s="9">
        <v>3128</v>
      </c>
      <c r="B2938" s="9" t="s">
        <v>5560</v>
      </c>
      <c r="C2938" s="2">
        <v>124552008</v>
      </c>
      <c r="D2938" s="2" t="s">
        <v>5780</v>
      </c>
      <c r="E2938" s="2" t="s">
        <v>5781</v>
      </c>
      <c r="F2938" s="2" t="str">
        <f>VLOOKUP(E2938,[1]工资发放表!G$1:H$65536,2,0)</f>
        <v>沅江市桔园学校</v>
      </c>
      <c r="G2938" s="2" t="s">
        <v>1</v>
      </c>
      <c r="H2938" s="2" t="s">
        <v>2</v>
      </c>
      <c r="I2938" s="2" t="s">
        <v>3</v>
      </c>
      <c r="J2938" s="2">
        <v>202001</v>
      </c>
      <c r="K2938" s="2">
        <v>202001</v>
      </c>
      <c r="L2938" s="2">
        <v>5653</v>
      </c>
      <c r="M2938" s="2">
        <v>5653</v>
      </c>
      <c r="N2938" s="2">
        <v>0.16</v>
      </c>
      <c r="O2938" s="2">
        <v>904.48</v>
      </c>
      <c r="S2938" s="2">
        <v>5653</v>
      </c>
      <c r="T2938" s="2">
        <v>0.08</v>
      </c>
      <c r="U2938" s="2">
        <v>452.24</v>
      </c>
      <c r="AJ2938" s="3">
        <v>904.48</v>
      </c>
      <c r="AK2938" s="3">
        <v>452.24</v>
      </c>
      <c r="AL2938" s="2">
        <v>1356.72</v>
      </c>
      <c r="AM2938" s="2">
        <v>4764</v>
      </c>
    </row>
    <row r="2939" spans="1:39" hidden="1" outlineLevel="2" x14ac:dyDescent="0.2">
      <c r="A2939" s="9">
        <v>3131</v>
      </c>
      <c r="B2939" s="9" t="s">
        <v>5560</v>
      </c>
      <c r="C2939" s="2">
        <v>124552011</v>
      </c>
      <c r="D2939" s="2" t="s">
        <v>5782</v>
      </c>
      <c r="E2939" s="2" t="s">
        <v>5783</v>
      </c>
      <c r="F2939" s="2" t="str">
        <f>VLOOKUP(E2939,[1]工资发放表!G$1:H$65536,2,0)</f>
        <v>沅江市桔园学校</v>
      </c>
      <c r="G2939" s="2" t="s">
        <v>1</v>
      </c>
      <c r="H2939" s="2" t="s">
        <v>2</v>
      </c>
      <c r="I2939" s="2" t="s">
        <v>3</v>
      </c>
      <c r="J2939" s="2">
        <v>202001</v>
      </c>
      <c r="K2939" s="2">
        <v>202001</v>
      </c>
      <c r="L2939" s="2">
        <v>5749</v>
      </c>
      <c r="M2939" s="2">
        <v>5749</v>
      </c>
      <c r="N2939" s="2">
        <v>0.16</v>
      </c>
      <c r="O2939" s="2">
        <v>919.84</v>
      </c>
      <c r="S2939" s="2">
        <v>5749</v>
      </c>
      <c r="T2939" s="2">
        <v>0.08</v>
      </c>
      <c r="U2939" s="2">
        <v>459.92</v>
      </c>
      <c r="AJ2939" s="3">
        <v>919.84</v>
      </c>
      <c r="AK2939" s="3">
        <v>459.92</v>
      </c>
      <c r="AL2939" s="2">
        <v>1379.76</v>
      </c>
      <c r="AM2939" s="2">
        <v>4764</v>
      </c>
    </row>
    <row r="2940" spans="1:39" hidden="1" outlineLevel="2" x14ac:dyDescent="0.2">
      <c r="A2940" s="9">
        <v>3135</v>
      </c>
      <c r="B2940" s="9" t="s">
        <v>5560</v>
      </c>
      <c r="C2940" s="2">
        <v>124552015</v>
      </c>
      <c r="D2940" s="2" t="s">
        <v>5784</v>
      </c>
      <c r="E2940" s="2" t="s">
        <v>5785</v>
      </c>
      <c r="F2940" s="2" t="str">
        <f>VLOOKUP(E2940,[1]工资发放表!G$1:H$65536,2,0)</f>
        <v>沅江市桔园学校</v>
      </c>
      <c r="G2940" s="2" t="s">
        <v>1</v>
      </c>
      <c r="H2940" s="2" t="s">
        <v>2</v>
      </c>
      <c r="I2940" s="2" t="s">
        <v>3</v>
      </c>
      <c r="J2940" s="2">
        <v>202001</v>
      </c>
      <c r="K2940" s="2">
        <v>202001</v>
      </c>
      <c r="L2940" s="2">
        <v>7101</v>
      </c>
      <c r="M2940" s="2">
        <v>7101</v>
      </c>
      <c r="N2940" s="2">
        <v>0.16</v>
      </c>
      <c r="O2940" s="2">
        <v>1136.1600000000001</v>
      </c>
      <c r="S2940" s="2">
        <v>7101</v>
      </c>
      <c r="T2940" s="2">
        <v>0.08</v>
      </c>
      <c r="U2940" s="2">
        <v>568.08000000000004</v>
      </c>
      <c r="AJ2940" s="3">
        <v>1136.1600000000001</v>
      </c>
      <c r="AK2940" s="3">
        <v>568.08000000000004</v>
      </c>
      <c r="AL2940" s="2">
        <v>1704.24</v>
      </c>
      <c r="AM2940" s="2">
        <v>4764</v>
      </c>
    </row>
    <row r="2941" spans="1:39" hidden="1" outlineLevel="2" x14ac:dyDescent="0.2">
      <c r="A2941" s="9">
        <v>3138</v>
      </c>
      <c r="B2941" s="9" t="s">
        <v>5560</v>
      </c>
      <c r="C2941" s="2">
        <v>124552018</v>
      </c>
      <c r="D2941" s="2" t="s">
        <v>5786</v>
      </c>
      <c r="E2941" s="2" t="s">
        <v>5787</v>
      </c>
      <c r="F2941" s="2" t="str">
        <f>VLOOKUP(E2941,[1]工资发放表!G$1:H$65536,2,0)</f>
        <v>沅江市桔园学校</v>
      </c>
      <c r="G2941" s="2" t="s">
        <v>1</v>
      </c>
      <c r="H2941" s="2" t="s">
        <v>2</v>
      </c>
      <c r="I2941" s="2" t="s">
        <v>3</v>
      </c>
      <c r="J2941" s="2">
        <v>202001</v>
      </c>
      <c r="K2941" s="2">
        <v>202001</v>
      </c>
      <c r="L2941" s="2">
        <v>5866</v>
      </c>
      <c r="M2941" s="2">
        <v>5866</v>
      </c>
      <c r="N2941" s="2">
        <v>0.16</v>
      </c>
      <c r="O2941" s="2">
        <v>938.56</v>
      </c>
      <c r="S2941" s="2">
        <v>5866</v>
      </c>
      <c r="T2941" s="2">
        <v>0.08</v>
      </c>
      <c r="U2941" s="2">
        <v>469.28</v>
      </c>
      <c r="AJ2941" s="3">
        <v>938.56</v>
      </c>
      <c r="AK2941" s="3">
        <v>469.28</v>
      </c>
      <c r="AL2941" s="2">
        <v>1407.84</v>
      </c>
      <c r="AM2941" s="2">
        <v>4764</v>
      </c>
    </row>
    <row r="2942" spans="1:39" hidden="1" outlineLevel="2" x14ac:dyDescent="0.2">
      <c r="A2942" s="9">
        <v>3141</v>
      </c>
      <c r="B2942" s="9" t="s">
        <v>5560</v>
      </c>
      <c r="C2942" s="2">
        <v>124552021</v>
      </c>
      <c r="D2942" s="2" t="s">
        <v>5788</v>
      </c>
      <c r="E2942" s="2" t="s">
        <v>5789</v>
      </c>
      <c r="F2942" s="2" t="str">
        <f>VLOOKUP(E2942,[1]工资发放表!G$1:H$65536,2,0)</f>
        <v>沅江市桔园学校</v>
      </c>
      <c r="G2942" s="2" t="s">
        <v>1</v>
      </c>
      <c r="H2942" s="2" t="s">
        <v>2</v>
      </c>
      <c r="I2942" s="2" t="s">
        <v>3</v>
      </c>
      <c r="J2942" s="2">
        <v>202001</v>
      </c>
      <c r="K2942" s="2">
        <v>202001</v>
      </c>
      <c r="L2942" s="2">
        <v>6230</v>
      </c>
      <c r="M2942" s="2">
        <v>6230</v>
      </c>
      <c r="N2942" s="2">
        <v>0.16</v>
      </c>
      <c r="O2942" s="2">
        <v>996.8</v>
      </c>
      <c r="S2942" s="2">
        <v>6230</v>
      </c>
      <c r="T2942" s="2">
        <v>0.08</v>
      </c>
      <c r="U2942" s="2">
        <v>498.4</v>
      </c>
      <c r="AJ2942" s="3">
        <v>996.8</v>
      </c>
      <c r="AK2942" s="3">
        <v>498.4</v>
      </c>
      <c r="AL2942" s="2">
        <v>1495.2</v>
      </c>
      <c r="AM2942" s="2">
        <v>4764</v>
      </c>
    </row>
    <row r="2943" spans="1:39" hidden="1" outlineLevel="2" x14ac:dyDescent="0.2">
      <c r="A2943" s="9">
        <v>3142</v>
      </c>
      <c r="B2943" s="9" t="s">
        <v>5560</v>
      </c>
      <c r="C2943" s="2">
        <v>124552022</v>
      </c>
      <c r="D2943" s="2" t="s">
        <v>5790</v>
      </c>
      <c r="E2943" s="2" t="s">
        <v>5791</v>
      </c>
      <c r="F2943" s="2" t="str">
        <f>VLOOKUP(E2943,[1]工资发放表!G$1:H$65536,2,0)</f>
        <v>沅江市桔园学校</v>
      </c>
      <c r="G2943" s="2" t="s">
        <v>1</v>
      </c>
      <c r="H2943" s="2" t="s">
        <v>2</v>
      </c>
      <c r="I2943" s="2" t="s">
        <v>3</v>
      </c>
      <c r="J2943" s="2">
        <v>202001</v>
      </c>
      <c r="K2943" s="2">
        <v>202001</v>
      </c>
      <c r="L2943" s="2">
        <v>6746</v>
      </c>
      <c r="M2943" s="2">
        <v>6746</v>
      </c>
      <c r="N2943" s="2">
        <v>0.16</v>
      </c>
      <c r="O2943" s="2">
        <v>1079.3599999999999</v>
      </c>
      <c r="S2943" s="2">
        <v>6746</v>
      </c>
      <c r="T2943" s="2">
        <v>0.08</v>
      </c>
      <c r="U2943" s="2">
        <v>539.67999999999995</v>
      </c>
      <c r="AJ2943" s="3">
        <v>1079.3599999999999</v>
      </c>
      <c r="AK2943" s="3">
        <v>539.67999999999995</v>
      </c>
      <c r="AL2943" s="2">
        <v>1619.04</v>
      </c>
      <c r="AM2943" s="2">
        <v>4764</v>
      </c>
    </row>
    <row r="2944" spans="1:39" hidden="1" outlineLevel="2" x14ac:dyDescent="0.2">
      <c r="A2944" s="9">
        <v>3143</v>
      </c>
      <c r="B2944" s="9" t="s">
        <v>5560</v>
      </c>
      <c r="C2944" s="2">
        <v>124552023</v>
      </c>
      <c r="D2944" s="2" t="s">
        <v>5792</v>
      </c>
      <c r="E2944" s="2" t="s">
        <v>5793</v>
      </c>
      <c r="F2944" s="2" t="str">
        <f>VLOOKUP(E2944,[1]工资发放表!G$1:H$65536,2,0)</f>
        <v>沅江市桔园学校</v>
      </c>
      <c r="G2944" s="2" t="s">
        <v>1</v>
      </c>
      <c r="H2944" s="2" t="s">
        <v>2</v>
      </c>
      <c r="I2944" s="2" t="s">
        <v>3</v>
      </c>
      <c r="J2944" s="2">
        <v>202001</v>
      </c>
      <c r="K2944" s="2">
        <v>202001</v>
      </c>
      <c r="L2944" s="2">
        <v>6870</v>
      </c>
      <c r="M2944" s="2">
        <v>6870</v>
      </c>
      <c r="N2944" s="2">
        <v>0.16</v>
      </c>
      <c r="O2944" s="2">
        <v>1099.2</v>
      </c>
      <c r="S2944" s="2">
        <v>6870</v>
      </c>
      <c r="T2944" s="2">
        <v>0.08</v>
      </c>
      <c r="U2944" s="2">
        <v>549.6</v>
      </c>
      <c r="AJ2944" s="3">
        <v>1099.2</v>
      </c>
      <c r="AK2944" s="3">
        <v>549.6</v>
      </c>
      <c r="AL2944" s="2">
        <v>1648.8</v>
      </c>
      <c r="AM2944" s="2">
        <v>4764</v>
      </c>
    </row>
    <row r="2945" spans="1:39" hidden="1" outlineLevel="2" x14ac:dyDescent="0.2">
      <c r="A2945" s="9">
        <v>3144</v>
      </c>
      <c r="B2945" s="9" t="s">
        <v>5560</v>
      </c>
      <c r="C2945" s="2">
        <v>124552024</v>
      </c>
      <c r="D2945" s="2" t="s">
        <v>5794</v>
      </c>
      <c r="E2945" s="2" t="s">
        <v>5795</v>
      </c>
      <c r="F2945" s="2" t="str">
        <f>VLOOKUP(E2945,[1]工资发放表!G$1:H$65536,2,0)</f>
        <v>沅江市桔园学校</v>
      </c>
      <c r="G2945" s="2" t="s">
        <v>1</v>
      </c>
      <c r="H2945" s="2" t="s">
        <v>2</v>
      </c>
      <c r="I2945" s="2" t="s">
        <v>3</v>
      </c>
      <c r="J2945" s="2">
        <v>202001</v>
      </c>
      <c r="K2945" s="2">
        <v>202001</v>
      </c>
      <c r="L2945" s="2">
        <v>6230</v>
      </c>
      <c r="M2945" s="2">
        <v>6230</v>
      </c>
      <c r="N2945" s="2">
        <v>0.16</v>
      </c>
      <c r="O2945" s="2">
        <v>996.8</v>
      </c>
      <c r="S2945" s="2">
        <v>6230</v>
      </c>
      <c r="T2945" s="2">
        <v>0.08</v>
      </c>
      <c r="U2945" s="2">
        <v>498.4</v>
      </c>
      <c r="AJ2945" s="3">
        <v>996.8</v>
      </c>
      <c r="AK2945" s="3">
        <v>498.4</v>
      </c>
      <c r="AL2945" s="2">
        <v>1495.2</v>
      </c>
      <c r="AM2945" s="2">
        <v>4764</v>
      </c>
    </row>
    <row r="2946" spans="1:39" hidden="1" outlineLevel="2" x14ac:dyDescent="0.2">
      <c r="A2946" s="9">
        <v>3156</v>
      </c>
      <c r="B2946" s="9" t="s">
        <v>5560</v>
      </c>
      <c r="C2946" s="2">
        <v>124552036</v>
      </c>
      <c r="D2946" s="2" t="s">
        <v>5796</v>
      </c>
      <c r="E2946" s="2" t="s">
        <v>5797</v>
      </c>
      <c r="F2946" s="2" t="str">
        <f>VLOOKUP(E2946,[1]工资发放表!G$1:H$65536,2,0)</f>
        <v>沅江市桔园学校</v>
      </c>
      <c r="G2946" s="2" t="s">
        <v>1</v>
      </c>
      <c r="H2946" s="2" t="s">
        <v>2</v>
      </c>
      <c r="I2946" s="2" t="s">
        <v>3</v>
      </c>
      <c r="J2946" s="2">
        <v>202001</v>
      </c>
      <c r="K2946" s="2">
        <v>202001</v>
      </c>
      <c r="L2946" s="2">
        <v>4627</v>
      </c>
      <c r="M2946" s="2">
        <v>4627</v>
      </c>
      <c r="N2946" s="2">
        <v>0.16</v>
      </c>
      <c r="O2946" s="2">
        <v>740.32</v>
      </c>
      <c r="S2946" s="2">
        <v>4627</v>
      </c>
      <c r="T2946" s="2">
        <v>0.08</v>
      </c>
      <c r="U2946" s="2">
        <v>370.16</v>
      </c>
      <c r="AJ2946" s="3">
        <v>740.32</v>
      </c>
      <c r="AK2946" s="3">
        <v>370.16</v>
      </c>
      <c r="AL2946" s="2">
        <v>1110.48</v>
      </c>
      <c r="AM2946" s="2">
        <v>4764</v>
      </c>
    </row>
    <row r="2947" spans="1:39" hidden="1" outlineLevel="2" x14ac:dyDescent="0.2">
      <c r="A2947" s="9">
        <v>3157</v>
      </c>
      <c r="B2947" s="9" t="s">
        <v>5560</v>
      </c>
      <c r="C2947" s="2">
        <v>124552037</v>
      </c>
      <c r="D2947" s="2" t="s">
        <v>5798</v>
      </c>
      <c r="E2947" s="2" t="s">
        <v>5799</v>
      </c>
      <c r="F2947" s="2" t="str">
        <f>VLOOKUP(E2947,[1]工资发放表!G$1:H$65536,2,0)</f>
        <v>沅江市桔园学校</v>
      </c>
      <c r="G2947" s="2" t="s">
        <v>1</v>
      </c>
      <c r="H2947" s="2" t="s">
        <v>2</v>
      </c>
      <c r="I2947" s="2" t="s">
        <v>3</v>
      </c>
      <c r="J2947" s="2">
        <v>202001</v>
      </c>
      <c r="K2947" s="2">
        <v>202001</v>
      </c>
      <c r="L2947" s="2">
        <v>7327</v>
      </c>
      <c r="M2947" s="2">
        <v>7327</v>
      </c>
      <c r="N2947" s="2">
        <v>0.16</v>
      </c>
      <c r="O2947" s="2">
        <v>1172.32</v>
      </c>
      <c r="S2947" s="2">
        <v>7327</v>
      </c>
      <c r="T2947" s="2">
        <v>0.08</v>
      </c>
      <c r="U2947" s="2">
        <v>586.16</v>
      </c>
      <c r="AJ2947" s="3">
        <v>1172.32</v>
      </c>
      <c r="AK2947" s="3">
        <v>586.16</v>
      </c>
      <c r="AL2947" s="2">
        <v>1758.48</v>
      </c>
      <c r="AM2947" s="2">
        <v>4764</v>
      </c>
    </row>
    <row r="2948" spans="1:39" hidden="1" outlineLevel="2" x14ac:dyDescent="0.2">
      <c r="A2948" s="9">
        <v>3173</v>
      </c>
      <c r="B2948" s="9" t="s">
        <v>5560</v>
      </c>
      <c r="C2948" s="2">
        <v>124552053</v>
      </c>
      <c r="D2948" s="2" t="s">
        <v>5800</v>
      </c>
      <c r="E2948" s="2" t="s">
        <v>5801</v>
      </c>
      <c r="F2948" s="2" t="str">
        <f>VLOOKUP(E2948,[1]工资发放表!G$1:H$65536,2,0)</f>
        <v>沅江市桔园学校</v>
      </c>
      <c r="G2948" s="2" t="s">
        <v>1</v>
      </c>
      <c r="H2948" s="2" t="s">
        <v>2</v>
      </c>
      <c r="I2948" s="2" t="s">
        <v>3</v>
      </c>
      <c r="J2948" s="2">
        <v>202001</v>
      </c>
      <c r="K2948" s="2">
        <v>202001</v>
      </c>
      <c r="L2948" s="2">
        <v>7949</v>
      </c>
      <c r="M2948" s="2">
        <v>7949</v>
      </c>
      <c r="N2948" s="2">
        <v>0.16</v>
      </c>
      <c r="O2948" s="2">
        <v>1271.8399999999999</v>
      </c>
      <c r="S2948" s="2">
        <v>7949</v>
      </c>
      <c r="T2948" s="2">
        <v>0.08</v>
      </c>
      <c r="U2948" s="2">
        <v>635.91999999999996</v>
      </c>
      <c r="AJ2948" s="3">
        <v>1271.8399999999999</v>
      </c>
      <c r="AK2948" s="3">
        <v>635.91999999999996</v>
      </c>
      <c r="AL2948" s="2">
        <v>1907.76</v>
      </c>
      <c r="AM2948" s="2">
        <v>4764</v>
      </c>
    </row>
    <row r="2949" spans="1:39" hidden="1" outlineLevel="2" x14ac:dyDescent="0.2">
      <c r="A2949" s="9">
        <v>3177</v>
      </c>
      <c r="B2949" s="9" t="s">
        <v>5560</v>
      </c>
      <c r="C2949" s="2">
        <v>124552057</v>
      </c>
      <c r="D2949" s="2" t="s">
        <v>5802</v>
      </c>
      <c r="E2949" s="2" t="s">
        <v>5803</v>
      </c>
      <c r="F2949" s="2" t="str">
        <f>VLOOKUP(E2949,[1]工资发放表!G$1:H$65536,2,0)</f>
        <v>沅江市桔园学校</v>
      </c>
      <c r="G2949" s="2" t="s">
        <v>1</v>
      </c>
      <c r="H2949" s="2" t="s">
        <v>2</v>
      </c>
      <c r="I2949" s="2" t="s">
        <v>3</v>
      </c>
      <c r="J2949" s="2">
        <v>202001</v>
      </c>
      <c r="K2949" s="2">
        <v>202001</v>
      </c>
      <c r="L2949" s="2">
        <v>5489</v>
      </c>
      <c r="M2949" s="2">
        <v>5489</v>
      </c>
      <c r="N2949" s="2">
        <v>0.16</v>
      </c>
      <c r="O2949" s="2">
        <v>878.24</v>
      </c>
      <c r="S2949" s="2">
        <v>5489</v>
      </c>
      <c r="T2949" s="2">
        <v>0.08</v>
      </c>
      <c r="U2949" s="2">
        <v>439.12</v>
      </c>
      <c r="AJ2949" s="3">
        <v>878.24</v>
      </c>
      <c r="AK2949" s="3">
        <v>439.12</v>
      </c>
      <c r="AL2949" s="2">
        <v>1317.36</v>
      </c>
      <c r="AM2949" s="2">
        <v>4764</v>
      </c>
    </row>
    <row r="2950" spans="1:39" hidden="1" outlineLevel="2" x14ac:dyDescent="0.2">
      <c r="A2950" s="9">
        <v>3185</v>
      </c>
      <c r="B2950" s="9" t="s">
        <v>5560</v>
      </c>
      <c r="C2950" s="2">
        <v>124552065</v>
      </c>
      <c r="D2950" s="2" t="s">
        <v>5804</v>
      </c>
      <c r="E2950" s="2" t="s">
        <v>5805</v>
      </c>
      <c r="F2950" s="2" t="str">
        <f>VLOOKUP(E2950,[1]工资发放表!G$1:H$65536,2,0)</f>
        <v>沅江市桔园学校</v>
      </c>
      <c r="G2950" s="2" t="s">
        <v>1</v>
      </c>
      <c r="H2950" s="2" t="s">
        <v>2</v>
      </c>
      <c r="I2950" s="2" t="s">
        <v>3</v>
      </c>
      <c r="J2950" s="2">
        <v>202001</v>
      </c>
      <c r="K2950" s="2">
        <v>202001</v>
      </c>
      <c r="L2950" s="2">
        <v>5746</v>
      </c>
      <c r="M2950" s="2">
        <v>5746</v>
      </c>
      <c r="N2950" s="2">
        <v>0.16</v>
      </c>
      <c r="O2950" s="2">
        <v>919.36</v>
      </c>
      <c r="S2950" s="2">
        <v>5746</v>
      </c>
      <c r="T2950" s="2">
        <v>0.08</v>
      </c>
      <c r="U2950" s="2">
        <v>459.68</v>
      </c>
      <c r="AJ2950" s="3">
        <v>919.36</v>
      </c>
      <c r="AK2950" s="3">
        <v>459.68</v>
      </c>
      <c r="AL2950" s="2">
        <v>1379.04</v>
      </c>
      <c r="AM2950" s="2">
        <v>4764</v>
      </c>
    </row>
    <row r="2951" spans="1:39" hidden="1" outlineLevel="2" x14ac:dyDescent="0.2">
      <c r="A2951" s="9">
        <v>3191</v>
      </c>
      <c r="B2951" s="9" t="s">
        <v>5560</v>
      </c>
      <c r="C2951" s="2">
        <v>124552071</v>
      </c>
      <c r="D2951" s="2" t="s">
        <v>5806</v>
      </c>
      <c r="E2951" s="2" t="s">
        <v>5807</v>
      </c>
      <c r="F2951" s="2" t="str">
        <f>VLOOKUP(E2951,[1]工资发放表!G$1:H$65536,2,0)</f>
        <v>沅江市桔园学校</v>
      </c>
      <c r="G2951" s="2" t="s">
        <v>1</v>
      </c>
      <c r="H2951" s="2" t="s">
        <v>2</v>
      </c>
      <c r="I2951" s="2" t="s">
        <v>3</v>
      </c>
      <c r="J2951" s="2">
        <v>202001</v>
      </c>
      <c r="K2951" s="2">
        <v>202001</v>
      </c>
      <c r="L2951" s="2">
        <v>6870</v>
      </c>
      <c r="M2951" s="2">
        <v>6870</v>
      </c>
      <c r="N2951" s="2">
        <v>0.16</v>
      </c>
      <c r="O2951" s="2">
        <v>1099.2</v>
      </c>
      <c r="S2951" s="2">
        <v>6870</v>
      </c>
      <c r="T2951" s="2">
        <v>0.08</v>
      </c>
      <c r="U2951" s="2">
        <v>549.6</v>
      </c>
      <c r="AJ2951" s="3">
        <v>1099.2</v>
      </c>
      <c r="AK2951" s="3">
        <v>549.6</v>
      </c>
      <c r="AL2951" s="2">
        <v>1648.8</v>
      </c>
      <c r="AM2951" s="2">
        <v>4764</v>
      </c>
    </row>
    <row r="2952" spans="1:39" hidden="1" outlineLevel="2" x14ac:dyDescent="0.2">
      <c r="A2952" s="9">
        <v>3192</v>
      </c>
      <c r="B2952" s="9" t="s">
        <v>5560</v>
      </c>
      <c r="C2952" s="2">
        <v>124552072</v>
      </c>
      <c r="D2952" s="2" t="s">
        <v>5808</v>
      </c>
      <c r="E2952" s="2" t="s">
        <v>5809</v>
      </c>
      <c r="F2952" s="2" t="str">
        <f>VLOOKUP(E2952,[1]工资发放表!G$1:H$65536,2,0)</f>
        <v>沅江市桔园学校</v>
      </c>
      <c r="G2952" s="2" t="s">
        <v>1</v>
      </c>
      <c r="H2952" s="2" t="s">
        <v>2</v>
      </c>
      <c r="I2952" s="2" t="s">
        <v>3</v>
      </c>
      <c r="J2952" s="2">
        <v>202001</v>
      </c>
      <c r="K2952" s="2">
        <v>202001</v>
      </c>
      <c r="L2952" s="2">
        <v>6226</v>
      </c>
      <c r="M2952" s="2">
        <v>6226</v>
      </c>
      <c r="N2952" s="2">
        <v>0.16</v>
      </c>
      <c r="O2952" s="2">
        <v>996.16</v>
      </c>
      <c r="S2952" s="2">
        <v>6226</v>
      </c>
      <c r="T2952" s="2">
        <v>0.08</v>
      </c>
      <c r="U2952" s="2">
        <v>498.08</v>
      </c>
      <c r="AJ2952" s="3">
        <v>996.16</v>
      </c>
      <c r="AK2952" s="3">
        <v>498.08</v>
      </c>
      <c r="AL2952" s="2">
        <v>1494.24</v>
      </c>
      <c r="AM2952" s="2">
        <v>4764</v>
      </c>
    </row>
    <row r="2953" spans="1:39" hidden="1" outlineLevel="2" x14ac:dyDescent="0.2">
      <c r="A2953" s="9">
        <v>3196</v>
      </c>
      <c r="B2953" s="9" t="s">
        <v>5560</v>
      </c>
      <c r="C2953" s="2">
        <v>124552076</v>
      </c>
      <c r="D2953" s="2" t="s">
        <v>5810</v>
      </c>
      <c r="E2953" s="2" t="s">
        <v>5811</v>
      </c>
      <c r="F2953" s="2" t="str">
        <f>VLOOKUP(E2953,[1]工资发放表!G$1:H$65536,2,0)</f>
        <v>沅江市桔园学校</v>
      </c>
      <c r="G2953" s="2" t="s">
        <v>1</v>
      </c>
      <c r="H2953" s="2" t="s">
        <v>2</v>
      </c>
      <c r="I2953" s="2" t="s">
        <v>3</v>
      </c>
      <c r="J2953" s="2">
        <v>202001</v>
      </c>
      <c r="K2953" s="2">
        <v>202001</v>
      </c>
      <c r="L2953" s="2">
        <v>6541</v>
      </c>
      <c r="M2953" s="2">
        <v>6541</v>
      </c>
      <c r="N2953" s="2">
        <v>0.16</v>
      </c>
      <c r="O2953" s="2">
        <v>1046.56</v>
      </c>
      <c r="S2953" s="2">
        <v>6541</v>
      </c>
      <c r="T2953" s="2">
        <v>0.08</v>
      </c>
      <c r="U2953" s="2">
        <v>523.28</v>
      </c>
      <c r="AJ2953" s="3">
        <v>1046.56</v>
      </c>
      <c r="AK2953" s="3">
        <v>523.28</v>
      </c>
      <c r="AL2953" s="2">
        <v>1569.84</v>
      </c>
      <c r="AM2953" s="2">
        <v>4764</v>
      </c>
    </row>
    <row r="2954" spans="1:39" hidden="1" outlineLevel="2" x14ac:dyDescent="0.2">
      <c r="A2954" s="9">
        <v>3202</v>
      </c>
      <c r="B2954" s="9" t="s">
        <v>5560</v>
      </c>
      <c r="C2954" s="2">
        <v>124552082</v>
      </c>
      <c r="D2954" s="2" t="s">
        <v>672</v>
      </c>
      <c r="E2954" s="2" t="s">
        <v>5812</v>
      </c>
      <c r="F2954" s="2" t="str">
        <f>VLOOKUP(E2954,[1]工资发放表!G$1:H$65536,2,0)</f>
        <v>沅江市桔园学校</v>
      </c>
      <c r="G2954" s="2" t="s">
        <v>1</v>
      </c>
      <c r="H2954" s="2" t="s">
        <v>2</v>
      </c>
      <c r="I2954" s="2" t="s">
        <v>3</v>
      </c>
      <c r="J2954" s="2">
        <v>202001</v>
      </c>
      <c r="K2954" s="2">
        <v>202001</v>
      </c>
      <c r="L2954" s="2">
        <v>7343</v>
      </c>
      <c r="M2954" s="2">
        <v>7343</v>
      </c>
      <c r="N2954" s="2">
        <v>0.16</v>
      </c>
      <c r="O2954" s="2">
        <v>1174.8800000000001</v>
      </c>
      <c r="S2954" s="2">
        <v>7343</v>
      </c>
      <c r="T2954" s="2">
        <v>0.08</v>
      </c>
      <c r="U2954" s="2">
        <v>587.44000000000005</v>
      </c>
      <c r="AJ2954" s="3">
        <v>1174.8800000000001</v>
      </c>
      <c r="AK2954" s="3">
        <v>587.44000000000005</v>
      </c>
      <c r="AL2954" s="2">
        <v>1762.32</v>
      </c>
      <c r="AM2954" s="2">
        <v>4764</v>
      </c>
    </row>
    <row r="2955" spans="1:39" hidden="1" outlineLevel="2" x14ac:dyDescent="0.2">
      <c r="A2955" s="9">
        <v>3203</v>
      </c>
      <c r="B2955" s="9" t="s">
        <v>5560</v>
      </c>
      <c r="C2955" s="2">
        <v>124552083</v>
      </c>
      <c r="D2955" s="2" t="s">
        <v>5813</v>
      </c>
      <c r="E2955" s="2" t="s">
        <v>5814</v>
      </c>
      <c r="F2955" s="2" t="str">
        <f>VLOOKUP(E2955,[1]工资发放表!G$1:H$65536,2,0)</f>
        <v>沅江市桔园学校</v>
      </c>
      <c r="G2955" s="2" t="s">
        <v>1</v>
      </c>
      <c r="H2955" s="2" t="s">
        <v>2</v>
      </c>
      <c r="I2955" s="2" t="s">
        <v>3</v>
      </c>
      <c r="J2955" s="2">
        <v>202001</v>
      </c>
      <c r="K2955" s="2">
        <v>202001</v>
      </c>
      <c r="L2955" s="2">
        <v>6030</v>
      </c>
      <c r="M2955" s="2">
        <v>6030</v>
      </c>
      <c r="N2955" s="2">
        <v>0.16</v>
      </c>
      <c r="O2955" s="2">
        <v>964.8</v>
      </c>
      <c r="S2955" s="2">
        <v>6030</v>
      </c>
      <c r="T2955" s="2">
        <v>0.08</v>
      </c>
      <c r="U2955" s="2">
        <v>482.4</v>
      </c>
      <c r="AJ2955" s="3">
        <v>964.8</v>
      </c>
      <c r="AK2955" s="3">
        <v>482.4</v>
      </c>
      <c r="AL2955" s="2">
        <v>1447.2</v>
      </c>
      <c r="AM2955" s="2">
        <v>4764</v>
      </c>
    </row>
    <row r="2956" spans="1:39" hidden="1" outlineLevel="2" x14ac:dyDescent="0.2">
      <c r="A2956" s="9">
        <v>3208</v>
      </c>
      <c r="B2956" s="9" t="s">
        <v>5560</v>
      </c>
      <c r="C2956" s="2">
        <v>124552088</v>
      </c>
      <c r="D2956" s="2" t="s">
        <v>5815</v>
      </c>
      <c r="E2956" s="2" t="s">
        <v>5816</v>
      </c>
      <c r="F2956" s="2" t="str">
        <f>VLOOKUP(E2956,[1]工资发放表!G$1:H$65536,2,0)</f>
        <v>沅江市桔园学校</v>
      </c>
      <c r="G2956" s="2" t="s">
        <v>1</v>
      </c>
      <c r="H2956" s="2" t="s">
        <v>2</v>
      </c>
      <c r="I2956" s="2" t="s">
        <v>3</v>
      </c>
      <c r="J2956" s="2">
        <v>202001</v>
      </c>
      <c r="K2956" s="2">
        <v>202001</v>
      </c>
      <c r="L2956" s="2">
        <v>6241</v>
      </c>
      <c r="M2956" s="2">
        <v>6241</v>
      </c>
      <c r="N2956" s="2">
        <v>0.16</v>
      </c>
      <c r="O2956" s="2">
        <v>998.56</v>
      </c>
      <c r="S2956" s="2">
        <v>6241</v>
      </c>
      <c r="T2956" s="2">
        <v>0.08</v>
      </c>
      <c r="U2956" s="2">
        <v>499.28</v>
      </c>
      <c r="AJ2956" s="3">
        <v>998.56</v>
      </c>
      <c r="AK2956" s="3">
        <v>499.28</v>
      </c>
      <c r="AL2956" s="2">
        <v>1497.84</v>
      </c>
      <c r="AM2956" s="2">
        <v>4764</v>
      </c>
    </row>
    <row r="2957" spans="1:39" hidden="1" outlineLevel="2" x14ac:dyDescent="0.2">
      <c r="A2957" s="9">
        <v>3211</v>
      </c>
      <c r="B2957" s="9" t="s">
        <v>5560</v>
      </c>
      <c r="C2957" s="2">
        <v>124552091</v>
      </c>
      <c r="D2957" s="2" t="s">
        <v>5817</v>
      </c>
      <c r="E2957" s="2" t="s">
        <v>5818</v>
      </c>
      <c r="F2957" s="2" t="str">
        <f>VLOOKUP(E2957,[1]工资发放表!G$1:H$65536,2,0)</f>
        <v>沅江市桔园学校</v>
      </c>
      <c r="G2957" s="2" t="s">
        <v>1</v>
      </c>
      <c r="H2957" s="2" t="s">
        <v>2</v>
      </c>
      <c r="I2957" s="2" t="s">
        <v>3</v>
      </c>
      <c r="J2957" s="2">
        <v>202001</v>
      </c>
      <c r="K2957" s="2">
        <v>202001</v>
      </c>
      <c r="L2957" s="2">
        <v>6142</v>
      </c>
      <c r="M2957" s="2">
        <v>6142</v>
      </c>
      <c r="N2957" s="2">
        <v>0.16</v>
      </c>
      <c r="O2957" s="2">
        <v>982.72</v>
      </c>
      <c r="S2957" s="2">
        <v>6142</v>
      </c>
      <c r="T2957" s="2">
        <v>0.08</v>
      </c>
      <c r="U2957" s="2">
        <v>491.36</v>
      </c>
      <c r="AJ2957" s="3">
        <v>982.72</v>
      </c>
      <c r="AK2957" s="3">
        <v>491.36</v>
      </c>
      <c r="AL2957" s="2">
        <v>1474.08</v>
      </c>
      <c r="AM2957" s="2">
        <v>4764</v>
      </c>
    </row>
    <row r="2958" spans="1:39" hidden="1" outlineLevel="2" x14ac:dyDescent="0.2">
      <c r="A2958" s="9">
        <v>3217</v>
      </c>
      <c r="B2958" s="9" t="s">
        <v>5560</v>
      </c>
      <c r="C2958" s="2">
        <v>124552097</v>
      </c>
      <c r="D2958" s="2" t="s">
        <v>5819</v>
      </c>
      <c r="E2958" s="2" t="s">
        <v>5820</v>
      </c>
      <c r="F2958" s="2" t="str">
        <f>VLOOKUP(E2958,[1]工资发放表!G$1:H$65536,2,0)</f>
        <v>沅江市桔园学校</v>
      </c>
      <c r="G2958" s="2" t="s">
        <v>1</v>
      </c>
      <c r="H2958" s="2" t="s">
        <v>2</v>
      </c>
      <c r="I2958" s="2" t="s">
        <v>3</v>
      </c>
      <c r="J2958" s="2">
        <v>202001</v>
      </c>
      <c r="K2958" s="2">
        <v>202001</v>
      </c>
      <c r="L2958" s="2">
        <v>6051</v>
      </c>
      <c r="M2958" s="2">
        <v>6051</v>
      </c>
      <c r="N2958" s="2">
        <v>0.16</v>
      </c>
      <c r="O2958" s="2">
        <v>968.16</v>
      </c>
      <c r="S2958" s="2">
        <v>6051</v>
      </c>
      <c r="T2958" s="2">
        <v>0.08</v>
      </c>
      <c r="U2958" s="2">
        <v>484.08</v>
      </c>
      <c r="AJ2958" s="3">
        <v>968.16</v>
      </c>
      <c r="AK2958" s="3">
        <v>484.08</v>
      </c>
      <c r="AL2958" s="2">
        <v>1452.24</v>
      </c>
      <c r="AM2958" s="2">
        <v>4764</v>
      </c>
    </row>
    <row r="2959" spans="1:39" hidden="1" outlineLevel="2" x14ac:dyDescent="0.2">
      <c r="A2959" s="9">
        <v>3220</v>
      </c>
      <c r="B2959" s="9" t="s">
        <v>5560</v>
      </c>
      <c r="C2959" s="2">
        <v>124552100</v>
      </c>
      <c r="D2959" s="2" t="s">
        <v>3947</v>
      </c>
      <c r="E2959" s="2" t="s">
        <v>5821</v>
      </c>
      <c r="F2959" s="2" t="str">
        <f>VLOOKUP(E2959,[1]工资发放表!G$1:H$65536,2,0)</f>
        <v>沅江市桔园学校</v>
      </c>
      <c r="G2959" s="2" t="s">
        <v>1</v>
      </c>
      <c r="H2959" s="2" t="s">
        <v>2</v>
      </c>
      <c r="I2959" s="2" t="s">
        <v>3</v>
      </c>
      <c r="J2959" s="2">
        <v>202001</v>
      </c>
      <c r="K2959" s="2">
        <v>202001</v>
      </c>
      <c r="L2959" s="2">
        <v>5746</v>
      </c>
      <c r="M2959" s="2">
        <v>5746</v>
      </c>
      <c r="N2959" s="2">
        <v>0.16</v>
      </c>
      <c r="O2959" s="2">
        <v>919.36</v>
      </c>
      <c r="S2959" s="2">
        <v>5746</v>
      </c>
      <c r="T2959" s="2">
        <v>0.08</v>
      </c>
      <c r="U2959" s="2">
        <v>459.68</v>
      </c>
      <c r="AJ2959" s="3">
        <v>919.36</v>
      </c>
      <c r="AK2959" s="3">
        <v>459.68</v>
      </c>
      <c r="AL2959" s="2">
        <v>1379.04</v>
      </c>
      <c r="AM2959" s="2">
        <v>4764</v>
      </c>
    </row>
    <row r="2960" spans="1:39" hidden="1" outlineLevel="2" x14ac:dyDescent="0.2">
      <c r="A2960" s="9">
        <v>3221</v>
      </c>
      <c r="B2960" s="9" t="s">
        <v>5560</v>
      </c>
      <c r="C2960" s="2">
        <v>124552101</v>
      </c>
      <c r="D2960" s="2" t="s">
        <v>5822</v>
      </c>
      <c r="E2960" s="2" t="s">
        <v>5823</v>
      </c>
      <c r="F2960" s="2" t="str">
        <f>VLOOKUP(E2960,[1]工资发放表!G$1:H$65536,2,0)</f>
        <v>沅江市桔园学校</v>
      </c>
      <c r="G2960" s="2" t="s">
        <v>1</v>
      </c>
      <c r="H2960" s="2" t="s">
        <v>2</v>
      </c>
      <c r="I2960" s="2" t="s">
        <v>3</v>
      </c>
      <c r="J2960" s="2">
        <v>202001</v>
      </c>
      <c r="K2960" s="2">
        <v>202001</v>
      </c>
      <c r="L2960" s="2">
        <v>6980</v>
      </c>
      <c r="M2960" s="2">
        <v>6980</v>
      </c>
      <c r="N2960" s="2">
        <v>0.16</v>
      </c>
      <c r="O2960" s="2">
        <v>1116.8</v>
      </c>
      <c r="S2960" s="2">
        <v>6980</v>
      </c>
      <c r="T2960" s="2">
        <v>0.08</v>
      </c>
      <c r="U2960" s="2">
        <v>558.4</v>
      </c>
      <c r="AJ2960" s="3">
        <v>1116.8</v>
      </c>
      <c r="AK2960" s="3">
        <v>558.4</v>
      </c>
      <c r="AL2960" s="2">
        <v>1675.2</v>
      </c>
      <c r="AM2960" s="2">
        <v>4764</v>
      </c>
    </row>
    <row r="2961" spans="1:39" hidden="1" outlineLevel="2" x14ac:dyDescent="0.2">
      <c r="A2961" s="9">
        <v>3224</v>
      </c>
      <c r="B2961" s="9" t="s">
        <v>5560</v>
      </c>
      <c r="C2961" s="2">
        <v>124552104</v>
      </c>
      <c r="D2961" s="2" t="s">
        <v>5824</v>
      </c>
      <c r="E2961" s="2" t="s">
        <v>5825</v>
      </c>
      <c r="F2961" s="2" t="str">
        <f>VLOOKUP(E2961,[1]工资发放表!G$1:H$65536,2,0)</f>
        <v>沅江市桔园学校</v>
      </c>
      <c r="G2961" s="2" t="s">
        <v>1</v>
      </c>
      <c r="H2961" s="2" t="s">
        <v>2</v>
      </c>
      <c r="I2961" s="2" t="s">
        <v>3</v>
      </c>
      <c r="J2961" s="2">
        <v>202001</v>
      </c>
      <c r="K2961" s="2">
        <v>202001</v>
      </c>
      <c r="L2961" s="2">
        <v>6330</v>
      </c>
      <c r="M2961" s="2">
        <v>6330</v>
      </c>
      <c r="N2961" s="2">
        <v>0.16</v>
      </c>
      <c r="O2961" s="2">
        <v>1012.8</v>
      </c>
      <c r="S2961" s="2">
        <v>6330</v>
      </c>
      <c r="T2961" s="2">
        <v>0.08</v>
      </c>
      <c r="U2961" s="2">
        <v>506.4</v>
      </c>
      <c r="AJ2961" s="3">
        <v>1012.8</v>
      </c>
      <c r="AK2961" s="3">
        <v>506.4</v>
      </c>
      <c r="AL2961" s="2">
        <v>1519.2</v>
      </c>
      <c r="AM2961" s="2">
        <v>4764</v>
      </c>
    </row>
    <row r="2962" spans="1:39" hidden="1" outlineLevel="2" x14ac:dyDescent="0.2">
      <c r="A2962" s="9">
        <v>3225</v>
      </c>
      <c r="B2962" s="9" t="s">
        <v>5560</v>
      </c>
      <c r="C2962" s="2">
        <v>124552105</v>
      </c>
      <c r="D2962" s="2" t="s">
        <v>5826</v>
      </c>
      <c r="E2962" s="2" t="s">
        <v>5827</v>
      </c>
      <c r="F2962" s="2" t="str">
        <f>VLOOKUP(E2962,[1]工资发放表!G$1:H$65536,2,0)</f>
        <v>沅江市桔园学校</v>
      </c>
      <c r="G2962" s="2" t="s">
        <v>1</v>
      </c>
      <c r="H2962" s="2" t="s">
        <v>2</v>
      </c>
      <c r="I2962" s="2" t="s">
        <v>3</v>
      </c>
      <c r="J2962" s="2">
        <v>202001</v>
      </c>
      <c r="K2962" s="2">
        <v>202001</v>
      </c>
      <c r="L2962" s="2">
        <v>5409</v>
      </c>
      <c r="M2962" s="2">
        <v>5409</v>
      </c>
      <c r="N2962" s="2">
        <v>0.16</v>
      </c>
      <c r="O2962" s="2">
        <v>865.44</v>
      </c>
      <c r="S2962" s="2">
        <v>5409</v>
      </c>
      <c r="T2962" s="2">
        <v>0.08</v>
      </c>
      <c r="U2962" s="2">
        <v>432.72</v>
      </c>
      <c r="AJ2962" s="3">
        <v>865.44</v>
      </c>
      <c r="AK2962" s="3">
        <v>432.72</v>
      </c>
      <c r="AL2962" s="2">
        <v>1298.1600000000001</v>
      </c>
      <c r="AM2962" s="2">
        <v>4764</v>
      </c>
    </row>
    <row r="2963" spans="1:39" hidden="1" outlineLevel="2" x14ac:dyDescent="0.2">
      <c r="A2963" s="9">
        <v>3226</v>
      </c>
      <c r="B2963" s="9" t="s">
        <v>5560</v>
      </c>
      <c r="C2963" s="2">
        <v>124552106</v>
      </c>
      <c r="D2963" s="2" t="s">
        <v>5828</v>
      </c>
      <c r="E2963" s="2" t="s">
        <v>5829</v>
      </c>
      <c r="F2963" s="2" t="str">
        <f>VLOOKUP(E2963,[1]工资发放表!G$1:H$65536,2,0)</f>
        <v>沅江市桔园学校</v>
      </c>
      <c r="G2963" s="2" t="s">
        <v>1</v>
      </c>
      <c r="H2963" s="2" t="s">
        <v>2</v>
      </c>
      <c r="I2963" s="2" t="s">
        <v>3</v>
      </c>
      <c r="J2963" s="2">
        <v>202001</v>
      </c>
      <c r="K2963" s="2">
        <v>202001</v>
      </c>
      <c r="L2963" s="2">
        <v>6127</v>
      </c>
      <c r="M2963" s="2">
        <v>6127</v>
      </c>
      <c r="N2963" s="2">
        <v>0.16</v>
      </c>
      <c r="O2963" s="2">
        <v>980.32</v>
      </c>
      <c r="S2963" s="2">
        <v>6127</v>
      </c>
      <c r="T2963" s="2">
        <v>0.08</v>
      </c>
      <c r="U2963" s="2">
        <v>490.16</v>
      </c>
      <c r="AJ2963" s="3">
        <v>980.32</v>
      </c>
      <c r="AK2963" s="3">
        <v>490.16</v>
      </c>
      <c r="AL2963" s="2">
        <v>1470.48</v>
      </c>
      <c r="AM2963" s="2">
        <v>4764</v>
      </c>
    </row>
    <row r="2964" spans="1:39" hidden="1" outlineLevel="2" x14ac:dyDescent="0.2">
      <c r="A2964" s="9">
        <v>3230</v>
      </c>
      <c r="B2964" s="9" t="s">
        <v>5560</v>
      </c>
      <c r="C2964" s="2">
        <v>124552110</v>
      </c>
      <c r="D2964" s="2" t="s">
        <v>5830</v>
      </c>
      <c r="E2964" s="2" t="s">
        <v>5831</v>
      </c>
      <c r="F2964" s="2" t="str">
        <f>VLOOKUP(E2964,[1]工资发放表!G$1:H$65536,2,0)</f>
        <v>沅江市桔园学校</v>
      </c>
      <c r="G2964" s="2" t="s">
        <v>1</v>
      </c>
      <c r="H2964" s="2" t="s">
        <v>2</v>
      </c>
      <c r="I2964" s="2" t="s">
        <v>3</v>
      </c>
      <c r="J2964" s="2">
        <v>202001</v>
      </c>
      <c r="K2964" s="2">
        <v>202001</v>
      </c>
      <c r="L2964" s="2">
        <v>6130</v>
      </c>
      <c r="M2964" s="2">
        <v>6130</v>
      </c>
      <c r="N2964" s="2">
        <v>0.16</v>
      </c>
      <c r="O2964" s="2">
        <v>980.8</v>
      </c>
      <c r="S2964" s="2">
        <v>6130</v>
      </c>
      <c r="T2964" s="2">
        <v>0.08</v>
      </c>
      <c r="U2964" s="2">
        <v>490.4</v>
      </c>
      <c r="AJ2964" s="3">
        <v>980.8</v>
      </c>
      <c r="AK2964" s="3">
        <v>490.4</v>
      </c>
      <c r="AL2964" s="2">
        <v>1471.2</v>
      </c>
      <c r="AM2964" s="2">
        <v>4764</v>
      </c>
    </row>
    <row r="2965" spans="1:39" hidden="1" outlineLevel="2" x14ac:dyDescent="0.2">
      <c r="A2965" s="9">
        <v>3235</v>
      </c>
      <c r="B2965" s="9" t="s">
        <v>5560</v>
      </c>
      <c r="C2965" s="2">
        <v>124552115</v>
      </c>
      <c r="D2965" s="2" t="s">
        <v>5832</v>
      </c>
      <c r="E2965" s="2" t="s">
        <v>5833</v>
      </c>
      <c r="F2965" s="2" t="str">
        <f>VLOOKUP(E2965,[1]工资发放表!G$1:H$65536,2,0)</f>
        <v>沅江市桔园学校</v>
      </c>
      <c r="G2965" s="2" t="s">
        <v>1</v>
      </c>
      <c r="H2965" s="2" t="s">
        <v>2</v>
      </c>
      <c r="I2965" s="2" t="s">
        <v>3</v>
      </c>
      <c r="J2965" s="2">
        <v>202001</v>
      </c>
      <c r="K2965" s="2">
        <v>202001</v>
      </c>
      <c r="L2965" s="2">
        <v>6230</v>
      </c>
      <c r="M2965" s="2">
        <v>6230</v>
      </c>
      <c r="N2965" s="2">
        <v>0.16</v>
      </c>
      <c r="O2965" s="2">
        <v>996.8</v>
      </c>
      <c r="S2965" s="2">
        <v>6230</v>
      </c>
      <c r="T2965" s="2">
        <v>0.08</v>
      </c>
      <c r="U2965" s="2">
        <v>498.4</v>
      </c>
      <c r="AJ2965" s="3">
        <v>996.8</v>
      </c>
      <c r="AK2965" s="3">
        <v>498.4</v>
      </c>
      <c r="AL2965" s="2">
        <v>1495.2</v>
      </c>
      <c r="AM2965" s="2">
        <v>4764</v>
      </c>
    </row>
    <row r="2966" spans="1:39" hidden="1" outlineLevel="2" x14ac:dyDescent="0.2">
      <c r="A2966" s="9">
        <v>3236</v>
      </c>
      <c r="B2966" s="9" t="s">
        <v>5560</v>
      </c>
      <c r="C2966" s="2">
        <v>124552116</v>
      </c>
      <c r="D2966" s="2" t="s">
        <v>3451</v>
      </c>
      <c r="E2966" s="2" t="s">
        <v>5834</v>
      </c>
      <c r="F2966" s="2" t="str">
        <f>VLOOKUP(E2966,[1]工资发放表!G$1:H$65536,2,0)</f>
        <v>沅江市桔园学校</v>
      </c>
      <c r="G2966" s="2" t="s">
        <v>1</v>
      </c>
      <c r="H2966" s="2" t="s">
        <v>2</v>
      </c>
      <c r="I2966" s="2" t="s">
        <v>3</v>
      </c>
      <c r="J2966" s="2">
        <v>202001</v>
      </c>
      <c r="K2966" s="2">
        <v>202001</v>
      </c>
      <c r="L2966" s="2">
        <v>6651</v>
      </c>
      <c r="M2966" s="2">
        <v>6651</v>
      </c>
      <c r="N2966" s="2">
        <v>0.16</v>
      </c>
      <c r="O2966" s="2">
        <v>1064.1600000000001</v>
      </c>
      <c r="S2966" s="2">
        <v>6651</v>
      </c>
      <c r="T2966" s="2">
        <v>0.08</v>
      </c>
      <c r="U2966" s="2">
        <v>532.08000000000004</v>
      </c>
      <c r="AJ2966" s="3">
        <v>1064.1600000000001</v>
      </c>
      <c r="AK2966" s="3">
        <v>532.08000000000004</v>
      </c>
      <c r="AL2966" s="2">
        <v>1596.24</v>
      </c>
      <c r="AM2966" s="2">
        <v>4764</v>
      </c>
    </row>
    <row r="2967" spans="1:39" hidden="1" outlineLevel="2" x14ac:dyDescent="0.2">
      <c r="A2967" s="9">
        <v>3238</v>
      </c>
      <c r="B2967" s="9" t="s">
        <v>5560</v>
      </c>
      <c r="C2967" s="2">
        <v>124552118</v>
      </c>
      <c r="D2967" s="2" t="s">
        <v>5835</v>
      </c>
      <c r="E2967" s="2" t="s">
        <v>5836</v>
      </c>
      <c r="F2967" s="2" t="str">
        <f>VLOOKUP(E2967,[1]工资发放表!G$1:H$65536,2,0)</f>
        <v>沅江市桔园学校</v>
      </c>
      <c r="G2967" s="2" t="s">
        <v>1</v>
      </c>
      <c r="H2967" s="2" t="s">
        <v>2</v>
      </c>
      <c r="I2967" s="2" t="s">
        <v>3</v>
      </c>
      <c r="J2967" s="2">
        <v>202001</v>
      </c>
      <c r="K2967" s="2">
        <v>202001</v>
      </c>
      <c r="L2967" s="2">
        <v>5047</v>
      </c>
      <c r="M2967" s="2">
        <v>5047</v>
      </c>
      <c r="N2967" s="2">
        <v>0.16</v>
      </c>
      <c r="O2967" s="2">
        <v>807.52</v>
      </c>
      <c r="S2967" s="2">
        <v>5047</v>
      </c>
      <c r="T2967" s="2">
        <v>0.08</v>
      </c>
      <c r="U2967" s="2">
        <v>403.76</v>
      </c>
      <c r="AJ2967" s="3">
        <v>807.52</v>
      </c>
      <c r="AK2967" s="3">
        <v>403.76</v>
      </c>
      <c r="AL2967" s="2">
        <v>1211.28</v>
      </c>
      <c r="AM2967" s="2">
        <v>4764</v>
      </c>
    </row>
    <row r="2968" spans="1:39" hidden="1" outlineLevel="2" x14ac:dyDescent="0.2">
      <c r="A2968" s="9">
        <v>3239</v>
      </c>
      <c r="B2968" s="9" t="s">
        <v>5560</v>
      </c>
      <c r="C2968" s="2">
        <v>124552119</v>
      </c>
      <c r="D2968" s="2" t="s">
        <v>5837</v>
      </c>
      <c r="E2968" s="2" t="s">
        <v>5838</v>
      </c>
      <c r="F2968" s="2" t="str">
        <f>VLOOKUP(E2968,[1]工资发放表!G$1:H$65536,2,0)</f>
        <v>沅江市桔园学校</v>
      </c>
      <c r="G2968" s="2" t="s">
        <v>1</v>
      </c>
      <c r="H2968" s="2" t="s">
        <v>2</v>
      </c>
      <c r="I2968" s="2" t="s">
        <v>3</v>
      </c>
      <c r="J2968" s="2">
        <v>202001</v>
      </c>
      <c r="K2968" s="2">
        <v>202001</v>
      </c>
      <c r="L2968" s="2">
        <v>5931</v>
      </c>
      <c r="M2968" s="2">
        <v>5931</v>
      </c>
      <c r="N2968" s="2">
        <v>0.16</v>
      </c>
      <c r="O2968" s="2">
        <v>948.96</v>
      </c>
      <c r="S2968" s="2">
        <v>5931</v>
      </c>
      <c r="T2968" s="2">
        <v>0.08</v>
      </c>
      <c r="U2968" s="2">
        <v>474.48</v>
      </c>
      <c r="AJ2968" s="3">
        <v>948.96</v>
      </c>
      <c r="AK2968" s="3">
        <v>474.48</v>
      </c>
      <c r="AL2968" s="2">
        <v>1423.44</v>
      </c>
      <c r="AM2968" s="2">
        <v>4764</v>
      </c>
    </row>
    <row r="2969" spans="1:39" hidden="1" outlineLevel="2" x14ac:dyDescent="0.2">
      <c r="A2969" s="9">
        <v>3249</v>
      </c>
      <c r="B2969" s="9" t="s">
        <v>5560</v>
      </c>
      <c r="C2969" s="2">
        <v>124552129</v>
      </c>
      <c r="D2969" s="2" t="s">
        <v>5839</v>
      </c>
      <c r="E2969" s="2" t="s">
        <v>5840</v>
      </c>
      <c r="F2969" s="2" t="str">
        <f>VLOOKUP(E2969,[1]工资发放表!G$1:H$65536,2,0)</f>
        <v>沅江市桔园学校</v>
      </c>
      <c r="G2969" s="2" t="s">
        <v>1</v>
      </c>
      <c r="H2969" s="2" t="s">
        <v>2</v>
      </c>
      <c r="I2969" s="2" t="s">
        <v>3</v>
      </c>
      <c r="J2969" s="2">
        <v>202001</v>
      </c>
      <c r="K2969" s="2">
        <v>202001</v>
      </c>
      <c r="L2969" s="2">
        <v>5409</v>
      </c>
      <c r="M2969" s="2">
        <v>5409</v>
      </c>
      <c r="N2969" s="2">
        <v>0.16</v>
      </c>
      <c r="O2969" s="2">
        <v>865.44</v>
      </c>
      <c r="S2969" s="2">
        <v>5409</v>
      </c>
      <c r="T2969" s="2">
        <v>0.08</v>
      </c>
      <c r="U2969" s="2">
        <v>432.72</v>
      </c>
      <c r="AJ2969" s="3">
        <v>865.44</v>
      </c>
      <c r="AK2969" s="3">
        <v>432.72</v>
      </c>
      <c r="AL2969" s="2">
        <v>1298.1600000000001</v>
      </c>
      <c r="AM2969" s="2">
        <v>4764</v>
      </c>
    </row>
    <row r="2970" spans="1:39" hidden="1" outlineLevel="2" x14ac:dyDescent="0.2">
      <c r="A2970" s="9">
        <v>3251</v>
      </c>
      <c r="B2970" s="9" t="s">
        <v>5560</v>
      </c>
      <c r="C2970" s="2">
        <v>124552131</v>
      </c>
      <c r="D2970" s="2" t="s">
        <v>5841</v>
      </c>
      <c r="E2970" s="2" t="s">
        <v>5842</v>
      </c>
      <c r="F2970" s="2" t="str">
        <f>VLOOKUP(E2970,[1]工资发放表!G$1:H$65536,2,0)</f>
        <v>沅江市桔园学校</v>
      </c>
      <c r="G2970" s="2" t="s">
        <v>1</v>
      </c>
      <c r="H2970" s="2" t="s">
        <v>2</v>
      </c>
      <c r="I2970" s="2" t="s">
        <v>3</v>
      </c>
      <c r="J2970" s="2">
        <v>202001</v>
      </c>
      <c r="K2970" s="2">
        <v>202001</v>
      </c>
      <c r="L2970" s="2">
        <v>6330</v>
      </c>
      <c r="M2970" s="2">
        <v>6330</v>
      </c>
      <c r="N2970" s="2">
        <v>0.16</v>
      </c>
      <c r="O2970" s="2">
        <v>1012.8</v>
      </c>
      <c r="S2970" s="2">
        <v>6330</v>
      </c>
      <c r="T2970" s="2">
        <v>0.08</v>
      </c>
      <c r="U2970" s="2">
        <v>506.4</v>
      </c>
      <c r="AJ2970" s="3">
        <v>1012.8</v>
      </c>
      <c r="AK2970" s="3">
        <v>506.4</v>
      </c>
      <c r="AL2970" s="2">
        <v>1519.2</v>
      </c>
      <c r="AM2970" s="2">
        <v>4764</v>
      </c>
    </row>
    <row r="2971" spans="1:39" hidden="1" outlineLevel="2" x14ac:dyDescent="0.2">
      <c r="A2971" s="9">
        <v>3278</v>
      </c>
      <c r="B2971" s="9" t="s">
        <v>5560</v>
      </c>
      <c r="C2971" s="2">
        <v>124552158</v>
      </c>
      <c r="D2971" s="2" t="s">
        <v>1421</v>
      </c>
      <c r="E2971" s="2" t="s">
        <v>5843</v>
      </c>
      <c r="F2971" s="2" t="str">
        <f>VLOOKUP(E2971,[1]工资发放表!G$1:H$65536,2,0)</f>
        <v>沅江市桔园学校</v>
      </c>
      <c r="G2971" s="2" t="s">
        <v>1</v>
      </c>
      <c r="H2971" s="2" t="s">
        <v>2</v>
      </c>
      <c r="I2971" s="2" t="s">
        <v>3</v>
      </c>
      <c r="J2971" s="2">
        <v>202001</v>
      </c>
      <c r="K2971" s="2">
        <v>202001</v>
      </c>
      <c r="L2971" s="2">
        <v>5655</v>
      </c>
      <c r="M2971" s="2">
        <v>5655</v>
      </c>
      <c r="N2971" s="2">
        <v>0.16</v>
      </c>
      <c r="O2971" s="2">
        <v>904.8</v>
      </c>
      <c r="S2971" s="2">
        <v>5655</v>
      </c>
      <c r="T2971" s="2">
        <v>0.08</v>
      </c>
      <c r="U2971" s="2">
        <v>452.4</v>
      </c>
      <c r="AJ2971" s="3">
        <v>904.8</v>
      </c>
      <c r="AK2971" s="3">
        <v>452.4</v>
      </c>
      <c r="AL2971" s="2">
        <v>1357.2</v>
      </c>
      <c r="AM2971" s="2">
        <v>4764</v>
      </c>
    </row>
    <row r="2972" spans="1:39" hidden="1" outlineLevel="2" x14ac:dyDescent="0.2">
      <c r="A2972" s="9">
        <v>3280</v>
      </c>
      <c r="B2972" s="9" t="s">
        <v>5560</v>
      </c>
      <c r="C2972" s="2">
        <v>124552160</v>
      </c>
      <c r="D2972" s="2" t="s">
        <v>5844</v>
      </c>
      <c r="E2972" s="2" t="s">
        <v>5845</v>
      </c>
      <c r="F2972" s="2" t="str">
        <f>VLOOKUP(E2972,[1]工资发放表!G$1:H$65536,2,0)</f>
        <v>沅江市桔园学校</v>
      </c>
      <c r="G2972" s="2" t="s">
        <v>1</v>
      </c>
      <c r="H2972" s="2" t="s">
        <v>2</v>
      </c>
      <c r="I2972" s="2" t="s">
        <v>3</v>
      </c>
      <c r="J2972" s="2">
        <v>202001</v>
      </c>
      <c r="K2972" s="2">
        <v>202001</v>
      </c>
      <c r="L2972" s="2">
        <v>6870</v>
      </c>
      <c r="M2972" s="2">
        <v>6870</v>
      </c>
      <c r="N2972" s="2">
        <v>0.16</v>
      </c>
      <c r="O2972" s="2">
        <v>1099.2</v>
      </c>
      <c r="S2972" s="2">
        <v>6870</v>
      </c>
      <c r="T2972" s="2">
        <v>0.08</v>
      </c>
      <c r="U2972" s="2">
        <v>549.6</v>
      </c>
      <c r="AJ2972" s="3">
        <v>1099.2</v>
      </c>
      <c r="AK2972" s="3">
        <v>549.6</v>
      </c>
      <c r="AL2972" s="2">
        <v>1648.8</v>
      </c>
      <c r="AM2972" s="2">
        <v>4764</v>
      </c>
    </row>
    <row r="2973" spans="1:39" hidden="1" outlineLevel="2" x14ac:dyDescent="0.2">
      <c r="A2973" s="9">
        <v>3281</v>
      </c>
      <c r="B2973" s="9" t="s">
        <v>5560</v>
      </c>
      <c r="C2973" s="2">
        <v>124552161</v>
      </c>
      <c r="D2973" s="2" t="s">
        <v>5846</v>
      </c>
      <c r="E2973" s="2" t="s">
        <v>5847</v>
      </c>
      <c r="F2973" s="2" t="str">
        <f>VLOOKUP(E2973,[1]工资发放表!G$1:H$65536,2,0)</f>
        <v>沅江市桔园学校</v>
      </c>
      <c r="G2973" s="2" t="s">
        <v>1</v>
      </c>
      <c r="H2973" s="2" t="s">
        <v>2</v>
      </c>
      <c r="I2973" s="2" t="s">
        <v>3</v>
      </c>
      <c r="J2973" s="2">
        <v>202001</v>
      </c>
      <c r="K2973" s="2">
        <v>202001</v>
      </c>
      <c r="L2973" s="2">
        <v>6870</v>
      </c>
      <c r="M2973" s="2">
        <v>6870</v>
      </c>
      <c r="N2973" s="2">
        <v>0.16</v>
      </c>
      <c r="O2973" s="2">
        <v>1099.2</v>
      </c>
      <c r="S2973" s="2">
        <v>6870</v>
      </c>
      <c r="T2973" s="2">
        <v>0.08</v>
      </c>
      <c r="U2973" s="2">
        <v>549.6</v>
      </c>
      <c r="AJ2973" s="3">
        <v>1099.2</v>
      </c>
      <c r="AK2973" s="3">
        <v>549.6</v>
      </c>
      <c r="AL2973" s="2">
        <v>1648.8</v>
      </c>
      <c r="AM2973" s="2">
        <v>4764</v>
      </c>
    </row>
    <row r="2974" spans="1:39" hidden="1" outlineLevel="2" x14ac:dyDescent="0.2">
      <c r="A2974" s="9">
        <v>3282</v>
      </c>
      <c r="B2974" s="9" t="s">
        <v>5560</v>
      </c>
      <c r="C2974" s="2">
        <v>124552162</v>
      </c>
      <c r="D2974" s="2" t="s">
        <v>5848</v>
      </c>
      <c r="E2974" s="2" t="s">
        <v>5849</v>
      </c>
      <c r="F2974" s="2" t="str">
        <f>VLOOKUP(E2974,[1]工资发放表!G$1:H$65536,2,0)</f>
        <v>沅江市桔园学校</v>
      </c>
      <c r="G2974" s="2" t="s">
        <v>1</v>
      </c>
      <c r="H2974" s="2" t="s">
        <v>2</v>
      </c>
      <c r="I2974" s="2" t="s">
        <v>3</v>
      </c>
      <c r="J2974" s="2">
        <v>202001</v>
      </c>
      <c r="K2974" s="2">
        <v>202001</v>
      </c>
      <c r="L2974" s="2">
        <v>7675</v>
      </c>
      <c r="M2974" s="2">
        <v>7675</v>
      </c>
      <c r="N2974" s="2">
        <v>0.16</v>
      </c>
      <c r="O2974" s="2">
        <v>1228</v>
      </c>
      <c r="S2974" s="2">
        <v>7675</v>
      </c>
      <c r="T2974" s="2">
        <v>0.08</v>
      </c>
      <c r="U2974" s="2">
        <v>614</v>
      </c>
      <c r="AJ2974" s="3">
        <v>1228</v>
      </c>
      <c r="AK2974" s="3">
        <v>614</v>
      </c>
      <c r="AL2974" s="2">
        <v>1842</v>
      </c>
      <c r="AM2974" s="2">
        <v>4764</v>
      </c>
    </row>
    <row r="2975" spans="1:39" hidden="1" outlineLevel="2" x14ac:dyDescent="0.2">
      <c r="A2975" s="9">
        <v>3284</v>
      </c>
      <c r="B2975" s="9" t="s">
        <v>5560</v>
      </c>
      <c r="C2975" s="2">
        <v>124552164</v>
      </c>
      <c r="D2975" s="2" t="s">
        <v>5850</v>
      </c>
      <c r="E2975" s="2" t="s">
        <v>5851</v>
      </c>
      <c r="F2975" s="2" t="str">
        <f>VLOOKUP(E2975,[1]工资发放表!G$1:H$65536,2,0)</f>
        <v>沅江市桔园学校</v>
      </c>
      <c r="G2975" s="2" t="s">
        <v>1</v>
      </c>
      <c r="H2975" s="2" t="s">
        <v>2</v>
      </c>
      <c r="I2975" s="2" t="s">
        <v>3</v>
      </c>
      <c r="J2975" s="2">
        <v>202001</v>
      </c>
      <c r="K2975" s="2">
        <v>202001</v>
      </c>
      <c r="L2975" s="2">
        <v>8018</v>
      </c>
      <c r="M2975" s="2">
        <v>8018</v>
      </c>
      <c r="N2975" s="2">
        <v>0.16</v>
      </c>
      <c r="O2975" s="2">
        <v>1282.8800000000001</v>
      </c>
      <c r="S2975" s="2">
        <v>8018</v>
      </c>
      <c r="T2975" s="2">
        <v>0.08</v>
      </c>
      <c r="U2975" s="2">
        <v>641.44000000000005</v>
      </c>
      <c r="AJ2975" s="3">
        <v>1282.8800000000001</v>
      </c>
      <c r="AK2975" s="3">
        <v>641.44000000000005</v>
      </c>
      <c r="AL2975" s="2">
        <v>1924.32</v>
      </c>
      <c r="AM2975" s="2">
        <v>4764</v>
      </c>
    </row>
    <row r="2976" spans="1:39" hidden="1" outlineLevel="2" x14ac:dyDescent="0.2">
      <c r="A2976" s="9">
        <v>3296</v>
      </c>
      <c r="B2976" s="9" t="s">
        <v>5560</v>
      </c>
      <c r="C2976" s="2">
        <v>124552176</v>
      </c>
      <c r="D2976" s="2" t="s">
        <v>5852</v>
      </c>
      <c r="E2976" s="2" t="s">
        <v>5853</v>
      </c>
      <c r="F2976" s="2" t="str">
        <f>VLOOKUP(E2976,[1]工资发放表!G$1:H$65536,2,0)</f>
        <v>沅江市桔园学校</v>
      </c>
      <c r="G2976" s="2" t="s">
        <v>1</v>
      </c>
      <c r="H2976" s="2" t="s">
        <v>2</v>
      </c>
      <c r="I2976" s="2" t="s">
        <v>3</v>
      </c>
      <c r="J2976" s="2">
        <v>202001</v>
      </c>
      <c r="K2976" s="2">
        <v>202001</v>
      </c>
      <c r="L2976" s="2">
        <v>6230</v>
      </c>
      <c r="M2976" s="2">
        <v>6230</v>
      </c>
      <c r="N2976" s="2">
        <v>0.16</v>
      </c>
      <c r="O2976" s="2">
        <v>996.8</v>
      </c>
      <c r="S2976" s="2">
        <v>6230</v>
      </c>
      <c r="T2976" s="2">
        <v>0.08</v>
      </c>
      <c r="U2976" s="2">
        <v>498.4</v>
      </c>
      <c r="AJ2976" s="3">
        <v>996.8</v>
      </c>
      <c r="AK2976" s="3">
        <v>498.4</v>
      </c>
      <c r="AL2976" s="2">
        <v>1495.2</v>
      </c>
      <c r="AM2976" s="2">
        <v>4764</v>
      </c>
    </row>
    <row r="2977" spans="1:39" hidden="1" outlineLevel="2" x14ac:dyDescent="0.2">
      <c r="A2977" s="9">
        <v>3301</v>
      </c>
      <c r="B2977" s="9" t="s">
        <v>5560</v>
      </c>
      <c r="C2977" s="2">
        <v>124552181</v>
      </c>
      <c r="D2977" s="2" t="s">
        <v>5854</v>
      </c>
      <c r="E2977" s="2" t="s">
        <v>5855</v>
      </c>
      <c r="F2977" s="2" t="str">
        <f>VLOOKUP(E2977,[1]工资发放表!G$1:H$65536,2,0)</f>
        <v>沅江市桔园学校</v>
      </c>
      <c r="G2977" s="2" t="s">
        <v>1</v>
      </c>
      <c r="H2977" s="2" t="s">
        <v>2</v>
      </c>
      <c r="I2977" s="2" t="s">
        <v>3</v>
      </c>
      <c r="J2977" s="2">
        <v>202001</v>
      </c>
      <c r="K2977" s="2">
        <v>202001</v>
      </c>
      <c r="L2977" s="2">
        <v>6051</v>
      </c>
      <c r="M2977" s="2">
        <v>6051</v>
      </c>
      <c r="N2977" s="2">
        <v>0.16</v>
      </c>
      <c r="O2977" s="2">
        <v>968.16</v>
      </c>
      <c r="S2977" s="2">
        <v>6051</v>
      </c>
      <c r="T2977" s="2">
        <v>0.08</v>
      </c>
      <c r="U2977" s="2">
        <v>484.08</v>
      </c>
      <c r="AJ2977" s="3">
        <v>968.16</v>
      </c>
      <c r="AK2977" s="3">
        <v>484.08</v>
      </c>
      <c r="AL2977" s="2">
        <v>1452.24</v>
      </c>
      <c r="AM2977" s="2">
        <v>4764</v>
      </c>
    </row>
    <row r="2978" spans="1:39" hidden="1" outlineLevel="2" x14ac:dyDescent="0.2">
      <c r="A2978" s="9">
        <v>3306</v>
      </c>
      <c r="B2978" s="9" t="s">
        <v>5560</v>
      </c>
      <c r="C2978" s="2">
        <v>124552186</v>
      </c>
      <c r="D2978" s="2" t="s">
        <v>5856</v>
      </c>
      <c r="E2978" s="2" t="s">
        <v>5857</v>
      </c>
      <c r="F2978" s="2" t="str">
        <f>VLOOKUP(E2978,[1]工资发放表!G$1:H$65536,2,0)</f>
        <v>沅江市桔园学校</v>
      </c>
      <c r="G2978" s="2" t="s">
        <v>1</v>
      </c>
      <c r="H2978" s="2" t="s">
        <v>2</v>
      </c>
      <c r="I2978" s="2" t="s">
        <v>3</v>
      </c>
      <c r="J2978" s="2">
        <v>202001</v>
      </c>
      <c r="K2978" s="2">
        <v>202001</v>
      </c>
      <c r="L2978" s="2">
        <v>6241</v>
      </c>
      <c r="M2978" s="2">
        <v>6241</v>
      </c>
      <c r="N2978" s="2">
        <v>0.16</v>
      </c>
      <c r="O2978" s="2">
        <v>998.56</v>
      </c>
      <c r="S2978" s="2">
        <v>6241</v>
      </c>
      <c r="T2978" s="2">
        <v>0.08</v>
      </c>
      <c r="U2978" s="2">
        <v>499.28</v>
      </c>
      <c r="AJ2978" s="3">
        <v>998.56</v>
      </c>
      <c r="AK2978" s="3">
        <v>499.28</v>
      </c>
      <c r="AL2978" s="2">
        <v>1497.84</v>
      </c>
      <c r="AM2978" s="2">
        <v>4764</v>
      </c>
    </row>
    <row r="2979" spans="1:39" hidden="1" outlineLevel="2" x14ac:dyDescent="0.2">
      <c r="A2979" s="9">
        <v>3309</v>
      </c>
      <c r="B2979" s="9" t="s">
        <v>5560</v>
      </c>
      <c r="C2979" s="2">
        <v>124552189</v>
      </c>
      <c r="D2979" s="2" t="s">
        <v>5858</v>
      </c>
      <c r="E2979" s="2" t="s">
        <v>5859</v>
      </c>
      <c r="F2979" s="2" t="str">
        <f>VLOOKUP(E2979,[1]工资发放表!G$1:H$65536,2,0)</f>
        <v>沅江市桔园学校</v>
      </c>
      <c r="G2979" s="2" t="s">
        <v>1</v>
      </c>
      <c r="H2979" s="2" t="s">
        <v>2</v>
      </c>
      <c r="I2979" s="2" t="s">
        <v>3</v>
      </c>
      <c r="J2979" s="2">
        <v>202001</v>
      </c>
      <c r="K2979" s="2">
        <v>202001</v>
      </c>
      <c r="L2979" s="2">
        <v>7690</v>
      </c>
      <c r="M2979" s="2">
        <v>7690</v>
      </c>
      <c r="N2979" s="2">
        <v>0.16</v>
      </c>
      <c r="O2979" s="2">
        <v>1230.4000000000001</v>
      </c>
      <c r="S2979" s="2">
        <v>7690</v>
      </c>
      <c r="T2979" s="2">
        <v>0.08</v>
      </c>
      <c r="U2979" s="2">
        <v>615.20000000000005</v>
      </c>
      <c r="AJ2979" s="3">
        <v>1230.4000000000001</v>
      </c>
      <c r="AK2979" s="3">
        <v>615.20000000000005</v>
      </c>
      <c r="AL2979" s="2">
        <v>1845.6</v>
      </c>
      <c r="AM2979" s="2">
        <v>4764</v>
      </c>
    </row>
    <row r="2980" spans="1:39" hidden="1" outlineLevel="2" x14ac:dyDescent="0.2">
      <c r="A2980" s="9">
        <v>3314</v>
      </c>
      <c r="B2980" s="9" t="s">
        <v>5560</v>
      </c>
      <c r="C2980" s="2">
        <v>124552194</v>
      </c>
      <c r="D2980" s="2" t="s">
        <v>5860</v>
      </c>
      <c r="E2980" s="2" t="s">
        <v>5861</v>
      </c>
      <c r="F2980" s="2" t="str">
        <f>VLOOKUP(E2980,[1]工资发放表!G$1:H$65536,2,0)</f>
        <v>沅江市桔园学校</v>
      </c>
      <c r="G2980" s="2" t="s">
        <v>1</v>
      </c>
      <c r="H2980" s="2" t="s">
        <v>2</v>
      </c>
      <c r="I2980" s="2" t="s">
        <v>3</v>
      </c>
      <c r="J2980" s="2">
        <v>202001</v>
      </c>
      <c r="K2980" s="2">
        <v>202001</v>
      </c>
      <c r="L2980" s="2">
        <v>6030</v>
      </c>
      <c r="M2980" s="2">
        <v>6030</v>
      </c>
      <c r="N2980" s="2">
        <v>0.16</v>
      </c>
      <c r="O2980" s="2">
        <v>964.8</v>
      </c>
      <c r="S2980" s="2">
        <v>6030</v>
      </c>
      <c r="T2980" s="2">
        <v>0.08</v>
      </c>
      <c r="U2980" s="2">
        <v>482.4</v>
      </c>
      <c r="AJ2980" s="3">
        <v>964.8</v>
      </c>
      <c r="AK2980" s="3">
        <v>482.4</v>
      </c>
      <c r="AL2980" s="2">
        <v>1447.2</v>
      </c>
      <c r="AM2980" s="2">
        <v>4764</v>
      </c>
    </row>
    <row r="2981" spans="1:39" hidden="1" outlineLevel="2" x14ac:dyDescent="0.2">
      <c r="A2981" s="9">
        <v>3316</v>
      </c>
      <c r="B2981" s="9" t="s">
        <v>5560</v>
      </c>
      <c r="C2981" s="2">
        <v>124552196</v>
      </c>
      <c r="D2981" s="2" t="s">
        <v>5862</v>
      </c>
      <c r="E2981" s="2" t="s">
        <v>5863</v>
      </c>
      <c r="F2981" s="2" t="str">
        <f>VLOOKUP(E2981,[1]工资发放表!G$1:H$65536,2,0)</f>
        <v>沅江市桔园学校</v>
      </c>
      <c r="G2981" s="2" t="s">
        <v>1</v>
      </c>
      <c r="H2981" s="2" t="s">
        <v>2</v>
      </c>
      <c r="I2981" s="2" t="s">
        <v>3</v>
      </c>
      <c r="J2981" s="2">
        <v>202001</v>
      </c>
      <c r="K2981" s="2">
        <v>202001</v>
      </c>
      <c r="L2981" s="2">
        <v>6441</v>
      </c>
      <c r="M2981" s="2">
        <v>6441</v>
      </c>
      <c r="N2981" s="2">
        <v>0.16</v>
      </c>
      <c r="O2981" s="2">
        <v>1030.56</v>
      </c>
      <c r="S2981" s="2">
        <v>6441</v>
      </c>
      <c r="T2981" s="2">
        <v>0.08</v>
      </c>
      <c r="U2981" s="2">
        <v>515.28</v>
      </c>
      <c r="AJ2981" s="3">
        <v>1030.56</v>
      </c>
      <c r="AK2981" s="3">
        <v>515.28</v>
      </c>
      <c r="AL2981" s="2">
        <v>1545.84</v>
      </c>
      <c r="AM2981" s="2">
        <v>4764</v>
      </c>
    </row>
    <row r="2982" spans="1:39" hidden="1" outlineLevel="2" x14ac:dyDescent="0.2">
      <c r="A2982" s="9">
        <v>3318</v>
      </c>
      <c r="B2982" s="9" t="s">
        <v>5560</v>
      </c>
      <c r="C2982" s="2">
        <v>124552198</v>
      </c>
      <c r="D2982" s="2" t="s">
        <v>5864</v>
      </c>
      <c r="E2982" s="2" t="s">
        <v>5865</v>
      </c>
      <c r="F2982" s="2" t="str">
        <f>VLOOKUP(E2982,[1]工资发放表!G$1:H$65536,2,0)</f>
        <v>沅江市桔园学校</v>
      </c>
      <c r="G2982" s="2" t="s">
        <v>1</v>
      </c>
      <c r="H2982" s="2" t="s">
        <v>2</v>
      </c>
      <c r="I2982" s="2" t="s">
        <v>3</v>
      </c>
      <c r="J2982" s="2">
        <v>202001</v>
      </c>
      <c r="K2982" s="2">
        <v>202001</v>
      </c>
      <c r="L2982" s="2">
        <v>6015</v>
      </c>
      <c r="M2982" s="2">
        <v>6015</v>
      </c>
      <c r="N2982" s="2">
        <v>0.16</v>
      </c>
      <c r="O2982" s="2">
        <v>962.4</v>
      </c>
      <c r="S2982" s="2">
        <v>6015</v>
      </c>
      <c r="T2982" s="2">
        <v>0.08</v>
      </c>
      <c r="U2982" s="2">
        <v>481.2</v>
      </c>
      <c r="AJ2982" s="3">
        <v>962.4</v>
      </c>
      <c r="AK2982" s="3">
        <v>481.2</v>
      </c>
      <c r="AL2982" s="2">
        <v>1443.6</v>
      </c>
      <c r="AM2982" s="2">
        <v>4764</v>
      </c>
    </row>
    <row r="2983" spans="1:39" hidden="1" outlineLevel="2" x14ac:dyDescent="0.2">
      <c r="A2983" s="9">
        <v>3319</v>
      </c>
      <c r="B2983" s="9" t="s">
        <v>5560</v>
      </c>
      <c r="C2983" s="2">
        <v>124552199</v>
      </c>
      <c r="D2983" s="2" t="s">
        <v>5866</v>
      </c>
      <c r="E2983" s="2" t="s">
        <v>5867</v>
      </c>
      <c r="F2983" s="2" t="str">
        <f>VLOOKUP(E2983,[1]工资发放表!G$1:H$65536,2,0)</f>
        <v>沅江市桔园学校</v>
      </c>
      <c r="G2983" s="2" t="s">
        <v>1</v>
      </c>
      <c r="H2983" s="2" t="s">
        <v>2</v>
      </c>
      <c r="I2983" s="2" t="s">
        <v>3</v>
      </c>
      <c r="J2983" s="2">
        <v>202001</v>
      </c>
      <c r="K2983" s="2">
        <v>202001</v>
      </c>
      <c r="L2983" s="2">
        <v>7327</v>
      </c>
      <c r="M2983" s="2">
        <v>7327</v>
      </c>
      <c r="N2983" s="2">
        <v>0.16</v>
      </c>
      <c r="O2983" s="2">
        <v>1172.32</v>
      </c>
      <c r="S2983" s="2">
        <v>7327</v>
      </c>
      <c r="T2983" s="2">
        <v>0.08</v>
      </c>
      <c r="U2983" s="2">
        <v>586.16</v>
      </c>
      <c r="AJ2983" s="3">
        <v>1172.32</v>
      </c>
      <c r="AK2983" s="3">
        <v>586.16</v>
      </c>
      <c r="AL2983" s="2">
        <v>1758.48</v>
      </c>
      <c r="AM2983" s="2">
        <v>4764</v>
      </c>
    </row>
    <row r="2984" spans="1:39" hidden="1" outlineLevel="2" x14ac:dyDescent="0.2">
      <c r="A2984" s="9">
        <v>3325</v>
      </c>
      <c r="B2984" s="9" t="s">
        <v>5560</v>
      </c>
      <c r="C2984" s="2">
        <v>124552205</v>
      </c>
      <c r="D2984" s="2" t="s">
        <v>5868</v>
      </c>
      <c r="E2984" s="2" t="s">
        <v>5869</v>
      </c>
      <c r="F2984" s="2" t="str">
        <f>VLOOKUP(E2984,[1]工资发放表!G$1:H$65536,2,0)</f>
        <v>沅江市桔园学校</v>
      </c>
      <c r="G2984" s="2" t="s">
        <v>1</v>
      </c>
      <c r="H2984" s="2" t="s">
        <v>2</v>
      </c>
      <c r="I2984" s="2" t="s">
        <v>3</v>
      </c>
      <c r="J2984" s="2">
        <v>202001</v>
      </c>
      <c r="K2984" s="2">
        <v>202001</v>
      </c>
      <c r="L2984" s="2">
        <v>7217</v>
      </c>
      <c r="M2984" s="2">
        <v>7217</v>
      </c>
      <c r="N2984" s="2">
        <v>0.16</v>
      </c>
      <c r="O2984" s="2">
        <v>1154.72</v>
      </c>
      <c r="S2984" s="2">
        <v>7217</v>
      </c>
      <c r="T2984" s="2">
        <v>0.08</v>
      </c>
      <c r="U2984" s="2">
        <v>577.36</v>
      </c>
      <c r="AJ2984" s="3">
        <v>1154.72</v>
      </c>
      <c r="AK2984" s="3">
        <v>577.36</v>
      </c>
      <c r="AL2984" s="2">
        <v>1732.08</v>
      </c>
      <c r="AM2984" s="2">
        <v>4764</v>
      </c>
    </row>
    <row r="2985" spans="1:39" hidden="1" outlineLevel="2" x14ac:dyDescent="0.2">
      <c r="A2985" s="9">
        <v>3332</v>
      </c>
      <c r="B2985" s="9" t="s">
        <v>5560</v>
      </c>
      <c r="C2985" s="2">
        <v>124552212</v>
      </c>
      <c r="D2985" s="2" t="s">
        <v>5870</v>
      </c>
      <c r="E2985" s="2" t="s">
        <v>5871</v>
      </c>
      <c r="F2985" s="2" t="str">
        <f>VLOOKUP(E2985,[1]工资发放表!G$1:H$65536,2,0)</f>
        <v>沅江市桔园学校</v>
      </c>
      <c r="G2985" s="2" t="s">
        <v>1</v>
      </c>
      <c r="H2985" s="2" t="s">
        <v>2</v>
      </c>
      <c r="I2985" s="2" t="s">
        <v>3</v>
      </c>
      <c r="J2985" s="2">
        <v>202001</v>
      </c>
      <c r="K2985" s="2">
        <v>202001</v>
      </c>
      <c r="L2985" s="2">
        <v>6226</v>
      </c>
      <c r="M2985" s="2">
        <v>6226</v>
      </c>
      <c r="N2985" s="2">
        <v>0.16</v>
      </c>
      <c r="O2985" s="2">
        <v>996.16</v>
      </c>
      <c r="S2985" s="2">
        <v>6226</v>
      </c>
      <c r="T2985" s="2">
        <v>0.08</v>
      </c>
      <c r="U2985" s="2">
        <v>498.08</v>
      </c>
      <c r="AJ2985" s="3">
        <v>996.16</v>
      </c>
      <c r="AK2985" s="3">
        <v>498.08</v>
      </c>
      <c r="AL2985" s="2">
        <v>1494.24</v>
      </c>
      <c r="AM2985" s="2">
        <v>4764</v>
      </c>
    </row>
    <row r="2986" spans="1:39" hidden="1" outlineLevel="2" x14ac:dyDescent="0.2">
      <c r="A2986" s="9">
        <v>3334</v>
      </c>
      <c r="B2986" s="9" t="s">
        <v>5560</v>
      </c>
      <c r="C2986" s="2">
        <v>124552214</v>
      </c>
      <c r="D2986" s="2" t="s">
        <v>5872</v>
      </c>
      <c r="E2986" s="2" t="s">
        <v>5873</v>
      </c>
      <c r="F2986" s="2" t="str">
        <f>VLOOKUP(E2986,[1]工资发放表!G$1:H$65536,2,0)</f>
        <v>沅江市桔园学校</v>
      </c>
      <c r="G2986" s="2" t="s">
        <v>1</v>
      </c>
      <c r="H2986" s="2" t="s">
        <v>2</v>
      </c>
      <c r="I2986" s="2" t="s">
        <v>3</v>
      </c>
      <c r="J2986" s="2">
        <v>202001</v>
      </c>
      <c r="K2986" s="2">
        <v>202001</v>
      </c>
      <c r="L2986" s="2">
        <v>5407</v>
      </c>
      <c r="M2986" s="2">
        <v>5407</v>
      </c>
      <c r="N2986" s="2">
        <v>0.16</v>
      </c>
      <c r="O2986" s="2">
        <v>865.12</v>
      </c>
      <c r="S2986" s="2">
        <v>5407</v>
      </c>
      <c r="T2986" s="2">
        <v>0.08</v>
      </c>
      <c r="U2986" s="2">
        <v>432.56</v>
      </c>
      <c r="AJ2986" s="3">
        <v>865.12</v>
      </c>
      <c r="AK2986" s="3">
        <v>432.56</v>
      </c>
      <c r="AL2986" s="2">
        <v>1297.68</v>
      </c>
      <c r="AM2986" s="2">
        <v>4764</v>
      </c>
    </row>
    <row r="2987" spans="1:39" hidden="1" outlineLevel="2" x14ac:dyDescent="0.2">
      <c r="A2987" s="9">
        <v>3335</v>
      </c>
      <c r="B2987" s="9" t="s">
        <v>5560</v>
      </c>
      <c r="C2987" s="2">
        <v>124552215</v>
      </c>
      <c r="D2987" s="2" t="s">
        <v>5874</v>
      </c>
      <c r="E2987" s="2" t="s">
        <v>5875</v>
      </c>
      <c r="F2987" s="2" t="str">
        <f>VLOOKUP(E2987,[1]工资发放表!G$1:H$65536,2,0)</f>
        <v>沅江市桔园学校</v>
      </c>
      <c r="G2987" s="2" t="s">
        <v>1</v>
      </c>
      <c r="H2987" s="2" t="s">
        <v>2</v>
      </c>
      <c r="I2987" s="2" t="s">
        <v>3</v>
      </c>
      <c r="J2987" s="2">
        <v>202001</v>
      </c>
      <c r="K2987" s="2">
        <v>202001</v>
      </c>
      <c r="L2987" s="2">
        <v>5931</v>
      </c>
      <c r="M2987" s="2">
        <v>5931</v>
      </c>
      <c r="N2987" s="2">
        <v>0.16</v>
      </c>
      <c r="O2987" s="2">
        <v>948.96</v>
      </c>
      <c r="S2987" s="2">
        <v>5931</v>
      </c>
      <c r="T2987" s="2">
        <v>0.08</v>
      </c>
      <c r="U2987" s="2">
        <v>474.48</v>
      </c>
      <c r="AJ2987" s="3">
        <v>948.96</v>
      </c>
      <c r="AK2987" s="3">
        <v>474.48</v>
      </c>
      <c r="AL2987" s="2">
        <v>1423.44</v>
      </c>
      <c r="AM2987" s="2">
        <v>4764</v>
      </c>
    </row>
    <row r="2988" spans="1:39" hidden="1" outlineLevel="2" x14ac:dyDescent="0.2">
      <c r="A2988" s="9">
        <v>3337</v>
      </c>
      <c r="B2988" s="9" t="s">
        <v>5560</v>
      </c>
      <c r="C2988" s="2">
        <v>124552217</v>
      </c>
      <c r="D2988" s="2" t="s">
        <v>5876</v>
      </c>
      <c r="E2988" s="2" t="s">
        <v>5877</v>
      </c>
      <c r="F2988" s="2" t="str">
        <f>VLOOKUP(E2988,[1]工资发放表!G$1:H$65536,2,0)</f>
        <v>沅江市桔园学校</v>
      </c>
      <c r="G2988" s="2" t="s">
        <v>1</v>
      </c>
      <c r="H2988" s="2" t="s">
        <v>2</v>
      </c>
      <c r="I2988" s="2" t="s">
        <v>3</v>
      </c>
      <c r="J2988" s="2">
        <v>202001</v>
      </c>
      <c r="K2988" s="2">
        <v>202001</v>
      </c>
      <c r="L2988" s="2">
        <v>6030</v>
      </c>
      <c r="M2988" s="2">
        <v>6030</v>
      </c>
      <c r="N2988" s="2">
        <v>0.16</v>
      </c>
      <c r="O2988" s="2">
        <v>964.8</v>
      </c>
      <c r="S2988" s="2">
        <v>6030</v>
      </c>
      <c r="T2988" s="2">
        <v>0.08</v>
      </c>
      <c r="U2988" s="2">
        <v>482.4</v>
      </c>
      <c r="AJ2988" s="3">
        <v>964.8</v>
      </c>
      <c r="AK2988" s="3">
        <v>482.4</v>
      </c>
      <c r="AL2988" s="2">
        <v>1447.2</v>
      </c>
      <c r="AM2988" s="2">
        <v>4764</v>
      </c>
    </row>
    <row r="2989" spans="1:39" hidden="1" outlineLevel="2" x14ac:dyDescent="0.2">
      <c r="A2989" s="9">
        <v>3348</v>
      </c>
      <c r="B2989" s="9" t="s">
        <v>5560</v>
      </c>
      <c r="C2989" s="2">
        <v>124552228</v>
      </c>
      <c r="D2989" s="2" t="s">
        <v>5878</v>
      </c>
      <c r="E2989" s="2" t="s">
        <v>5879</v>
      </c>
      <c r="F2989" s="2" t="str">
        <f>VLOOKUP(E2989,[1]工资发放表!G$1:H$65536,2,0)</f>
        <v>沅江市桔园学校</v>
      </c>
      <c r="G2989" s="2" t="s">
        <v>1</v>
      </c>
      <c r="H2989" s="2" t="s">
        <v>2</v>
      </c>
      <c r="I2989" s="2" t="s">
        <v>3</v>
      </c>
      <c r="J2989" s="2">
        <v>202001</v>
      </c>
      <c r="K2989" s="2">
        <v>202001</v>
      </c>
      <c r="L2989" s="2">
        <v>8432</v>
      </c>
      <c r="M2989" s="2">
        <v>8432</v>
      </c>
      <c r="N2989" s="2">
        <v>0.16</v>
      </c>
      <c r="O2989" s="2">
        <v>1349.12</v>
      </c>
      <c r="S2989" s="2">
        <v>8432</v>
      </c>
      <c r="T2989" s="2">
        <v>0.08</v>
      </c>
      <c r="U2989" s="2">
        <v>674.56</v>
      </c>
      <c r="AJ2989" s="3">
        <v>1349.12</v>
      </c>
      <c r="AK2989" s="3">
        <v>674.56</v>
      </c>
      <c r="AL2989" s="2">
        <v>2023.68</v>
      </c>
      <c r="AM2989" s="2">
        <v>4764</v>
      </c>
    </row>
    <row r="2990" spans="1:39" hidden="1" outlineLevel="2" x14ac:dyDescent="0.2">
      <c r="A2990" s="9">
        <v>3358</v>
      </c>
      <c r="B2990" s="9" t="s">
        <v>5560</v>
      </c>
      <c r="C2990" s="2">
        <v>124552238</v>
      </c>
      <c r="D2990" s="2" t="s">
        <v>5880</v>
      </c>
      <c r="E2990" s="2" t="s">
        <v>5881</v>
      </c>
      <c r="F2990" s="2" t="str">
        <f>VLOOKUP(E2990,[1]工资发放表!G$1:H$65536,2,0)</f>
        <v>沅江市桔园学校</v>
      </c>
      <c r="G2990" s="2" t="s">
        <v>1</v>
      </c>
      <c r="H2990" s="2" t="s">
        <v>2</v>
      </c>
      <c r="I2990" s="2" t="s">
        <v>3</v>
      </c>
      <c r="J2990" s="2">
        <v>202001</v>
      </c>
      <c r="K2990" s="2">
        <v>202001</v>
      </c>
      <c r="L2990" s="2">
        <v>6980</v>
      </c>
      <c r="M2990" s="2">
        <v>6980</v>
      </c>
      <c r="N2990" s="2">
        <v>0.16</v>
      </c>
      <c r="O2990" s="2">
        <v>1116.8</v>
      </c>
      <c r="S2990" s="2">
        <v>6980</v>
      </c>
      <c r="T2990" s="2">
        <v>0.08</v>
      </c>
      <c r="U2990" s="2">
        <v>558.4</v>
      </c>
      <c r="AJ2990" s="3">
        <v>1116.8</v>
      </c>
      <c r="AK2990" s="3">
        <v>558.4</v>
      </c>
      <c r="AL2990" s="2">
        <v>1675.2</v>
      </c>
      <c r="AM2990" s="2">
        <v>4764</v>
      </c>
    </row>
    <row r="2991" spans="1:39" outlineLevel="1" collapsed="1" x14ac:dyDescent="0.2">
      <c r="F2991" s="1" t="s">
        <v>70</v>
      </c>
      <c r="AJ2991" s="3">
        <f>SUBTOTAL(9,AJ2824:AJ2990)</f>
        <v>152695.52000000002</v>
      </c>
      <c r="AK2991" s="3">
        <f>SUBTOTAL(9,AK2824:AK2990)</f>
        <v>76347.760000000009</v>
      </c>
    </row>
    <row r="2992" spans="1:39" hidden="1" outlineLevel="2" x14ac:dyDescent="0.2">
      <c r="A2992" s="9">
        <v>2767</v>
      </c>
      <c r="B2992" s="9" t="s">
        <v>5560</v>
      </c>
      <c r="C2992" s="2">
        <v>124551647</v>
      </c>
      <c r="D2992" s="2" t="s">
        <v>5882</v>
      </c>
      <c r="E2992" s="2" t="s">
        <v>5883</v>
      </c>
      <c r="F2992" s="2" t="str">
        <f>VLOOKUP(E2992,[1]工资发放表!G$1:H$65536,2,0)</f>
        <v>沅江市莲花塘学校</v>
      </c>
      <c r="G2992" s="2" t="s">
        <v>1</v>
      </c>
      <c r="H2992" s="2" t="s">
        <v>2</v>
      </c>
      <c r="I2992" s="2" t="s">
        <v>3</v>
      </c>
      <c r="J2992" s="2">
        <v>202001</v>
      </c>
      <c r="K2992" s="2">
        <v>202001</v>
      </c>
      <c r="L2992" s="2">
        <v>3055</v>
      </c>
      <c r="M2992" s="2">
        <v>3055</v>
      </c>
      <c r="N2992" s="2">
        <v>0.16</v>
      </c>
      <c r="O2992" s="2">
        <v>488.8</v>
      </c>
      <c r="S2992" s="2">
        <v>3055</v>
      </c>
      <c r="T2992" s="2">
        <v>0.08</v>
      </c>
      <c r="U2992" s="2">
        <v>244.4</v>
      </c>
      <c r="AJ2992" s="3">
        <v>488.8</v>
      </c>
      <c r="AK2992" s="3">
        <v>244.4</v>
      </c>
      <c r="AL2992" s="2">
        <v>733.2</v>
      </c>
      <c r="AM2992" s="2">
        <v>4764</v>
      </c>
    </row>
    <row r="2993" spans="1:39" hidden="1" outlineLevel="2" x14ac:dyDescent="0.2">
      <c r="A2993" s="9">
        <v>2776</v>
      </c>
      <c r="B2993" s="9" t="s">
        <v>5560</v>
      </c>
      <c r="C2993" s="2">
        <v>124551656</v>
      </c>
      <c r="D2993" s="2" t="s">
        <v>5884</v>
      </c>
      <c r="E2993" s="2" t="s">
        <v>5885</v>
      </c>
      <c r="F2993" s="2" t="str">
        <f>VLOOKUP(E2993,[1]工资发放表!G$1:H$65536,2,0)</f>
        <v>沅江市莲花塘学校</v>
      </c>
      <c r="G2993" s="2" t="s">
        <v>1</v>
      </c>
      <c r="H2993" s="2" t="s">
        <v>2</v>
      </c>
      <c r="I2993" s="2" t="s">
        <v>3</v>
      </c>
      <c r="J2993" s="2">
        <v>202001</v>
      </c>
      <c r="K2993" s="2">
        <v>202001</v>
      </c>
      <c r="L2993" s="2">
        <v>3055</v>
      </c>
      <c r="M2993" s="2">
        <v>3055</v>
      </c>
      <c r="N2993" s="2">
        <v>0.16</v>
      </c>
      <c r="O2993" s="2">
        <v>488.8</v>
      </c>
      <c r="S2993" s="2">
        <v>3055</v>
      </c>
      <c r="T2993" s="2">
        <v>0.08</v>
      </c>
      <c r="U2993" s="2">
        <v>244.4</v>
      </c>
      <c r="AJ2993" s="3">
        <v>488.8</v>
      </c>
      <c r="AK2993" s="3">
        <v>244.4</v>
      </c>
      <c r="AL2993" s="2">
        <v>733.2</v>
      </c>
      <c r="AM2993" s="2">
        <v>4764</v>
      </c>
    </row>
    <row r="2994" spans="1:39" hidden="1" outlineLevel="2" x14ac:dyDescent="0.2">
      <c r="A2994" s="9">
        <v>2778</v>
      </c>
      <c r="B2994" s="9" t="s">
        <v>5560</v>
      </c>
      <c r="C2994" s="2">
        <v>124551658</v>
      </c>
      <c r="D2994" s="2" t="s">
        <v>5886</v>
      </c>
      <c r="E2994" s="2" t="s">
        <v>5887</v>
      </c>
      <c r="F2994" s="2" t="str">
        <f>VLOOKUP(E2994,[1]工资发放表!G$1:H$65536,2,0)</f>
        <v>沅江市莲花塘学校</v>
      </c>
      <c r="G2994" s="2" t="s">
        <v>1</v>
      </c>
      <c r="H2994" s="2" t="s">
        <v>2</v>
      </c>
      <c r="I2994" s="2" t="s">
        <v>3</v>
      </c>
      <c r="J2994" s="2">
        <v>202001</v>
      </c>
      <c r="K2994" s="2">
        <v>202001</v>
      </c>
      <c r="L2994" s="2">
        <v>3055</v>
      </c>
      <c r="M2994" s="2">
        <v>3055</v>
      </c>
      <c r="N2994" s="2">
        <v>0.16</v>
      </c>
      <c r="O2994" s="2">
        <v>488.8</v>
      </c>
      <c r="S2994" s="2">
        <v>3055</v>
      </c>
      <c r="T2994" s="2">
        <v>0.08</v>
      </c>
      <c r="U2994" s="2">
        <v>244.4</v>
      </c>
      <c r="AJ2994" s="3">
        <v>488.8</v>
      </c>
      <c r="AK2994" s="3">
        <v>244.4</v>
      </c>
      <c r="AL2994" s="2">
        <v>733.2</v>
      </c>
      <c r="AM2994" s="2">
        <v>4764</v>
      </c>
    </row>
    <row r="2995" spans="1:39" hidden="1" outlineLevel="2" x14ac:dyDescent="0.2">
      <c r="A2995" s="9">
        <v>2779</v>
      </c>
      <c r="B2995" s="9" t="s">
        <v>5560</v>
      </c>
      <c r="C2995" s="2">
        <v>124551659</v>
      </c>
      <c r="D2995" s="2" t="s">
        <v>5888</v>
      </c>
      <c r="E2995" s="2" t="s">
        <v>5889</v>
      </c>
      <c r="F2995" s="2" t="str">
        <f>VLOOKUP(E2995,[1]工资发放表!G$1:H$65536,2,0)</f>
        <v>沅江市莲花塘学校</v>
      </c>
      <c r="G2995" s="2" t="s">
        <v>1</v>
      </c>
      <c r="H2995" s="2" t="s">
        <v>2</v>
      </c>
      <c r="I2995" s="2" t="s">
        <v>3</v>
      </c>
      <c r="J2995" s="2">
        <v>202001</v>
      </c>
      <c r="K2995" s="2">
        <v>202001</v>
      </c>
      <c r="L2995" s="2">
        <v>3445</v>
      </c>
      <c r="M2995" s="2">
        <v>3445</v>
      </c>
      <c r="N2995" s="2">
        <v>0.16</v>
      </c>
      <c r="O2995" s="2">
        <v>551.20000000000005</v>
      </c>
      <c r="S2995" s="2">
        <v>3445</v>
      </c>
      <c r="T2995" s="2">
        <v>0.08</v>
      </c>
      <c r="U2995" s="2">
        <v>275.60000000000002</v>
      </c>
      <c r="AJ2995" s="3">
        <v>551.20000000000005</v>
      </c>
      <c r="AK2995" s="3">
        <v>275.60000000000002</v>
      </c>
      <c r="AL2995" s="2">
        <v>826.8</v>
      </c>
      <c r="AM2995" s="2">
        <v>4764</v>
      </c>
    </row>
    <row r="2996" spans="1:39" hidden="1" outlineLevel="2" x14ac:dyDescent="0.2">
      <c r="A2996" s="9">
        <v>2804</v>
      </c>
      <c r="B2996" s="9" t="s">
        <v>5560</v>
      </c>
      <c r="C2996" s="2">
        <v>124551684</v>
      </c>
      <c r="D2996" s="2" t="s">
        <v>5890</v>
      </c>
      <c r="E2996" s="2" t="s">
        <v>5891</v>
      </c>
      <c r="F2996" s="2" t="str">
        <f>VLOOKUP(E2996,[1]工资发放表!G$1:H$65536,2,0)</f>
        <v>沅江市莲花塘学校</v>
      </c>
      <c r="G2996" s="2" t="s">
        <v>1</v>
      </c>
      <c r="H2996" s="2" t="s">
        <v>2</v>
      </c>
      <c r="I2996" s="2" t="s">
        <v>3</v>
      </c>
      <c r="J2996" s="2">
        <v>202001</v>
      </c>
      <c r="K2996" s="2">
        <v>202001</v>
      </c>
      <c r="L2996" s="2">
        <v>6870</v>
      </c>
      <c r="M2996" s="2">
        <v>6870</v>
      </c>
      <c r="N2996" s="2">
        <v>0.16</v>
      </c>
      <c r="O2996" s="2">
        <v>1099.2</v>
      </c>
      <c r="S2996" s="2">
        <v>6870</v>
      </c>
      <c r="T2996" s="2">
        <v>0.08</v>
      </c>
      <c r="U2996" s="2">
        <v>549.6</v>
      </c>
      <c r="AJ2996" s="3">
        <v>1099.2</v>
      </c>
      <c r="AK2996" s="3">
        <v>549.6</v>
      </c>
      <c r="AL2996" s="2">
        <v>1648.8</v>
      </c>
      <c r="AM2996" s="2">
        <v>4764</v>
      </c>
    </row>
    <row r="2997" spans="1:39" hidden="1" outlineLevel="2" x14ac:dyDescent="0.2">
      <c r="A2997" s="9">
        <v>2806</v>
      </c>
      <c r="B2997" s="9" t="s">
        <v>5560</v>
      </c>
      <c r="C2997" s="2">
        <v>124551686</v>
      </c>
      <c r="D2997" s="2" t="s">
        <v>5892</v>
      </c>
      <c r="E2997" s="2" t="s">
        <v>5893</v>
      </c>
      <c r="F2997" s="2" t="str">
        <f>VLOOKUP(E2997,[1]工资发放表!G$1:H$65536,2,0)</f>
        <v>沅江市莲花塘学校</v>
      </c>
      <c r="G2997" s="2" t="s">
        <v>1</v>
      </c>
      <c r="H2997" s="2" t="s">
        <v>2</v>
      </c>
      <c r="I2997" s="2" t="s">
        <v>3</v>
      </c>
      <c r="J2997" s="2">
        <v>202001</v>
      </c>
      <c r="K2997" s="2">
        <v>202001</v>
      </c>
      <c r="L2997" s="2">
        <v>6139</v>
      </c>
      <c r="M2997" s="2">
        <v>6139</v>
      </c>
      <c r="N2997" s="2">
        <v>0.16</v>
      </c>
      <c r="O2997" s="2">
        <v>982.24</v>
      </c>
      <c r="S2997" s="2">
        <v>6139</v>
      </c>
      <c r="T2997" s="2">
        <v>0.08</v>
      </c>
      <c r="U2997" s="2">
        <v>491.12</v>
      </c>
      <c r="AJ2997" s="3">
        <v>982.24</v>
      </c>
      <c r="AK2997" s="3">
        <v>491.12</v>
      </c>
      <c r="AL2997" s="2">
        <v>1473.36</v>
      </c>
      <c r="AM2997" s="2">
        <v>4764</v>
      </c>
    </row>
    <row r="2998" spans="1:39" hidden="1" outlineLevel="2" x14ac:dyDescent="0.2">
      <c r="A2998" s="9">
        <v>2824</v>
      </c>
      <c r="B2998" s="9" t="s">
        <v>5560</v>
      </c>
      <c r="C2998" s="2">
        <v>124551704</v>
      </c>
      <c r="D2998" s="2" t="s">
        <v>5894</v>
      </c>
      <c r="E2998" s="2" t="s">
        <v>5895</v>
      </c>
      <c r="F2998" s="2" t="str">
        <f>VLOOKUP(E2998,[1]工资发放表!G$1:H$65536,2,0)</f>
        <v>沅江市莲花塘学校</v>
      </c>
      <c r="G2998" s="2" t="s">
        <v>1</v>
      </c>
      <c r="H2998" s="2" t="s">
        <v>2</v>
      </c>
      <c r="I2998" s="2" t="s">
        <v>3</v>
      </c>
      <c r="J2998" s="2">
        <v>202001</v>
      </c>
      <c r="K2998" s="2">
        <v>202001</v>
      </c>
      <c r="L2998" s="2">
        <v>6761</v>
      </c>
      <c r="M2998" s="2">
        <v>6761</v>
      </c>
      <c r="N2998" s="2">
        <v>0.16</v>
      </c>
      <c r="O2998" s="2">
        <v>1081.76</v>
      </c>
      <c r="S2998" s="2">
        <v>6761</v>
      </c>
      <c r="T2998" s="2">
        <v>0.08</v>
      </c>
      <c r="U2998" s="2">
        <v>540.88</v>
      </c>
      <c r="AJ2998" s="3">
        <v>1081.76</v>
      </c>
      <c r="AK2998" s="3">
        <v>540.88</v>
      </c>
      <c r="AL2998" s="2">
        <v>1622.64</v>
      </c>
      <c r="AM2998" s="2">
        <v>4764</v>
      </c>
    </row>
    <row r="2999" spans="1:39" hidden="1" outlineLevel="2" x14ac:dyDescent="0.2">
      <c r="A2999" s="9">
        <v>2835</v>
      </c>
      <c r="B2999" s="9" t="s">
        <v>5560</v>
      </c>
      <c r="C2999" s="2">
        <v>124551715</v>
      </c>
      <c r="D2999" s="2" t="s">
        <v>5896</v>
      </c>
      <c r="E2999" s="2" t="s">
        <v>5897</v>
      </c>
      <c r="F2999" s="2" t="str">
        <f>VLOOKUP(E2999,[1]工资发放表!G$1:H$65536,2,0)</f>
        <v>沅江市莲花塘学校</v>
      </c>
      <c r="G2999" s="2" t="s">
        <v>1</v>
      </c>
      <c r="H2999" s="2" t="s">
        <v>2</v>
      </c>
      <c r="I2999" s="2" t="s">
        <v>3</v>
      </c>
      <c r="J2999" s="2">
        <v>202001</v>
      </c>
      <c r="K2999" s="2">
        <v>202001</v>
      </c>
      <c r="L2999" s="2">
        <v>6754</v>
      </c>
      <c r="M2999" s="2">
        <v>6754</v>
      </c>
      <c r="N2999" s="2">
        <v>0.16</v>
      </c>
      <c r="O2999" s="2">
        <v>1080.6400000000001</v>
      </c>
      <c r="S2999" s="2">
        <v>6754</v>
      </c>
      <c r="T2999" s="2">
        <v>0.08</v>
      </c>
      <c r="U2999" s="2">
        <v>540.32000000000005</v>
      </c>
      <c r="AJ2999" s="3">
        <v>1080.6400000000001</v>
      </c>
      <c r="AK2999" s="3">
        <v>540.32000000000005</v>
      </c>
      <c r="AL2999" s="2">
        <v>1620.96</v>
      </c>
      <c r="AM2999" s="2">
        <v>4764</v>
      </c>
    </row>
    <row r="3000" spans="1:39" hidden="1" outlineLevel="2" x14ac:dyDescent="0.2">
      <c r="A3000" s="9">
        <v>2837</v>
      </c>
      <c r="B3000" s="9" t="s">
        <v>5560</v>
      </c>
      <c r="C3000" s="2">
        <v>124551717</v>
      </c>
      <c r="D3000" s="2" t="s">
        <v>5898</v>
      </c>
      <c r="E3000" s="2" t="s">
        <v>5899</v>
      </c>
      <c r="F3000" s="2" t="str">
        <f>VLOOKUP(E3000,[1]工资发放表!G$1:H$65536,2,0)</f>
        <v>沅江市莲花塘学校</v>
      </c>
      <c r="G3000" s="2" t="s">
        <v>1</v>
      </c>
      <c r="H3000" s="2" t="s">
        <v>2</v>
      </c>
      <c r="I3000" s="2" t="s">
        <v>3</v>
      </c>
      <c r="J3000" s="2">
        <v>202001</v>
      </c>
      <c r="K3000" s="2">
        <v>202001</v>
      </c>
      <c r="L3000" s="2">
        <v>7448</v>
      </c>
      <c r="M3000" s="2">
        <v>7448</v>
      </c>
      <c r="N3000" s="2">
        <v>0.16</v>
      </c>
      <c r="O3000" s="2">
        <v>1191.68</v>
      </c>
      <c r="S3000" s="2">
        <v>7448</v>
      </c>
      <c r="T3000" s="2">
        <v>0.08</v>
      </c>
      <c r="U3000" s="2">
        <v>595.84</v>
      </c>
      <c r="AJ3000" s="3">
        <v>1191.68</v>
      </c>
      <c r="AK3000" s="3">
        <v>595.84</v>
      </c>
      <c r="AL3000" s="2">
        <v>1787.52</v>
      </c>
      <c r="AM3000" s="2">
        <v>4764</v>
      </c>
    </row>
    <row r="3001" spans="1:39" hidden="1" outlineLevel="2" x14ac:dyDescent="0.2">
      <c r="A3001" s="9">
        <v>2845</v>
      </c>
      <c r="B3001" s="9" t="s">
        <v>5560</v>
      </c>
      <c r="C3001" s="2">
        <v>124551725</v>
      </c>
      <c r="D3001" s="2" t="s">
        <v>5900</v>
      </c>
      <c r="E3001" s="2" t="s">
        <v>5901</v>
      </c>
      <c r="F3001" s="2" t="str">
        <f>VLOOKUP(E3001,[1]工资发放表!G$1:H$65536,2,0)</f>
        <v>沅江市莲花塘学校</v>
      </c>
      <c r="G3001" s="2" t="s">
        <v>1</v>
      </c>
      <c r="H3001" s="2" t="s">
        <v>2</v>
      </c>
      <c r="I3001" s="2" t="s">
        <v>3</v>
      </c>
      <c r="J3001" s="2">
        <v>202001</v>
      </c>
      <c r="K3001" s="2">
        <v>202001</v>
      </c>
      <c r="L3001" s="2">
        <v>7101</v>
      </c>
      <c r="M3001" s="2">
        <v>7101</v>
      </c>
      <c r="N3001" s="2">
        <v>0.16</v>
      </c>
      <c r="O3001" s="2">
        <v>1136.1600000000001</v>
      </c>
      <c r="S3001" s="2">
        <v>7101</v>
      </c>
      <c r="T3001" s="2">
        <v>0.08</v>
      </c>
      <c r="U3001" s="2">
        <v>568.08000000000004</v>
      </c>
      <c r="AJ3001" s="3">
        <v>1136.1600000000001</v>
      </c>
      <c r="AK3001" s="3">
        <v>568.08000000000004</v>
      </c>
      <c r="AL3001" s="2">
        <v>1704.24</v>
      </c>
      <c r="AM3001" s="2">
        <v>4764</v>
      </c>
    </row>
    <row r="3002" spans="1:39" hidden="1" outlineLevel="2" x14ac:dyDescent="0.2">
      <c r="A3002" s="9">
        <v>2849</v>
      </c>
      <c r="B3002" s="9" t="s">
        <v>5560</v>
      </c>
      <c r="C3002" s="2">
        <v>124551729</v>
      </c>
      <c r="D3002" s="2" t="s">
        <v>5902</v>
      </c>
      <c r="E3002" s="2" t="s">
        <v>5903</v>
      </c>
      <c r="F3002" s="2" t="str">
        <f>VLOOKUP(E3002,[1]工资发放表!G$1:H$65536,2,0)</f>
        <v>沅江市莲花塘学校</v>
      </c>
      <c r="G3002" s="2" t="s">
        <v>1</v>
      </c>
      <c r="H3002" s="2" t="s">
        <v>2</v>
      </c>
      <c r="I3002" s="2" t="s">
        <v>3</v>
      </c>
      <c r="J3002" s="2">
        <v>202001</v>
      </c>
      <c r="K3002" s="2">
        <v>202001</v>
      </c>
      <c r="L3002" s="2">
        <v>6870</v>
      </c>
      <c r="M3002" s="2">
        <v>6870</v>
      </c>
      <c r="N3002" s="2">
        <v>0.16</v>
      </c>
      <c r="O3002" s="2">
        <v>1099.2</v>
      </c>
      <c r="S3002" s="2">
        <v>6870</v>
      </c>
      <c r="T3002" s="2">
        <v>0.08</v>
      </c>
      <c r="U3002" s="2">
        <v>549.6</v>
      </c>
      <c r="AJ3002" s="3">
        <v>1099.2</v>
      </c>
      <c r="AK3002" s="3">
        <v>549.6</v>
      </c>
      <c r="AL3002" s="2">
        <v>1648.8</v>
      </c>
      <c r="AM3002" s="2">
        <v>4764</v>
      </c>
    </row>
    <row r="3003" spans="1:39" hidden="1" outlineLevel="2" x14ac:dyDescent="0.2">
      <c r="A3003" s="9">
        <v>2851</v>
      </c>
      <c r="B3003" s="9" t="s">
        <v>5560</v>
      </c>
      <c r="C3003" s="2">
        <v>124551731</v>
      </c>
      <c r="D3003" s="2" t="s">
        <v>5904</v>
      </c>
      <c r="E3003" s="2" t="s">
        <v>5905</v>
      </c>
      <c r="F3003" s="2" t="str">
        <f>VLOOKUP(E3003,[1]工资发放表!G$1:H$65536,2,0)</f>
        <v>沅江市莲花塘学校</v>
      </c>
      <c r="G3003" s="2" t="s">
        <v>1</v>
      </c>
      <c r="H3003" s="2" t="s">
        <v>2</v>
      </c>
      <c r="I3003" s="2" t="s">
        <v>3</v>
      </c>
      <c r="J3003" s="2">
        <v>202001</v>
      </c>
      <c r="K3003" s="2">
        <v>202001</v>
      </c>
      <c r="L3003" s="2">
        <v>6636</v>
      </c>
      <c r="M3003" s="2">
        <v>6636</v>
      </c>
      <c r="N3003" s="2">
        <v>0.16</v>
      </c>
      <c r="O3003" s="2">
        <v>1061.76</v>
      </c>
      <c r="S3003" s="2">
        <v>6636</v>
      </c>
      <c r="T3003" s="2">
        <v>0.08</v>
      </c>
      <c r="U3003" s="2">
        <v>530.88</v>
      </c>
      <c r="AJ3003" s="3">
        <v>1061.76</v>
      </c>
      <c r="AK3003" s="3">
        <v>530.88</v>
      </c>
      <c r="AL3003" s="2">
        <v>1592.64</v>
      </c>
      <c r="AM3003" s="2">
        <v>4764</v>
      </c>
    </row>
    <row r="3004" spans="1:39" hidden="1" outlineLevel="2" x14ac:dyDescent="0.2">
      <c r="A3004" s="9">
        <v>2856</v>
      </c>
      <c r="B3004" s="9" t="s">
        <v>5560</v>
      </c>
      <c r="C3004" s="2">
        <v>124551736</v>
      </c>
      <c r="D3004" s="2" t="s">
        <v>5906</v>
      </c>
      <c r="E3004" s="2" t="s">
        <v>5907</v>
      </c>
      <c r="F3004" s="2" t="str">
        <f>VLOOKUP(E3004,[1]工资发放表!G$1:H$65536,2,0)</f>
        <v>沅江市莲花塘学校</v>
      </c>
      <c r="G3004" s="2" t="s">
        <v>1</v>
      </c>
      <c r="H3004" s="2" t="s">
        <v>2</v>
      </c>
      <c r="I3004" s="2" t="s">
        <v>3</v>
      </c>
      <c r="J3004" s="2">
        <v>202001</v>
      </c>
      <c r="K3004" s="2">
        <v>202001</v>
      </c>
      <c r="L3004" s="2">
        <v>6746</v>
      </c>
      <c r="M3004" s="2">
        <v>6746</v>
      </c>
      <c r="N3004" s="2">
        <v>0.16</v>
      </c>
      <c r="O3004" s="2">
        <v>1079.3599999999999</v>
      </c>
      <c r="S3004" s="2">
        <v>6746</v>
      </c>
      <c r="T3004" s="2">
        <v>0.08</v>
      </c>
      <c r="U3004" s="2">
        <v>539.67999999999995</v>
      </c>
      <c r="AJ3004" s="3">
        <v>1079.3599999999999</v>
      </c>
      <c r="AK3004" s="3">
        <v>539.67999999999995</v>
      </c>
      <c r="AL3004" s="2">
        <v>1619.04</v>
      </c>
      <c r="AM3004" s="2">
        <v>4764</v>
      </c>
    </row>
    <row r="3005" spans="1:39" hidden="1" outlineLevel="2" x14ac:dyDescent="0.2">
      <c r="A3005" s="9">
        <v>2865</v>
      </c>
      <c r="B3005" s="9" t="s">
        <v>5560</v>
      </c>
      <c r="C3005" s="2">
        <v>124551745</v>
      </c>
      <c r="D3005" s="2" t="s">
        <v>5908</v>
      </c>
      <c r="E3005" s="2" t="s">
        <v>5909</v>
      </c>
      <c r="F3005" s="2" t="str">
        <f>VLOOKUP(E3005,[1]工资发放表!G$1:H$65536,2,0)</f>
        <v>沅江市莲花塘学校</v>
      </c>
      <c r="G3005" s="2" t="s">
        <v>1</v>
      </c>
      <c r="H3005" s="2" t="s">
        <v>2</v>
      </c>
      <c r="I3005" s="2" t="s">
        <v>3</v>
      </c>
      <c r="J3005" s="2">
        <v>202001</v>
      </c>
      <c r="K3005" s="2">
        <v>202001</v>
      </c>
      <c r="L3005" s="2">
        <v>6651</v>
      </c>
      <c r="M3005" s="2">
        <v>6651</v>
      </c>
      <c r="N3005" s="2">
        <v>0.16</v>
      </c>
      <c r="O3005" s="2">
        <v>1064.1600000000001</v>
      </c>
      <c r="S3005" s="2">
        <v>6651</v>
      </c>
      <c r="T3005" s="2">
        <v>0.08</v>
      </c>
      <c r="U3005" s="2">
        <v>532.08000000000004</v>
      </c>
      <c r="AJ3005" s="3">
        <v>1064.1600000000001</v>
      </c>
      <c r="AK3005" s="3">
        <v>532.08000000000004</v>
      </c>
      <c r="AL3005" s="2">
        <v>1596.24</v>
      </c>
      <c r="AM3005" s="2">
        <v>4764</v>
      </c>
    </row>
    <row r="3006" spans="1:39" hidden="1" outlineLevel="2" x14ac:dyDescent="0.2">
      <c r="A3006" s="9">
        <v>2867</v>
      </c>
      <c r="B3006" s="9" t="s">
        <v>5560</v>
      </c>
      <c r="C3006" s="2">
        <v>124551747</v>
      </c>
      <c r="D3006" s="2" t="s">
        <v>5910</v>
      </c>
      <c r="E3006" s="2" t="s">
        <v>5911</v>
      </c>
      <c r="F3006" s="2" t="str">
        <f>VLOOKUP(E3006,[1]工资发放表!G$1:H$65536,2,0)</f>
        <v>沅江市莲花塘学校</v>
      </c>
      <c r="G3006" s="2" t="s">
        <v>1</v>
      </c>
      <c r="H3006" s="2" t="s">
        <v>2</v>
      </c>
      <c r="I3006" s="2" t="s">
        <v>3</v>
      </c>
      <c r="J3006" s="2">
        <v>202001</v>
      </c>
      <c r="K3006" s="2">
        <v>202001</v>
      </c>
      <c r="L3006" s="2">
        <v>5573</v>
      </c>
      <c r="M3006" s="2">
        <v>5573</v>
      </c>
      <c r="N3006" s="2">
        <v>0.16</v>
      </c>
      <c r="O3006" s="2">
        <v>891.68</v>
      </c>
      <c r="S3006" s="2">
        <v>5573</v>
      </c>
      <c r="T3006" s="2">
        <v>0.08</v>
      </c>
      <c r="U3006" s="2">
        <v>445.84</v>
      </c>
      <c r="AJ3006" s="3">
        <v>891.68</v>
      </c>
      <c r="AK3006" s="3">
        <v>445.84</v>
      </c>
      <c r="AL3006" s="2">
        <v>1337.52</v>
      </c>
      <c r="AM3006" s="2">
        <v>4764</v>
      </c>
    </row>
    <row r="3007" spans="1:39" hidden="1" outlineLevel="2" x14ac:dyDescent="0.2">
      <c r="A3007" s="9">
        <v>2868</v>
      </c>
      <c r="B3007" s="9" t="s">
        <v>5560</v>
      </c>
      <c r="C3007" s="2">
        <v>124551748</v>
      </c>
      <c r="D3007" s="2" t="s">
        <v>5912</v>
      </c>
      <c r="E3007" s="2" t="s">
        <v>5913</v>
      </c>
      <c r="F3007" s="2" t="str">
        <f>VLOOKUP(E3007,[1]工资发放表!G$1:H$65536,2,0)</f>
        <v>沅江市莲花塘学校</v>
      </c>
      <c r="G3007" s="2" t="s">
        <v>1</v>
      </c>
      <c r="H3007" s="2" t="s">
        <v>2</v>
      </c>
      <c r="I3007" s="2" t="s">
        <v>3</v>
      </c>
      <c r="J3007" s="2">
        <v>202001</v>
      </c>
      <c r="K3007" s="2">
        <v>202001</v>
      </c>
      <c r="L3007" s="2">
        <v>6980</v>
      </c>
      <c r="M3007" s="2">
        <v>6980</v>
      </c>
      <c r="N3007" s="2">
        <v>0.16</v>
      </c>
      <c r="O3007" s="2">
        <v>1116.8</v>
      </c>
      <c r="S3007" s="2">
        <v>6980</v>
      </c>
      <c r="T3007" s="2">
        <v>0.08</v>
      </c>
      <c r="U3007" s="2">
        <v>558.4</v>
      </c>
      <c r="AJ3007" s="3">
        <v>1116.8</v>
      </c>
      <c r="AK3007" s="3">
        <v>558.4</v>
      </c>
      <c r="AL3007" s="2">
        <v>1675.2</v>
      </c>
      <c r="AM3007" s="2">
        <v>4764</v>
      </c>
    </row>
    <row r="3008" spans="1:39" hidden="1" outlineLevel="2" x14ac:dyDescent="0.2">
      <c r="A3008" s="9">
        <v>2874</v>
      </c>
      <c r="B3008" s="9" t="s">
        <v>5560</v>
      </c>
      <c r="C3008" s="2">
        <v>124551754</v>
      </c>
      <c r="D3008" s="2" t="s">
        <v>5914</v>
      </c>
      <c r="E3008" s="2" t="s">
        <v>5915</v>
      </c>
      <c r="F3008" s="2" t="str">
        <f>VLOOKUP(E3008,[1]工资发放表!G$1:H$65536,2,0)</f>
        <v>沅江市莲花塘学校</v>
      </c>
      <c r="G3008" s="2" t="s">
        <v>1</v>
      </c>
      <c r="H3008" s="2" t="s">
        <v>2</v>
      </c>
      <c r="I3008" s="2" t="s">
        <v>3</v>
      </c>
      <c r="J3008" s="2">
        <v>202001</v>
      </c>
      <c r="K3008" s="2">
        <v>202001</v>
      </c>
      <c r="L3008" s="2">
        <v>5746</v>
      </c>
      <c r="M3008" s="2">
        <v>5746</v>
      </c>
      <c r="N3008" s="2">
        <v>0.16</v>
      </c>
      <c r="O3008" s="2">
        <v>919.36</v>
      </c>
      <c r="S3008" s="2">
        <v>5746</v>
      </c>
      <c r="T3008" s="2">
        <v>0.08</v>
      </c>
      <c r="U3008" s="2">
        <v>459.68</v>
      </c>
      <c r="AJ3008" s="3">
        <v>919.36</v>
      </c>
      <c r="AK3008" s="3">
        <v>459.68</v>
      </c>
      <c r="AL3008" s="2">
        <v>1379.04</v>
      </c>
      <c r="AM3008" s="2">
        <v>4764</v>
      </c>
    </row>
    <row r="3009" spans="1:39" hidden="1" outlineLevel="2" x14ac:dyDescent="0.2">
      <c r="A3009" s="9">
        <v>2875</v>
      </c>
      <c r="B3009" s="9" t="s">
        <v>5560</v>
      </c>
      <c r="C3009" s="2">
        <v>124551755</v>
      </c>
      <c r="D3009" s="2" t="s">
        <v>5916</v>
      </c>
      <c r="E3009" s="2" t="s">
        <v>5917</v>
      </c>
      <c r="F3009" s="2" t="str">
        <f>VLOOKUP(E3009,[1]工资发放表!G$1:H$65536,2,0)</f>
        <v>沅江市莲花塘学校</v>
      </c>
      <c r="G3009" s="2" t="s">
        <v>1</v>
      </c>
      <c r="H3009" s="2" t="s">
        <v>2</v>
      </c>
      <c r="I3009" s="2" t="s">
        <v>3</v>
      </c>
      <c r="J3009" s="2">
        <v>202001</v>
      </c>
      <c r="K3009" s="2">
        <v>202001</v>
      </c>
      <c r="L3009" s="2">
        <v>5851</v>
      </c>
      <c r="M3009" s="2">
        <v>5851</v>
      </c>
      <c r="N3009" s="2">
        <v>0.16</v>
      </c>
      <c r="O3009" s="2">
        <v>936.16</v>
      </c>
      <c r="S3009" s="2">
        <v>5851</v>
      </c>
      <c r="T3009" s="2">
        <v>0.08</v>
      </c>
      <c r="U3009" s="2">
        <v>468.08</v>
      </c>
      <c r="AJ3009" s="3">
        <v>936.16</v>
      </c>
      <c r="AK3009" s="3">
        <v>468.08</v>
      </c>
      <c r="AL3009" s="2">
        <v>1404.24</v>
      </c>
      <c r="AM3009" s="2">
        <v>4764</v>
      </c>
    </row>
    <row r="3010" spans="1:39" hidden="1" outlineLevel="2" x14ac:dyDescent="0.2">
      <c r="A3010" s="9">
        <v>2878</v>
      </c>
      <c r="B3010" s="9" t="s">
        <v>5560</v>
      </c>
      <c r="C3010" s="2">
        <v>124551758</v>
      </c>
      <c r="D3010" s="2" t="s">
        <v>5918</v>
      </c>
      <c r="E3010" s="2" t="s">
        <v>5919</v>
      </c>
      <c r="F3010" s="2" t="str">
        <f>VLOOKUP(E3010,[1]工资发放表!G$1:H$65536,2,0)</f>
        <v>沅江市莲花塘学校</v>
      </c>
      <c r="G3010" s="2" t="s">
        <v>1</v>
      </c>
      <c r="H3010" s="2" t="s">
        <v>2</v>
      </c>
      <c r="I3010" s="2" t="s">
        <v>3</v>
      </c>
      <c r="J3010" s="2">
        <v>202001</v>
      </c>
      <c r="K3010" s="2">
        <v>202001</v>
      </c>
      <c r="L3010" s="2">
        <v>6541</v>
      </c>
      <c r="M3010" s="2">
        <v>6541</v>
      </c>
      <c r="N3010" s="2">
        <v>0.16</v>
      </c>
      <c r="O3010" s="2">
        <v>1046.56</v>
      </c>
      <c r="S3010" s="2">
        <v>6541</v>
      </c>
      <c r="T3010" s="2">
        <v>0.08</v>
      </c>
      <c r="U3010" s="2">
        <v>523.28</v>
      </c>
      <c r="AJ3010" s="3">
        <v>1046.56</v>
      </c>
      <c r="AK3010" s="3">
        <v>523.28</v>
      </c>
      <c r="AL3010" s="2">
        <v>1569.84</v>
      </c>
      <c r="AM3010" s="2">
        <v>4764</v>
      </c>
    </row>
    <row r="3011" spans="1:39" hidden="1" outlineLevel="2" x14ac:dyDescent="0.2">
      <c r="A3011" s="9">
        <v>2883</v>
      </c>
      <c r="B3011" s="9" t="s">
        <v>5560</v>
      </c>
      <c r="C3011" s="2">
        <v>124551763</v>
      </c>
      <c r="D3011" s="2" t="s">
        <v>5920</v>
      </c>
      <c r="E3011" s="2" t="s">
        <v>5921</v>
      </c>
      <c r="F3011" s="2" t="str">
        <f>VLOOKUP(E3011,[1]工资发放表!G$1:H$65536,2,0)</f>
        <v>沅江市莲花塘学校</v>
      </c>
      <c r="G3011" s="2" t="s">
        <v>1</v>
      </c>
      <c r="H3011" s="2" t="s">
        <v>2</v>
      </c>
      <c r="I3011" s="2" t="s">
        <v>3</v>
      </c>
      <c r="J3011" s="2">
        <v>202001</v>
      </c>
      <c r="K3011" s="2">
        <v>202001</v>
      </c>
      <c r="L3011" s="2">
        <v>5653</v>
      </c>
      <c r="M3011" s="2">
        <v>5653</v>
      </c>
      <c r="N3011" s="2">
        <v>0.16</v>
      </c>
      <c r="O3011" s="2">
        <v>904.48</v>
      </c>
      <c r="S3011" s="2">
        <v>5653</v>
      </c>
      <c r="T3011" s="2">
        <v>0.08</v>
      </c>
      <c r="U3011" s="2">
        <v>452.24</v>
      </c>
      <c r="AJ3011" s="3">
        <v>904.48</v>
      </c>
      <c r="AK3011" s="3">
        <v>452.24</v>
      </c>
      <c r="AL3011" s="2">
        <v>1356.72</v>
      </c>
      <c r="AM3011" s="2">
        <v>4764</v>
      </c>
    </row>
    <row r="3012" spans="1:39" hidden="1" outlineLevel="2" x14ac:dyDescent="0.2">
      <c r="A3012" s="9">
        <v>2889</v>
      </c>
      <c r="B3012" s="9" t="s">
        <v>5560</v>
      </c>
      <c r="C3012" s="2">
        <v>124551769</v>
      </c>
      <c r="D3012" s="2" t="s">
        <v>5922</v>
      </c>
      <c r="E3012" s="2" t="s">
        <v>5923</v>
      </c>
      <c r="F3012" s="2" t="str">
        <f>VLOOKUP(E3012,[1]工资发放表!G$1:H$65536,2,0)</f>
        <v>沅江市莲花塘学校</v>
      </c>
      <c r="G3012" s="2" t="s">
        <v>1</v>
      </c>
      <c r="H3012" s="2" t="s">
        <v>2</v>
      </c>
      <c r="I3012" s="2" t="s">
        <v>3</v>
      </c>
      <c r="J3012" s="2">
        <v>202001</v>
      </c>
      <c r="K3012" s="2">
        <v>202001</v>
      </c>
      <c r="L3012" s="2">
        <v>6238</v>
      </c>
      <c r="M3012" s="2">
        <v>6238</v>
      </c>
      <c r="N3012" s="2">
        <v>0.16</v>
      </c>
      <c r="O3012" s="2">
        <v>998.08</v>
      </c>
      <c r="S3012" s="2">
        <v>6238</v>
      </c>
      <c r="T3012" s="2">
        <v>0.08</v>
      </c>
      <c r="U3012" s="2">
        <v>499.04</v>
      </c>
      <c r="AJ3012" s="3">
        <v>998.08</v>
      </c>
      <c r="AK3012" s="3">
        <v>499.04</v>
      </c>
      <c r="AL3012" s="2">
        <v>1497.12</v>
      </c>
      <c r="AM3012" s="2">
        <v>4764</v>
      </c>
    </row>
    <row r="3013" spans="1:39" hidden="1" outlineLevel="2" x14ac:dyDescent="0.2">
      <c r="A3013" s="9">
        <v>2911</v>
      </c>
      <c r="B3013" s="9" t="s">
        <v>5560</v>
      </c>
      <c r="C3013" s="2">
        <v>124551791</v>
      </c>
      <c r="D3013" s="2" t="s">
        <v>5924</v>
      </c>
      <c r="E3013" s="2" t="s">
        <v>5925</v>
      </c>
      <c r="F3013" s="2" t="str">
        <f>VLOOKUP(E3013,[1]工资发放表!G$1:H$65536,2,0)</f>
        <v>沅江市莲花塘学校</v>
      </c>
      <c r="G3013" s="2" t="s">
        <v>1</v>
      </c>
      <c r="H3013" s="2" t="s">
        <v>2</v>
      </c>
      <c r="I3013" s="2" t="s">
        <v>3</v>
      </c>
      <c r="J3013" s="2">
        <v>202001</v>
      </c>
      <c r="K3013" s="2">
        <v>202001</v>
      </c>
      <c r="L3013" s="2">
        <v>5746</v>
      </c>
      <c r="M3013" s="2">
        <v>5746</v>
      </c>
      <c r="N3013" s="2">
        <v>0.16</v>
      </c>
      <c r="O3013" s="2">
        <v>919.36</v>
      </c>
      <c r="S3013" s="2">
        <v>5746</v>
      </c>
      <c r="T3013" s="2">
        <v>0.08</v>
      </c>
      <c r="U3013" s="2">
        <v>459.68</v>
      </c>
      <c r="AJ3013" s="3">
        <v>919.36</v>
      </c>
      <c r="AK3013" s="3">
        <v>459.68</v>
      </c>
      <c r="AL3013" s="2">
        <v>1379.04</v>
      </c>
      <c r="AM3013" s="2">
        <v>4764</v>
      </c>
    </row>
    <row r="3014" spans="1:39" hidden="1" outlineLevel="2" x14ac:dyDescent="0.2">
      <c r="A3014" s="9">
        <v>2919</v>
      </c>
      <c r="B3014" s="9" t="s">
        <v>5560</v>
      </c>
      <c r="C3014" s="2">
        <v>124551799</v>
      </c>
      <c r="D3014" s="2" t="s">
        <v>768</v>
      </c>
      <c r="E3014" s="2" t="s">
        <v>5926</v>
      </c>
      <c r="F3014" s="2" t="str">
        <f>VLOOKUP(E3014,[1]工资发放表!G$1:H$65536,2,0)</f>
        <v>沅江市莲花塘学校</v>
      </c>
      <c r="G3014" s="2" t="s">
        <v>1</v>
      </c>
      <c r="H3014" s="2" t="s">
        <v>2</v>
      </c>
      <c r="I3014" s="2" t="s">
        <v>3</v>
      </c>
      <c r="J3014" s="2">
        <v>202001</v>
      </c>
      <c r="K3014" s="2">
        <v>202001</v>
      </c>
      <c r="L3014" s="2">
        <v>3055</v>
      </c>
      <c r="M3014" s="2">
        <v>3055</v>
      </c>
      <c r="N3014" s="2">
        <v>0.16</v>
      </c>
      <c r="O3014" s="2">
        <v>488.8</v>
      </c>
      <c r="S3014" s="2">
        <v>3055</v>
      </c>
      <c r="T3014" s="2">
        <v>0.08</v>
      </c>
      <c r="U3014" s="2">
        <v>244.4</v>
      </c>
      <c r="AJ3014" s="3">
        <v>488.8</v>
      </c>
      <c r="AK3014" s="3">
        <v>244.4</v>
      </c>
      <c r="AL3014" s="2">
        <v>733.2</v>
      </c>
      <c r="AM3014" s="2">
        <v>4764</v>
      </c>
    </row>
    <row r="3015" spans="1:39" hidden="1" outlineLevel="2" x14ac:dyDescent="0.2">
      <c r="A3015" s="9">
        <v>2920</v>
      </c>
      <c r="B3015" s="9" t="s">
        <v>5560</v>
      </c>
      <c r="C3015" s="2">
        <v>124551800</v>
      </c>
      <c r="D3015" s="2" t="s">
        <v>5927</v>
      </c>
      <c r="E3015" s="2" t="s">
        <v>5928</v>
      </c>
      <c r="F3015" s="2" t="str">
        <f>VLOOKUP(E3015,[1]工资发放表!G$1:H$65536,2,0)</f>
        <v>沅江市莲花塘学校</v>
      </c>
      <c r="G3015" s="2" t="s">
        <v>1</v>
      </c>
      <c r="H3015" s="2" t="s">
        <v>2</v>
      </c>
      <c r="I3015" s="2" t="s">
        <v>3</v>
      </c>
      <c r="J3015" s="2">
        <v>202001</v>
      </c>
      <c r="K3015" s="2">
        <v>202001</v>
      </c>
      <c r="L3015" s="2">
        <v>2581</v>
      </c>
      <c r="M3015" s="2">
        <v>2858</v>
      </c>
      <c r="N3015" s="2">
        <v>0.16</v>
      </c>
      <c r="O3015" s="2">
        <v>457.28</v>
      </c>
      <c r="S3015" s="2">
        <v>2858</v>
      </c>
      <c r="T3015" s="2">
        <v>0.08</v>
      </c>
      <c r="U3015" s="2">
        <v>228.64</v>
      </c>
      <c r="AJ3015" s="3">
        <v>457.28</v>
      </c>
      <c r="AK3015" s="3">
        <v>228.64</v>
      </c>
      <c r="AL3015" s="2">
        <v>685.92</v>
      </c>
      <c r="AM3015" s="2">
        <v>4764</v>
      </c>
    </row>
    <row r="3016" spans="1:39" hidden="1" outlineLevel="2" x14ac:dyDescent="0.2">
      <c r="A3016" s="9">
        <v>2921</v>
      </c>
      <c r="B3016" s="9" t="s">
        <v>5560</v>
      </c>
      <c r="C3016" s="2">
        <v>124551801</v>
      </c>
      <c r="D3016" s="2" t="s">
        <v>5929</v>
      </c>
      <c r="E3016" s="2" t="s">
        <v>5930</v>
      </c>
      <c r="F3016" s="2" t="str">
        <f>VLOOKUP(E3016,[1]工资发放表!G$1:H$65536,2,0)</f>
        <v>沅江市莲花塘学校</v>
      </c>
      <c r="G3016" s="2" t="s">
        <v>1</v>
      </c>
      <c r="H3016" s="2" t="s">
        <v>2</v>
      </c>
      <c r="I3016" s="2" t="s">
        <v>3</v>
      </c>
      <c r="J3016" s="2">
        <v>202001</v>
      </c>
      <c r="K3016" s="2">
        <v>202001</v>
      </c>
      <c r="L3016" s="2">
        <v>2581</v>
      </c>
      <c r="M3016" s="2">
        <v>2858</v>
      </c>
      <c r="N3016" s="2">
        <v>0.16</v>
      </c>
      <c r="O3016" s="2">
        <v>457.28</v>
      </c>
      <c r="S3016" s="2">
        <v>2858</v>
      </c>
      <c r="T3016" s="2">
        <v>0.08</v>
      </c>
      <c r="U3016" s="2">
        <v>228.64</v>
      </c>
      <c r="AJ3016" s="3">
        <v>457.28</v>
      </c>
      <c r="AK3016" s="3">
        <v>228.64</v>
      </c>
      <c r="AL3016" s="2">
        <v>685.92</v>
      </c>
      <c r="AM3016" s="2">
        <v>4764</v>
      </c>
    </row>
    <row r="3017" spans="1:39" hidden="1" outlineLevel="2" x14ac:dyDescent="0.2">
      <c r="A3017" s="9">
        <v>2922</v>
      </c>
      <c r="B3017" s="9" t="s">
        <v>5560</v>
      </c>
      <c r="C3017" s="2">
        <v>124551802</v>
      </c>
      <c r="D3017" s="2" t="s">
        <v>5931</v>
      </c>
      <c r="E3017" s="2" t="s">
        <v>5932</v>
      </c>
      <c r="F3017" s="2" t="str">
        <f>VLOOKUP(E3017,[1]工资发放表!G$1:H$65536,2,0)</f>
        <v>沅江市莲花塘学校</v>
      </c>
      <c r="G3017" s="2" t="s">
        <v>1</v>
      </c>
      <c r="H3017" s="2" t="s">
        <v>2</v>
      </c>
      <c r="I3017" s="2" t="s">
        <v>3</v>
      </c>
      <c r="J3017" s="2">
        <v>202001</v>
      </c>
      <c r="K3017" s="2">
        <v>202001</v>
      </c>
      <c r="L3017" s="2">
        <v>3055</v>
      </c>
      <c r="M3017" s="2">
        <v>3055</v>
      </c>
      <c r="N3017" s="2">
        <v>0.16</v>
      </c>
      <c r="O3017" s="2">
        <v>488.8</v>
      </c>
      <c r="S3017" s="2">
        <v>3055</v>
      </c>
      <c r="T3017" s="2">
        <v>0.08</v>
      </c>
      <c r="U3017" s="2">
        <v>244.4</v>
      </c>
      <c r="AJ3017" s="3">
        <v>488.8</v>
      </c>
      <c r="AK3017" s="3">
        <v>244.4</v>
      </c>
      <c r="AL3017" s="2">
        <v>733.2</v>
      </c>
      <c r="AM3017" s="2">
        <v>4764</v>
      </c>
    </row>
    <row r="3018" spans="1:39" hidden="1" outlineLevel="2" x14ac:dyDescent="0.2">
      <c r="A3018" s="9">
        <v>2923</v>
      </c>
      <c r="B3018" s="9" t="s">
        <v>5560</v>
      </c>
      <c r="C3018" s="2">
        <v>124551803</v>
      </c>
      <c r="D3018" s="2" t="s">
        <v>5933</v>
      </c>
      <c r="E3018" s="2" t="s">
        <v>5934</v>
      </c>
      <c r="F3018" s="2" t="str">
        <f>VLOOKUP(E3018,[1]工资发放表!G$1:H$65536,2,0)</f>
        <v>沅江市莲花塘学校</v>
      </c>
      <c r="G3018" s="2" t="s">
        <v>1</v>
      </c>
      <c r="H3018" s="2" t="s">
        <v>2</v>
      </c>
      <c r="I3018" s="2" t="s">
        <v>3</v>
      </c>
      <c r="J3018" s="2">
        <v>202001</v>
      </c>
      <c r="K3018" s="2">
        <v>202001</v>
      </c>
      <c r="L3018" s="2">
        <v>2596</v>
      </c>
      <c r="M3018" s="2">
        <v>2858</v>
      </c>
      <c r="N3018" s="2">
        <v>0.16</v>
      </c>
      <c r="O3018" s="2">
        <v>457.28</v>
      </c>
      <c r="S3018" s="2">
        <v>2858</v>
      </c>
      <c r="T3018" s="2">
        <v>0.08</v>
      </c>
      <c r="U3018" s="2">
        <v>228.64</v>
      </c>
      <c r="AJ3018" s="3">
        <v>457.28</v>
      </c>
      <c r="AK3018" s="3">
        <v>228.64</v>
      </c>
      <c r="AL3018" s="2">
        <v>685.92</v>
      </c>
      <c r="AM3018" s="2">
        <v>4764</v>
      </c>
    </row>
    <row r="3019" spans="1:39" hidden="1" outlineLevel="2" x14ac:dyDescent="0.2">
      <c r="A3019" s="9">
        <v>2925</v>
      </c>
      <c r="B3019" s="9" t="s">
        <v>5560</v>
      </c>
      <c r="C3019" s="2">
        <v>124551805</v>
      </c>
      <c r="D3019" s="2" t="s">
        <v>5935</v>
      </c>
      <c r="E3019" s="2" t="s">
        <v>5936</v>
      </c>
      <c r="F3019" s="2" t="str">
        <f>VLOOKUP(E3019,[1]工资发放表!G$1:H$65536,2,0)</f>
        <v>沅江市莲花塘学校</v>
      </c>
      <c r="G3019" s="2" t="s">
        <v>1</v>
      </c>
      <c r="H3019" s="2" t="s">
        <v>2</v>
      </c>
      <c r="I3019" s="2" t="s">
        <v>3</v>
      </c>
      <c r="J3019" s="2">
        <v>202001</v>
      </c>
      <c r="K3019" s="2">
        <v>202001</v>
      </c>
      <c r="L3019" s="2">
        <v>3055</v>
      </c>
      <c r="M3019" s="2">
        <v>3055</v>
      </c>
      <c r="N3019" s="2">
        <v>0.16</v>
      </c>
      <c r="O3019" s="2">
        <v>488.8</v>
      </c>
      <c r="S3019" s="2">
        <v>3055</v>
      </c>
      <c r="T3019" s="2">
        <v>0.08</v>
      </c>
      <c r="U3019" s="2">
        <v>244.4</v>
      </c>
      <c r="AJ3019" s="3">
        <v>488.8</v>
      </c>
      <c r="AK3019" s="3">
        <v>244.4</v>
      </c>
      <c r="AL3019" s="2">
        <v>733.2</v>
      </c>
      <c r="AM3019" s="2">
        <v>4764</v>
      </c>
    </row>
    <row r="3020" spans="1:39" hidden="1" outlineLevel="2" x14ac:dyDescent="0.2">
      <c r="A3020" s="9">
        <v>2928</v>
      </c>
      <c r="B3020" s="9" t="s">
        <v>5560</v>
      </c>
      <c r="C3020" s="2">
        <v>124551808</v>
      </c>
      <c r="D3020" s="2" t="s">
        <v>5937</v>
      </c>
      <c r="E3020" s="2" t="s">
        <v>5938</v>
      </c>
      <c r="F3020" s="2" t="str">
        <f>VLOOKUP(E3020,[1]工资发放表!G$1:H$65536,2,0)</f>
        <v>沅江市莲花塘学校</v>
      </c>
      <c r="G3020" s="2" t="s">
        <v>1</v>
      </c>
      <c r="H3020" s="2" t="s">
        <v>2</v>
      </c>
      <c r="I3020" s="2" t="s">
        <v>3</v>
      </c>
      <c r="J3020" s="2">
        <v>202001</v>
      </c>
      <c r="K3020" s="2">
        <v>202001</v>
      </c>
      <c r="L3020" s="2">
        <v>2596</v>
      </c>
      <c r="M3020" s="2">
        <v>2858</v>
      </c>
      <c r="N3020" s="2">
        <v>0.16</v>
      </c>
      <c r="O3020" s="2">
        <v>457.28</v>
      </c>
      <c r="S3020" s="2">
        <v>2858</v>
      </c>
      <c r="T3020" s="2">
        <v>0.08</v>
      </c>
      <c r="U3020" s="2">
        <v>228.64</v>
      </c>
      <c r="AJ3020" s="3">
        <v>457.28</v>
      </c>
      <c r="AK3020" s="3">
        <v>228.64</v>
      </c>
      <c r="AL3020" s="2">
        <v>685.92</v>
      </c>
      <c r="AM3020" s="2">
        <v>4764</v>
      </c>
    </row>
    <row r="3021" spans="1:39" hidden="1" outlineLevel="2" x14ac:dyDescent="0.2">
      <c r="A3021" s="9">
        <v>2929</v>
      </c>
      <c r="B3021" s="9" t="s">
        <v>5560</v>
      </c>
      <c r="C3021" s="2">
        <v>124551809</v>
      </c>
      <c r="D3021" s="2" t="s">
        <v>5939</v>
      </c>
      <c r="E3021" s="2" t="s">
        <v>5940</v>
      </c>
      <c r="F3021" s="2" t="str">
        <f>VLOOKUP(E3021,[1]工资发放表!G$1:H$65536,2,0)</f>
        <v>沅江市莲花塘学校</v>
      </c>
      <c r="G3021" s="2" t="s">
        <v>1</v>
      </c>
      <c r="H3021" s="2" t="s">
        <v>2</v>
      </c>
      <c r="I3021" s="2" t="s">
        <v>3</v>
      </c>
      <c r="J3021" s="2">
        <v>202001</v>
      </c>
      <c r="K3021" s="2">
        <v>202001</v>
      </c>
      <c r="L3021" s="2">
        <v>2596</v>
      </c>
      <c r="M3021" s="2">
        <v>2858</v>
      </c>
      <c r="N3021" s="2">
        <v>0.16</v>
      </c>
      <c r="O3021" s="2">
        <v>457.28</v>
      </c>
      <c r="S3021" s="2">
        <v>2858</v>
      </c>
      <c r="T3021" s="2">
        <v>0.08</v>
      </c>
      <c r="U3021" s="2">
        <v>228.64</v>
      </c>
      <c r="AJ3021" s="3">
        <v>457.28</v>
      </c>
      <c r="AK3021" s="3">
        <v>228.64</v>
      </c>
      <c r="AL3021" s="2">
        <v>685.92</v>
      </c>
      <c r="AM3021" s="2">
        <v>4764</v>
      </c>
    </row>
    <row r="3022" spans="1:39" hidden="1" outlineLevel="2" x14ac:dyDescent="0.2">
      <c r="A3022" s="9">
        <v>2930</v>
      </c>
      <c r="B3022" s="9" t="s">
        <v>5560</v>
      </c>
      <c r="C3022" s="2">
        <v>124551810</v>
      </c>
      <c r="D3022" s="2" t="s">
        <v>5941</v>
      </c>
      <c r="E3022" s="2" t="s">
        <v>5942</v>
      </c>
      <c r="F3022" s="2" t="str">
        <f>VLOOKUP(E3022,[1]工资发放表!G$1:H$65536,2,0)</f>
        <v>沅江市莲花塘学校</v>
      </c>
      <c r="G3022" s="2" t="s">
        <v>1</v>
      </c>
      <c r="H3022" s="2" t="s">
        <v>2</v>
      </c>
      <c r="I3022" s="2" t="s">
        <v>3</v>
      </c>
      <c r="J3022" s="2">
        <v>202001</v>
      </c>
      <c r="K3022" s="2">
        <v>202001</v>
      </c>
      <c r="L3022" s="2">
        <v>2596</v>
      </c>
      <c r="M3022" s="2">
        <v>2858</v>
      </c>
      <c r="N3022" s="2">
        <v>0.16</v>
      </c>
      <c r="O3022" s="2">
        <v>457.28</v>
      </c>
      <c r="S3022" s="2">
        <v>2858</v>
      </c>
      <c r="T3022" s="2">
        <v>0.08</v>
      </c>
      <c r="U3022" s="2">
        <v>228.64</v>
      </c>
      <c r="AJ3022" s="3">
        <v>457.28</v>
      </c>
      <c r="AK3022" s="3">
        <v>228.64</v>
      </c>
      <c r="AL3022" s="2">
        <v>685.92</v>
      </c>
      <c r="AM3022" s="2">
        <v>4764</v>
      </c>
    </row>
    <row r="3023" spans="1:39" hidden="1" outlineLevel="2" x14ac:dyDescent="0.2">
      <c r="A3023" s="9">
        <v>2931</v>
      </c>
      <c r="B3023" s="9" t="s">
        <v>5560</v>
      </c>
      <c r="C3023" s="2">
        <v>124551811</v>
      </c>
      <c r="D3023" s="2" t="s">
        <v>5943</v>
      </c>
      <c r="E3023" s="2" t="s">
        <v>5944</v>
      </c>
      <c r="F3023" s="2" t="str">
        <f>VLOOKUP(E3023,[1]工资发放表!G$1:H$65536,2,0)</f>
        <v>沅江市莲花塘学校</v>
      </c>
      <c r="G3023" s="2" t="s">
        <v>1</v>
      </c>
      <c r="H3023" s="2" t="s">
        <v>2</v>
      </c>
      <c r="I3023" s="2" t="s">
        <v>3</v>
      </c>
      <c r="J3023" s="2">
        <v>202001</v>
      </c>
      <c r="K3023" s="2">
        <v>202001</v>
      </c>
      <c r="L3023" s="2">
        <v>2596</v>
      </c>
      <c r="M3023" s="2">
        <v>2858</v>
      </c>
      <c r="N3023" s="2">
        <v>0.16</v>
      </c>
      <c r="O3023" s="2">
        <v>457.28</v>
      </c>
      <c r="S3023" s="2">
        <v>2858</v>
      </c>
      <c r="T3023" s="2">
        <v>0.08</v>
      </c>
      <c r="U3023" s="2">
        <v>228.64</v>
      </c>
      <c r="AJ3023" s="3">
        <v>457.28</v>
      </c>
      <c r="AK3023" s="3">
        <v>228.64</v>
      </c>
      <c r="AL3023" s="2">
        <v>685.92</v>
      </c>
      <c r="AM3023" s="2">
        <v>4764</v>
      </c>
    </row>
    <row r="3024" spans="1:39" hidden="1" outlineLevel="2" x14ac:dyDescent="0.2">
      <c r="A3024" s="9">
        <v>2934</v>
      </c>
      <c r="B3024" s="9" t="s">
        <v>5560</v>
      </c>
      <c r="C3024" s="2">
        <v>124551814</v>
      </c>
      <c r="D3024" s="2" t="s">
        <v>5945</v>
      </c>
      <c r="E3024" s="2" t="s">
        <v>5946</v>
      </c>
      <c r="F3024" s="2" t="str">
        <f>VLOOKUP(E3024,[1]工资发放表!G$1:H$65536,2,0)</f>
        <v>沅江市莲花塘学校</v>
      </c>
      <c r="G3024" s="2" t="s">
        <v>1</v>
      </c>
      <c r="H3024" s="2" t="s">
        <v>2</v>
      </c>
      <c r="I3024" s="2" t="s">
        <v>3</v>
      </c>
      <c r="J3024" s="2">
        <v>202001</v>
      </c>
      <c r="K3024" s="2">
        <v>202001</v>
      </c>
      <c r="L3024" s="2">
        <v>2596</v>
      </c>
      <c r="M3024" s="2">
        <v>2858</v>
      </c>
      <c r="N3024" s="2">
        <v>0.16</v>
      </c>
      <c r="O3024" s="2">
        <v>457.28</v>
      </c>
      <c r="S3024" s="2">
        <v>2858</v>
      </c>
      <c r="T3024" s="2">
        <v>0.08</v>
      </c>
      <c r="U3024" s="2">
        <v>228.64</v>
      </c>
      <c r="AJ3024" s="3">
        <v>457.28</v>
      </c>
      <c r="AK3024" s="3">
        <v>228.64</v>
      </c>
      <c r="AL3024" s="2">
        <v>685.92</v>
      </c>
      <c r="AM3024" s="2">
        <v>4764</v>
      </c>
    </row>
    <row r="3025" spans="1:39" hidden="1" outlineLevel="2" x14ac:dyDescent="0.2">
      <c r="A3025" s="9">
        <v>2936</v>
      </c>
      <c r="B3025" s="9" t="s">
        <v>5560</v>
      </c>
      <c r="C3025" s="2">
        <v>124551816</v>
      </c>
      <c r="D3025" s="2" t="s">
        <v>5947</v>
      </c>
      <c r="E3025" s="2" t="s">
        <v>5948</v>
      </c>
      <c r="F3025" s="2" t="str">
        <f>VLOOKUP(E3025,[1]工资发放表!G$1:H$65536,2,0)</f>
        <v>沅江市莲花塘学校</v>
      </c>
      <c r="G3025" s="2" t="s">
        <v>1</v>
      </c>
      <c r="H3025" s="2" t="s">
        <v>2</v>
      </c>
      <c r="I3025" s="2" t="s">
        <v>3</v>
      </c>
      <c r="J3025" s="2">
        <v>202001</v>
      </c>
      <c r="K3025" s="2">
        <v>202001</v>
      </c>
      <c r="L3025" s="2">
        <v>4486</v>
      </c>
      <c r="M3025" s="2">
        <v>4486</v>
      </c>
      <c r="N3025" s="2">
        <v>0.16</v>
      </c>
      <c r="O3025" s="2">
        <v>717.76</v>
      </c>
      <c r="S3025" s="2">
        <v>4486</v>
      </c>
      <c r="T3025" s="2">
        <v>0.08</v>
      </c>
      <c r="U3025" s="2">
        <v>358.88</v>
      </c>
      <c r="AJ3025" s="3">
        <v>717.76</v>
      </c>
      <c r="AK3025" s="3">
        <v>358.88</v>
      </c>
      <c r="AL3025" s="2">
        <v>1076.6400000000001</v>
      </c>
      <c r="AM3025" s="2">
        <v>4764</v>
      </c>
    </row>
    <row r="3026" spans="1:39" hidden="1" outlineLevel="2" x14ac:dyDescent="0.2">
      <c r="A3026" s="9">
        <v>2942</v>
      </c>
      <c r="B3026" s="9" t="s">
        <v>5560</v>
      </c>
      <c r="C3026" s="2">
        <v>124551822</v>
      </c>
      <c r="D3026" s="2" t="s">
        <v>5949</v>
      </c>
      <c r="E3026" s="2" t="s">
        <v>5950</v>
      </c>
      <c r="F3026" s="2" t="str">
        <f>VLOOKUP(E3026,[1]工资发放表!G$1:H$65536,2,0)</f>
        <v>沅江市莲花塘学校</v>
      </c>
      <c r="G3026" s="2" t="s">
        <v>1</v>
      </c>
      <c r="H3026" s="2" t="s">
        <v>2</v>
      </c>
      <c r="I3026" s="2" t="s">
        <v>3</v>
      </c>
      <c r="J3026" s="2">
        <v>202001</v>
      </c>
      <c r="K3026" s="2">
        <v>202001</v>
      </c>
      <c r="L3026" s="2">
        <v>4244</v>
      </c>
      <c r="M3026" s="2">
        <v>4244</v>
      </c>
      <c r="N3026" s="2">
        <v>0.16</v>
      </c>
      <c r="O3026" s="2">
        <v>679.04</v>
      </c>
      <c r="S3026" s="2">
        <v>4244</v>
      </c>
      <c r="T3026" s="2">
        <v>0.08</v>
      </c>
      <c r="U3026" s="2">
        <v>339.52</v>
      </c>
      <c r="AJ3026" s="3">
        <v>679.04</v>
      </c>
      <c r="AK3026" s="3">
        <v>339.52</v>
      </c>
      <c r="AL3026" s="2">
        <v>1018.56</v>
      </c>
      <c r="AM3026" s="2">
        <v>4764</v>
      </c>
    </row>
    <row r="3027" spans="1:39" hidden="1" outlineLevel="2" x14ac:dyDescent="0.2">
      <c r="A3027" s="9">
        <v>2943</v>
      </c>
      <c r="B3027" s="9" t="s">
        <v>5560</v>
      </c>
      <c r="C3027" s="2">
        <v>124551823</v>
      </c>
      <c r="D3027" s="2" t="s">
        <v>5951</v>
      </c>
      <c r="E3027" s="2" t="s">
        <v>5952</v>
      </c>
      <c r="F3027" s="2" t="str">
        <f>VLOOKUP(E3027,[1]工资发放表!G$1:H$65536,2,0)</f>
        <v>沅江市莲花塘学校</v>
      </c>
      <c r="G3027" s="2" t="s">
        <v>1</v>
      </c>
      <c r="H3027" s="2" t="s">
        <v>2</v>
      </c>
      <c r="I3027" s="2" t="s">
        <v>3</v>
      </c>
      <c r="J3027" s="2">
        <v>202001</v>
      </c>
      <c r="K3027" s="2">
        <v>202001</v>
      </c>
      <c r="L3027" s="2">
        <v>5491</v>
      </c>
      <c r="M3027" s="2">
        <v>5491</v>
      </c>
      <c r="N3027" s="2">
        <v>0.16</v>
      </c>
      <c r="O3027" s="2">
        <v>878.56</v>
      </c>
      <c r="S3027" s="2">
        <v>5491</v>
      </c>
      <c r="T3027" s="2">
        <v>0.08</v>
      </c>
      <c r="U3027" s="2">
        <v>439.28</v>
      </c>
      <c r="AJ3027" s="3">
        <v>878.56</v>
      </c>
      <c r="AK3027" s="3">
        <v>439.28</v>
      </c>
      <c r="AL3027" s="2">
        <v>1317.84</v>
      </c>
      <c r="AM3027" s="2">
        <v>4764</v>
      </c>
    </row>
    <row r="3028" spans="1:39" hidden="1" outlineLevel="2" x14ac:dyDescent="0.2">
      <c r="A3028" s="9">
        <v>2948</v>
      </c>
      <c r="B3028" s="9" t="s">
        <v>5560</v>
      </c>
      <c r="C3028" s="2">
        <v>124551828</v>
      </c>
      <c r="D3028" s="2" t="s">
        <v>5953</v>
      </c>
      <c r="E3028" s="2" t="s">
        <v>5954</v>
      </c>
      <c r="F3028" s="2" t="str">
        <f>VLOOKUP(E3028,[1]工资发放表!G$1:H$65536,2,0)</f>
        <v>沅江市莲花塘学校</v>
      </c>
      <c r="G3028" s="2" t="s">
        <v>1</v>
      </c>
      <c r="H3028" s="2" t="s">
        <v>2</v>
      </c>
      <c r="I3028" s="2" t="s">
        <v>3</v>
      </c>
      <c r="J3028" s="2">
        <v>202001</v>
      </c>
      <c r="K3028" s="2">
        <v>202001</v>
      </c>
      <c r="L3028" s="2">
        <v>2596</v>
      </c>
      <c r="M3028" s="2">
        <v>2858</v>
      </c>
      <c r="N3028" s="2">
        <v>0.16</v>
      </c>
      <c r="O3028" s="2">
        <v>457.28</v>
      </c>
      <c r="S3028" s="2">
        <v>2858</v>
      </c>
      <c r="T3028" s="2">
        <v>0.08</v>
      </c>
      <c r="U3028" s="2">
        <v>228.64</v>
      </c>
      <c r="AJ3028" s="3">
        <v>457.28</v>
      </c>
      <c r="AK3028" s="3">
        <v>228.64</v>
      </c>
      <c r="AL3028" s="2">
        <v>685.92</v>
      </c>
      <c r="AM3028" s="2">
        <v>4764</v>
      </c>
    </row>
    <row r="3029" spans="1:39" hidden="1" outlineLevel="2" x14ac:dyDescent="0.2">
      <c r="A3029" s="9">
        <v>2949</v>
      </c>
      <c r="B3029" s="9" t="s">
        <v>5560</v>
      </c>
      <c r="C3029" s="2">
        <v>124551829</v>
      </c>
      <c r="D3029" s="2" t="s">
        <v>5955</v>
      </c>
      <c r="E3029" s="2" t="s">
        <v>5956</v>
      </c>
      <c r="F3029" s="2" t="str">
        <f>VLOOKUP(E3029,[1]工资发放表!G$1:H$65536,2,0)</f>
        <v>沅江市莲花塘学校</v>
      </c>
      <c r="G3029" s="2" t="s">
        <v>1</v>
      </c>
      <c r="H3029" s="2" t="s">
        <v>2</v>
      </c>
      <c r="I3029" s="2" t="s">
        <v>3</v>
      </c>
      <c r="J3029" s="2">
        <v>202001</v>
      </c>
      <c r="K3029" s="2">
        <v>202001</v>
      </c>
      <c r="L3029" s="2">
        <v>2596</v>
      </c>
      <c r="M3029" s="2">
        <v>2858</v>
      </c>
      <c r="N3029" s="2">
        <v>0.16</v>
      </c>
      <c r="O3029" s="2">
        <v>457.28</v>
      </c>
      <c r="S3029" s="2">
        <v>2858</v>
      </c>
      <c r="T3029" s="2">
        <v>0.08</v>
      </c>
      <c r="U3029" s="2">
        <v>228.64</v>
      </c>
      <c r="AJ3029" s="3">
        <v>457.28</v>
      </c>
      <c r="AK3029" s="3">
        <v>228.64</v>
      </c>
      <c r="AL3029" s="2">
        <v>685.92</v>
      </c>
      <c r="AM3029" s="2">
        <v>4764</v>
      </c>
    </row>
    <row r="3030" spans="1:39" hidden="1" outlineLevel="2" x14ac:dyDescent="0.2">
      <c r="A3030" s="9">
        <v>2951</v>
      </c>
      <c r="B3030" s="9" t="s">
        <v>5560</v>
      </c>
      <c r="C3030" s="2">
        <v>124551831</v>
      </c>
      <c r="D3030" s="2" t="s">
        <v>5957</v>
      </c>
      <c r="E3030" s="2" t="s">
        <v>5958</v>
      </c>
      <c r="F3030" s="2" t="str">
        <f>VLOOKUP(E3030,[1]工资发放表!G$1:H$65536,2,0)</f>
        <v>沅江市莲花塘学校</v>
      </c>
      <c r="G3030" s="2" t="s">
        <v>1</v>
      </c>
      <c r="H3030" s="2" t="s">
        <v>2</v>
      </c>
      <c r="I3030" s="2" t="s">
        <v>3</v>
      </c>
      <c r="J3030" s="2">
        <v>202001</v>
      </c>
      <c r="K3030" s="2">
        <v>202001</v>
      </c>
      <c r="L3030" s="2">
        <v>2986</v>
      </c>
      <c r="M3030" s="2">
        <v>2986</v>
      </c>
      <c r="N3030" s="2">
        <v>0.16</v>
      </c>
      <c r="O3030" s="2">
        <v>477.76</v>
      </c>
      <c r="S3030" s="2">
        <v>2986</v>
      </c>
      <c r="T3030" s="2">
        <v>0.08</v>
      </c>
      <c r="U3030" s="2">
        <v>238.88</v>
      </c>
      <c r="AJ3030" s="3">
        <v>477.76</v>
      </c>
      <c r="AK3030" s="3">
        <v>238.88</v>
      </c>
      <c r="AL3030" s="2">
        <v>716.64</v>
      </c>
      <c r="AM3030" s="2">
        <v>4764</v>
      </c>
    </row>
    <row r="3031" spans="1:39" hidden="1" outlineLevel="2" x14ac:dyDescent="0.2">
      <c r="A3031" s="9">
        <v>2952</v>
      </c>
      <c r="B3031" s="9" t="s">
        <v>5560</v>
      </c>
      <c r="C3031" s="2">
        <v>124551832</v>
      </c>
      <c r="D3031" s="2" t="s">
        <v>5959</v>
      </c>
      <c r="E3031" s="2" t="s">
        <v>5960</v>
      </c>
      <c r="F3031" s="2" t="str">
        <f>VLOOKUP(E3031,[1]工资发放表!G$1:H$65536,2,0)</f>
        <v>沅江市莲花塘学校</v>
      </c>
      <c r="G3031" s="2" t="s">
        <v>1</v>
      </c>
      <c r="H3031" s="2" t="s">
        <v>2</v>
      </c>
      <c r="I3031" s="2" t="s">
        <v>3</v>
      </c>
      <c r="J3031" s="2">
        <v>202001</v>
      </c>
      <c r="K3031" s="2">
        <v>202001</v>
      </c>
      <c r="L3031" s="2">
        <v>2596</v>
      </c>
      <c r="M3031" s="2">
        <v>2858</v>
      </c>
      <c r="N3031" s="2">
        <v>0.16</v>
      </c>
      <c r="O3031" s="2">
        <v>457.28</v>
      </c>
      <c r="S3031" s="2">
        <v>2858</v>
      </c>
      <c r="T3031" s="2">
        <v>0.08</v>
      </c>
      <c r="U3031" s="2">
        <v>228.64</v>
      </c>
      <c r="AJ3031" s="3">
        <v>457.28</v>
      </c>
      <c r="AK3031" s="3">
        <v>228.64</v>
      </c>
      <c r="AL3031" s="2">
        <v>685.92</v>
      </c>
      <c r="AM3031" s="2">
        <v>4764</v>
      </c>
    </row>
    <row r="3032" spans="1:39" hidden="1" outlineLevel="2" x14ac:dyDescent="0.2">
      <c r="A3032" s="9">
        <v>2953</v>
      </c>
      <c r="B3032" s="9" t="s">
        <v>5560</v>
      </c>
      <c r="C3032" s="2">
        <v>124551833</v>
      </c>
      <c r="D3032" s="2" t="s">
        <v>5961</v>
      </c>
      <c r="E3032" s="2" t="s">
        <v>5962</v>
      </c>
      <c r="F3032" s="2" t="str">
        <f>VLOOKUP(E3032,[1]工资发放表!G$1:H$65536,2,0)</f>
        <v>沅江市莲花塘学校</v>
      </c>
      <c r="G3032" s="2" t="s">
        <v>1</v>
      </c>
      <c r="H3032" s="2" t="s">
        <v>2</v>
      </c>
      <c r="I3032" s="2" t="s">
        <v>3</v>
      </c>
      <c r="J3032" s="2">
        <v>202001</v>
      </c>
      <c r="K3032" s="2">
        <v>202001</v>
      </c>
      <c r="L3032" s="2">
        <v>4289</v>
      </c>
      <c r="M3032" s="2">
        <v>4289</v>
      </c>
      <c r="N3032" s="2">
        <v>0.16</v>
      </c>
      <c r="O3032" s="2">
        <v>686.24</v>
      </c>
      <c r="S3032" s="2">
        <v>4289</v>
      </c>
      <c r="T3032" s="2">
        <v>0.08</v>
      </c>
      <c r="U3032" s="2">
        <v>343.12</v>
      </c>
      <c r="AJ3032" s="3">
        <v>686.24</v>
      </c>
      <c r="AK3032" s="3">
        <v>343.12</v>
      </c>
      <c r="AL3032" s="2">
        <v>1029.3599999999999</v>
      </c>
      <c r="AM3032" s="2">
        <v>4764</v>
      </c>
    </row>
    <row r="3033" spans="1:39" hidden="1" outlineLevel="2" x14ac:dyDescent="0.2">
      <c r="A3033" s="9">
        <v>2955</v>
      </c>
      <c r="B3033" s="9" t="s">
        <v>5560</v>
      </c>
      <c r="C3033" s="2">
        <v>124551835</v>
      </c>
      <c r="D3033" s="2" t="s">
        <v>5963</v>
      </c>
      <c r="E3033" s="2" t="s">
        <v>5964</v>
      </c>
      <c r="F3033" s="2" t="str">
        <f>VLOOKUP(E3033,[1]工资发放表!G$1:H$65536,2,0)</f>
        <v>沅江市莲花塘学校</v>
      </c>
      <c r="G3033" s="2" t="s">
        <v>1</v>
      </c>
      <c r="H3033" s="2" t="s">
        <v>2</v>
      </c>
      <c r="I3033" s="2" t="s">
        <v>3</v>
      </c>
      <c r="J3033" s="2">
        <v>202001</v>
      </c>
      <c r="K3033" s="2">
        <v>202001</v>
      </c>
      <c r="L3033" s="2">
        <v>2596</v>
      </c>
      <c r="M3033" s="2">
        <v>2858</v>
      </c>
      <c r="N3033" s="2">
        <v>0.16</v>
      </c>
      <c r="O3033" s="2">
        <v>457.28</v>
      </c>
      <c r="S3033" s="2">
        <v>2858</v>
      </c>
      <c r="T3033" s="2">
        <v>0.08</v>
      </c>
      <c r="U3033" s="2">
        <v>228.64</v>
      </c>
      <c r="AJ3033" s="3">
        <v>457.28</v>
      </c>
      <c r="AK3033" s="3">
        <v>228.64</v>
      </c>
      <c r="AL3033" s="2">
        <v>685.92</v>
      </c>
      <c r="AM3033" s="2">
        <v>4764</v>
      </c>
    </row>
    <row r="3034" spans="1:39" hidden="1" outlineLevel="2" x14ac:dyDescent="0.2">
      <c r="A3034" s="9">
        <v>2956</v>
      </c>
      <c r="B3034" s="9" t="s">
        <v>5560</v>
      </c>
      <c r="C3034" s="2">
        <v>124551836</v>
      </c>
      <c r="D3034" s="2" t="s">
        <v>5965</v>
      </c>
      <c r="E3034" s="2" t="s">
        <v>5966</v>
      </c>
      <c r="F3034" s="2" t="str">
        <f>VLOOKUP(E3034,[1]工资发放表!G$1:H$65536,2,0)</f>
        <v>沅江市莲花塘学校</v>
      </c>
      <c r="G3034" s="2" t="s">
        <v>1</v>
      </c>
      <c r="H3034" s="2" t="s">
        <v>2</v>
      </c>
      <c r="I3034" s="2" t="s">
        <v>3</v>
      </c>
      <c r="J3034" s="2">
        <v>202001</v>
      </c>
      <c r="K3034" s="2">
        <v>202001</v>
      </c>
      <c r="L3034" s="2">
        <v>4205</v>
      </c>
      <c r="M3034" s="2">
        <v>4205</v>
      </c>
      <c r="N3034" s="2">
        <v>0.16</v>
      </c>
      <c r="O3034" s="2">
        <v>672.8</v>
      </c>
      <c r="S3034" s="2">
        <v>4205</v>
      </c>
      <c r="T3034" s="2">
        <v>0.08</v>
      </c>
      <c r="U3034" s="2">
        <v>336.4</v>
      </c>
      <c r="AJ3034" s="3">
        <v>672.8</v>
      </c>
      <c r="AK3034" s="3">
        <v>336.4</v>
      </c>
      <c r="AL3034" s="2">
        <v>1009.2</v>
      </c>
      <c r="AM3034" s="2">
        <v>4764</v>
      </c>
    </row>
    <row r="3035" spans="1:39" hidden="1" outlineLevel="2" x14ac:dyDescent="0.2">
      <c r="A3035" s="9">
        <v>2959</v>
      </c>
      <c r="B3035" s="9" t="s">
        <v>5560</v>
      </c>
      <c r="C3035" s="2">
        <v>124551839</v>
      </c>
      <c r="D3035" s="2" t="s">
        <v>5967</v>
      </c>
      <c r="E3035" s="2" t="s">
        <v>5968</v>
      </c>
      <c r="F3035" s="2" t="str">
        <f>VLOOKUP(E3035,[1]工资发放表!G$1:H$65536,2,0)</f>
        <v>沅江市莲花塘学校</v>
      </c>
      <c r="G3035" s="2" t="s">
        <v>1</v>
      </c>
      <c r="H3035" s="2" t="s">
        <v>2</v>
      </c>
      <c r="I3035" s="2" t="s">
        <v>3</v>
      </c>
      <c r="J3035" s="2">
        <v>202001</v>
      </c>
      <c r="K3035" s="2">
        <v>202001</v>
      </c>
      <c r="L3035" s="2">
        <v>6855</v>
      </c>
      <c r="M3035" s="2">
        <v>6855</v>
      </c>
      <c r="N3035" s="2">
        <v>0.16</v>
      </c>
      <c r="O3035" s="2">
        <v>1096.8</v>
      </c>
      <c r="S3035" s="2">
        <v>6855</v>
      </c>
      <c r="T3035" s="2">
        <v>0.08</v>
      </c>
      <c r="U3035" s="2">
        <v>548.4</v>
      </c>
      <c r="AJ3035" s="3">
        <v>1096.8</v>
      </c>
      <c r="AK3035" s="3">
        <v>548.4</v>
      </c>
      <c r="AL3035" s="2">
        <v>1645.2</v>
      </c>
      <c r="AM3035" s="2">
        <v>4764</v>
      </c>
    </row>
    <row r="3036" spans="1:39" hidden="1" outlineLevel="2" x14ac:dyDescent="0.2">
      <c r="A3036" s="9">
        <v>2966</v>
      </c>
      <c r="B3036" s="9" t="s">
        <v>5560</v>
      </c>
      <c r="C3036" s="2">
        <v>124551846</v>
      </c>
      <c r="D3036" s="2" t="s">
        <v>5969</v>
      </c>
      <c r="E3036" s="2" t="s">
        <v>5970</v>
      </c>
      <c r="F3036" s="2" t="str">
        <f>VLOOKUP(E3036,[1]工资发放表!G$1:H$65536,2,0)</f>
        <v>沅江市莲花塘学校</v>
      </c>
      <c r="G3036" s="2" t="s">
        <v>1</v>
      </c>
      <c r="H3036" s="2" t="s">
        <v>2</v>
      </c>
      <c r="I3036" s="2" t="s">
        <v>3</v>
      </c>
      <c r="J3036" s="2">
        <v>202001</v>
      </c>
      <c r="K3036" s="2">
        <v>202001</v>
      </c>
      <c r="L3036" s="2">
        <v>6541</v>
      </c>
      <c r="M3036" s="2">
        <v>6541</v>
      </c>
      <c r="N3036" s="2">
        <v>0.16</v>
      </c>
      <c r="O3036" s="2">
        <v>1046.56</v>
      </c>
      <c r="S3036" s="2">
        <v>6541</v>
      </c>
      <c r="T3036" s="2">
        <v>0.08</v>
      </c>
      <c r="U3036" s="2">
        <v>523.28</v>
      </c>
      <c r="AJ3036" s="3">
        <v>1046.56</v>
      </c>
      <c r="AK3036" s="3">
        <v>523.28</v>
      </c>
      <c r="AL3036" s="2">
        <v>1569.84</v>
      </c>
      <c r="AM3036" s="2">
        <v>4764</v>
      </c>
    </row>
    <row r="3037" spans="1:39" hidden="1" outlineLevel="2" x14ac:dyDescent="0.2">
      <c r="A3037" s="9">
        <v>2968</v>
      </c>
      <c r="B3037" s="9" t="s">
        <v>5560</v>
      </c>
      <c r="C3037" s="2">
        <v>124551848</v>
      </c>
      <c r="D3037" s="2" t="s">
        <v>5971</v>
      </c>
      <c r="E3037" s="2" t="s">
        <v>5972</v>
      </c>
      <c r="F3037" s="2" t="str">
        <f>VLOOKUP(E3037,[1]工资发放表!G$1:H$65536,2,0)</f>
        <v>沅江市莲花塘学校</v>
      </c>
      <c r="G3037" s="2" t="s">
        <v>1</v>
      </c>
      <c r="H3037" s="2" t="s">
        <v>2</v>
      </c>
      <c r="I3037" s="2" t="s">
        <v>3</v>
      </c>
      <c r="J3037" s="2">
        <v>202001</v>
      </c>
      <c r="K3037" s="2">
        <v>202001</v>
      </c>
      <c r="L3037" s="2">
        <v>6440</v>
      </c>
      <c r="M3037" s="2">
        <v>6440</v>
      </c>
      <c r="N3037" s="2">
        <v>0.16</v>
      </c>
      <c r="O3037" s="2">
        <v>1030.4000000000001</v>
      </c>
      <c r="S3037" s="2">
        <v>6440</v>
      </c>
      <c r="T3037" s="2">
        <v>0.08</v>
      </c>
      <c r="U3037" s="2">
        <v>515.20000000000005</v>
      </c>
      <c r="AJ3037" s="3">
        <v>1030.4000000000001</v>
      </c>
      <c r="AK3037" s="3">
        <v>515.20000000000005</v>
      </c>
      <c r="AL3037" s="2">
        <v>1545.6</v>
      </c>
      <c r="AM3037" s="2">
        <v>4764</v>
      </c>
    </row>
    <row r="3038" spans="1:39" hidden="1" outlineLevel="2" x14ac:dyDescent="0.2">
      <c r="A3038" s="9">
        <v>2977</v>
      </c>
      <c r="B3038" s="9" t="s">
        <v>5560</v>
      </c>
      <c r="C3038" s="2">
        <v>124551857</v>
      </c>
      <c r="D3038" s="2" t="s">
        <v>5973</v>
      </c>
      <c r="E3038" s="2" t="s">
        <v>5974</v>
      </c>
      <c r="F3038" s="2" t="str">
        <f>VLOOKUP(E3038,[1]工资发放表!G$1:H$65536,2,0)</f>
        <v>沅江市莲花塘学校</v>
      </c>
      <c r="G3038" s="2" t="s">
        <v>1</v>
      </c>
      <c r="H3038" s="2" t="s">
        <v>2</v>
      </c>
      <c r="I3038" s="2" t="s">
        <v>3</v>
      </c>
      <c r="J3038" s="2">
        <v>202001</v>
      </c>
      <c r="K3038" s="2">
        <v>202001</v>
      </c>
      <c r="L3038" s="2">
        <v>5491</v>
      </c>
      <c r="M3038" s="2">
        <v>5491</v>
      </c>
      <c r="N3038" s="2">
        <v>0.16</v>
      </c>
      <c r="O3038" s="2">
        <v>878.56</v>
      </c>
      <c r="S3038" s="2">
        <v>5491</v>
      </c>
      <c r="T3038" s="2">
        <v>0.08</v>
      </c>
      <c r="U3038" s="2">
        <v>439.28</v>
      </c>
      <c r="AJ3038" s="3">
        <v>878.56</v>
      </c>
      <c r="AK3038" s="3">
        <v>439.28</v>
      </c>
      <c r="AL3038" s="2">
        <v>1317.84</v>
      </c>
      <c r="AM3038" s="2">
        <v>4764</v>
      </c>
    </row>
    <row r="3039" spans="1:39" hidden="1" outlineLevel="2" x14ac:dyDescent="0.2">
      <c r="A3039" s="9">
        <v>2978</v>
      </c>
      <c r="B3039" s="9" t="s">
        <v>5560</v>
      </c>
      <c r="C3039" s="2">
        <v>124551858</v>
      </c>
      <c r="D3039" s="2" t="s">
        <v>5975</v>
      </c>
      <c r="E3039" s="2" t="s">
        <v>5976</v>
      </c>
      <c r="F3039" s="2" t="str">
        <f>VLOOKUP(E3039,[1]工资发放表!G$1:H$65536,2,0)</f>
        <v>沅江市莲花塘学校</v>
      </c>
      <c r="G3039" s="2" t="s">
        <v>1</v>
      </c>
      <c r="H3039" s="2" t="s">
        <v>2</v>
      </c>
      <c r="I3039" s="2" t="s">
        <v>3</v>
      </c>
      <c r="J3039" s="2">
        <v>202001</v>
      </c>
      <c r="K3039" s="2">
        <v>202001</v>
      </c>
      <c r="L3039" s="2">
        <v>5931</v>
      </c>
      <c r="M3039" s="2">
        <v>5931</v>
      </c>
      <c r="N3039" s="2">
        <v>0.16</v>
      </c>
      <c r="O3039" s="2">
        <v>948.96</v>
      </c>
      <c r="S3039" s="2">
        <v>5931</v>
      </c>
      <c r="T3039" s="2">
        <v>0.08</v>
      </c>
      <c r="U3039" s="2">
        <v>474.48</v>
      </c>
      <c r="AJ3039" s="3">
        <v>948.96</v>
      </c>
      <c r="AK3039" s="3">
        <v>474.48</v>
      </c>
      <c r="AL3039" s="2">
        <v>1423.44</v>
      </c>
      <c r="AM3039" s="2">
        <v>4764</v>
      </c>
    </row>
    <row r="3040" spans="1:39" hidden="1" outlineLevel="2" x14ac:dyDescent="0.2">
      <c r="A3040" s="9">
        <v>2980</v>
      </c>
      <c r="B3040" s="9" t="s">
        <v>5560</v>
      </c>
      <c r="C3040" s="2">
        <v>124551860</v>
      </c>
      <c r="D3040" s="2" t="s">
        <v>5977</v>
      </c>
      <c r="E3040" s="2" t="s">
        <v>5978</v>
      </c>
      <c r="F3040" s="2" t="str">
        <f>VLOOKUP(E3040,[1]工资发放表!G$1:H$65536,2,0)</f>
        <v>沅江市莲花塘学校</v>
      </c>
      <c r="G3040" s="2" t="s">
        <v>1</v>
      </c>
      <c r="H3040" s="2" t="s">
        <v>2</v>
      </c>
      <c r="I3040" s="2" t="s">
        <v>3</v>
      </c>
      <c r="J3040" s="2">
        <v>202001</v>
      </c>
      <c r="K3040" s="2">
        <v>202001</v>
      </c>
      <c r="L3040" s="2">
        <v>6591</v>
      </c>
      <c r="M3040" s="2">
        <v>6591</v>
      </c>
      <c r="N3040" s="2">
        <v>0.16</v>
      </c>
      <c r="O3040" s="2">
        <v>1054.56</v>
      </c>
      <c r="S3040" s="2">
        <v>6591</v>
      </c>
      <c r="T3040" s="2">
        <v>0.08</v>
      </c>
      <c r="U3040" s="2">
        <v>527.28</v>
      </c>
      <c r="AJ3040" s="3">
        <v>1054.56</v>
      </c>
      <c r="AK3040" s="3">
        <v>527.28</v>
      </c>
      <c r="AL3040" s="2">
        <v>1581.84</v>
      </c>
      <c r="AM3040" s="2">
        <v>4764</v>
      </c>
    </row>
    <row r="3041" spans="1:39" hidden="1" outlineLevel="2" x14ac:dyDescent="0.2">
      <c r="A3041" s="9">
        <v>2982</v>
      </c>
      <c r="B3041" s="9" t="s">
        <v>5560</v>
      </c>
      <c r="C3041" s="2">
        <v>124551862</v>
      </c>
      <c r="D3041" s="2" t="s">
        <v>5979</v>
      </c>
      <c r="E3041" s="2" t="s">
        <v>5980</v>
      </c>
      <c r="F3041" s="2" t="str">
        <f>VLOOKUP(E3041,[1]工资发放表!G$1:H$65536,2,0)</f>
        <v>沅江市莲花塘学校</v>
      </c>
      <c r="G3041" s="2" t="s">
        <v>1</v>
      </c>
      <c r="H3041" s="2" t="s">
        <v>2</v>
      </c>
      <c r="I3041" s="2" t="s">
        <v>3</v>
      </c>
      <c r="J3041" s="2">
        <v>202001</v>
      </c>
      <c r="K3041" s="2">
        <v>202001</v>
      </c>
      <c r="L3041" s="2">
        <v>4205</v>
      </c>
      <c r="M3041" s="2">
        <v>4205</v>
      </c>
      <c r="N3041" s="2">
        <v>0.16</v>
      </c>
      <c r="O3041" s="2">
        <v>672.8</v>
      </c>
      <c r="S3041" s="2">
        <v>4205</v>
      </c>
      <c r="T3041" s="2">
        <v>0.08</v>
      </c>
      <c r="U3041" s="2">
        <v>336.4</v>
      </c>
      <c r="AJ3041" s="3">
        <v>672.8</v>
      </c>
      <c r="AK3041" s="3">
        <v>336.4</v>
      </c>
      <c r="AL3041" s="2">
        <v>1009.2</v>
      </c>
      <c r="AM3041" s="2">
        <v>4764</v>
      </c>
    </row>
    <row r="3042" spans="1:39" hidden="1" outlineLevel="2" x14ac:dyDescent="0.2">
      <c r="A3042" s="9">
        <v>2983</v>
      </c>
      <c r="B3042" s="9" t="s">
        <v>5560</v>
      </c>
      <c r="C3042" s="2">
        <v>124551863</v>
      </c>
      <c r="D3042" s="2" t="s">
        <v>5981</v>
      </c>
      <c r="E3042" s="2" t="s">
        <v>5982</v>
      </c>
      <c r="F3042" s="2" t="str">
        <f>VLOOKUP(E3042,[1]工资发放表!G$1:H$65536,2,0)</f>
        <v>沅江市莲花塘学校</v>
      </c>
      <c r="G3042" s="2" t="s">
        <v>1</v>
      </c>
      <c r="H3042" s="2" t="s">
        <v>2</v>
      </c>
      <c r="I3042" s="2" t="s">
        <v>3</v>
      </c>
      <c r="J3042" s="2">
        <v>202001</v>
      </c>
      <c r="K3042" s="2">
        <v>202001</v>
      </c>
      <c r="L3042" s="2">
        <v>6541</v>
      </c>
      <c r="M3042" s="2">
        <v>6541</v>
      </c>
      <c r="N3042" s="2">
        <v>0.16</v>
      </c>
      <c r="O3042" s="2">
        <v>1046.56</v>
      </c>
      <c r="S3042" s="2">
        <v>6541</v>
      </c>
      <c r="T3042" s="2">
        <v>0.08</v>
      </c>
      <c r="U3042" s="2">
        <v>523.28</v>
      </c>
      <c r="AJ3042" s="3">
        <v>1046.56</v>
      </c>
      <c r="AK3042" s="3">
        <v>523.28</v>
      </c>
      <c r="AL3042" s="2">
        <v>1569.84</v>
      </c>
      <c r="AM3042" s="2">
        <v>4764</v>
      </c>
    </row>
    <row r="3043" spans="1:39" s="10" customFormat="1" hidden="1" outlineLevel="2" x14ac:dyDescent="0.2">
      <c r="A3043" s="9">
        <v>2987</v>
      </c>
      <c r="B3043" s="9" t="s">
        <v>5560</v>
      </c>
      <c r="C3043" s="2">
        <v>124551867</v>
      </c>
      <c r="D3043" s="2" t="s">
        <v>5983</v>
      </c>
      <c r="E3043" s="2" t="s">
        <v>5984</v>
      </c>
      <c r="F3043" s="2" t="str">
        <f>VLOOKUP(E3043,[1]工资发放表!G$1:H$65536,2,0)</f>
        <v>沅江市莲花塘学校</v>
      </c>
      <c r="G3043" s="2" t="s">
        <v>1</v>
      </c>
      <c r="H3043" s="2" t="s">
        <v>2</v>
      </c>
      <c r="I3043" s="2" t="s">
        <v>3</v>
      </c>
      <c r="J3043" s="2">
        <v>202001</v>
      </c>
      <c r="K3043" s="2">
        <v>202001</v>
      </c>
      <c r="L3043" s="2">
        <v>7448</v>
      </c>
      <c r="M3043" s="2">
        <v>7448</v>
      </c>
      <c r="N3043" s="2">
        <v>0.16</v>
      </c>
      <c r="O3043" s="2">
        <v>1191.68</v>
      </c>
      <c r="P3043" s="2"/>
      <c r="Q3043" s="2"/>
      <c r="R3043" s="2"/>
      <c r="S3043" s="2">
        <v>7448</v>
      </c>
      <c r="T3043" s="2">
        <v>0.08</v>
      </c>
      <c r="U3043" s="2">
        <v>595.84</v>
      </c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3">
        <v>1191.68</v>
      </c>
      <c r="AK3043" s="3">
        <v>595.84</v>
      </c>
      <c r="AL3043" s="2">
        <v>1787.52</v>
      </c>
      <c r="AM3043" s="2">
        <v>4764</v>
      </c>
    </row>
    <row r="3044" spans="1:39" hidden="1" outlineLevel="2" x14ac:dyDescent="0.2">
      <c r="A3044" s="9">
        <v>2989</v>
      </c>
      <c r="B3044" s="9" t="s">
        <v>5560</v>
      </c>
      <c r="C3044" s="2">
        <v>124551869</v>
      </c>
      <c r="D3044" s="2" t="s">
        <v>5985</v>
      </c>
      <c r="E3044" s="2" t="s">
        <v>5986</v>
      </c>
      <c r="F3044" s="2" t="str">
        <f>VLOOKUP(E3044,[1]工资发放表!G$1:H$65536,2,0)</f>
        <v>沅江市莲花塘学校</v>
      </c>
      <c r="G3044" s="2" t="s">
        <v>1</v>
      </c>
      <c r="H3044" s="2" t="s">
        <v>2</v>
      </c>
      <c r="I3044" s="2" t="s">
        <v>3</v>
      </c>
      <c r="J3044" s="2">
        <v>202001</v>
      </c>
      <c r="K3044" s="2">
        <v>202001</v>
      </c>
      <c r="L3044" s="2">
        <v>5491</v>
      </c>
      <c r="M3044" s="2">
        <v>5491</v>
      </c>
      <c r="N3044" s="2">
        <v>0.16</v>
      </c>
      <c r="O3044" s="2">
        <v>878.56</v>
      </c>
      <c r="S3044" s="2">
        <v>5491</v>
      </c>
      <c r="T3044" s="2">
        <v>0.08</v>
      </c>
      <c r="U3044" s="2">
        <v>439.28</v>
      </c>
      <c r="AJ3044" s="3">
        <v>878.56</v>
      </c>
      <c r="AK3044" s="3">
        <v>439.28</v>
      </c>
      <c r="AL3044" s="2">
        <v>1317.84</v>
      </c>
      <c r="AM3044" s="2">
        <v>4764</v>
      </c>
    </row>
    <row r="3045" spans="1:39" hidden="1" outlineLevel="2" x14ac:dyDescent="0.2">
      <c r="A3045" s="9">
        <v>2998</v>
      </c>
      <c r="B3045" s="9" t="s">
        <v>5560</v>
      </c>
      <c r="C3045" s="2">
        <v>124551878</v>
      </c>
      <c r="D3045" s="2" t="s">
        <v>5987</v>
      </c>
      <c r="E3045" s="2" t="s">
        <v>5988</v>
      </c>
      <c r="F3045" s="2" t="str">
        <f>VLOOKUP(E3045,[1]工资发放表!G$1:H$65536,2,0)</f>
        <v>沅江市莲花塘学校</v>
      </c>
      <c r="G3045" s="2" t="s">
        <v>1</v>
      </c>
      <c r="H3045" s="2" t="s">
        <v>2</v>
      </c>
      <c r="I3045" s="2" t="s">
        <v>3</v>
      </c>
      <c r="J3045" s="2">
        <v>202001</v>
      </c>
      <c r="K3045" s="2">
        <v>202001</v>
      </c>
      <c r="L3045" s="2">
        <v>5194</v>
      </c>
      <c r="M3045" s="2">
        <v>5194</v>
      </c>
      <c r="N3045" s="2">
        <v>0.16</v>
      </c>
      <c r="O3045" s="2">
        <v>831.04</v>
      </c>
      <c r="S3045" s="2">
        <v>5194</v>
      </c>
      <c r="T3045" s="2">
        <v>0.08</v>
      </c>
      <c r="U3045" s="2">
        <v>415.52</v>
      </c>
      <c r="AJ3045" s="3">
        <v>831.04</v>
      </c>
      <c r="AK3045" s="3">
        <v>415.52</v>
      </c>
      <c r="AL3045" s="2">
        <v>1246.56</v>
      </c>
      <c r="AM3045" s="2">
        <v>4764</v>
      </c>
    </row>
    <row r="3046" spans="1:39" hidden="1" outlineLevel="2" x14ac:dyDescent="0.2">
      <c r="A3046" s="9">
        <v>3009</v>
      </c>
      <c r="B3046" s="9" t="s">
        <v>5560</v>
      </c>
      <c r="C3046" s="2">
        <v>124551889</v>
      </c>
      <c r="D3046" s="2" t="s">
        <v>5989</v>
      </c>
      <c r="E3046" s="2" t="s">
        <v>5990</v>
      </c>
      <c r="F3046" s="2" t="str">
        <f>VLOOKUP(E3046,[1]工资发放表!G$1:H$65536,2,0)</f>
        <v>沅江市莲花塘学校</v>
      </c>
      <c r="G3046" s="2" t="s">
        <v>1</v>
      </c>
      <c r="H3046" s="2" t="s">
        <v>2</v>
      </c>
      <c r="I3046" s="2" t="s">
        <v>3</v>
      </c>
      <c r="J3046" s="2">
        <v>202001</v>
      </c>
      <c r="K3046" s="2">
        <v>202001</v>
      </c>
      <c r="L3046" s="2">
        <v>4354</v>
      </c>
      <c r="M3046" s="2">
        <v>4354</v>
      </c>
      <c r="N3046" s="2">
        <v>0.16</v>
      </c>
      <c r="O3046" s="2">
        <v>696.64</v>
      </c>
      <c r="S3046" s="2">
        <v>4354</v>
      </c>
      <c r="T3046" s="2">
        <v>0.08</v>
      </c>
      <c r="U3046" s="2">
        <v>348.32</v>
      </c>
      <c r="AJ3046" s="3">
        <v>696.64</v>
      </c>
      <c r="AK3046" s="3">
        <v>348.32</v>
      </c>
      <c r="AL3046" s="2">
        <v>1044.96</v>
      </c>
      <c r="AM3046" s="2">
        <v>4764</v>
      </c>
    </row>
    <row r="3047" spans="1:39" hidden="1" outlineLevel="2" x14ac:dyDescent="0.2">
      <c r="A3047" s="9">
        <v>3011</v>
      </c>
      <c r="B3047" s="9" t="s">
        <v>5560</v>
      </c>
      <c r="C3047" s="2">
        <v>124551891</v>
      </c>
      <c r="D3047" s="2" t="s">
        <v>5991</v>
      </c>
      <c r="E3047" s="2" t="s">
        <v>5992</v>
      </c>
      <c r="F3047" s="2" t="str">
        <f>VLOOKUP(E3047,[1]工资发放表!G$1:H$65536,2,0)</f>
        <v>沅江市莲花塘学校</v>
      </c>
      <c r="G3047" s="2" t="s">
        <v>1</v>
      </c>
      <c r="H3047" s="2" t="s">
        <v>2</v>
      </c>
      <c r="I3047" s="2" t="s">
        <v>3</v>
      </c>
      <c r="J3047" s="2">
        <v>202001</v>
      </c>
      <c r="K3047" s="2">
        <v>202001</v>
      </c>
      <c r="L3047" s="2">
        <v>4205</v>
      </c>
      <c r="M3047" s="2">
        <v>4205</v>
      </c>
      <c r="N3047" s="2">
        <v>0.16</v>
      </c>
      <c r="O3047" s="2">
        <v>672.8</v>
      </c>
      <c r="S3047" s="2">
        <v>4205</v>
      </c>
      <c r="T3047" s="2">
        <v>0.08</v>
      </c>
      <c r="U3047" s="2">
        <v>336.4</v>
      </c>
      <c r="AJ3047" s="3">
        <v>672.8</v>
      </c>
      <c r="AK3047" s="3">
        <v>336.4</v>
      </c>
      <c r="AL3047" s="2">
        <v>1009.2</v>
      </c>
      <c r="AM3047" s="2">
        <v>4764</v>
      </c>
    </row>
    <row r="3048" spans="1:39" hidden="1" outlineLevel="2" x14ac:dyDescent="0.2">
      <c r="A3048" s="9">
        <v>3014</v>
      </c>
      <c r="B3048" s="9" t="s">
        <v>5560</v>
      </c>
      <c r="C3048" s="2">
        <v>124551894</v>
      </c>
      <c r="D3048" s="2" t="s">
        <v>5993</v>
      </c>
      <c r="E3048" s="2" t="s">
        <v>5994</v>
      </c>
      <c r="F3048" s="2" t="str">
        <f>VLOOKUP(E3048,[1]工资发放表!G$1:H$65536,2,0)</f>
        <v>沅江市莲花塘学校</v>
      </c>
      <c r="G3048" s="2" t="s">
        <v>1</v>
      </c>
      <c r="H3048" s="2" t="s">
        <v>2</v>
      </c>
      <c r="I3048" s="2" t="s">
        <v>3</v>
      </c>
      <c r="J3048" s="2">
        <v>202001</v>
      </c>
      <c r="K3048" s="2">
        <v>202001</v>
      </c>
      <c r="L3048" s="2">
        <v>5746</v>
      </c>
      <c r="M3048" s="2">
        <v>5746</v>
      </c>
      <c r="N3048" s="2">
        <v>0.16</v>
      </c>
      <c r="O3048" s="2">
        <v>919.36</v>
      </c>
      <c r="S3048" s="2">
        <v>5746</v>
      </c>
      <c r="T3048" s="2">
        <v>0.08</v>
      </c>
      <c r="U3048" s="2">
        <v>459.68</v>
      </c>
      <c r="AJ3048" s="3">
        <v>919.36</v>
      </c>
      <c r="AK3048" s="3">
        <v>459.68</v>
      </c>
      <c r="AL3048" s="2">
        <v>1379.04</v>
      </c>
      <c r="AM3048" s="2">
        <v>4764</v>
      </c>
    </row>
    <row r="3049" spans="1:39" hidden="1" outlineLevel="2" x14ac:dyDescent="0.2">
      <c r="A3049" s="9">
        <v>3015</v>
      </c>
      <c r="B3049" s="9" t="s">
        <v>5560</v>
      </c>
      <c r="C3049" s="2">
        <v>124551895</v>
      </c>
      <c r="D3049" s="2" t="s">
        <v>5995</v>
      </c>
      <c r="E3049" s="2" t="s">
        <v>5996</v>
      </c>
      <c r="F3049" s="2" t="str">
        <f>VLOOKUP(E3049,[1]工资发放表!G$1:H$65536,2,0)</f>
        <v>沅江市莲花塘学校</v>
      </c>
      <c r="G3049" s="2" t="s">
        <v>1</v>
      </c>
      <c r="H3049" s="2" t="s">
        <v>2</v>
      </c>
      <c r="I3049" s="2" t="s">
        <v>3</v>
      </c>
      <c r="J3049" s="2">
        <v>202001</v>
      </c>
      <c r="K3049" s="2">
        <v>202001</v>
      </c>
      <c r="L3049" s="2">
        <v>6870</v>
      </c>
      <c r="M3049" s="2">
        <v>6870</v>
      </c>
      <c r="N3049" s="2">
        <v>0.16</v>
      </c>
      <c r="O3049" s="2">
        <v>1099.2</v>
      </c>
      <c r="S3049" s="2">
        <v>6870</v>
      </c>
      <c r="T3049" s="2">
        <v>0.08</v>
      </c>
      <c r="U3049" s="2">
        <v>549.6</v>
      </c>
      <c r="AJ3049" s="3">
        <v>1099.2</v>
      </c>
      <c r="AK3049" s="3">
        <v>549.6</v>
      </c>
      <c r="AL3049" s="2">
        <v>1648.8</v>
      </c>
      <c r="AM3049" s="2">
        <v>4764</v>
      </c>
    </row>
    <row r="3050" spans="1:39" hidden="1" outlineLevel="2" x14ac:dyDescent="0.2">
      <c r="A3050" s="9">
        <v>3019</v>
      </c>
      <c r="B3050" s="9" t="s">
        <v>5560</v>
      </c>
      <c r="C3050" s="2">
        <v>124551899</v>
      </c>
      <c r="D3050" s="2" t="s">
        <v>5997</v>
      </c>
      <c r="E3050" s="2" t="s">
        <v>5998</v>
      </c>
      <c r="F3050" s="2" t="str">
        <f>VLOOKUP(E3050,[1]工资发放表!G$1:H$65536,2,0)</f>
        <v>沅江市莲花塘学校</v>
      </c>
      <c r="G3050" s="2" t="s">
        <v>1</v>
      </c>
      <c r="H3050" s="2" t="s">
        <v>2</v>
      </c>
      <c r="I3050" s="2" t="s">
        <v>3</v>
      </c>
      <c r="J3050" s="2">
        <v>202001</v>
      </c>
      <c r="K3050" s="2">
        <v>202001</v>
      </c>
      <c r="L3050" s="2">
        <v>5925</v>
      </c>
      <c r="M3050" s="2">
        <v>5925</v>
      </c>
      <c r="N3050" s="2">
        <v>0.16</v>
      </c>
      <c r="O3050" s="2">
        <v>948</v>
      </c>
      <c r="S3050" s="2">
        <v>5925</v>
      </c>
      <c r="T3050" s="2">
        <v>0.08</v>
      </c>
      <c r="U3050" s="2">
        <v>474</v>
      </c>
      <c r="AJ3050" s="3">
        <v>948</v>
      </c>
      <c r="AK3050" s="3">
        <v>474</v>
      </c>
      <c r="AL3050" s="2">
        <v>1422</v>
      </c>
      <c r="AM3050" s="2">
        <v>4764</v>
      </c>
    </row>
    <row r="3051" spans="1:39" hidden="1" outlineLevel="2" x14ac:dyDescent="0.2">
      <c r="A3051" s="9">
        <v>3028</v>
      </c>
      <c r="B3051" s="9" t="s">
        <v>5560</v>
      </c>
      <c r="C3051" s="2">
        <v>124551908</v>
      </c>
      <c r="D3051" s="2" t="s">
        <v>5999</v>
      </c>
      <c r="E3051" s="2" t="s">
        <v>6000</v>
      </c>
      <c r="F3051" s="2" t="str">
        <f>VLOOKUP(E3051,[1]工资发放表!G$1:H$65536,2,0)</f>
        <v>沅江市莲花塘学校</v>
      </c>
      <c r="G3051" s="2" t="s">
        <v>1</v>
      </c>
      <c r="H3051" s="2" t="s">
        <v>2</v>
      </c>
      <c r="I3051" s="2" t="s">
        <v>3</v>
      </c>
      <c r="J3051" s="2">
        <v>202001</v>
      </c>
      <c r="K3051" s="2">
        <v>202001</v>
      </c>
      <c r="L3051" s="2">
        <v>6636</v>
      </c>
      <c r="M3051" s="2">
        <v>6636</v>
      </c>
      <c r="N3051" s="2">
        <v>0.16</v>
      </c>
      <c r="O3051" s="2">
        <v>1061.76</v>
      </c>
      <c r="S3051" s="2">
        <v>6636</v>
      </c>
      <c r="T3051" s="2">
        <v>0.08</v>
      </c>
      <c r="U3051" s="2">
        <v>530.88</v>
      </c>
      <c r="AJ3051" s="3">
        <v>1061.76</v>
      </c>
      <c r="AK3051" s="3">
        <v>530.88</v>
      </c>
      <c r="AL3051" s="2">
        <v>1592.64</v>
      </c>
      <c r="AM3051" s="2">
        <v>4764</v>
      </c>
    </row>
    <row r="3052" spans="1:39" hidden="1" outlineLevel="2" x14ac:dyDescent="0.2">
      <c r="A3052" s="9">
        <v>3032</v>
      </c>
      <c r="B3052" s="9" t="s">
        <v>5560</v>
      </c>
      <c r="C3052" s="2">
        <v>124551912</v>
      </c>
      <c r="D3052" s="2" t="s">
        <v>6001</v>
      </c>
      <c r="E3052" s="2" t="s">
        <v>6002</v>
      </c>
      <c r="F3052" s="2" t="str">
        <f>VLOOKUP(E3052,[1]工资发放表!G$1:H$65536,2,0)</f>
        <v>沅江市莲花塘学校</v>
      </c>
      <c r="G3052" s="2" t="s">
        <v>1</v>
      </c>
      <c r="H3052" s="2" t="s">
        <v>2</v>
      </c>
      <c r="I3052" s="2" t="s">
        <v>3</v>
      </c>
      <c r="J3052" s="2">
        <v>202001</v>
      </c>
      <c r="K3052" s="2">
        <v>202001</v>
      </c>
      <c r="L3052" s="2">
        <v>4205</v>
      </c>
      <c r="M3052" s="2">
        <v>4205</v>
      </c>
      <c r="N3052" s="2">
        <v>0.16</v>
      </c>
      <c r="O3052" s="2">
        <v>672.8</v>
      </c>
      <c r="S3052" s="2">
        <v>4205</v>
      </c>
      <c r="T3052" s="2">
        <v>0.08</v>
      </c>
      <c r="U3052" s="2">
        <v>336.4</v>
      </c>
      <c r="AJ3052" s="3">
        <v>672.8</v>
      </c>
      <c r="AK3052" s="3">
        <v>336.4</v>
      </c>
      <c r="AL3052" s="2">
        <v>1009.2</v>
      </c>
      <c r="AM3052" s="2">
        <v>4764</v>
      </c>
    </row>
    <row r="3053" spans="1:39" hidden="1" outlineLevel="2" x14ac:dyDescent="0.2">
      <c r="A3053" s="9">
        <v>3047</v>
      </c>
      <c r="B3053" s="9" t="s">
        <v>5560</v>
      </c>
      <c r="C3053" s="2">
        <v>124551927</v>
      </c>
      <c r="D3053" s="2" t="s">
        <v>6003</v>
      </c>
      <c r="E3053" s="2" t="s">
        <v>6004</v>
      </c>
      <c r="F3053" s="2" t="str">
        <f>VLOOKUP(E3053,[1]工资发放表!G$1:H$65536,2,0)</f>
        <v>沅江市莲花塘学校</v>
      </c>
      <c r="G3053" s="2" t="s">
        <v>1</v>
      </c>
      <c r="H3053" s="2" t="s">
        <v>2</v>
      </c>
      <c r="I3053" s="2" t="s">
        <v>3</v>
      </c>
      <c r="J3053" s="2">
        <v>202001</v>
      </c>
      <c r="K3053" s="2">
        <v>202001</v>
      </c>
      <c r="L3053" s="2">
        <v>6441</v>
      </c>
      <c r="M3053" s="2">
        <v>6441</v>
      </c>
      <c r="N3053" s="2">
        <v>0.16</v>
      </c>
      <c r="O3053" s="2">
        <v>1030.56</v>
      </c>
      <c r="S3053" s="2">
        <v>6441</v>
      </c>
      <c r="T3053" s="2">
        <v>0.08</v>
      </c>
      <c r="U3053" s="2">
        <v>515.28</v>
      </c>
      <c r="AJ3053" s="3">
        <v>1030.56</v>
      </c>
      <c r="AK3053" s="3">
        <v>515.28</v>
      </c>
      <c r="AL3053" s="2">
        <v>1545.84</v>
      </c>
      <c r="AM3053" s="2">
        <v>4764</v>
      </c>
    </row>
    <row r="3054" spans="1:39" hidden="1" outlineLevel="2" x14ac:dyDescent="0.2">
      <c r="A3054" s="9">
        <v>3051</v>
      </c>
      <c r="B3054" s="9" t="s">
        <v>5560</v>
      </c>
      <c r="C3054" s="2">
        <v>124551931</v>
      </c>
      <c r="D3054" s="2" t="s">
        <v>6005</v>
      </c>
      <c r="E3054" s="2" t="s">
        <v>6006</v>
      </c>
      <c r="F3054" s="2" t="str">
        <f>VLOOKUP(E3054,[1]工资发放表!G$1:H$65536,2,0)</f>
        <v>沅江市莲花塘学校</v>
      </c>
      <c r="G3054" s="2" t="s">
        <v>1</v>
      </c>
      <c r="H3054" s="2" t="s">
        <v>2</v>
      </c>
      <c r="I3054" s="2" t="s">
        <v>3</v>
      </c>
      <c r="J3054" s="2">
        <v>202001</v>
      </c>
      <c r="K3054" s="2">
        <v>202001</v>
      </c>
      <c r="L3054" s="2">
        <v>6341</v>
      </c>
      <c r="M3054" s="2">
        <v>6341</v>
      </c>
      <c r="N3054" s="2">
        <v>0.16</v>
      </c>
      <c r="O3054" s="2">
        <v>1014.56</v>
      </c>
      <c r="S3054" s="2">
        <v>6341</v>
      </c>
      <c r="T3054" s="2">
        <v>0.08</v>
      </c>
      <c r="U3054" s="2">
        <v>507.28</v>
      </c>
      <c r="AJ3054" s="3">
        <v>1014.56</v>
      </c>
      <c r="AK3054" s="3">
        <v>507.28</v>
      </c>
      <c r="AL3054" s="2">
        <v>1521.84</v>
      </c>
      <c r="AM3054" s="2">
        <v>4764</v>
      </c>
    </row>
    <row r="3055" spans="1:39" hidden="1" outlineLevel="2" x14ac:dyDescent="0.2">
      <c r="A3055" s="9">
        <v>3053</v>
      </c>
      <c r="B3055" s="9" t="s">
        <v>5560</v>
      </c>
      <c r="C3055" s="2">
        <v>124551933</v>
      </c>
      <c r="D3055" s="2" t="s">
        <v>6007</v>
      </c>
      <c r="E3055" s="2" t="s">
        <v>6008</v>
      </c>
      <c r="F3055" s="2" t="str">
        <f>VLOOKUP(E3055,[1]工资发放表!G$1:H$65536,2,0)</f>
        <v>沅江市莲花塘学校</v>
      </c>
      <c r="G3055" s="2" t="s">
        <v>1</v>
      </c>
      <c r="H3055" s="2" t="s">
        <v>2</v>
      </c>
      <c r="I3055" s="2" t="s">
        <v>3</v>
      </c>
      <c r="J3055" s="2">
        <v>202001</v>
      </c>
      <c r="K3055" s="2">
        <v>202001</v>
      </c>
      <c r="L3055" s="2">
        <v>7389</v>
      </c>
      <c r="M3055" s="2">
        <v>7389</v>
      </c>
      <c r="N3055" s="2">
        <v>0.16</v>
      </c>
      <c r="O3055" s="2">
        <v>1182.24</v>
      </c>
      <c r="S3055" s="2">
        <v>7389</v>
      </c>
      <c r="T3055" s="2">
        <v>0.08</v>
      </c>
      <c r="U3055" s="2">
        <v>591.12</v>
      </c>
      <c r="AJ3055" s="3">
        <v>1182.24</v>
      </c>
      <c r="AK3055" s="3">
        <v>591.12</v>
      </c>
      <c r="AL3055" s="2">
        <v>1773.36</v>
      </c>
      <c r="AM3055" s="2">
        <v>4764</v>
      </c>
    </row>
    <row r="3056" spans="1:39" hidden="1" outlineLevel="2" x14ac:dyDescent="0.2">
      <c r="A3056" s="9">
        <v>3061</v>
      </c>
      <c r="B3056" s="9" t="s">
        <v>5560</v>
      </c>
      <c r="C3056" s="2">
        <v>124551941</v>
      </c>
      <c r="D3056" s="2" t="s">
        <v>6009</v>
      </c>
      <c r="E3056" s="2" t="s">
        <v>6010</v>
      </c>
      <c r="F3056" s="2" t="str">
        <f>VLOOKUP(E3056,[1]工资发放表!G$1:H$65536,2,0)</f>
        <v>沅江市莲花塘学校</v>
      </c>
      <c r="G3056" s="2" t="s">
        <v>1</v>
      </c>
      <c r="H3056" s="2" t="s">
        <v>2</v>
      </c>
      <c r="I3056" s="2" t="s">
        <v>3</v>
      </c>
      <c r="J3056" s="2">
        <v>202001</v>
      </c>
      <c r="K3056" s="2">
        <v>202001</v>
      </c>
      <c r="L3056" s="2">
        <v>3055</v>
      </c>
      <c r="M3056" s="2">
        <v>3055</v>
      </c>
      <c r="N3056" s="2">
        <v>0.16</v>
      </c>
      <c r="O3056" s="2">
        <v>488.8</v>
      </c>
      <c r="S3056" s="2">
        <v>3055</v>
      </c>
      <c r="T3056" s="2">
        <v>0.08</v>
      </c>
      <c r="U3056" s="2">
        <v>244.4</v>
      </c>
      <c r="AJ3056" s="3">
        <v>488.8</v>
      </c>
      <c r="AK3056" s="3">
        <v>244.4</v>
      </c>
      <c r="AL3056" s="2">
        <v>733.2</v>
      </c>
      <c r="AM3056" s="2">
        <v>4764</v>
      </c>
    </row>
    <row r="3057" spans="1:39" hidden="1" outlineLevel="2" x14ac:dyDescent="0.2">
      <c r="A3057" s="9">
        <v>3066</v>
      </c>
      <c r="B3057" s="9" t="s">
        <v>5560</v>
      </c>
      <c r="C3057" s="2">
        <v>124551946</v>
      </c>
      <c r="D3057" s="2" t="s">
        <v>6011</v>
      </c>
      <c r="E3057" s="2" t="s">
        <v>6012</v>
      </c>
      <c r="F3057" s="2" t="str">
        <f>VLOOKUP(E3057,[1]工资发放表!G$1:H$65536,2,0)</f>
        <v>沅江市莲花塘学校</v>
      </c>
      <c r="G3057" s="2" t="s">
        <v>1</v>
      </c>
      <c r="H3057" s="2" t="s">
        <v>2</v>
      </c>
      <c r="I3057" s="2" t="s">
        <v>3</v>
      </c>
      <c r="J3057" s="2">
        <v>202001</v>
      </c>
      <c r="K3057" s="2">
        <v>202001</v>
      </c>
      <c r="L3057" s="2">
        <v>6030</v>
      </c>
      <c r="M3057" s="2">
        <v>6030</v>
      </c>
      <c r="N3057" s="2">
        <v>0.16</v>
      </c>
      <c r="O3057" s="2">
        <v>964.8</v>
      </c>
      <c r="S3057" s="2">
        <v>6030</v>
      </c>
      <c r="T3057" s="2">
        <v>0.08</v>
      </c>
      <c r="U3057" s="2">
        <v>482.4</v>
      </c>
      <c r="AJ3057" s="3">
        <v>964.8</v>
      </c>
      <c r="AK3057" s="3">
        <v>482.4</v>
      </c>
      <c r="AL3057" s="2">
        <v>1447.2</v>
      </c>
      <c r="AM3057" s="2">
        <v>4764</v>
      </c>
    </row>
    <row r="3058" spans="1:39" hidden="1" outlineLevel="2" x14ac:dyDescent="0.2">
      <c r="A3058" s="9">
        <v>3067</v>
      </c>
      <c r="B3058" s="9" t="s">
        <v>5560</v>
      </c>
      <c r="C3058" s="2">
        <v>124551947</v>
      </c>
      <c r="D3058" s="2" t="s">
        <v>6013</v>
      </c>
      <c r="E3058" s="2" t="s">
        <v>6014</v>
      </c>
      <c r="F3058" s="2" t="str">
        <f>VLOOKUP(E3058,[1]工资发放表!G$1:H$65536,2,0)</f>
        <v>沅江市莲花塘学校</v>
      </c>
      <c r="G3058" s="2" t="s">
        <v>1</v>
      </c>
      <c r="H3058" s="2" t="s">
        <v>2</v>
      </c>
      <c r="I3058" s="2" t="s">
        <v>3</v>
      </c>
      <c r="J3058" s="2">
        <v>202001</v>
      </c>
      <c r="K3058" s="2">
        <v>202001</v>
      </c>
      <c r="L3058" s="2">
        <v>6441</v>
      </c>
      <c r="M3058" s="2">
        <v>6441</v>
      </c>
      <c r="N3058" s="2">
        <v>0.16</v>
      </c>
      <c r="O3058" s="2">
        <v>1030.56</v>
      </c>
      <c r="S3058" s="2">
        <v>6441</v>
      </c>
      <c r="T3058" s="2">
        <v>0.08</v>
      </c>
      <c r="U3058" s="2">
        <v>515.28</v>
      </c>
      <c r="AJ3058" s="3">
        <v>1030.56</v>
      </c>
      <c r="AK3058" s="3">
        <v>515.28</v>
      </c>
      <c r="AL3058" s="2">
        <v>1545.84</v>
      </c>
      <c r="AM3058" s="2">
        <v>4764</v>
      </c>
    </row>
    <row r="3059" spans="1:39" hidden="1" outlineLevel="2" x14ac:dyDescent="0.2">
      <c r="A3059" s="9">
        <v>3068</v>
      </c>
      <c r="B3059" s="9" t="s">
        <v>5560</v>
      </c>
      <c r="C3059" s="2">
        <v>124551948</v>
      </c>
      <c r="D3059" s="2" t="s">
        <v>6015</v>
      </c>
      <c r="E3059" s="2" t="s">
        <v>6016</v>
      </c>
      <c r="F3059" s="2" t="str">
        <f>VLOOKUP(E3059,[1]工资发放表!G$1:H$65536,2,0)</f>
        <v>沅江市莲花塘学校</v>
      </c>
      <c r="G3059" s="2" t="s">
        <v>1</v>
      </c>
      <c r="H3059" s="2" t="s">
        <v>2</v>
      </c>
      <c r="I3059" s="2" t="s">
        <v>3</v>
      </c>
      <c r="J3059" s="2">
        <v>202001</v>
      </c>
      <c r="K3059" s="2">
        <v>202001</v>
      </c>
      <c r="L3059" s="2">
        <v>6440</v>
      </c>
      <c r="M3059" s="2">
        <v>6440</v>
      </c>
      <c r="N3059" s="2">
        <v>0.16</v>
      </c>
      <c r="O3059" s="2">
        <v>1030.4000000000001</v>
      </c>
      <c r="S3059" s="2">
        <v>6440</v>
      </c>
      <c r="T3059" s="2">
        <v>0.08</v>
      </c>
      <c r="U3059" s="2">
        <v>515.20000000000005</v>
      </c>
      <c r="AJ3059" s="3">
        <v>1030.4000000000001</v>
      </c>
      <c r="AK3059" s="3">
        <v>515.20000000000005</v>
      </c>
      <c r="AL3059" s="2">
        <v>1545.6</v>
      </c>
      <c r="AM3059" s="2">
        <v>4764</v>
      </c>
    </row>
    <row r="3060" spans="1:39" hidden="1" outlineLevel="2" x14ac:dyDescent="0.2">
      <c r="A3060" s="9">
        <v>3074</v>
      </c>
      <c r="B3060" s="9" t="s">
        <v>5560</v>
      </c>
      <c r="C3060" s="2">
        <v>124551954</v>
      </c>
      <c r="D3060" s="2" t="s">
        <v>6017</v>
      </c>
      <c r="E3060" s="2" t="s">
        <v>6018</v>
      </c>
      <c r="F3060" s="2" t="str">
        <f>VLOOKUP(E3060,[1]工资发放表!G$1:H$65536,2,0)</f>
        <v>沅江市莲花塘学校</v>
      </c>
      <c r="G3060" s="2" t="s">
        <v>1</v>
      </c>
      <c r="H3060" s="2" t="s">
        <v>2</v>
      </c>
      <c r="I3060" s="2" t="s">
        <v>3</v>
      </c>
      <c r="J3060" s="2">
        <v>202001</v>
      </c>
      <c r="K3060" s="2">
        <v>202001</v>
      </c>
      <c r="L3060" s="2">
        <v>7207</v>
      </c>
      <c r="M3060" s="2">
        <v>7207</v>
      </c>
      <c r="N3060" s="2">
        <v>0.16</v>
      </c>
      <c r="O3060" s="2">
        <v>1153.1199999999999</v>
      </c>
      <c r="S3060" s="2">
        <v>7207</v>
      </c>
      <c r="T3060" s="2">
        <v>0.08</v>
      </c>
      <c r="U3060" s="2">
        <v>576.55999999999995</v>
      </c>
      <c r="AJ3060" s="3">
        <v>1153.1199999999999</v>
      </c>
      <c r="AK3060" s="3">
        <v>576.55999999999995</v>
      </c>
      <c r="AL3060" s="2">
        <v>1729.68</v>
      </c>
      <c r="AM3060" s="2">
        <v>4764</v>
      </c>
    </row>
    <row r="3061" spans="1:39" hidden="1" outlineLevel="2" x14ac:dyDescent="0.2">
      <c r="A3061" s="9">
        <v>3076</v>
      </c>
      <c r="B3061" s="9" t="s">
        <v>5560</v>
      </c>
      <c r="C3061" s="2">
        <v>124551956</v>
      </c>
      <c r="D3061" s="2" t="s">
        <v>3996</v>
      </c>
      <c r="E3061" s="2" t="s">
        <v>6019</v>
      </c>
      <c r="F3061" s="2" t="str">
        <f>VLOOKUP(E3061,[1]工资发放表!G$1:H$65536,2,0)</f>
        <v>沅江市莲花塘学校</v>
      </c>
      <c r="G3061" s="2" t="s">
        <v>1</v>
      </c>
      <c r="H3061" s="2" t="s">
        <v>2</v>
      </c>
      <c r="I3061" s="2" t="s">
        <v>3</v>
      </c>
      <c r="J3061" s="2">
        <v>202001</v>
      </c>
      <c r="K3061" s="2">
        <v>202001</v>
      </c>
      <c r="L3061" s="2">
        <v>5491</v>
      </c>
      <c r="M3061" s="2">
        <v>5491</v>
      </c>
      <c r="N3061" s="2">
        <v>0.16</v>
      </c>
      <c r="O3061" s="2">
        <v>878.56</v>
      </c>
      <c r="S3061" s="2">
        <v>5491</v>
      </c>
      <c r="T3061" s="2">
        <v>0.08</v>
      </c>
      <c r="U3061" s="2">
        <v>439.28</v>
      </c>
      <c r="AJ3061" s="3">
        <v>878.56</v>
      </c>
      <c r="AK3061" s="3">
        <v>439.28</v>
      </c>
      <c r="AL3061" s="2">
        <v>1317.84</v>
      </c>
      <c r="AM3061" s="2">
        <v>4764</v>
      </c>
    </row>
    <row r="3062" spans="1:39" hidden="1" outlineLevel="2" x14ac:dyDescent="0.2">
      <c r="A3062" s="9">
        <v>3084</v>
      </c>
      <c r="B3062" s="9" t="s">
        <v>5560</v>
      </c>
      <c r="C3062" s="2">
        <v>124551964</v>
      </c>
      <c r="D3062" s="2" t="s">
        <v>6020</v>
      </c>
      <c r="E3062" s="2" t="s">
        <v>6021</v>
      </c>
      <c r="F3062" s="2" t="str">
        <f>VLOOKUP(E3062,[1]工资发放表!G$1:H$65536,2,0)</f>
        <v>沅江市莲花塘学校</v>
      </c>
      <c r="G3062" s="2" t="s">
        <v>1</v>
      </c>
      <c r="H3062" s="2" t="s">
        <v>2</v>
      </c>
      <c r="I3062" s="2" t="s">
        <v>3</v>
      </c>
      <c r="J3062" s="2">
        <v>202001</v>
      </c>
      <c r="K3062" s="2">
        <v>202001</v>
      </c>
      <c r="L3062" s="2">
        <v>4459</v>
      </c>
      <c r="M3062" s="2">
        <v>4459</v>
      </c>
      <c r="N3062" s="2">
        <v>0.16</v>
      </c>
      <c r="O3062" s="2">
        <v>713.44</v>
      </c>
      <c r="S3062" s="2">
        <v>4459</v>
      </c>
      <c r="T3062" s="2">
        <v>0.08</v>
      </c>
      <c r="U3062" s="2">
        <v>356.72</v>
      </c>
      <c r="AJ3062" s="3">
        <v>713.44</v>
      </c>
      <c r="AK3062" s="3">
        <v>356.72</v>
      </c>
      <c r="AL3062" s="2">
        <v>1070.1600000000001</v>
      </c>
      <c r="AM3062" s="2">
        <v>4764</v>
      </c>
    </row>
    <row r="3063" spans="1:39" hidden="1" outlineLevel="2" x14ac:dyDescent="0.2">
      <c r="A3063" s="9">
        <v>3086</v>
      </c>
      <c r="B3063" s="9" t="s">
        <v>5560</v>
      </c>
      <c r="C3063" s="2">
        <v>124551966</v>
      </c>
      <c r="D3063" s="2" t="s">
        <v>1323</v>
      </c>
      <c r="E3063" s="2" t="s">
        <v>6022</v>
      </c>
      <c r="F3063" s="2" t="str">
        <f>VLOOKUP(E3063,[1]工资发放表!G$1:H$65536,2,0)</f>
        <v>沅江市莲花塘学校</v>
      </c>
      <c r="G3063" s="2" t="s">
        <v>1</v>
      </c>
      <c r="H3063" s="2" t="s">
        <v>2</v>
      </c>
      <c r="I3063" s="2" t="s">
        <v>3</v>
      </c>
      <c r="J3063" s="2">
        <v>202001</v>
      </c>
      <c r="K3063" s="2">
        <v>202001</v>
      </c>
      <c r="L3063" s="2">
        <v>4630</v>
      </c>
      <c r="M3063" s="2">
        <v>4630</v>
      </c>
      <c r="N3063" s="2">
        <v>0.16</v>
      </c>
      <c r="O3063" s="2">
        <v>740.8</v>
      </c>
      <c r="S3063" s="2">
        <v>4630</v>
      </c>
      <c r="T3063" s="2">
        <v>0.08</v>
      </c>
      <c r="U3063" s="2">
        <v>370.4</v>
      </c>
      <c r="AJ3063" s="3">
        <v>740.8</v>
      </c>
      <c r="AK3063" s="3">
        <v>370.4</v>
      </c>
      <c r="AL3063" s="2">
        <v>1111.2</v>
      </c>
      <c r="AM3063" s="2">
        <v>4764</v>
      </c>
    </row>
    <row r="3064" spans="1:39" hidden="1" outlineLevel="2" x14ac:dyDescent="0.2">
      <c r="A3064" s="9">
        <v>3109</v>
      </c>
      <c r="B3064" s="9" t="s">
        <v>5560</v>
      </c>
      <c r="C3064" s="2">
        <v>124551989</v>
      </c>
      <c r="D3064" s="2" t="s">
        <v>6023</v>
      </c>
      <c r="E3064" s="2" t="s">
        <v>6024</v>
      </c>
      <c r="F3064" s="2" t="str">
        <f>VLOOKUP(E3064,[1]工资发放表!G$1:H$65536,2,0)</f>
        <v>沅江市莲花塘学校</v>
      </c>
      <c r="G3064" s="2" t="s">
        <v>1</v>
      </c>
      <c r="H3064" s="2" t="s">
        <v>2</v>
      </c>
      <c r="I3064" s="2" t="s">
        <v>3</v>
      </c>
      <c r="J3064" s="2">
        <v>202001</v>
      </c>
      <c r="K3064" s="2">
        <v>202001</v>
      </c>
      <c r="L3064" s="2">
        <v>6870</v>
      </c>
      <c r="M3064" s="2">
        <v>6870</v>
      </c>
      <c r="N3064" s="2">
        <v>0.16</v>
      </c>
      <c r="O3064" s="2">
        <v>1099.2</v>
      </c>
      <c r="S3064" s="2">
        <v>6870</v>
      </c>
      <c r="T3064" s="2">
        <v>0.08</v>
      </c>
      <c r="U3064" s="2">
        <v>549.6</v>
      </c>
      <c r="AJ3064" s="3">
        <v>1099.2</v>
      </c>
      <c r="AK3064" s="3">
        <v>549.6</v>
      </c>
      <c r="AL3064" s="2">
        <v>1648.8</v>
      </c>
      <c r="AM3064" s="2">
        <v>4764</v>
      </c>
    </row>
    <row r="3065" spans="1:39" hidden="1" outlineLevel="2" x14ac:dyDescent="0.2">
      <c r="A3065" s="9">
        <v>3114</v>
      </c>
      <c r="B3065" s="9" t="s">
        <v>5560</v>
      </c>
      <c r="C3065" s="2">
        <v>124551994</v>
      </c>
      <c r="D3065" s="2" t="s">
        <v>6025</v>
      </c>
      <c r="E3065" s="2" t="s">
        <v>6026</v>
      </c>
      <c r="F3065" s="2" t="str">
        <f>VLOOKUP(E3065,[1]工资发放表!G$1:H$65536,2,0)</f>
        <v>沅江市莲花塘学校</v>
      </c>
      <c r="G3065" s="2" t="s">
        <v>1</v>
      </c>
      <c r="H3065" s="2" t="s">
        <v>2</v>
      </c>
      <c r="I3065" s="2" t="s">
        <v>3</v>
      </c>
      <c r="J3065" s="2">
        <v>202001</v>
      </c>
      <c r="K3065" s="2">
        <v>202001</v>
      </c>
      <c r="L3065" s="2">
        <v>5931</v>
      </c>
      <c r="M3065" s="2">
        <v>5931</v>
      </c>
      <c r="N3065" s="2">
        <v>0.16</v>
      </c>
      <c r="O3065" s="2">
        <v>948.96</v>
      </c>
      <c r="S3065" s="2">
        <v>5931</v>
      </c>
      <c r="T3065" s="2">
        <v>0.08</v>
      </c>
      <c r="U3065" s="2">
        <v>474.48</v>
      </c>
      <c r="AJ3065" s="3">
        <v>948.96</v>
      </c>
      <c r="AK3065" s="3">
        <v>474.48</v>
      </c>
      <c r="AL3065" s="2">
        <v>1423.44</v>
      </c>
      <c r="AM3065" s="2">
        <v>4764</v>
      </c>
    </row>
    <row r="3066" spans="1:39" hidden="1" outlineLevel="2" x14ac:dyDescent="0.2">
      <c r="A3066" s="9">
        <v>3115</v>
      </c>
      <c r="B3066" s="9" t="s">
        <v>5560</v>
      </c>
      <c r="C3066" s="2">
        <v>124551995</v>
      </c>
      <c r="D3066" s="2" t="s">
        <v>6027</v>
      </c>
      <c r="E3066" s="2" t="s">
        <v>6028</v>
      </c>
      <c r="F3066" s="2" t="str">
        <f>VLOOKUP(E3066,[1]工资发放表!G$1:H$65536,2,0)</f>
        <v>沅江市莲花塘学校</v>
      </c>
      <c r="G3066" s="2" t="s">
        <v>1</v>
      </c>
      <c r="H3066" s="2" t="s">
        <v>2</v>
      </c>
      <c r="I3066" s="2" t="s">
        <v>3</v>
      </c>
      <c r="J3066" s="2">
        <v>202001</v>
      </c>
      <c r="K3066" s="2">
        <v>202001</v>
      </c>
      <c r="L3066" s="2">
        <v>5573</v>
      </c>
      <c r="M3066" s="2">
        <v>5573</v>
      </c>
      <c r="N3066" s="2">
        <v>0.16</v>
      </c>
      <c r="O3066" s="2">
        <v>891.68</v>
      </c>
      <c r="S3066" s="2">
        <v>5573</v>
      </c>
      <c r="T3066" s="2">
        <v>0.08</v>
      </c>
      <c r="U3066" s="2">
        <v>445.84</v>
      </c>
      <c r="AJ3066" s="3">
        <v>891.68</v>
      </c>
      <c r="AK3066" s="3">
        <v>445.84</v>
      </c>
      <c r="AL3066" s="2">
        <v>1337.52</v>
      </c>
      <c r="AM3066" s="2">
        <v>4764</v>
      </c>
    </row>
    <row r="3067" spans="1:39" hidden="1" outlineLevel="2" x14ac:dyDescent="0.2">
      <c r="A3067" s="9">
        <v>3122</v>
      </c>
      <c r="B3067" s="9" t="s">
        <v>5560</v>
      </c>
      <c r="C3067" s="2">
        <v>124552002</v>
      </c>
      <c r="D3067" s="2" t="s">
        <v>6029</v>
      </c>
      <c r="E3067" s="2" t="s">
        <v>6030</v>
      </c>
      <c r="F3067" s="2" t="str">
        <f>VLOOKUP(E3067,[1]工资发放表!G$1:H$65536,2,0)</f>
        <v>沅江市莲花塘学校</v>
      </c>
      <c r="G3067" s="2" t="s">
        <v>1</v>
      </c>
      <c r="H3067" s="2" t="s">
        <v>2</v>
      </c>
      <c r="I3067" s="2" t="s">
        <v>3</v>
      </c>
      <c r="J3067" s="2">
        <v>202001</v>
      </c>
      <c r="K3067" s="2">
        <v>202001</v>
      </c>
      <c r="L3067" s="2">
        <v>7448</v>
      </c>
      <c r="M3067" s="2">
        <v>7448</v>
      </c>
      <c r="N3067" s="2">
        <v>0.16</v>
      </c>
      <c r="O3067" s="2">
        <v>1191.68</v>
      </c>
      <c r="S3067" s="2">
        <v>7448</v>
      </c>
      <c r="T3067" s="2">
        <v>0.08</v>
      </c>
      <c r="U3067" s="2">
        <v>595.84</v>
      </c>
      <c r="AJ3067" s="3">
        <v>1191.68</v>
      </c>
      <c r="AK3067" s="3">
        <v>595.84</v>
      </c>
      <c r="AL3067" s="2">
        <v>1787.52</v>
      </c>
      <c r="AM3067" s="2">
        <v>4764</v>
      </c>
    </row>
    <row r="3068" spans="1:39" hidden="1" outlineLevel="2" x14ac:dyDescent="0.2">
      <c r="A3068" s="9">
        <v>3151</v>
      </c>
      <c r="B3068" s="9" t="s">
        <v>5560</v>
      </c>
      <c r="C3068" s="2">
        <v>124552031</v>
      </c>
      <c r="D3068" s="2" t="s">
        <v>6031</v>
      </c>
      <c r="E3068" s="2" t="s">
        <v>6032</v>
      </c>
      <c r="F3068" s="2" t="str">
        <f>VLOOKUP(E3068,[1]工资发放表!G$1:H$65536,2,0)</f>
        <v>沅江市莲花塘学校</v>
      </c>
      <c r="G3068" s="2" t="s">
        <v>1</v>
      </c>
      <c r="H3068" s="2" t="s">
        <v>2</v>
      </c>
      <c r="I3068" s="2" t="s">
        <v>3</v>
      </c>
      <c r="J3068" s="2">
        <v>202001</v>
      </c>
      <c r="K3068" s="2">
        <v>202001</v>
      </c>
      <c r="L3068" s="2">
        <v>5491</v>
      </c>
      <c r="M3068" s="2">
        <v>5491</v>
      </c>
      <c r="N3068" s="2">
        <v>0.16</v>
      </c>
      <c r="O3068" s="2">
        <v>878.56</v>
      </c>
      <c r="S3068" s="2">
        <v>5491</v>
      </c>
      <c r="T3068" s="2">
        <v>0.08</v>
      </c>
      <c r="U3068" s="2">
        <v>439.28</v>
      </c>
      <c r="AJ3068" s="3">
        <v>878.56</v>
      </c>
      <c r="AK3068" s="3">
        <v>439.28</v>
      </c>
      <c r="AL3068" s="2">
        <v>1317.84</v>
      </c>
      <c r="AM3068" s="2">
        <v>4764</v>
      </c>
    </row>
    <row r="3069" spans="1:39" hidden="1" outlineLevel="2" x14ac:dyDescent="0.2">
      <c r="A3069" s="9">
        <v>3162</v>
      </c>
      <c r="B3069" s="9" t="s">
        <v>5560</v>
      </c>
      <c r="C3069" s="2">
        <v>124552042</v>
      </c>
      <c r="D3069" s="2" t="s">
        <v>6033</v>
      </c>
      <c r="E3069" s="2" t="s">
        <v>6034</v>
      </c>
      <c r="F3069" s="2" t="str">
        <f>VLOOKUP(E3069,[1]工资发放表!G$1:H$65536,2,0)</f>
        <v>沅江市莲花塘学校</v>
      </c>
      <c r="G3069" s="2" t="s">
        <v>1</v>
      </c>
      <c r="H3069" s="2" t="s">
        <v>2</v>
      </c>
      <c r="I3069" s="2" t="s">
        <v>3</v>
      </c>
      <c r="J3069" s="2">
        <v>202001</v>
      </c>
      <c r="K3069" s="2">
        <v>202001</v>
      </c>
      <c r="L3069" s="2">
        <v>6030</v>
      </c>
      <c r="M3069" s="2">
        <v>6030</v>
      </c>
      <c r="N3069" s="2">
        <v>0.16</v>
      </c>
      <c r="O3069" s="2">
        <v>964.8</v>
      </c>
      <c r="S3069" s="2">
        <v>6030</v>
      </c>
      <c r="T3069" s="2">
        <v>0.08</v>
      </c>
      <c r="U3069" s="2">
        <v>482.4</v>
      </c>
      <c r="AJ3069" s="3">
        <v>964.8</v>
      </c>
      <c r="AK3069" s="3">
        <v>482.4</v>
      </c>
      <c r="AL3069" s="2">
        <v>1447.2</v>
      </c>
      <c r="AM3069" s="2">
        <v>4764</v>
      </c>
    </row>
    <row r="3070" spans="1:39" hidden="1" outlineLevel="2" x14ac:dyDescent="0.2">
      <c r="A3070" s="9">
        <v>3168</v>
      </c>
      <c r="B3070" s="9" t="s">
        <v>5560</v>
      </c>
      <c r="C3070" s="2">
        <v>124552048</v>
      </c>
      <c r="D3070" s="2" t="s">
        <v>6035</v>
      </c>
      <c r="E3070" s="2" t="s">
        <v>6036</v>
      </c>
      <c r="F3070" s="2" t="str">
        <f>VLOOKUP(E3070,[1]工资发放表!G$1:H$65536,2,0)</f>
        <v>沅江市莲花塘学校</v>
      </c>
      <c r="G3070" s="2" t="s">
        <v>1</v>
      </c>
      <c r="H3070" s="2" t="s">
        <v>2</v>
      </c>
      <c r="I3070" s="2" t="s">
        <v>3</v>
      </c>
      <c r="J3070" s="2">
        <v>202001</v>
      </c>
      <c r="K3070" s="2">
        <v>202001</v>
      </c>
      <c r="L3070" s="2">
        <v>5655</v>
      </c>
      <c r="M3070" s="2">
        <v>5655</v>
      </c>
      <c r="N3070" s="2">
        <v>0.16</v>
      </c>
      <c r="O3070" s="2">
        <v>904.8</v>
      </c>
      <c r="S3070" s="2">
        <v>5655</v>
      </c>
      <c r="T3070" s="2">
        <v>0.08</v>
      </c>
      <c r="U3070" s="2">
        <v>452.4</v>
      </c>
      <c r="AJ3070" s="3">
        <v>904.8</v>
      </c>
      <c r="AK3070" s="3">
        <v>452.4</v>
      </c>
      <c r="AL3070" s="2">
        <v>1357.2</v>
      </c>
      <c r="AM3070" s="2">
        <v>4764</v>
      </c>
    </row>
    <row r="3071" spans="1:39" hidden="1" outlineLevel="2" x14ac:dyDescent="0.2">
      <c r="A3071" s="9">
        <v>3172</v>
      </c>
      <c r="B3071" s="9" t="s">
        <v>5560</v>
      </c>
      <c r="C3071" s="2">
        <v>124552052</v>
      </c>
      <c r="D3071" s="2" t="s">
        <v>6037</v>
      </c>
      <c r="E3071" s="2" t="s">
        <v>6038</v>
      </c>
      <c r="F3071" s="2" t="str">
        <f>VLOOKUP(E3071,[1]工资发放表!G$1:H$65536,2,0)</f>
        <v>沅江市莲花塘学校</v>
      </c>
      <c r="G3071" s="2" t="s">
        <v>1</v>
      </c>
      <c r="H3071" s="2" t="s">
        <v>2</v>
      </c>
      <c r="I3071" s="2" t="s">
        <v>3</v>
      </c>
      <c r="J3071" s="2">
        <v>202001</v>
      </c>
      <c r="K3071" s="2">
        <v>202001</v>
      </c>
      <c r="L3071" s="2">
        <v>6441</v>
      </c>
      <c r="M3071" s="2">
        <v>6441</v>
      </c>
      <c r="N3071" s="2">
        <v>0.16</v>
      </c>
      <c r="O3071" s="2">
        <v>1030.56</v>
      </c>
      <c r="S3071" s="2">
        <v>6441</v>
      </c>
      <c r="T3071" s="2">
        <v>0.08</v>
      </c>
      <c r="U3071" s="2">
        <v>515.28</v>
      </c>
      <c r="AJ3071" s="3">
        <v>1030.56</v>
      </c>
      <c r="AK3071" s="3">
        <v>515.28</v>
      </c>
      <c r="AL3071" s="2">
        <v>1545.84</v>
      </c>
      <c r="AM3071" s="2">
        <v>4764</v>
      </c>
    </row>
    <row r="3072" spans="1:39" hidden="1" outlineLevel="2" x14ac:dyDescent="0.2">
      <c r="A3072" s="9">
        <v>3174</v>
      </c>
      <c r="B3072" s="9" t="s">
        <v>5560</v>
      </c>
      <c r="C3072" s="2">
        <v>124552054</v>
      </c>
      <c r="D3072" s="2" t="s">
        <v>6039</v>
      </c>
      <c r="E3072" s="2" t="s">
        <v>6040</v>
      </c>
      <c r="F3072" s="2" t="str">
        <f>VLOOKUP(E3072,[1]工资发放表!G$1:H$65536,2,0)</f>
        <v>沅江市莲花塘学校</v>
      </c>
      <c r="G3072" s="2" t="s">
        <v>1</v>
      </c>
      <c r="H3072" s="2" t="s">
        <v>2</v>
      </c>
      <c r="I3072" s="2" t="s">
        <v>3</v>
      </c>
      <c r="J3072" s="2">
        <v>202001</v>
      </c>
      <c r="K3072" s="2">
        <v>202001</v>
      </c>
      <c r="L3072" s="2">
        <v>5746</v>
      </c>
      <c r="M3072" s="2">
        <v>5746</v>
      </c>
      <c r="N3072" s="2">
        <v>0.16</v>
      </c>
      <c r="O3072" s="2">
        <v>919.36</v>
      </c>
      <c r="S3072" s="2">
        <v>5746</v>
      </c>
      <c r="T3072" s="2">
        <v>0.08</v>
      </c>
      <c r="U3072" s="2">
        <v>459.68</v>
      </c>
      <c r="AJ3072" s="3">
        <v>919.36</v>
      </c>
      <c r="AK3072" s="3">
        <v>459.68</v>
      </c>
      <c r="AL3072" s="2">
        <v>1379.04</v>
      </c>
      <c r="AM3072" s="2">
        <v>4764</v>
      </c>
    </row>
    <row r="3073" spans="1:39" hidden="1" outlineLevel="2" x14ac:dyDescent="0.2">
      <c r="A3073" s="9">
        <v>3180</v>
      </c>
      <c r="B3073" s="9" t="s">
        <v>5560</v>
      </c>
      <c r="C3073" s="2">
        <v>124552060</v>
      </c>
      <c r="D3073" s="2" t="s">
        <v>6041</v>
      </c>
      <c r="E3073" s="2" t="s">
        <v>6042</v>
      </c>
      <c r="F3073" s="2" t="str">
        <f>VLOOKUP(E3073,[1]工资发放表!G$1:H$65536,2,0)</f>
        <v>沅江市莲花塘学校</v>
      </c>
      <c r="G3073" s="2" t="s">
        <v>1</v>
      </c>
      <c r="H3073" s="2" t="s">
        <v>2</v>
      </c>
      <c r="I3073" s="2" t="s">
        <v>3</v>
      </c>
      <c r="J3073" s="2">
        <v>202001</v>
      </c>
      <c r="K3073" s="2">
        <v>202001</v>
      </c>
      <c r="L3073" s="2">
        <v>5746</v>
      </c>
      <c r="M3073" s="2">
        <v>5746</v>
      </c>
      <c r="N3073" s="2">
        <v>0.16</v>
      </c>
      <c r="O3073" s="2">
        <v>919.36</v>
      </c>
      <c r="S3073" s="2">
        <v>5746</v>
      </c>
      <c r="T3073" s="2">
        <v>0.08</v>
      </c>
      <c r="U3073" s="2">
        <v>459.68</v>
      </c>
      <c r="AJ3073" s="3">
        <v>919.36</v>
      </c>
      <c r="AK3073" s="3">
        <v>459.68</v>
      </c>
      <c r="AL3073" s="2">
        <v>1379.04</v>
      </c>
      <c r="AM3073" s="2">
        <v>4764</v>
      </c>
    </row>
    <row r="3074" spans="1:39" hidden="1" outlineLevel="2" x14ac:dyDescent="0.2">
      <c r="A3074" s="9">
        <v>3186</v>
      </c>
      <c r="B3074" s="9" t="s">
        <v>5560</v>
      </c>
      <c r="C3074" s="2">
        <v>124552066</v>
      </c>
      <c r="D3074" s="2" t="s">
        <v>6043</v>
      </c>
      <c r="E3074" s="2" t="s">
        <v>6044</v>
      </c>
      <c r="F3074" s="2" t="str">
        <f>VLOOKUP(E3074,[1]工资发放表!G$1:H$65536,2,0)</f>
        <v>沅江市莲花塘学校</v>
      </c>
      <c r="G3074" s="2" t="s">
        <v>1</v>
      </c>
      <c r="H3074" s="2" t="s">
        <v>2</v>
      </c>
      <c r="I3074" s="2" t="s">
        <v>3</v>
      </c>
      <c r="J3074" s="2">
        <v>202001</v>
      </c>
      <c r="K3074" s="2">
        <v>202001</v>
      </c>
      <c r="L3074" s="2">
        <v>5491</v>
      </c>
      <c r="M3074" s="2">
        <v>5491</v>
      </c>
      <c r="N3074" s="2">
        <v>0.16</v>
      </c>
      <c r="O3074" s="2">
        <v>878.56</v>
      </c>
      <c r="S3074" s="2">
        <v>5491</v>
      </c>
      <c r="T3074" s="2">
        <v>0.08</v>
      </c>
      <c r="U3074" s="2">
        <v>439.28</v>
      </c>
      <c r="AJ3074" s="3">
        <v>878.56</v>
      </c>
      <c r="AK3074" s="3">
        <v>439.28</v>
      </c>
      <c r="AL3074" s="2">
        <v>1317.84</v>
      </c>
      <c r="AM3074" s="2">
        <v>4764</v>
      </c>
    </row>
    <row r="3075" spans="1:39" hidden="1" outlineLevel="2" x14ac:dyDescent="0.2">
      <c r="A3075" s="9">
        <v>3190</v>
      </c>
      <c r="B3075" s="9" t="s">
        <v>5560</v>
      </c>
      <c r="C3075" s="2">
        <v>124552070</v>
      </c>
      <c r="D3075" s="2" t="s">
        <v>6045</v>
      </c>
      <c r="E3075" s="2" t="s">
        <v>6046</v>
      </c>
      <c r="F3075" s="2" t="str">
        <f>VLOOKUP(E3075,[1]工资发放表!G$1:H$65536,2,0)</f>
        <v>沅江市莲花塘学校</v>
      </c>
      <c r="G3075" s="2" t="s">
        <v>1</v>
      </c>
      <c r="H3075" s="2" t="s">
        <v>2</v>
      </c>
      <c r="I3075" s="2" t="s">
        <v>3</v>
      </c>
      <c r="J3075" s="2">
        <v>202001</v>
      </c>
      <c r="K3075" s="2">
        <v>202001</v>
      </c>
      <c r="L3075" s="2">
        <v>5746</v>
      </c>
      <c r="M3075" s="2">
        <v>5746</v>
      </c>
      <c r="N3075" s="2">
        <v>0.16</v>
      </c>
      <c r="O3075" s="2">
        <v>919.36</v>
      </c>
      <c r="S3075" s="2">
        <v>5746</v>
      </c>
      <c r="T3075" s="2">
        <v>0.08</v>
      </c>
      <c r="U3075" s="2">
        <v>459.68</v>
      </c>
      <c r="AJ3075" s="3">
        <v>919.36</v>
      </c>
      <c r="AK3075" s="3">
        <v>459.68</v>
      </c>
      <c r="AL3075" s="2">
        <v>1379.04</v>
      </c>
      <c r="AM3075" s="2">
        <v>4764</v>
      </c>
    </row>
    <row r="3076" spans="1:39" hidden="1" outlineLevel="2" x14ac:dyDescent="0.2">
      <c r="A3076" s="9">
        <v>3197</v>
      </c>
      <c r="B3076" s="9" t="s">
        <v>5560</v>
      </c>
      <c r="C3076" s="2">
        <v>124552077</v>
      </c>
      <c r="D3076" s="2" t="s">
        <v>6047</v>
      </c>
      <c r="E3076" s="2" t="s">
        <v>6048</v>
      </c>
      <c r="F3076" s="2" t="str">
        <f>VLOOKUP(E3076,[1]工资发放表!G$1:H$65536,2,0)</f>
        <v>沅江市莲花塘学校</v>
      </c>
      <c r="G3076" s="2" t="s">
        <v>1</v>
      </c>
      <c r="H3076" s="2" t="s">
        <v>2</v>
      </c>
      <c r="I3076" s="2" t="s">
        <v>3</v>
      </c>
      <c r="J3076" s="2">
        <v>202001</v>
      </c>
      <c r="K3076" s="2">
        <v>202001</v>
      </c>
      <c r="L3076" s="2">
        <v>7796</v>
      </c>
      <c r="M3076" s="2">
        <v>7796</v>
      </c>
      <c r="N3076" s="2">
        <v>0.16</v>
      </c>
      <c r="O3076" s="2">
        <v>1247.3599999999999</v>
      </c>
      <c r="S3076" s="2">
        <v>7796</v>
      </c>
      <c r="T3076" s="2">
        <v>0.08</v>
      </c>
      <c r="U3076" s="2">
        <v>623.67999999999995</v>
      </c>
      <c r="AJ3076" s="3">
        <v>1247.3599999999999</v>
      </c>
      <c r="AK3076" s="3">
        <v>623.67999999999995</v>
      </c>
      <c r="AL3076" s="2">
        <v>1871.04</v>
      </c>
      <c r="AM3076" s="2">
        <v>4764</v>
      </c>
    </row>
    <row r="3077" spans="1:39" hidden="1" outlineLevel="2" x14ac:dyDescent="0.2">
      <c r="A3077" s="9">
        <v>3199</v>
      </c>
      <c r="B3077" s="9" t="s">
        <v>5560</v>
      </c>
      <c r="C3077" s="2">
        <v>124552079</v>
      </c>
      <c r="D3077" s="2" t="s">
        <v>6049</v>
      </c>
      <c r="E3077" s="2" t="s">
        <v>6050</v>
      </c>
      <c r="F3077" s="2" t="str">
        <f>VLOOKUP(E3077,[1]工资发放表!G$1:H$65536,2,0)</f>
        <v>沅江市莲花塘学校</v>
      </c>
      <c r="G3077" s="2" t="s">
        <v>1</v>
      </c>
      <c r="H3077" s="2" t="s">
        <v>2</v>
      </c>
      <c r="I3077" s="2" t="s">
        <v>3</v>
      </c>
      <c r="J3077" s="2">
        <v>202001</v>
      </c>
      <c r="K3077" s="2">
        <v>202001</v>
      </c>
      <c r="L3077" s="2">
        <v>5746</v>
      </c>
      <c r="M3077" s="2">
        <v>5746</v>
      </c>
      <c r="N3077" s="2">
        <v>0.16</v>
      </c>
      <c r="O3077" s="2">
        <v>919.36</v>
      </c>
      <c r="S3077" s="2">
        <v>5746</v>
      </c>
      <c r="T3077" s="2">
        <v>0.08</v>
      </c>
      <c r="U3077" s="2">
        <v>459.68</v>
      </c>
      <c r="AJ3077" s="3">
        <v>919.36</v>
      </c>
      <c r="AK3077" s="3">
        <v>459.68</v>
      </c>
      <c r="AL3077" s="2">
        <v>1379.04</v>
      </c>
      <c r="AM3077" s="2">
        <v>4764</v>
      </c>
    </row>
    <row r="3078" spans="1:39" hidden="1" outlineLevel="2" x14ac:dyDescent="0.2">
      <c r="A3078" s="9">
        <v>3215</v>
      </c>
      <c r="B3078" s="9" t="s">
        <v>5560</v>
      </c>
      <c r="C3078" s="2">
        <v>124552095</v>
      </c>
      <c r="D3078" s="2" t="s">
        <v>6051</v>
      </c>
      <c r="E3078" s="2" t="s">
        <v>6052</v>
      </c>
      <c r="F3078" s="2" t="str">
        <f>VLOOKUP(E3078,[1]工资发放表!G$1:H$65536,2,0)</f>
        <v>沅江市莲花塘学校</v>
      </c>
      <c r="G3078" s="2" t="s">
        <v>1</v>
      </c>
      <c r="H3078" s="2" t="s">
        <v>2</v>
      </c>
      <c r="I3078" s="2" t="s">
        <v>3</v>
      </c>
      <c r="J3078" s="2">
        <v>202001</v>
      </c>
      <c r="K3078" s="2">
        <v>202001</v>
      </c>
      <c r="L3078" s="2">
        <v>6761</v>
      </c>
      <c r="M3078" s="2">
        <v>6761</v>
      </c>
      <c r="N3078" s="2">
        <v>0.16</v>
      </c>
      <c r="O3078" s="2">
        <v>1081.76</v>
      </c>
      <c r="S3078" s="2">
        <v>6761</v>
      </c>
      <c r="T3078" s="2">
        <v>0.08</v>
      </c>
      <c r="U3078" s="2">
        <v>540.88</v>
      </c>
      <c r="AJ3078" s="3">
        <v>1081.76</v>
      </c>
      <c r="AK3078" s="3">
        <v>540.88</v>
      </c>
      <c r="AL3078" s="2">
        <v>1622.64</v>
      </c>
      <c r="AM3078" s="2">
        <v>4764</v>
      </c>
    </row>
    <row r="3079" spans="1:39" hidden="1" outlineLevel="2" x14ac:dyDescent="0.2">
      <c r="A3079" s="9">
        <v>3218</v>
      </c>
      <c r="B3079" s="9" t="s">
        <v>5560</v>
      </c>
      <c r="C3079" s="2">
        <v>124552098</v>
      </c>
      <c r="D3079" s="2" t="s">
        <v>6053</v>
      </c>
      <c r="E3079" s="2" t="s">
        <v>6054</v>
      </c>
      <c r="F3079" s="2" t="str">
        <f>VLOOKUP(E3079,[1]工资发放表!G$1:H$65536,2,0)</f>
        <v>沅江市莲花塘学校</v>
      </c>
      <c r="G3079" s="2" t="s">
        <v>1</v>
      </c>
      <c r="H3079" s="2" t="s">
        <v>2</v>
      </c>
      <c r="I3079" s="2" t="s">
        <v>3</v>
      </c>
      <c r="J3079" s="2">
        <v>202001</v>
      </c>
      <c r="K3079" s="2">
        <v>202001</v>
      </c>
      <c r="L3079" s="2">
        <v>7916</v>
      </c>
      <c r="M3079" s="2">
        <v>7916</v>
      </c>
      <c r="N3079" s="2">
        <v>0.16</v>
      </c>
      <c r="O3079" s="2">
        <v>1266.56</v>
      </c>
      <c r="S3079" s="2">
        <v>7916</v>
      </c>
      <c r="T3079" s="2">
        <v>0.08</v>
      </c>
      <c r="U3079" s="2">
        <v>633.28</v>
      </c>
      <c r="AJ3079" s="3">
        <v>1266.56</v>
      </c>
      <c r="AK3079" s="3">
        <v>633.28</v>
      </c>
      <c r="AL3079" s="2">
        <v>1899.84</v>
      </c>
      <c r="AM3079" s="2">
        <v>4764</v>
      </c>
    </row>
    <row r="3080" spans="1:39" hidden="1" outlineLevel="2" x14ac:dyDescent="0.2">
      <c r="A3080" s="9">
        <v>3219</v>
      </c>
      <c r="B3080" s="9" t="s">
        <v>5560</v>
      </c>
      <c r="C3080" s="2">
        <v>124552099</v>
      </c>
      <c r="D3080" s="2" t="s">
        <v>6055</v>
      </c>
      <c r="E3080" s="2" t="s">
        <v>6056</v>
      </c>
      <c r="F3080" s="2" t="str">
        <f>VLOOKUP(E3080,[1]工资发放表!G$1:H$65536,2,0)</f>
        <v>沅江市莲花塘学校</v>
      </c>
      <c r="G3080" s="2" t="s">
        <v>1</v>
      </c>
      <c r="H3080" s="2" t="s">
        <v>2</v>
      </c>
      <c r="I3080" s="2" t="s">
        <v>3</v>
      </c>
      <c r="J3080" s="2">
        <v>202001</v>
      </c>
      <c r="K3080" s="2">
        <v>202001</v>
      </c>
      <c r="L3080" s="2">
        <v>5573</v>
      </c>
      <c r="M3080" s="2">
        <v>5573</v>
      </c>
      <c r="N3080" s="2">
        <v>0.16</v>
      </c>
      <c r="O3080" s="2">
        <v>891.68</v>
      </c>
      <c r="S3080" s="2">
        <v>5573</v>
      </c>
      <c r="T3080" s="2">
        <v>0.08</v>
      </c>
      <c r="U3080" s="2">
        <v>445.84</v>
      </c>
      <c r="AJ3080" s="3">
        <v>891.68</v>
      </c>
      <c r="AK3080" s="3">
        <v>445.84</v>
      </c>
      <c r="AL3080" s="2">
        <v>1337.52</v>
      </c>
      <c r="AM3080" s="2">
        <v>4764</v>
      </c>
    </row>
    <row r="3081" spans="1:39" hidden="1" outlineLevel="2" x14ac:dyDescent="0.2">
      <c r="A3081" s="9">
        <v>3229</v>
      </c>
      <c r="B3081" s="9" t="s">
        <v>5560</v>
      </c>
      <c r="C3081" s="2">
        <v>124552109</v>
      </c>
      <c r="D3081" s="2" t="s">
        <v>6057</v>
      </c>
      <c r="E3081" s="2" t="s">
        <v>6058</v>
      </c>
      <c r="F3081" s="2" t="str">
        <f>VLOOKUP(E3081,[1]工资发放表!G$1:H$65536,2,0)</f>
        <v>沅江市莲花塘学校</v>
      </c>
      <c r="G3081" s="2" t="s">
        <v>1</v>
      </c>
      <c r="H3081" s="2" t="s">
        <v>2</v>
      </c>
      <c r="I3081" s="2" t="s">
        <v>3</v>
      </c>
      <c r="J3081" s="2">
        <v>202001</v>
      </c>
      <c r="K3081" s="2">
        <v>202001</v>
      </c>
      <c r="L3081" s="2">
        <v>6130</v>
      </c>
      <c r="M3081" s="2">
        <v>6130</v>
      </c>
      <c r="N3081" s="2">
        <v>0.16</v>
      </c>
      <c r="O3081" s="2">
        <v>980.8</v>
      </c>
      <c r="S3081" s="2">
        <v>6130</v>
      </c>
      <c r="T3081" s="2">
        <v>0.08</v>
      </c>
      <c r="U3081" s="2">
        <v>490.4</v>
      </c>
      <c r="AJ3081" s="3">
        <v>980.8</v>
      </c>
      <c r="AK3081" s="3">
        <v>490.4</v>
      </c>
      <c r="AL3081" s="2">
        <v>1471.2</v>
      </c>
      <c r="AM3081" s="2">
        <v>4764</v>
      </c>
    </row>
    <row r="3082" spans="1:39" hidden="1" outlineLevel="2" x14ac:dyDescent="0.2">
      <c r="A3082" s="9">
        <v>3254</v>
      </c>
      <c r="B3082" s="9" t="s">
        <v>5560</v>
      </c>
      <c r="C3082" s="2">
        <v>124552134</v>
      </c>
      <c r="D3082" s="2" t="s">
        <v>6059</v>
      </c>
      <c r="E3082" s="2" t="s">
        <v>6060</v>
      </c>
      <c r="F3082" s="2" t="str">
        <f>VLOOKUP(E3082,[1]工资发放表!G$1:H$65536,2,0)</f>
        <v>沅江市莲花塘学校</v>
      </c>
      <c r="G3082" s="2" t="s">
        <v>1</v>
      </c>
      <c r="H3082" s="2" t="s">
        <v>2</v>
      </c>
      <c r="I3082" s="2" t="s">
        <v>3</v>
      </c>
      <c r="J3082" s="2">
        <v>202001</v>
      </c>
      <c r="K3082" s="2">
        <v>202001</v>
      </c>
      <c r="L3082" s="2">
        <v>5734</v>
      </c>
      <c r="M3082" s="2">
        <v>5734</v>
      </c>
      <c r="N3082" s="2">
        <v>0.16</v>
      </c>
      <c r="O3082" s="2">
        <v>917.44</v>
      </c>
      <c r="S3082" s="2">
        <v>5734</v>
      </c>
      <c r="T3082" s="2">
        <v>0.08</v>
      </c>
      <c r="U3082" s="2">
        <v>458.72</v>
      </c>
      <c r="AJ3082" s="3">
        <v>917.44</v>
      </c>
      <c r="AK3082" s="3">
        <v>458.72</v>
      </c>
      <c r="AL3082" s="2">
        <v>1376.16</v>
      </c>
      <c r="AM3082" s="2">
        <v>4764</v>
      </c>
    </row>
    <row r="3083" spans="1:39" hidden="1" outlineLevel="2" x14ac:dyDescent="0.2">
      <c r="A3083" s="9">
        <v>3257</v>
      </c>
      <c r="B3083" s="9" t="s">
        <v>5560</v>
      </c>
      <c r="C3083" s="2">
        <v>124552137</v>
      </c>
      <c r="D3083" s="2" t="s">
        <v>6061</v>
      </c>
      <c r="E3083" s="2" t="s">
        <v>6062</v>
      </c>
      <c r="F3083" s="2" t="str">
        <f>VLOOKUP(E3083,[1]工资发放表!G$1:H$65536,2,0)</f>
        <v>沅江市莲花塘学校</v>
      </c>
      <c r="G3083" s="2" t="s">
        <v>1</v>
      </c>
      <c r="H3083" s="2" t="s">
        <v>2</v>
      </c>
      <c r="I3083" s="2" t="s">
        <v>3</v>
      </c>
      <c r="J3083" s="2">
        <v>202001</v>
      </c>
      <c r="K3083" s="2">
        <v>202001</v>
      </c>
      <c r="L3083" s="2">
        <v>5840</v>
      </c>
      <c r="M3083" s="2">
        <v>5840</v>
      </c>
      <c r="N3083" s="2">
        <v>0.16</v>
      </c>
      <c r="O3083" s="2">
        <v>934.4</v>
      </c>
      <c r="S3083" s="2">
        <v>5840</v>
      </c>
      <c r="T3083" s="2">
        <v>0.08</v>
      </c>
      <c r="U3083" s="2">
        <v>467.2</v>
      </c>
      <c r="AJ3083" s="3">
        <v>934.4</v>
      </c>
      <c r="AK3083" s="3">
        <v>467.2</v>
      </c>
      <c r="AL3083" s="2">
        <v>1401.6</v>
      </c>
      <c r="AM3083" s="2">
        <v>4764</v>
      </c>
    </row>
    <row r="3084" spans="1:39" hidden="1" outlineLevel="2" x14ac:dyDescent="0.2">
      <c r="A3084" s="9">
        <v>3264</v>
      </c>
      <c r="B3084" s="9" t="s">
        <v>5560</v>
      </c>
      <c r="C3084" s="2">
        <v>124552144</v>
      </c>
      <c r="D3084" s="2" t="s">
        <v>6063</v>
      </c>
      <c r="E3084" s="2" t="s">
        <v>6064</v>
      </c>
      <c r="F3084" s="2" t="str">
        <f>VLOOKUP(E3084,[1]工资发放表!G$1:H$65536,2,0)</f>
        <v>沅江市莲花塘学校</v>
      </c>
      <c r="G3084" s="2" t="s">
        <v>1</v>
      </c>
      <c r="H3084" s="2" t="s">
        <v>2</v>
      </c>
      <c r="I3084" s="2" t="s">
        <v>3</v>
      </c>
      <c r="J3084" s="2">
        <v>202001</v>
      </c>
      <c r="K3084" s="2">
        <v>202001</v>
      </c>
      <c r="L3084" s="2">
        <v>7448</v>
      </c>
      <c r="M3084" s="2">
        <v>7448</v>
      </c>
      <c r="N3084" s="2">
        <v>0.16</v>
      </c>
      <c r="O3084" s="2">
        <v>1191.68</v>
      </c>
      <c r="S3084" s="2">
        <v>7448</v>
      </c>
      <c r="T3084" s="2">
        <v>0.08</v>
      </c>
      <c r="U3084" s="2">
        <v>595.84</v>
      </c>
      <c r="AJ3084" s="3">
        <v>1191.68</v>
      </c>
      <c r="AK3084" s="3">
        <v>595.84</v>
      </c>
      <c r="AL3084" s="2">
        <v>1787.52</v>
      </c>
      <c r="AM3084" s="2">
        <v>4764</v>
      </c>
    </row>
    <row r="3085" spans="1:39" hidden="1" outlineLevel="2" x14ac:dyDescent="0.2">
      <c r="A3085" s="9">
        <v>3276</v>
      </c>
      <c r="B3085" s="9" t="s">
        <v>5560</v>
      </c>
      <c r="C3085" s="2">
        <v>124552156</v>
      </c>
      <c r="D3085" s="2" t="s">
        <v>6065</v>
      </c>
      <c r="E3085" s="2" t="s">
        <v>6066</v>
      </c>
      <c r="F3085" s="2" t="str">
        <f>VLOOKUP(E3085,[1]工资发放表!G$1:H$65536,2,0)</f>
        <v>沅江市莲花塘学校</v>
      </c>
      <c r="G3085" s="2" t="s">
        <v>1</v>
      </c>
      <c r="H3085" s="2" t="s">
        <v>2</v>
      </c>
      <c r="I3085" s="2" t="s">
        <v>3</v>
      </c>
      <c r="J3085" s="2">
        <v>202001</v>
      </c>
      <c r="K3085" s="2">
        <v>202001</v>
      </c>
      <c r="L3085" s="2">
        <v>5655</v>
      </c>
      <c r="M3085" s="2">
        <v>5655</v>
      </c>
      <c r="N3085" s="2">
        <v>0.16</v>
      </c>
      <c r="O3085" s="2">
        <v>904.8</v>
      </c>
      <c r="S3085" s="2">
        <v>5655</v>
      </c>
      <c r="T3085" s="2">
        <v>0.08</v>
      </c>
      <c r="U3085" s="2">
        <v>452.4</v>
      </c>
      <c r="AJ3085" s="3">
        <v>904.8</v>
      </c>
      <c r="AK3085" s="3">
        <v>452.4</v>
      </c>
      <c r="AL3085" s="2">
        <v>1357.2</v>
      </c>
      <c r="AM3085" s="2">
        <v>4764</v>
      </c>
    </row>
    <row r="3086" spans="1:39" hidden="1" outlineLevel="2" x14ac:dyDescent="0.2">
      <c r="A3086" s="9">
        <v>3285</v>
      </c>
      <c r="B3086" s="9" t="s">
        <v>5560</v>
      </c>
      <c r="C3086" s="2">
        <v>124552165</v>
      </c>
      <c r="D3086" s="2" t="s">
        <v>6067</v>
      </c>
      <c r="E3086" s="2" t="s">
        <v>6068</v>
      </c>
      <c r="F3086" s="2" t="str">
        <f>VLOOKUP(E3086,[1]工资发放表!G$1:H$65536,2,0)</f>
        <v>沅江市莲花塘学校</v>
      </c>
      <c r="G3086" s="2" t="s">
        <v>1</v>
      </c>
      <c r="H3086" s="2" t="s">
        <v>2</v>
      </c>
      <c r="I3086" s="2" t="s">
        <v>3</v>
      </c>
      <c r="J3086" s="2">
        <v>202001</v>
      </c>
      <c r="K3086" s="2">
        <v>202001</v>
      </c>
      <c r="L3086" s="2">
        <v>6870</v>
      </c>
      <c r="M3086" s="2">
        <v>6870</v>
      </c>
      <c r="N3086" s="2">
        <v>0.16</v>
      </c>
      <c r="O3086" s="2">
        <v>1099.2</v>
      </c>
      <c r="S3086" s="2">
        <v>6870</v>
      </c>
      <c r="T3086" s="2">
        <v>0.08</v>
      </c>
      <c r="U3086" s="2">
        <v>549.6</v>
      </c>
      <c r="AJ3086" s="3">
        <v>1099.2</v>
      </c>
      <c r="AK3086" s="3">
        <v>549.6</v>
      </c>
      <c r="AL3086" s="2">
        <v>1648.8</v>
      </c>
      <c r="AM3086" s="2">
        <v>4764</v>
      </c>
    </row>
    <row r="3087" spans="1:39" hidden="1" outlineLevel="2" x14ac:dyDescent="0.2">
      <c r="A3087" s="9">
        <v>3286</v>
      </c>
      <c r="B3087" s="9" t="s">
        <v>5560</v>
      </c>
      <c r="C3087" s="2">
        <v>124552166</v>
      </c>
      <c r="D3087" s="2" t="s">
        <v>6069</v>
      </c>
      <c r="E3087" s="2" t="s">
        <v>6070</v>
      </c>
      <c r="F3087" s="2" t="str">
        <f>VLOOKUP(E3087,[1]工资发放表!G$1:H$65536,2,0)</f>
        <v>沅江市莲花塘学校</v>
      </c>
      <c r="G3087" s="2" t="s">
        <v>1</v>
      </c>
      <c r="H3087" s="2" t="s">
        <v>2</v>
      </c>
      <c r="I3087" s="2" t="s">
        <v>3</v>
      </c>
      <c r="J3087" s="2">
        <v>202001</v>
      </c>
      <c r="K3087" s="2">
        <v>202001</v>
      </c>
      <c r="L3087" s="2">
        <v>5487</v>
      </c>
      <c r="M3087" s="2">
        <v>5487</v>
      </c>
      <c r="N3087" s="2">
        <v>0.16</v>
      </c>
      <c r="O3087" s="2">
        <v>877.92</v>
      </c>
      <c r="S3087" s="2">
        <v>5487</v>
      </c>
      <c r="T3087" s="2">
        <v>0.08</v>
      </c>
      <c r="U3087" s="2">
        <v>438.96</v>
      </c>
      <c r="AJ3087" s="3">
        <v>877.92</v>
      </c>
      <c r="AK3087" s="3">
        <v>438.96</v>
      </c>
      <c r="AL3087" s="2">
        <v>1316.88</v>
      </c>
      <c r="AM3087" s="2">
        <v>4764</v>
      </c>
    </row>
    <row r="3088" spans="1:39" hidden="1" outlineLevel="2" x14ac:dyDescent="0.2">
      <c r="A3088" s="9">
        <v>3299</v>
      </c>
      <c r="B3088" s="9" t="s">
        <v>5560</v>
      </c>
      <c r="C3088" s="2">
        <v>124552179</v>
      </c>
      <c r="D3088" s="2" t="s">
        <v>6071</v>
      </c>
      <c r="E3088" s="2" t="s">
        <v>6072</v>
      </c>
      <c r="F3088" s="2" t="str">
        <f>VLOOKUP(E3088,[1]工资发放表!G$1:H$65536,2,0)</f>
        <v>沅江市莲花塘学校</v>
      </c>
      <c r="G3088" s="2" t="s">
        <v>1</v>
      </c>
      <c r="H3088" s="2" t="s">
        <v>2</v>
      </c>
      <c r="I3088" s="2" t="s">
        <v>3</v>
      </c>
      <c r="J3088" s="2">
        <v>202001</v>
      </c>
      <c r="K3088" s="2">
        <v>202001</v>
      </c>
      <c r="L3088" s="2">
        <v>6015</v>
      </c>
      <c r="M3088" s="2">
        <v>6015</v>
      </c>
      <c r="N3088" s="2">
        <v>0.16</v>
      </c>
      <c r="O3088" s="2">
        <v>962.4</v>
      </c>
      <c r="S3088" s="2">
        <v>6015</v>
      </c>
      <c r="T3088" s="2">
        <v>0.08</v>
      </c>
      <c r="U3088" s="2">
        <v>481.2</v>
      </c>
      <c r="AJ3088" s="3">
        <v>962.4</v>
      </c>
      <c r="AK3088" s="3">
        <v>481.2</v>
      </c>
      <c r="AL3088" s="2">
        <v>1443.6</v>
      </c>
      <c r="AM3088" s="2">
        <v>4764</v>
      </c>
    </row>
    <row r="3089" spans="1:39" hidden="1" outlineLevel="2" x14ac:dyDescent="0.2">
      <c r="A3089" s="9">
        <v>3300</v>
      </c>
      <c r="B3089" s="9" t="s">
        <v>5560</v>
      </c>
      <c r="C3089" s="2">
        <v>124552180</v>
      </c>
      <c r="D3089" s="2" t="s">
        <v>6073</v>
      </c>
      <c r="E3089" s="2" t="s">
        <v>6074</v>
      </c>
      <c r="F3089" s="2" t="str">
        <f>VLOOKUP(E3089,[1]工资发放表!G$1:H$65536,2,0)</f>
        <v>沅江市莲花塘学校</v>
      </c>
      <c r="G3089" s="2" t="s">
        <v>1</v>
      </c>
      <c r="H3089" s="2" t="s">
        <v>2</v>
      </c>
      <c r="I3089" s="2" t="s">
        <v>3</v>
      </c>
      <c r="J3089" s="2">
        <v>202001</v>
      </c>
      <c r="K3089" s="2">
        <v>202001</v>
      </c>
      <c r="L3089" s="2">
        <v>7217</v>
      </c>
      <c r="M3089" s="2">
        <v>7217</v>
      </c>
      <c r="N3089" s="2">
        <v>0.16</v>
      </c>
      <c r="O3089" s="2">
        <v>1154.72</v>
      </c>
      <c r="S3089" s="2">
        <v>7217</v>
      </c>
      <c r="T3089" s="2">
        <v>0.08</v>
      </c>
      <c r="U3089" s="2">
        <v>577.36</v>
      </c>
      <c r="AJ3089" s="3">
        <v>1154.72</v>
      </c>
      <c r="AK3089" s="3">
        <v>577.36</v>
      </c>
      <c r="AL3089" s="2">
        <v>1732.08</v>
      </c>
      <c r="AM3089" s="2">
        <v>4764</v>
      </c>
    </row>
    <row r="3090" spans="1:39" hidden="1" outlineLevel="2" x14ac:dyDescent="0.2">
      <c r="A3090" s="9">
        <v>3304</v>
      </c>
      <c r="B3090" s="9" t="s">
        <v>5560</v>
      </c>
      <c r="C3090" s="2">
        <v>124552184</v>
      </c>
      <c r="D3090" s="2" t="s">
        <v>6075</v>
      </c>
      <c r="E3090" s="2" t="s">
        <v>6076</v>
      </c>
      <c r="F3090" s="2" t="str">
        <f>VLOOKUP(E3090,[1]工资发放表!G$1:H$65536,2,0)</f>
        <v>沅江市莲花塘学校</v>
      </c>
      <c r="G3090" s="2" t="s">
        <v>1</v>
      </c>
      <c r="H3090" s="2" t="s">
        <v>2</v>
      </c>
      <c r="I3090" s="2" t="s">
        <v>3</v>
      </c>
      <c r="J3090" s="2">
        <v>202001</v>
      </c>
      <c r="K3090" s="2">
        <v>202001</v>
      </c>
      <c r="L3090" s="2">
        <v>2596</v>
      </c>
      <c r="M3090" s="2">
        <v>2858</v>
      </c>
      <c r="N3090" s="2">
        <v>0.16</v>
      </c>
      <c r="O3090" s="2">
        <v>457.28</v>
      </c>
      <c r="S3090" s="2">
        <v>2858</v>
      </c>
      <c r="T3090" s="2">
        <v>0.08</v>
      </c>
      <c r="U3090" s="2">
        <v>228.64</v>
      </c>
      <c r="AJ3090" s="3">
        <v>457.28</v>
      </c>
      <c r="AK3090" s="3">
        <v>228.64</v>
      </c>
      <c r="AL3090" s="2">
        <v>685.92</v>
      </c>
      <c r="AM3090" s="2">
        <v>4764</v>
      </c>
    </row>
    <row r="3091" spans="1:39" hidden="1" outlineLevel="2" x14ac:dyDescent="0.2">
      <c r="A3091" s="9">
        <v>3307</v>
      </c>
      <c r="B3091" s="9" t="s">
        <v>5560</v>
      </c>
      <c r="C3091" s="2">
        <v>124552187</v>
      </c>
      <c r="D3091" s="2" t="s">
        <v>768</v>
      </c>
      <c r="E3091" s="2" t="s">
        <v>6077</v>
      </c>
      <c r="F3091" s="2" t="str">
        <f>VLOOKUP(E3091,[1]工资发放表!G$1:H$65536,2,0)</f>
        <v>沅江市莲花塘学校</v>
      </c>
      <c r="G3091" s="2" t="s">
        <v>1</v>
      </c>
      <c r="H3091" s="2" t="s">
        <v>2</v>
      </c>
      <c r="I3091" s="2" t="s">
        <v>3</v>
      </c>
      <c r="J3091" s="2">
        <v>202001</v>
      </c>
      <c r="K3091" s="2">
        <v>202001</v>
      </c>
      <c r="L3091" s="2">
        <v>8070</v>
      </c>
      <c r="M3091" s="2">
        <v>8070</v>
      </c>
      <c r="N3091" s="2">
        <v>0.16</v>
      </c>
      <c r="O3091" s="2">
        <v>1291.2</v>
      </c>
      <c r="S3091" s="2">
        <v>8070</v>
      </c>
      <c r="T3091" s="2">
        <v>0.08</v>
      </c>
      <c r="U3091" s="2">
        <v>645.6</v>
      </c>
      <c r="AJ3091" s="3">
        <v>1291.2</v>
      </c>
      <c r="AK3091" s="3">
        <v>645.6</v>
      </c>
      <c r="AL3091" s="2">
        <v>1936.8</v>
      </c>
      <c r="AM3091" s="2">
        <v>4764</v>
      </c>
    </row>
    <row r="3092" spans="1:39" hidden="1" outlineLevel="2" x14ac:dyDescent="0.2">
      <c r="A3092" s="9">
        <v>3321</v>
      </c>
      <c r="B3092" s="9" t="s">
        <v>5560</v>
      </c>
      <c r="C3092" s="2">
        <v>124552201</v>
      </c>
      <c r="D3092" s="2" t="s">
        <v>6078</v>
      </c>
      <c r="E3092" s="2" t="s">
        <v>6079</v>
      </c>
      <c r="F3092" s="2" t="str">
        <f>VLOOKUP(E3092,[1]工资发放表!G$1:H$65536,2,0)</f>
        <v>沅江市莲花塘学校</v>
      </c>
      <c r="G3092" s="2" t="s">
        <v>1</v>
      </c>
      <c r="H3092" s="2" t="s">
        <v>2</v>
      </c>
      <c r="I3092" s="2" t="s">
        <v>3</v>
      </c>
      <c r="J3092" s="2">
        <v>202001</v>
      </c>
      <c r="K3092" s="2">
        <v>202001</v>
      </c>
      <c r="L3092" s="2">
        <v>7796</v>
      </c>
      <c r="M3092" s="2">
        <v>7796</v>
      </c>
      <c r="N3092" s="2">
        <v>0.16</v>
      </c>
      <c r="O3092" s="2">
        <v>1247.3599999999999</v>
      </c>
      <c r="S3092" s="2">
        <v>7796</v>
      </c>
      <c r="T3092" s="2">
        <v>0.08</v>
      </c>
      <c r="U3092" s="2">
        <v>623.67999999999995</v>
      </c>
      <c r="AJ3092" s="3">
        <v>1247.3599999999999</v>
      </c>
      <c r="AK3092" s="3">
        <v>623.67999999999995</v>
      </c>
      <c r="AL3092" s="2">
        <v>1871.04</v>
      </c>
      <c r="AM3092" s="2">
        <v>4764</v>
      </c>
    </row>
    <row r="3093" spans="1:39" hidden="1" outlineLevel="2" x14ac:dyDescent="0.2">
      <c r="A3093" s="9">
        <v>3329</v>
      </c>
      <c r="B3093" s="9" t="s">
        <v>5560</v>
      </c>
      <c r="C3093" s="2">
        <v>124552209</v>
      </c>
      <c r="D3093" s="2" t="s">
        <v>6080</v>
      </c>
      <c r="E3093" s="2" t="s">
        <v>6081</v>
      </c>
      <c r="F3093" s="2" t="str">
        <f>VLOOKUP(E3093,[1]工资发放表!G$1:H$65536,2,0)</f>
        <v>沅江市莲花塘学校</v>
      </c>
      <c r="G3093" s="2" t="s">
        <v>1</v>
      </c>
      <c r="H3093" s="2" t="s">
        <v>2</v>
      </c>
      <c r="I3093" s="2" t="s">
        <v>3</v>
      </c>
      <c r="J3093" s="2">
        <v>202001</v>
      </c>
      <c r="K3093" s="2">
        <v>202001</v>
      </c>
      <c r="L3093" s="2">
        <v>5746</v>
      </c>
      <c r="M3093" s="2">
        <v>5746</v>
      </c>
      <c r="N3093" s="2">
        <v>0.16</v>
      </c>
      <c r="O3093" s="2">
        <v>919.36</v>
      </c>
      <c r="S3093" s="2">
        <v>5746</v>
      </c>
      <c r="T3093" s="2">
        <v>0.08</v>
      </c>
      <c r="U3093" s="2">
        <v>459.68</v>
      </c>
      <c r="AJ3093" s="3">
        <v>919.36</v>
      </c>
      <c r="AK3093" s="3">
        <v>459.68</v>
      </c>
      <c r="AL3093" s="2">
        <v>1379.04</v>
      </c>
      <c r="AM3093" s="2">
        <v>4764</v>
      </c>
    </row>
    <row r="3094" spans="1:39" hidden="1" outlineLevel="2" x14ac:dyDescent="0.2">
      <c r="A3094" s="9">
        <v>3333</v>
      </c>
      <c r="B3094" s="9" t="s">
        <v>5560</v>
      </c>
      <c r="C3094" s="2">
        <v>124552213</v>
      </c>
      <c r="D3094" s="2" t="s">
        <v>6082</v>
      </c>
      <c r="E3094" s="2" t="s">
        <v>6083</v>
      </c>
      <c r="F3094" s="2" t="str">
        <f>VLOOKUP(E3094,[1]工资发放表!G$1:H$65536,2,0)</f>
        <v>沅江市莲花塘学校</v>
      </c>
      <c r="G3094" s="2" t="s">
        <v>1</v>
      </c>
      <c r="H3094" s="2" t="s">
        <v>2</v>
      </c>
      <c r="I3094" s="2" t="s">
        <v>3</v>
      </c>
      <c r="J3094" s="2">
        <v>202001</v>
      </c>
      <c r="K3094" s="2">
        <v>202001</v>
      </c>
      <c r="L3094" s="2">
        <v>7690</v>
      </c>
      <c r="M3094" s="2">
        <v>7690</v>
      </c>
      <c r="N3094" s="2">
        <v>0.16</v>
      </c>
      <c r="O3094" s="2">
        <v>1230.4000000000001</v>
      </c>
      <c r="S3094" s="2">
        <v>7690</v>
      </c>
      <c r="T3094" s="2">
        <v>0.08</v>
      </c>
      <c r="U3094" s="2">
        <v>615.20000000000005</v>
      </c>
      <c r="AJ3094" s="3">
        <v>1230.4000000000001</v>
      </c>
      <c r="AK3094" s="3">
        <v>615.20000000000005</v>
      </c>
      <c r="AL3094" s="2">
        <v>1845.6</v>
      </c>
      <c r="AM3094" s="2">
        <v>4764</v>
      </c>
    </row>
    <row r="3095" spans="1:39" hidden="1" outlineLevel="2" x14ac:dyDescent="0.2">
      <c r="A3095" s="9">
        <v>3338</v>
      </c>
      <c r="B3095" s="9" t="s">
        <v>5560</v>
      </c>
      <c r="C3095" s="2">
        <v>124552218</v>
      </c>
      <c r="D3095" s="2" t="s">
        <v>6084</v>
      </c>
      <c r="E3095" s="2" t="s">
        <v>6085</v>
      </c>
      <c r="F3095" s="2" t="str">
        <f>VLOOKUP(E3095,[1]工资发放表!G$1:H$65536,2,0)</f>
        <v>沅江市莲花塘学校</v>
      </c>
      <c r="G3095" s="2" t="s">
        <v>1</v>
      </c>
      <c r="H3095" s="2" t="s">
        <v>2</v>
      </c>
      <c r="I3095" s="2" t="s">
        <v>3</v>
      </c>
      <c r="J3095" s="2">
        <v>202001</v>
      </c>
      <c r="K3095" s="2">
        <v>202001</v>
      </c>
      <c r="L3095" s="2">
        <v>5435</v>
      </c>
      <c r="M3095" s="2">
        <v>5435</v>
      </c>
      <c r="N3095" s="2">
        <v>0.16</v>
      </c>
      <c r="O3095" s="2">
        <v>869.6</v>
      </c>
      <c r="S3095" s="2">
        <v>5435</v>
      </c>
      <c r="T3095" s="2">
        <v>0.08</v>
      </c>
      <c r="U3095" s="2">
        <v>434.8</v>
      </c>
      <c r="AJ3095" s="3">
        <v>869.6</v>
      </c>
      <c r="AK3095" s="3">
        <v>434.8</v>
      </c>
      <c r="AL3095" s="2">
        <v>1304.4000000000001</v>
      </c>
      <c r="AM3095" s="2">
        <v>4764</v>
      </c>
    </row>
    <row r="3096" spans="1:39" hidden="1" outlineLevel="2" x14ac:dyDescent="0.2">
      <c r="A3096" s="9">
        <v>3342</v>
      </c>
      <c r="B3096" s="9" t="s">
        <v>5560</v>
      </c>
      <c r="C3096" s="2">
        <v>124552222</v>
      </c>
      <c r="D3096" s="2" t="s">
        <v>6086</v>
      </c>
      <c r="E3096" s="2" t="s">
        <v>6087</v>
      </c>
      <c r="F3096" s="2" t="str">
        <f>VLOOKUP(E3096,[1]工资发放表!G$1:H$65536,2,0)</f>
        <v>沅江市莲花塘学校</v>
      </c>
      <c r="G3096" s="2" t="s">
        <v>1</v>
      </c>
      <c r="H3096" s="2" t="s">
        <v>2</v>
      </c>
      <c r="I3096" s="2" t="s">
        <v>3</v>
      </c>
      <c r="J3096" s="2">
        <v>202001</v>
      </c>
      <c r="K3096" s="2">
        <v>202001</v>
      </c>
      <c r="L3096" s="2">
        <v>5840</v>
      </c>
      <c r="M3096" s="2">
        <v>5840</v>
      </c>
      <c r="N3096" s="2">
        <v>0.16</v>
      </c>
      <c r="O3096" s="2">
        <v>934.4</v>
      </c>
      <c r="S3096" s="2">
        <v>5840</v>
      </c>
      <c r="T3096" s="2">
        <v>0.08</v>
      </c>
      <c r="U3096" s="2">
        <v>467.2</v>
      </c>
      <c r="AJ3096" s="3">
        <v>934.4</v>
      </c>
      <c r="AK3096" s="3">
        <v>467.2</v>
      </c>
      <c r="AL3096" s="2">
        <v>1401.6</v>
      </c>
      <c r="AM3096" s="2">
        <v>4764</v>
      </c>
    </row>
    <row r="3097" spans="1:39" hidden="1" outlineLevel="2" x14ac:dyDescent="0.2">
      <c r="A3097" s="9">
        <v>3344</v>
      </c>
      <c r="B3097" s="9" t="s">
        <v>5560</v>
      </c>
      <c r="C3097" s="2">
        <v>124552224</v>
      </c>
      <c r="D3097" s="2" t="s">
        <v>6088</v>
      </c>
      <c r="E3097" s="2" t="s">
        <v>6089</v>
      </c>
      <c r="F3097" s="2" t="str">
        <f>VLOOKUP(E3097,[1]工资发放表!G$1:H$65536,2,0)</f>
        <v>沅江市莲花塘学校</v>
      </c>
      <c r="G3097" s="2" t="s">
        <v>1</v>
      </c>
      <c r="H3097" s="2" t="s">
        <v>2</v>
      </c>
      <c r="I3097" s="2" t="s">
        <v>3</v>
      </c>
      <c r="J3097" s="2">
        <v>202001</v>
      </c>
      <c r="K3097" s="2">
        <v>202001</v>
      </c>
      <c r="L3097" s="2">
        <v>6030</v>
      </c>
      <c r="M3097" s="2">
        <v>6030</v>
      </c>
      <c r="N3097" s="2">
        <v>0.16</v>
      </c>
      <c r="O3097" s="2">
        <v>964.8</v>
      </c>
      <c r="S3097" s="2">
        <v>6030</v>
      </c>
      <c r="T3097" s="2">
        <v>0.08</v>
      </c>
      <c r="U3097" s="2">
        <v>482.4</v>
      </c>
      <c r="AJ3097" s="3">
        <v>964.8</v>
      </c>
      <c r="AK3097" s="3">
        <v>482.4</v>
      </c>
      <c r="AL3097" s="2">
        <v>1447.2</v>
      </c>
      <c r="AM3097" s="2">
        <v>4764</v>
      </c>
    </row>
    <row r="3098" spans="1:39" hidden="1" outlineLevel="2" x14ac:dyDescent="0.2">
      <c r="A3098" s="9">
        <v>3349</v>
      </c>
      <c r="B3098" s="9" t="s">
        <v>5560</v>
      </c>
      <c r="C3098" s="2">
        <v>124552229</v>
      </c>
      <c r="D3098" s="2" t="s">
        <v>6090</v>
      </c>
      <c r="E3098" s="2" t="s">
        <v>6091</v>
      </c>
      <c r="F3098" s="2" t="str">
        <f>VLOOKUP(E3098,[1]工资发放表!G$1:H$65536,2,0)</f>
        <v>沅江市莲花塘学校</v>
      </c>
      <c r="G3098" s="2" t="s">
        <v>1</v>
      </c>
      <c r="H3098" s="2" t="s">
        <v>2</v>
      </c>
      <c r="I3098" s="2" t="s">
        <v>3</v>
      </c>
      <c r="J3098" s="2">
        <v>202001</v>
      </c>
      <c r="K3098" s="2">
        <v>202001</v>
      </c>
      <c r="L3098" s="2">
        <v>5910</v>
      </c>
      <c r="M3098" s="2">
        <v>5910</v>
      </c>
      <c r="N3098" s="2">
        <v>0.16</v>
      </c>
      <c r="O3098" s="2">
        <v>945.6</v>
      </c>
      <c r="S3098" s="2">
        <v>5910</v>
      </c>
      <c r="T3098" s="2">
        <v>0.08</v>
      </c>
      <c r="U3098" s="2">
        <v>472.8</v>
      </c>
      <c r="AJ3098" s="3">
        <v>945.6</v>
      </c>
      <c r="AK3098" s="3">
        <v>472.8</v>
      </c>
      <c r="AL3098" s="2">
        <v>1418.4</v>
      </c>
      <c r="AM3098" s="2">
        <v>4764</v>
      </c>
    </row>
    <row r="3099" spans="1:39" hidden="1" outlineLevel="2" x14ac:dyDescent="0.2">
      <c r="A3099" s="9">
        <v>3351</v>
      </c>
      <c r="B3099" s="9" t="s">
        <v>5560</v>
      </c>
      <c r="C3099" s="2">
        <v>124552231</v>
      </c>
      <c r="D3099" s="2" t="s">
        <v>6092</v>
      </c>
      <c r="E3099" s="2" t="s">
        <v>6093</v>
      </c>
      <c r="F3099" s="2" t="str">
        <f>VLOOKUP(E3099,[1]工资发放表!G$1:H$65536,2,0)</f>
        <v>沅江市莲花塘学校</v>
      </c>
      <c r="G3099" s="2" t="s">
        <v>1</v>
      </c>
      <c r="H3099" s="2" t="s">
        <v>2</v>
      </c>
      <c r="I3099" s="2" t="s">
        <v>3</v>
      </c>
      <c r="J3099" s="2">
        <v>202001</v>
      </c>
      <c r="K3099" s="2">
        <v>202001</v>
      </c>
      <c r="L3099" s="2">
        <v>6541</v>
      </c>
      <c r="M3099" s="2">
        <v>6541</v>
      </c>
      <c r="N3099" s="2">
        <v>0.16</v>
      </c>
      <c r="O3099" s="2">
        <v>1046.56</v>
      </c>
      <c r="S3099" s="2">
        <v>6541</v>
      </c>
      <c r="T3099" s="2">
        <v>0.08</v>
      </c>
      <c r="U3099" s="2">
        <v>523.28</v>
      </c>
      <c r="AJ3099" s="3">
        <v>1046.56</v>
      </c>
      <c r="AK3099" s="3">
        <v>523.28</v>
      </c>
      <c r="AL3099" s="2">
        <v>1569.84</v>
      </c>
      <c r="AM3099" s="2">
        <v>4764</v>
      </c>
    </row>
    <row r="3100" spans="1:39" hidden="1" outlineLevel="2" x14ac:dyDescent="0.2">
      <c r="A3100" s="9">
        <v>3352</v>
      </c>
      <c r="B3100" s="9" t="s">
        <v>5560</v>
      </c>
      <c r="C3100" s="2">
        <v>124552232</v>
      </c>
      <c r="D3100" s="2" t="s">
        <v>6094</v>
      </c>
      <c r="E3100" s="2" t="s">
        <v>6095</v>
      </c>
      <c r="F3100" s="2" t="str">
        <f>VLOOKUP(E3100,[1]工资发放表!G$1:H$65536,2,0)</f>
        <v>沅江市莲花塘学校</v>
      </c>
      <c r="G3100" s="2" t="s">
        <v>1</v>
      </c>
      <c r="H3100" s="2" t="s">
        <v>2</v>
      </c>
      <c r="I3100" s="2" t="s">
        <v>3</v>
      </c>
      <c r="J3100" s="2">
        <v>202001</v>
      </c>
      <c r="K3100" s="2">
        <v>202001</v>
      </c>
      <c r="L3100" s="2">
        <v>5573</v>
      </c>
      <c r="M3100" s="2">
        <v>5573</v>
      </c>
      <c r="N3100" s="2">
        <v>0.16</v>
      </c>
      <c r="O3100" s="2">
        <v>891.68</v>
      </c>
      <c r="S3100" s="2">
        <v>5573</v>
      </c>
      <c r="T3100" s="2">
        <v>0.08</v>
      </c>
      <c r="U3100" s="2">
        <v>445.84</v>
      </c>
      <c r="AJ3100" s="3">
        <v>891.68</v>
      </c>
      <c r="AK3100" s="3">
        <v>445.84</v>
      </c>
      <c r="AL3100" s="2">
        <v>1337.52</v>
      </c>
      <c r="AM3100" s="2">
        <v>4764</v>
      </c>
    </row>
    <row r="3101" spans="1:39" hidden="1" outlineLevel="2" x14ac:dyDescent="0.2">
      <c r="A3101" s="9">
        <v>3356</v>
      </c>
      <c r="B3101" s="9" t="s">
        <v>5560</v>
      </c>
      <c r="C3101" s="2">
        <v>124552236</v>
      </c>
      <c r="D3101" s="2" t="s">
        <v>6096</v>
      </c>
      <c r="E3101" s="2" t="s">
        <v>6097</v>
      </c>
      <c r="F3101" s="2" t="str">
        <f>VLOOKUP(E3101,[1]工资发放表!G$1:H$65536,2,0)</f>
        <v>沅江市莲花塘学校</v>
      </c>
      <c r="G3101" s="2" t="s">
        <v>1</v>
      </c>
      <c r="H3101" s="2" t="s">
        <v>2</v>
      </c>
      <c r="I3101" s="2" t="s">
        <v>3</v>
      </c>
      <c r="J3101" s="2">
        <v>202001</v>
      </c>
      <c r="K3101" s="2">
        <v>202001</v>
      </c>
      <c r="L3101" s="2">
        <v>6142</v>
      </c>
      <c r="M3101" s="2">
        <v>6142</v>
      </c>
      <c r="N3101" s="2">
        <v>0.16</v>
      </c>
      <c r="O3101" s="2">
        <v>982.72</v>
      </c>
      <c r="S3101" s="2">
        <v>6142</v>
      </c>
      <c r="T3101" s="2">
        <v>0.08</v>
      </c>
      <c r="U3101" s="2">
        <v>491.36</v>
      </c>
      <c r="AJ3101" s="3">
        <v>982.72</v>
      </c>
      <c r="AK3101" s="3">
        <v>491.36</v>
      </c>
      <c r="AL3101" s="2">
        <v>1474.08</v>
      </c>
      <c r="AM3101" s="2">
        <v>4764</v>
      </c>
    </row>
    <row r="3102" spans="1:39" outlineLevel="1" collapsed="1" x14ac:dyDescent="0.2">
      <c r="F3102" s="1" t="s">
        <v>71</v>
      </c>
      <c r="AJ3102" s="3">
        <f>SUBTOTAL(9,AJ2992:AJ3101)</f>
        <v>96424.959999999948</v>
      </c>
      <c r="AK3102" s="3">
        <f>SUBTOTAL(9,AK2992:AK3101)</f>
        <v>48212.479999999974</v>
      </c>
    </row>
    <row r="3103" spans="1:39" hidden="1" outlineLevel="2" x14ac:dyDescent="0.2">
      <c r="A3103" s="9">
        <v>2763</v>
      </c>
      <c r="B3103" s="9" t="s">
        <v>5560</v>
      </c>
      <c r="C3103" s="2">
        <v>124551643</v>
      </c>
      <c r="D3103" s="2" t="s">
        <v>6098</v>
      </c>
      <c r="E3103" s="2" t="s">
        <v>6099</v>
      </c>
      <c r="F3103" s="2" t="str">
        <f>VLOOKUP(E3103,[1]工资发放表!G$1:H$65536,2,0)</f>
        <v>沅江市凌云塔学校</v>
      </c>
      <c r="G3103" s="2" t="s">
        <v>1</v>
      </c>
      <c r="H3103" s="2" t="s">
        <v>2</v>
      </c>
      <c r="I3103" s="2" t="s">
        <v>3</v>
      </c>
      <c r="J3103" s="2">
        <v>202001</v>
      </c>
      <c r="K3103" s="2">
        <v>202001</v>
      </c>
      <c r="L3103" s="2">
        <v>3055</v>
      </c>
      <c r="M3103" s="2">
        <v>3055</v>
      </c>
      <c r="N3103" s="2">
        <v>0.16</v>
      </c>
      <c r="O3103" s="2">
        <v>488.8</v>
      </c>
      <c r="S3103" s="2">
        <v>3055</v>
      </c>
      <c r="T3103" s="2">
        <v>0.08</v>
      </c>
      <c r="U3103" s="2">
        <v>244.4</v>
      </c>
      <c r="AJ3103" s="3">
        <v>488.8</v>
      </c>
      <c r="AK3103" s="3">
        <v>244.4</v>
      </c>
      <c r="AL3103" s="2">
        <v>733.2</v>
      </c>
      <c r="AM3103" s="2">
        <v>4764</v>
      </c>
    </row>
    <row r="3104" spans="1:39" hidden="1" outlineLevel="2" x14ac:dyDescent="0.2">
      <c r="A3104" s="9">
        <v>2764</v>
      </c>
      <c r="B3104" s="9" t="s">
        <v>5560</v>
      </c>
      <c r="C3104" s="2">
        <v>124551644</v>
      </c>
      <c r="D3104" s="2" t="s">
        <v>6100</v>
      </c>
      <c r="E3104" s="2" t="s">
        <v>6101</v>
      </c>
      <c r="F3104" s="2" t="str">
        <f>VLOOKUP(E3104,[1]工资发放表!G$1:H$65536,2,0)</f>
        <v>沅江市凌云塔学校</v>
      </c>
      <c r="G3104" s="2" t="s">
        <v>1</v>
      </c>
      <c r="H3104" s="2" t="s">
        <v>2</v>
      </c>
      <c r="I3104" s="2" t="s">
        <v>3</v>
      </c>
      <c r="J3104" s="2">
        <v>202001</v>
      </c>
      <c r="K3104" s="2">
        <v>202001</v>
      </c>
      <c r="L3104" s="2">
        <v>3055</v>
      </c>
      <c r="M3104" s="2">
        <v>3055</v>
      </c>
      <c r="N3104" s="2">
        <v>0.16</v>
      </c>
      <c r="O3104" s="2">
        <v>488.8</v>
      </c>
      <c r="S3104" s="2">
        <v>3055</v>
      </c>
      <c r="T3104" s="2">
        <v>0.08</v>
      </c>
      <c r="U3104" s="2">
        <v>244.4</v>
      </c>
      <c r="AJ3104" s="3">
        <v>488.8</v>
      </c>
      <c r="AK3104" s="3">
        <v>244.4</v>
      </c>
      <c r="AL3104" s="2">
        <v>733.2</v>
      </c>
      <c r="AM3104" s="2">
        <v>4764</v>
      </c>
    </row>
    <row r="3105" spans="1:39" hidden="1" outlineLevel="2" x14ac:dyDescent="0.2">
      <c r="A3105" s="9">
        <v>2768</v>
      </c>
      <c r="B3105" s="9" t="s">
        <v>5560</v>
      </c>
      <c r="C3105" s="2">
        <v>124551648</v>
      </c>
      <c r="D3105" s="2" t="s">
        <v>6102</v>
      </c>
      <c r="E3105" s="2" t="s">
        <v>6103</v>
      </c>
      <c r="F3105" s="2" t="str">
        <f>VLOOKUP(E3105,[1]工资发放表!G$1:H$65536,2,0)</f>
        <v>沅江市凌云塔学校</v>
      </c>
      <c r="G3105" s="2" t="s">
        <v>1</v>
      </c>
      <c r="H3105" s="2" t="s">
        <v>2</v>
      </c>
      <c r="I3105" s="2" t="s">
        <v>3</v>
      </c>
      <c r="J3105" s="2">
        <v>202001</v>
      </c>
      <c r="K3105" s="2">
        <v>202001</v>
      </c>
      <c r="L3105" s="2">
        <v>3055</v>
      </c>
      <c r="M3105" s="2">
        <v>3055</v>
      </c>
      <c r="N3105" s="2">
        <v>0.16</v>
      </c>
      <c r="O3105" s="2">
        <v>488.8</v>
      </c>
      <c r="S3105" s="2">
        <v>3055</v>
      </c>
      <c r="T3105" s="2">
        <v>0.08</v>
      </c>
      <c r="U3105" s="2">
        <v>244.4</v>
      </c>
      <c r="AJ3105" s="3">
        <v>488.8</v>
      </c>
      <c r="AK3105" s="3">
        <v>244.4</v>
      </c>
      <c r="AL3105" s="2">
        <v>733.2</v>
      </c>
      <c r="AM3105" s="2">
        <v>4764</v>
      </c>
    </row>
    <row r="3106" spans="1:39" hidden="1" outlineLevel="2" x14ac:dyDescent="0.2">
      <c r="A3106" s="9">
        <v>2770</v>
      </c>
      <c r="B3106" s="9" t="s">
        <v>5560</v>
      </c>
      <c r="C3106" s="2">
        <v>124551650</v>
      </c>
      <c r="D3106" s="2" t="s">
        <v>6104</v>
      </c>
      <c r="E3106" s="2" t="s">
        <v>6105</v>
      </c>
      <c r="F3106" s="2" t="str">
        <f>VLOOKUP(E3106,[1]工资发放表!G$1:H$65536,2,0)</f>
        <v>沅江市凌云塔学校</v>
      </c>
      <c r="G3106" s="2" t="s">
        <v>1</v>
      </c>
      <c r="H3106" s="2" t="s">
        <v>2</v>
      </c>
      <c r="I3106" s="2" t="s">
        <v>3</v>
      </c>
      <c r="J3106" s="2">
        <v>202001</v>
      </c>
      <c r="K3106" s="2">
        <v>202001</v>
      </c>
      <c r="L3106" s="2">
        <v>3055</v>
      </c>
      <c r="M3106" s="2">
        <v>3055</v>
      </c>
      <c r="N3106" s="2">
        <v>0.16</v>
      </c>
      <c r="O3106" s="2">
        <v>488.8</v>
      </c>
      <c r="S3106" s="2">
        <v>3055</v>
      </c>
      <c r="T3106" s="2">
        <v>0.08</v>
      </c>
      <c r="U3106" s="2">
        <v>244.4</v>
      </c>
      <c r="AJ3106" s="3">
        <v>488.8</v>
      </c>
      <c r="AK3106" s="3">
        <v>244.4</v>
      </c>
      <c r="AL3106" s="2">
        <v>733.2</v>
      </c>
      <c r="AM3106" s="2">
        <v>4764</v>
      </c>
    </row>
    <row r="3107" spans="1:39" hidden="1" outlineLevel="2" x14ac:dyDescent="0.2">
      <c r="A3107" s="9">
        <v>2772</v>
      </c>
      <c r="B3107" s="9" t="s">
        <v>5560</v>
      </c>
      <c r="C3107" s="2">
        <v>124551652</v>
      </c>
      <c r="D3107" s="2" t="s">
        <v>6106</v>
      </c>
      <c r="E3107" s="2" t="s">
        <v>6107</v>
      </c>
      <c r="F3107" s="2" t="str">
        <f>VLOOKUP(E3107,[1]工资发放表!G$1:H$65536,2,0)</f>
        <v>沅江市凌云塔学校</v>
      </c>
      <c r="G3107" s="2" t="s">
        <v>1</v>
      </c>
      <c r="H3107" s="2" t="s">
        <v>2</v>
      </c>
      <c r="I3107" s="2" t="s">
        <v>3</v>
      </c>
      <c r="J3107" s="2">
        <v>202001</v>
      </c>
      <c r="K3107" s="2">
        <v>202001</v>
      </c>
      <c r="L3107" s="2">
        <v>5906</v>
      </c>
      <c r="M3107" s="2">
        <v>5906</v>
      </c>
      <c r="N3107" s="2">
        <v>0.16</v>
      </c>
      <c r="O3107" s="2">
        <v>944.96</v>
      </c>
      <c r="S3107" s="2">
        <v>5906</v>
      </c>
      <c r="T3107" s="2">
        <v>0.08</v>
      </c>
      <c r="U3107" s="2">
        <v>472.48</v>
      </c>
      <c r="AJ3107" s="3">
        <v>944.96</v>
      </c>
      <c r="AK3107" s="3">
        <v>472.48</v>
      </c>
      <c r="AL3107" s="2">
        <v>1417.44</v>
      </c>
      <c r="AM3107" s="2">
        <v>4764</v>
      </c>
    </row>
    <row r="3108" spans="1:39" hidden="1" outlineLevel="2" x14ac:dyDescent="0.2">
      <c r="A3108" s="9">
        <v>2773</v>
      </c>
      <c r="B3108" s="9" t="s">
        <v>5560</v>
      </c>
      <c r="C3108" s="2">
        <v>124551653</v>
      </c>
      <c r="D3108" s="2" t="s">
        <v>6108</v>
      </c>
      <c r="E3108" s="2" t="s">
        <v>6109</v>
      </c>
      <c r="F3108" s="2" t="str">
        <f>VLOOKUP(E3108,[1]工资发放表!G$1:H$65536,2,0)</f>
        <v>沅江市凌云塔学校</v>
      </c>
      <c r="G3108" s="2" t="s">
        <v>1</v>
      </c>
      <c r="H3108" s="2" t="s">
        <v>2</v>
      </c>
      <c r="I3108" s="2" t="s">
        <v>3</v>
      </c>
      <c r="J3108" s="2">
        <v>202001</v>
      </c>
      <c r="K3108" s="2">
        <v>202001</v>
      </c>
      <c r="L3108" s="2">
        <v>3360</v>
      </c>
      <c r="M3108" s="2">
        <v>3360</v>
      </c>
      <c r="N3108" s="2">
        <v>0.16</v>
      </c>
      <c r="O3108" s="2">
        <v>537.6</v>
      </c>
      <c r="S3108" s="2">
        <v>3360</v>
      </c>
      <c r="T3108" s="2">
        <v>0.08</v>
      </c>
      <c r="U3108" s="2">
        <v>268.8</v>
      </c>
      <c r="AJ3108" s="3">
        <v>537.6</v>
      </c>
      <c r="AK3108" s="3">
        <v>268.8</v>
      </c>
      <c r="AL3108" s="2">
        <v>806.4</v>
      </c>
      <c r="AM3108" s="2">
        <v>4764</v>
      </c>
    </row>
    <row r="3109" spans="1:39" hidden="1" outlineLevel="2" x14ac:dyDescent="0.2">
      <c r="A3109" s="9">
        <v>2774</v>
      </c>
      <c r="B3109" s="9" t="s">
        <v>5560</v>
      </c>
      <c r="C3109" s="2">
        <v>124551654</v>
      </c>
      <c r="D3109" s="2" t="s">
        <v>6110</v>
      </c>
      <c r="E3109" s="2" t="s">
        <v>6111</v>
      </c>
      <c r="F3109" s="2" t="str">
        <f>VLOOKUP(E3109,[1]工资发放表!G$1:H$65536,2,0)</f>
        <v>沅江市凌云塔学校</v>
      </c>
      <c r="G3109" s="2" t="s">
        <v>1</v>
      </c>
      <c r="H3109" s="2" t="s">
        <v>2</v>
      </c>
      <c r="I3109" s="2" t="s">
        <v>3</v>
      </c>
      <c r="J3109" s="2">
        <v>202001</v>
      </c>
      <c r="K3109" s="2">
        <v>202001</v>
      </c>
      <c r="L3109" s="2">
        <v>3360</v>
      </c>
      <c r="M3109" s="2">
        <v>3360</v>
      </c>
      <c r="N3109" s="2">
        <v>0.16</v>
      </c>
      <c r="O3109" s="2">
        <v>537.6</v>
      </c>
      <c r="S3109" s="2">
        <v>3360</v>
      </c>
      <c r="T3109" s="2">
        <v>0.08</v>
      </c>
      <c r="U3109" s="2">
        <v>268.8</v>
      </c>
      <c r="AJ3109" s="3">
        <v>537.6</v>
      </c>
      <c r="AK3109" s="3">
        <v>268.8</v>
      </c>
      <c r="AL3109" s="2">
        <v>806.4</v>
      </c>
      <c r="AM3109" s="2">
        <v>4764</v>
      </c>
    </row>
    <row r="3110" spans="1:39" hidden="1" outlineLevel="2" x14ac:dyDescent="0.2">
      <c r="A3110" s="9">
        <v>2777</v>
      </c>
      <c r="B3110" s="9" t="s">
        <v>5560</v>
      </c>
      <c r="C3110" s="2">
        <v>124551657</v>
      </c>
      <c r="D3110" s="2" t="s">
        <v>6112</v>
      </c>
      <c r="E3110" s="2" t="s">
        <v>6113</v>
      </c>
      <c r="F3110" s="2" t="str">
        <f>VLOOKUP(E3110,[1]工资发放表!G$1:H$65536,2,0)</f>
        <v>沅江市凌云塔学校</v>
      </c>
      <c r="G3110" s="2" t="s">
        <v>1</v>
      </c>
      <c r="H3110" s="2" t="s">
        <v>2</v>
      </c>
      <c r="I3110" s="2" t="s">
        <v>3</v>
      </c>
      <c r="J3110" s="2">
        <v>202001</v>
      </c>
      <c r="K3110" s="2">
        <v>202001</v>
      </c>
      <c r="L3110" s="2">
        <v>3040</v>
      </c>
      <c r="M3110" s="2">
        <v>3040</v>
      </c>
      <c r="N3110" s="2">
        <v>0.16</v>
      </c>
      <c r="O3110" s="2">
        <v>486.4</v>
      </c>
      <c r="S3110" s="2">
        <v>3040</v>
      </c>
      <c r="T3110" s="2">
        <v>0.08</v>
      </c>
      <c r="U3110" s="2">
        <v>243.2</v>
      </c>
      <c r="AJ3110" s="3">
        <v>486.4</v>
      </c>
      <c r="AK3110" s="3">
        <v>243.2</v>
      </c>
      <c r="AL3110" s="2">
        <v>729.6</v>
      </c>
      <c r="AM3110" s="2">
        <v>4764</v>
      </c>
    </row>
    <row r="3111" spans="1:39" hidden="1" outlineLevel="2" x14ac:dyDescent="0.2">
      <c r="A3111" s="9">
        <v>2780</v>
      </c>
      <c r="B3111" s="9" t="s">
        <v>5560</v>
      </c>
      <c r="C3111" s="2">
        <v>124551660</v>
      </c>
      <c r="D3111" s="2" t="s">
        <v>6114</v>
      </c>
      <c r="E3111" s="2" t="s">
        <v>6115</v>
      </c>
      <c r="F3111" s="2" t="str">
        <f>VLOOKUP(E3111,[1]工资发放表!G$1:H$65536,2,0)</f>
        <v>沅江市凌云塔学校</v>
      </c>
      <c r="G3111" s="2" t="s">
        <v>1</v>
      </c>
      <c r="H3111" s="2" t="s">
        <v>2</v>
      </c>
      <c r="I3111" s="2" t="s">
        <v>3</v>
      </c>
      <c r="J3111" s="2">
        <v>202001</v>
      </c>
      <c r="K3111" s="2">
        <v>202001</v>
      </c>
      <c r="L3111" s="2">
        <v>4408</v>
      </c>
      <c r="M3111" s="2">
        <v>4408</v>
      </c>
      <c r="N3111" s="2">
        <v>0.16</v>
      </c>
      <c r="O3111" s="2">
        <v>705.28</v>
      </c>
      <c r="S3111" s="2">
        <v>4408</v>
      </c>
      <c r="T3111" s="2">
        <v>0.08</v>
      </c>
      <c r="U3111" s="2">
        <v>352.64</v>
      </c>
      <c r="AJ3111" s="3">
        <v>705.28</v>
      </c>
      <c r="AK3111" s="3">
        <v>352.64</v>
      </c>
      <c r="AL3111" s="2">
        <v>1057.92</v>
      </c>
      <c r="AM3111" s="2">
        <v>4764</v>
      </c>
    </row>
    <row r="3112" spans="1:39" hidden="1" outlineLevel="2" x14ac:dyDescent="0.2">
      <c r="A3112" s="9">
        <v>2785</v>
      </c>
      <c r="B3112" s="9" t="s">
        <v>5560</v>
      </c>
      <c r="C3112" s="2">
        <v>124551665</v>
      </c>
      <c r="D3112" s="2" t="s">
        <v>6116</v>
      </c>
      <c r="E3112" s="2" t="s">
        <v>6117</v>
      </c>
      <c r="F3112" s="2" t="str">
        <f>VLOOKUP(E3112,[1]工资发放表!G$1:H$65536,2,0)</f>
        <v>沅江市凌云塔学校</v>
      </c>
      <c r="G3112" s="2" t="s">
        <v>1</v>
      </c>
      <c r="H3112" s="2" t="s">
        <v>2</v>
      </c>
      <c r="I3112" s="2" t="s">
        <v>3</v>
      </c>
      <c r="J3112" s="2">
        <v>202001</v>
      </c>
      <c r="K3112" s="2">
        <v>202001</v>
      </c>
      <c r="L3112" s="2">
        <v>6033</v>
      </c>
      <c r="M3112" s="2">
        <v>6033</v>
      </c>
      <c r="N3112" s="2">
        <v>0.16</v>
      </c>
      <c r="O3112" s="2">
        <v>965.28</v>
      </c>
      <c r="S3112" s="2">
        <v>6033</v>
      </c>
      <c r="T3112" s="2">
        <v>0.08</v>
      </c>
      <c r="U3112" s="2">
        <v>482.64</v>
      </c>
      <c r="AJ3112" s="3">
        <v>965.28</v>
      </c>
      <c r="AK3112" s="3">
        <v>482.64</v>
      </c>
      <c r="AL3112" s="2">
        <v>1447.92</v>
      </c>
      <c r="AM3112" s="2">
        <v>4764</v>
      </c>
    </row>
    <row r="3113" spans="1:39" hidden="1" outlineLevel="2" x14ac:dyDescent="0.2">
      <c r="A3113" s="9">
        <v>2787</v>
      </c>
      <c r="B3113" s="9" t="s">
        <v>5560</v>
      </c>
      <c r="C3113" s="2">
        <v>124551667</v>
      </c>
      <c r="D3113" s="2" t="s">
        <v>1329</v>
      </c>
      <c r="E3113" s="2" t="s">
        <v>6118</v>
      </c>
      <c r="F3113" s="2" t="str">
        <f>VLOOKUP(E3113,[1]工资发放表!G$1:H$65536,2,0)</f>
        <v>沅江市凌云塔学校</v>
      </c>
      <c r="G3113" s="2" t="s">
        <v>1</v>
      </c>
      <c r="H3113" s="2" t="s">
        <v>2</v>
      </c>
      <c r="I3113" s="2" t="s">
        <v>3</v>
      </c>
      <c r="J3113" s="2">
        <v>202001</v>
      </c>
      <c r="K3113" s="2">
        <v>202001</v>
      </c>
      <c r="L3113" s="2">
        <v>4630</v>
      </c>
      <c r="M3113" s="2">
        <v>4630</v>
      </c>
      <c r="N3113" s="2">
        <v>0.16</v>
      </c>
      <c r="O3113" s="2">
        <v>740.8</v>
      </c>
      <c r="S3113" s="2">
        <v>4630</v>
      </c>
      <c r="T3113" s="2">
        <v>0.08</v>
      </c>
      <c r="U3113" s="2">
        <v>370.4</v>
      </c>
      <c r="AJ3113" s="3">
        <v>740.8</v>
      </c>
      <c r="AK3113" s="3">
        <v>370.4</v>
      </c>
      <c r="AL3113" s="2">
        <v>1111.2</v>
      </c>
      <c r="AM3113" s="2">
        <v>4764</v>
      </c>
    </row>
    <row r="3114" spans="1:39" hidden="1" outlineLevel="2" x14ac:dyDescent="0.2">
      <c r="A3114" s="9">
        <v>2790</v>
      </c>
      <c r="B3114" s="9" t="s">
        <v>5560</v>
      </c>
      <c r="C3114" s="2">
        <v>124551670</v>
      </c>
      <c r="D3114" s="2" t="s">
        <v>6119</v>
      </c>
      <c r="E3114" s="2" t="s">
        <v>6120</v>
      </c>
      <c r="F3114" s="2" t="str">
        <f>VLOOKUP(E3114,[1]工资发放表!G$1:H$65536,2,0)</f>
        <v>沅江市凌云塔学校</v>
      </c>
      <c r="G3114" s="2" t="s">
        <v>1</v>
      </c>
      <c r="H3114" s="2" t="s">
        <v>2</v>
      </c>
      <c r="I3114" s="2" t="s">
        <v>3</v>
      </c>
      <c r="J3114" s="2">
        <v>202001</v>
      </c>
      <c r="K3114" s="2">
        <v>202001</v>
      </c>
      <c r="L3114" s="2">
        <v>4510</v>
      </c>
      <c r="M3114" s="2">
        <v>4510</v>
      </c>
      <c r="N3114" s="2">
        <v>0.16</v>
      </c>
      <c r="O3114" s="2">
        <v>721.6</v>
      </c>
      <c r="S3114" s="2">
        <v>4510</v>
      </c>
      <c r="T3114" s="2">
        <v>0.08</v>
      </c>
      <c r="U3114" s="2">
        <v>360.8</v>
      </c>
      <c r="AJ3114" s="3">
        <v>721.6</v>
      </c>
      <c r="AK3114" s="3">
        <v>360.8</v>
      </c>
      <c r="AL3114" s="2">
        <v>1082.4000000000001</v>
      </c>
      <c r="AM3114" s="2">
        <v>4764</v>
      </c>
    </row>
    <row r="3115" spans="1:39" hidden="1" outlineLevel="2" x14ac:dyDescent="0.2">
      <c r="A3115" s="9">
        <v>2792</v>
      </c>
      <c r="B3115" s="9" t="s">
        <v>5560</v>
      </c>
      <c r="C3115" s="2">
        <v>124551672</v>
      </c>
      <c r="D3115" s="2" t="s">
        <v>6121</v>
      </c>
      <c r="E3115" s="2" t="s">
        <v>6122</v>
      </c>
      <c r="F3115" s="2" t="str">
        <f>VLOOKUP(E3115,[1]工资发放表!G$1:H$65536,2,0)</f>
        <v>沅江市凌云塔学校</v>
      </c>
      <c r="G3115" s="2" t="s">
        <v>1</v>
      </c>
      <c r="H3115" s="2" t="s">
        <v>2</v>
      </c>
      <c r="I3115" s="2" t="s">
        <v>3</v>
      </c>
      <c r="J3115" s="2">
        <v>202001</v>
      </c>
      <c r="K3115" s="2">
        <v>202001</v>
      </c>
      <c r="L3115" s="2">
        <v>6550</v>
      </c>
      <c r="M3115" s="2">
        <v>6550</v>
      </c>
      <c r="N3115" s="2">
        <v>0.16</v>
      </c>
      <c r="O3115" s="2">
        <v>1048</v>
      </c>
      <c r="S3115" s="2">
        <v>6550</v>
      </c>
      <c r="T3115" s="2">
        <v>0.08</v>
      </c>
      <c r="U3115" s="2">
        <v>524</v>
      </c>
      <c r="AJ3115" s="3">
        <v>1048</v>
      </c>
      <c r="AK3115" s="3">
        <v>524</v>
      </c>
      <c r="AL3115" s="2">
        <v>1572</v>
      </c>
      <c r="AM3115" s="2">
        <v>4764</v>
      </c>
    </row>
    <row r="3116" spans="1:39" hidden="1" outlineLevel="2" x14ac:dyDescent="0.2">
      <c r="A3116" s="9">
        <v>2795</v>
      </c>
      <c r="B3116" s="9" t="s">
        <v>5560</v>
      </c>
      <c r="C3116" s="2">
        <v>124551675</v>
      </c>
      <c r="D3116" s="2" t="s">
        <v>672</v>
      </c>
      <c r="E3116" s="2" t="s">
        <v>6123</v>
      </c>
      <c r="F3116" s="2" t="str">
        <f>VLOOKUP(E3116,[1]工资发放表!G$1:H$65536,2,0)</f>
        <v>沅江市凌云塔学校</v>
      </c>
      <c r="G3116" s="2" t="s">
        <v>1</v>
      </c>
      <c r="H3116" s="2" t="s">
        <v>2</v>
      </c>
      <c r="I3116" s="2" t="s">
        <v>3</v>
      </c>
      <c r="J3116" s="2">
        <v>202001</v>
      </c>
      <c r="K3116" s="2">
        <v>202001</v>
      </c>
      <c r="L3116" s="2">
        <v>5840</v>
      </c>
      <c r="M3116" s="2">
        <v>5840</v>
      </c>
      <c r="N3116" s="2">
        <v>0.16</v>
      </c>
      <c r="O3116" s="2">
        <v>934.4</v>
      </c>
      <c r="S3116" s="2">
        <v>5840</v>
      </c>
      <c r="T3116" s="2">
        <v>0.08</v>
      </c>
      <c r="U3116" s="2">
        <v>467.2</v>
      </c>
      <c r="AJ3116" s="3">
        <v>934.4</v>
      </c>
      <c r="AK3116" s="3">
        <v>467.2</v>
      </c>
      <c r="AL3116" s="2">
        <v>1401.6</v>
      </c>
      <c r="AM3116" s="2">
        <v>4764</v>
      </c>
    </row>
    <row r="3117" spans="1:39" hidden="1" outlineLevel="2" x14ac:dyDescent="0.2">
      <c r="A3117" s="9">
        <v>2798</v>
      </c>
      <c r="B3117" s="9" t="s">
        <v>5560</v>
      </c>
      <c r="C3117" s="2">
        <v>124551678</v>
      </c>
      <c r="D3117" s="2" t="s">
        <v>6124</v>
      </c>
      <c r="E3117" s="2" t="s">
        <v>6125</v>
      </c>
      <c r="F3117" s="2" t="str">
        <f>VLOOKUP(E3117,[1]工资发放表!G$1:H$65536,2,0)</f>
        <v>沅江市凌云塔学校</v>
      </c>
      <c r="G3117" s="2" t="s">
        <v>1</v>
      </c>
      <c r="H3117" s="2" t="s">
        <v>2</v>
      </c>
      <c r="I3117" s="2" t="s">
        <v>3</v>
      </c>
      <c r="J3117" s="2">
        <v>202001</v>
      </c>
      <c r="K3117" s="2">
        <v>202001</v>
      </c>
      <c r="L3117" s="2">
        <v>4205</v>
      </c>
      <c r="M3117" s="2">
        <v>4205</v>
      </c>
      <c r="N3117" s="2">
        <v>0.16</v>
      </c>
      <c r="O3117" s="2">
        <v>672.8</v>
      </c>
      <c r="S3117" s="2">
        <v>4205</v>
      </c>
      <c r="T3117" s="2">
        <v>0.08</v>
      </c>
      <c r="U3117" s="2">
        <v>336.4</v>
      </c>
      <c r="AJ3117" s="3">
        <v>672.8</v>
      </c>
      <c r="AK3117" s="3">
        <v>336.4</v>
      </c>
      <c r="AL3117" s="2">
        <v>1009.2</v>
      </c>
      <c r="AM3117" s="2">
        <v>4764</v>
      </c>
    </row>
    <row r="3118" spans="1:39" hidden="1" outlineLevel="2" x14ac:dyDescent="0.2">
      <c r="A3118" s="9">
        <v>2799</v>
      </c>
      <c r="B3118" s="9" t="s">
        <v>5560</v>
      </c>
      <c r="C3118" s="2">
        <v>124551679</v>
      </c>
      <c r="D3118" s="2" t="s">
        <v>412</v>
      </c>
      <c r="E3118" s="2" t="s">
        <v>6126</v>
      </c>
      <c r="F3118" s="2" t="str">
        <f>VLOOKUP(E3118,[1]工资发放表!G$1:H$65536,2,0)</f>
        <v>沅江市凌云塔学校</v>
      </c>
      <c r="G3118" s="2" t="s">
        <v>1</v>
      </c>
      <c r="H3118" s="2" t="s">
        <v>2</v>
      </c>
      <c r="I3118" s="2" t="s">
        <v>3</v>
      </c>
      <c r="J3118" s="2">
        <v>202001</v>
      </c>
      <c r="K3118" s="2">
        <v>202001</v>
      </c>
      <c r="L3118" s="2">
        <v>4189</v>
      </c>
      <c r="M3118" s="2">
        <v>4189</v>
      </c>
      <c r="N3118" s="2">
        <v>0.16</v>
      </c>
      <c r="O3118" s="2">
        <v>670.24</v>
      </c>
      <c r="S3118" s="2">
        <v>4189</v>
      </c>
      <c r="T3118" s="2">
        <v>0.08</v>
      </c>
      <c r="U3118" s="2">
        <v>335.12</v>
      </c>
      <c r="AJ3118" s="3">
        <v>670.24</v>
      </c>
      <c r="AK3118" s="3">
        <v>335.12</v>
      </c>
      <c r="AL3118" s="2">
        <v>1005.36</v>
      </c>
      <c r="AM3118" s="2">
        <v>4764</v>
      </c>
    </row>
    <row r="3119" spans="1:39" hidden="1" outlineLevel="2" x14ac:dyDescent="0.2">
      <c r="A3119" s="9">
        <v>2814</v>
      </c>
      <c r="B3119" s="9" t="s">
        <v>5560</v>
      </c>
      <c r="C3119" s="2">
        <v>124551694</v>
      </c>
      <c r="D3119" s="2" t="s">
        <v>6127</v>
      </c>
      <c r="E3119" s="2" t="s">
        <v>6128</v>
      </c>
      <c r="F3119" s="2" t="str">
        <f>VLOOKUP(D3119,[2]Sheet1!D$2:G$45,4,0)</f>
        <v>沅江市凌云塔学校</v>
      </c>
      <c r="G3119" s="2" t="s">
        <v>1</v>
      </c>
      <c r="H3119" s="2" t="s">
        <v>2</v>
      </c>
      <c r="I3119" s="2" t="s">
        <v>3</v>
      </c>
      <c r="J3119" s="2">
        <v>202001</v>
      </c>
      <c r="K3119" s="2">
        <v>202001</v>
      </c>
      <c r="L3119" s="2">
        <v>4205</v>
      </c>
      <c r="M3119" s="2">
        <v>4205</v>
      </c>
      <c r="N3119" s="2">
        <v>0.16</v>
      </c>
      <c r="O3119" s="2">
        <v>672.8</v>
      </c>
      <c r="S3119" s="2">
        <v>4205</v>
      </c>
      <c r="T3119" s="2">
        <v>0.08</v>
      </c>
      <c r="U3119" s="2">
        <v>336.4</v>
      </c>
      <c r="AJ3119" s="3">
        <v>672.8</v>
      </c>
      <c r="AK3119" s="3">
        <v>336.4</v>
      </c>
      <c r="AL3119" s="2">
        <v>1009.2</v>
      </c>
      <c r="AM3119" s="2">
        <v>4764</v>
      </c>
    </row>
    <row r="3120" spans="1:39" hidden="1" outlineLevel="2" x14ac:dyDescent="0.2">
      <c r="A3120" s="9">
        <v>2818</v>
      </c>
      <c r="B3120" s="9" t="s">
        <v>5560</v>
      </c>
      <c r="C3120" s="2">
        <v>124551698</v>
      </c>
      <c r="D3120" s="2" t="s">
        <v>3767</v>
      </c>
      <c r="E3120" s="2" t="s">
        <v>6129</v>
      </c>
      <c r="F3120" s="2" t="str">
        <f>VLOOKUP(E3120,[1]工资发放表!G$1:H$65536,2,0)</f>
        <v>沅江市凌云塔学校</v>
      </c>
      <c r="G3120" s="2" t="s">
        <v>1</v>
      </c>
      <c r="H3120" s="2" t="s">
        <v>2</v>
      </c>
      <c r="I3120" s="2" t="s">
        <v>3</v>
      </c>
      <c r="J3120" s="2">
        <v>202001</v>
      </c>
      <c r="K3120" s="2">
        <v>202001</v>
      </c>
      <c r="L3120" s="2">
        <v>7101</v>
      </c>
      <c r="M3120" s="2">
        <v>7101</v>
      </c>
      <c r="N3120" s="2">
        <v>0.16</v>
      </c>
      <c r="O3120" s="2">
        <v>1136.1600000000001</v>
      </c>
      <c r="S3120" s="2">
        <v>7101</v>
      </c>
      <c r="T3120" s="2">
        <v>0.08</v>
      </c>
      <c r="U3120" s="2">
        <v>568.08000000000004</v>
      </c>
      <c r="AJ3120" s="3">
        <v>1136.1600000000001</v>
      </c>
      <c r="AK3120" s="3">
        <v>568.08000000000004</v>
      </c>
      <c r="AL3120" s="2">
        <v>1704.24</v>
      </c>
      <c r="AM3120" s="2">
        <v>4764</v>
      </c>
    </row>
    <row r="3121" spans="1:39" hidden="1" outlineLevel="2" x14ac:dyDescent="0.2">
      <c r="A3121" s="9">
        <v>2821</v>
      </c>
      <c r="B3121" s="9" t="s">
        <v>5560</v>
      </c>
      <c r="C3121" s="2">
        <v>124551701</v>
      </c>
      <c r="D3121" s="2" t="s">
        <v>6130</v>
      </c>
      <c r="E3121" s="2" t="s">
        <v>6131</v>
      </c>
      <c r="F3121" s="2" t="str">
        <f>VLOOKUP(E3121,[1]工资发放表!G$1:H$65536,2,0)</f>
        <v>沅江市凌云塔学校</v>
      </c>
      <c r="G3121" s="2" t="s">
        <v>1</v>
      </c>
      <c r="H3121" s="2" t="s">
        <v>2</v>
      </c>
      <c r="I3121" s="2" t="s">
        <v>3</v>
      </c>
      <c r="J3121" s="2">
        <v>202001</v>
      </c>
      <c r="K3121" s="2">
        <v>202001</v>
      </c>
      <c r="L3121" s="2">
        <v>7312</v>
      </c>
      <c r="M3121" s="2">
        <v>7312</v>
      </c>
      <c r="N3121" s="2">
        <v>0.16</v>
      </c>
      <c r="O3121" s="2">
        <v>1169.92</v>
      </c>
      <c r="S3121" s="2">
        <v>7312</v>
      </c>
      <c r="T3121" s="2">
        <v>0.08</v>
      </c>
      <c r="U3121" s="2">
        <v>584.96</v>
      </c>
      <c r="AJ3121" s="3">
        <v>1169.92</v>
      </c>
      <c r="AK3121" s="3">
        <v>584.96</v>
      </c>
      <c r="AL3121" s="2">
        <v>1754.88</v>
      </c>
      <c r="AM3121" s="2">
        <v>4764</v>
      </c>
    </row>
    <row r="3122" spans="1:39" hidden="1" outlineLevel="2" x14ac:dyDescent="0.2">
      <c r="A3122" s="9">
        <v>2839</v>
      </c>
      <c r="B3122" s="9" t="s">
        <v>5560</v>
      </c>
      <c r="C3122" s="2">
        <v>124551719</v>
      </c>
      <c r="D3122" s="2" t="s">
        <v>6132</v>
      </c>
      <c r="E3122" s="2" t="s">
        <v>6133</v>
      </c>
      <c r="F3122" s="2" t="str">
        <f>VLOOKUP(E3122,[1]工资发放表!G$1:H$65536,2,0)</f>
        <v>沅江市凌云塔学校</v>
      </c>
      <c r="G3122" s="2" t="s">
        <v>1</v>
      </c>
      <c r="H3122" s="2" t="s">
        <v>2</v>
      </c>
      <c r="I3122" s="2" t="s">
        <v>3</v>
      </c>
      <c r="J3122" s="2">
        <v>202001</v>
      </c>
      <c r="K3122" s="2">
        <v>202001</v>
      </c>
      <c r="L3122" s="2">
        <v>7796</v>
      </c>
      <c r="M3122" s="2">
        <v>7796</v>
      </c>
      <c r="N3122" s="2">
        <v>0.16</v>
      </c>
      <c r="O3122" s="2">
        <v>1247.3599999999999</v>
      </c>
      <c r="S3122" s="2">
        <v>7796</v>
      </c>
      <c r="T3122" s="2">
        <v>0.08</v>
      </c>
      <c r="U3122" s="2">
        <v>623.67999999999995</v>
      </c>
      <c r="AJ3122" s="3">
        <v>1247.3599999999999</v>
      </c>
      <c r="AK3122" s="3">
        <v>623.67999999999995</v>
      </c>
      <c r="AL3122" s="2">
        <v>1871.04</v>
      </c>
      <c r="AM3122" s="2">
        <v>4764</v>
      </c>
    </row>
    <row r="3123" spans="1:39" hidden="1" outlineLevel="2" x14ac:dyDescent="0.2">
      <c r="A3123" s="9">
        <v>2841</v>
      </c>
      <c r="B3123" s="9" t="s">
        <v>5560</v>
      </c>
      <c r="C3123" s="2">
        <v>124551721</v>
      </c>
      <c r="D3123" s="2" t="s">
        <v>6134</v>
      </c>
      <c r="E3123" s="2" t="s">
        <v>6135</v>
      </c>
      <c r="F3123" s="2" t="str">
        <f>VLOOKUP(E3123,[1]工资发放表!G$1:H$65536,2,0)</f>
        <v>沅江市凌云塔学校</v>
      </c>
      <c r="G3123" s="2" t="s">
        <v>1</v>
      </c>
      <c r="H3123" s="2" t="s">
        <v>2</v>
      </c>
      <c r="I3123" s="2" t="s">
        <v>3</v>
      </c>
      <c r="J3123" s="2">
        <v>202001</v>
      </c>
      <c r="K3123" s="2">
        <v>202001</v>
      </c>
      <c r="L3123" s="2">
        <v>6130</v>
      </c>
      <c r="M3123" s="2">
        <v>6130</v>
      </c>
      <c r="N3123" s="2">
        <v>0.16</v>
      </c>
      <c r="O3123" s="2">
        <v>980.8</v>
      </c>
      <c r="S3123" s="2">
        <v>6130</v>
      </c>
      <c r="T3123" s="2">
        <v>0.08</v>
      </c>
      <c r="U3123" s="2">
        <v>490.4</v>
      </c>
      <c r="AJ3123" s="3">
        <v>980.8</v>
      </c>
      <c r="AK3123" s="3">
        <v>490.4</v>
      </c>
      <c r="AL3123" s="2">
        <v>1471.2</v>
      </c>
      <c r="AM3123" s="2">
        <v>4764</v>
      </c>
    </row>
    <row r="3124" spans="1:39" hidden="1" outlineLevel="2" x14ac:dyDescent="0.2">
      <c r="A3124" s="9">
        <v>2846</v>
      </c>
      <c r="B3124" s="9" t="s">
        <v>5560</v>
      </c>
      <c r="C3124" s="2">
        <v>124551726</v>
      </c>
      <c r="D3124" s="2" t="s">
        <v>6136</v>
      </c>
      <c r="E3124" s="2" t="s">
        <v>6137</v>
      </c>
      <c r="F3124" s="2" t="str">
        <f>VLOOKUP(E3124,[1]工资发放表!G$1:H$65536,2,0)</f>
        <v>沅江市凌云塔学校</v>
      </c>
      <c r="G3124" s="2" t="s">
        <v>1</v>
      </c>
      <c r="H3124" s="2" t="s">
        <v>2</v>
      </c>
      <c r="I3124" s="2" t="s">
        <v>3</v>
      </c>
      <c r="J3124" s="2">
        <v>202001</v>
      </c>
      <c r="K3124" s="2">
        <v>202001</v>
      </c>
      <c r="L3124" s="2">
        <v>6030</v>
      </c>
      <c r="M3124" s="2">
        <v>6030</v>
      </c>
      <c r="N3124" s="2">
        <v>0.16</v>
      </c>
      <c r="O3124" s="2">
        <v>964.8</v>
      </c>
      <c r="S3124" s="2">
        <v>6030</v>
      </c>
      <c r="T3124" s="2">
        <v>0.08</v>
      </c>
      <c r="U3124" s="2">
        <v>482.4</v>
      </c>
      <c r="AJ3124" s="3">
        <v>964.8</v>
      </c>
      <c r="AK3124" s="3">
        <v>482.4</v>
      </c>
      <c r="AL3124" s="2">
        <v>1447.2</v>
      </c>
      <c r="AM3124" s="2">
        <v>4764</v>
      </c>
    </row>
    <row r="3125" spans="1:39" hidden="1" outlineLevel="2" x14ac:dyDescent="0.2">
      <c r="A3125" s="9">
        <v>2855</v>
      </c>
      <c r="B3125" s="9" t="s">
        <v>5560</v>
      </c>
      <c r="C3125" s="2">
        <v>124551735</v>
      </c>
      <c r="D3125" s="2" t="s">
        <v>6138</v>
      </c>
      <c r="E3125" s="2" t="s">
        <v>6139</v>
      </c>
      <c r="F3125" s="2" t="str">
        <f>VLOOKUP(E3125,[1]工资发放表!G$1:H$65536,2,0)</f>
        <v>沅江市凌云塔学校</v>
      </c>
      <c r="G3125" s="2" t="s">
        <v>1</v>
      </c>
      <c r="H3125" s="2" t="s">
        <v>2</v>
      </c>
      <c r="I3125" s="2" t="s">
        <v>3</v>
      </c>
      <c r="J3125" s="2">
        <v>202001</v>
      </c>
      <c r="K3125" s="2">
        <v>202001</v>
      </c>
      <c r="L3125" s="2">
        <v>6761</v>
      </c>
      <c r="M3125" s="2">
        <v>6761</v>
      </c>
      <c r="N3125" s="2">
        <v>0.16</v>
      </c>
      <c r="O3125" s="2">
        <v>1081.76</v>
      </c>
      <c r="S3125" s="2">
        <v>6761</v>
      </c>
      <c r="T3125" s="2">
        <v>0.08</v>
      </c>
      <c r="U3125" s="2">
        <v>540.88</v>
      </c>
      <c r="AJ3125" s="3">
        <v>1081.76</v>
      </c>
      <c r="AK3125" s="3">
        <v>540.88</v>
      </c>
      <c r="AL3125" s="2">
        <v>1622.64</v>
      </c>
      <c r="AM3125" s="2">
        <v>4764</v>
      </c>
    </row>
    <row r="3126" spans="1:39" hidden="1" outlineLevel="2" x14ac:dyDescent="0.2">
      <c r="A3126" s="9">
        <v>2861</v>
      </c>
      <c r="B3126" s="9" t="s">
        <v>5560</v>
      </c>
      <c r="C3126" s="2">
        <v>124551741</v>
      </c>
      <c r="D3126" s="2" t="s">
        <v>6140</v>
      </c>
      <c r="E3126" s="2" t="s">
        <v>6141</v>
      </c>
      <c r="F3126" s="2" t="str">
        <f>VLOOKUP(E3126,[1]工资发放表!G$1:H$65536,2,0)</f>
        <v>沅江市凌云塔学校</v>
      </c>
      <c r="G3126" s="2" t="s">
        <v>1</v>
      </c>
      <c r="H3126" s="2" t="s">
        <v>2</v>
      </c>
      <c r="I3126" s="2" t="s">
        <v>3</v>
      </c>
      <c r="J3126" s="2">
        <v>202001</v>
      </c>
      <c r="K3126" s="2">
        <v>202001</v>
      </c>
      <c r="L3126" s="2">
        <v>5931</v>
      </c>
      <c r="M3126" s="2">
        <v>5931</v>
      </c>
      <c r="N3126" s="2">
        <v>0.16</v>
      </c>
      <c r="O3126" s="2">
        <v>948.96</v>
      </c>
      <c r="S3126" s="2">
        <v>5931</v>
      </c>
      <c r="T3126" s="2">
        <v>0.08</v>
      </c>
      <c r="U3126" s="2">
        <v>474.48</v>
      </c>
      <c r="AJ3126" s="3">
        <v>948.96</v>
      </c>
      <c r="AK3126" s="3">
        <v>474.48</v>
      </c>
      <c r="AL3126" s="2">
        <v>1423.44</v>
      </c>
      <c r="AM3126" s="2">
        <v>4764</v>
      </c>
    </row>
    <row r="3127" spans="1:39" hidden="1" outlineLevel="2" x14ac:dyDescent="0.2">
      <c r="A3127" s="9">
        <v>2877</v>
      </c>
      <c r="B3127" s="9" t="s">
        <v>5560</v>
      </c>
      <c r="C3127" s="2">
        <v>124551757</v>
      </c>
      <c r="D3127" s="2" t="s">
        <v>6142</v>
      </c>
      <c r="E3127" s="2" t="s">
        <v>6143</v>
      </c>
      <c r="F3127" s="2" t="str">
        <f>VLOOKUP(E3127,[1]工资发放表!G$1:H$65536,2,0)</f>
        <v>沅江市凌云塔学校</v>
      </c>
      <c r="G3127" s="2" t="s">
        <v>1</v>
      </c>
      <c r="H3127" s="2" t="s">
        <v>2</v>
      </c>
      <c r="I3127" s="2" t="s">
        <v>3</v>
      </c>
      <c r="J3127" s="2">
        <v>202001</v>
      </c>
      <c r="K3127" s="2">
        <v>202001</v>
      </c>
      <c r="L3127" s="2">
        <v>6015</v>
      </c>
      <c r="M3127" s="2">
        <v>6015</v>
      </c>
      <c r="N3127" s="2">
        <v>0.16</v>
      </c>
      <c r="O3127" s="2">
        <v>962.4</v>
      </c>
      <c r="S3127" s="2">
        <v>6015</v>
      </c>
      <c r="T3127" s="2">
        <v>0.08</v>
      </c>
      <c r="U3127" s="2">
        <v>481.2</v>
      </c>
      <c r="AJ3127" s="3">
        <v>962.4</v>
      </c>
      <c r="AK3127" s="3">
        <v>481.2</v>
      </c>
      <c r="AL3127" s="2">
        <v>1443.6</v>
      </c>
      <c r="AM3127" s="2">
        <v>4764</v>
      </c>
    </row>
    <row r="3128" spans="1:39" hidden="1" outlineLevel="2" x14ac:dyDescent="0.2">
      <c r="A3128" s="9">
        <v>2899</v>
      </c>
      <c r="B3128" s="9" t="s">
        <v>5560</v>
      </c>
      <c r="C3128" s="2">
        <v>124551779</v>
      </c>
      <c r="D3128" s="2" t="s">
        <v>6144</v>
      </c>
      <c r="E3128" s="2" t="s">
        <v>6145</v>
      </c>
      <c r="F3128" s="2" t="str">
        <f>VLOOKUP(E3128,[1]工资发放表!G$1:H$65536,2,0)</f>
        <v>沅江市凌云塔学校</v>
      </c>
      <c r="G3128" s="2" t="s">
        <v>1</v>
      </c>
      <c r="H3128" s="2" t="s">
        <v>2</v>
      </c>
      <c r="I3128" s="2" t="s">
        <v>3</v>
      </c>
      <c r="J3128" s="2">
        <v>202001</v>
      </c>
      <c r="K3128" s="2">
        <v>202001</v>
      </c>
      <c r="L3128" s="2">
        <v>5640</v>
      </c>
      <c r="M3128" s="2">
        <v>5640</v>
      </c>
      <c r="N3128" s="2">
        <v>0.16</v>
      </c>
      <c r="O3128" s="2">
        <v>902.4</v>
      </c>
      <c r="S3128" s="2">
        <v>5640</v>
      </c>
      <c r="T3128" s="2">
        <v>0.08</v>
      </c>
      <c r="U3128" s="2">
        <v>451.2</v>
      </c>
      <c r="AJ3128" s="3">
        <v>902.4</v>
      </c>
      <c r="AK3128" s="3">
        <v>451.2</v>
      </c>
      <c r="AL3128" s="2">
        <v>1353.6</v>
      </c>
      <c r="AM3128" s="2">
        <v>4764</v>
      </c>
    </row>
    <row r="3129" spans="1:39" hidden="1" outlineLevel="2" x14ac:dyDescent="0.2">
      <c r="A3129" s="9">
        <v>2910</v>
      </c>
      <c r="B3129" s="9" t="s">
        <v>5560</v>
      </c>
      <c r="C3129" s="2">
        <v>124551790</v>
      </c>
      <c r="D3129" s="2" t="s">
        <v>6146</v>
      </c>
      <c r="E3129" s="2" t="s">
        <v>6147</v>
      </c>
      <c r="F3129" s="2" t="str">
        <f>VLOOKUP(E3129,[1]工资发放表!G$1:H$65536,2,0)</f>
        <v>沅江市凌云塔学校</v>
      </c>
      <c r="G3129" s="2" t="s">
        <v>1</v>
      </c>
      <c r="H3129" s="2" t="s">
        <v>2</v>
      </c>
      <c r="I3129" s="2" t="s">
        <v>3</v>
      </c>
      <c r="J3129" s="2">
        <v>202001</v>
      </c>
      <c r="K3129" s="2">
        <v>202001</v>
      </c>
      <c r="L3129" s="2">
        <v>4459</v>
      </c>
      <c r="M3129" s="2">
        <v>4459</v>
      </c>
      <c r="N3129" s="2">
        <v>0.16</v>
      </c>
      <c r="O3129" s="2">
        <v>713.44</v>
      </c>
      <c r="S3129" s="2">
        <v>4459</v>
      </c>
      <c r="T3129" s="2">
        <v>0.08</v>
      </c>
      <c r="U3129" s="2">
        <v>356.72</v>
      </c>
      <c r="AJ3129" s="3">
        <v>713.44</v>
      </c>
      <c r="AK3129" s="3">
        <v>356.72</v>
      </c>
      <c r="AL3129" s="2">
        <v>1070.1600000000001</v>
      </c>
      <c r="AM3129" s="2">
        <v>4764</v>
      </c>
    </row>
    <row r="3130" spans="1:39" hidden="1" outlineLevel="2" x14ac:dyDescent="0.2">
      <c r="A3130" s="9">
        <v>2912</v>
      </c>
      <c r="B3130" s="9" t="s">
        <v>5560</v>
      </c>
      <c r="C3130" s="2">
        <v>124551792</v>
      </c>
      <c r="D3130" s="2" t="s">
        <v>6148</v>
      </c>
      <c r="E3130" s="2" t="s">
        <v>6149</v>
      </c>
      <c r="F3130" s="2" t="str">
        <f>VLOOKUP(E3130,[1]工资发放表!G$1:H$65536,2,0)</f>
        <v>沅江市凌云塔学校</v>
      </c>
      <c r="G3130" s="2" t="s">
        <v>1</v>
      </c>
      <c r="H3130" s="2" t="s">
        <v>2</v>
      </c>
      <c r="I3130" s="2" t="s">
        <v>3</v>
      </c>
      <c r="J3130" s="2">
        <v>202001</v>
      </c>
      <c r="K3130" s="2">
        <v>202001</v>
      </c>
      <c r="L3130" s="2">
        <v>5491</v>
      </c>
      <c r="M3130" s="2">
        <v>5491</v>
      </c>
      <c r="N3130" s="2">
        <v>0.16</v>
      </c>
      <c r="O3130" s="2">
        <v>878.56</v>
      </c>
      <c r="S3130" s="2">
        <v>5491</v>
      </c>
      <c r="T3130" s="2">
        <v>0.08</v>
      </c>
      <c r="U3130" s="2">
        <v>439.28</v>
      </c>
      <c r="AJ3130" s="3">
        <v>878.56</v>
      </c>
      <c r="AK3130" s="3">
        <v>439.28</v>
      </c>
      <c r="AL3130" s="2">
        <v>1317.84</v>
      </c>
      <c r="AM3130" s="2">
        <v>4764</v>
      </c>
    </row>
    <row r="3131" spans="1:39" hidden="1" outlineLevel="2" x14ac:dyDescent="0.2">
      <c r="A3131" s="9">
        <v>2932</v>
      </c>
      <c r="B3131" s="9" t="s">
        <v>5560</v>
      </c>
      <c r="C3131" s="2">
        <v>124551812</v>
      </c>
      <c r="D3131" s="2" t="s">
        <v>6150</v>
      </c>
      <c r="E3131" s="2" t="s">
        <v>6151</v>
      </c>
      <c r="F3131" s="2" t="str">
        <f>VLOOKUP(E3131,[1]工资发放表!G$1:H$65536,2,0)</f>
        <v>沅江市凌云塔学校</v>
      </c>
      <c r="G3131" s="2" t="s">
        <v>1</v>
      </c>
      <c r="H3131" s="2" t="s">
        <v>2</v>
      </c>
      <c r="I3131" s="2" t="s">
        <v>3</v>
      </c>
      <c r="J3131" s="2">
        <v>202001</v>
      </c>
      <c r="K3131" s="2">
        <v>202001</v>
      </c>
      <c r="L3131" s="2">
        <v>3055</v>
      </c>
      <c r="M3131" s="2">
        <v>3055</v>
      </c>
      <c r="N3131" s="2">
        <v>0.16</v>
      </c>
      <c r="O3131" s="2">
        <v>488.8</v>
      </c>
      <c r="S3131" s="2">
        <v>3055</v>
      </c>
      <c r="T3131" s="2">
        <v>0.08</v>
      </c>
      <c r="U3131" s="2">
        <v>244.4</v>
      </c>
      <c r="AJ3131" s="3">
        <v>488.8</v>
      </c>
      <c r="AK3131" s="3">
        <v>244.4</v>
      </c>
      <c r="AL3131" s="2">
        <v>733.2</v>
      </c>
      <c r="AM3131" s="2">
        <v>4764</v>
      </c>
    </row>
    <row r="3132" spans="1:39" hidden="1" outlineLevel="2" x14ac:dyDescent="0.2">
      <c r="A3132" s="9">
        <v>2937</v>
      </c>
      <c r="B3132" s="9" t="s">
        <v>5560</v>
      </c>
      <c r="C3132" s="2">
        <v>124551817</v>
      </c>
      <c r="D3132" s="2" t="s">
        <v>6152</v>
      </c>
      <c r="E3132" s="2" t="s">
        <v>6153</v>
      </c>
      <c r="F3132" s="2" t="s">
        <v>72</v>
      </c>
      <c r="G3132" s="2" t="s">
        <v>1</v>
      </c>
      <c r="H3132" s="2" t="s">
        <v>2</v>
      </c>
      <c r="I3132" s="2" t="s">
        <v>3</v>
      </c>
      <c r="J3132" s="2">
        <v>202001</v>
      </c>
      <c r="K3132" s="2">
        <v>202001</v>
      </c>
      <c r="L3132" s="2">
        <v>2596</v>
      </c>
      <c r="M3132" s="2">
        <v>2858</v>
      </c>
      <c r="N3132" s="2">
        <v>0.16</v>
      </c>
      <c r="O3132" s="2">
        <v>457.28</v>
      </c>
      <c r="S3132" s="2">
        <v>2858</v>
      </c>
      <c r="T3132" s="2">
        <v>0.08</v>
      </c>
      <c r="U3132" s="2">
        <v>228.64</v>
      </c>
      <c r="AJ3132" s="3">
        <v>457.28</v>
      </c>
      <c r="AK3132" s="3">
        <v>228.64</v>
      </c>
      <c r="AL3132" s="2">
        <v>685.92</v>
      </c>
      <c r="AM3132" s="2">
        <v>4764</v>
      </c>
    </row>
    <row r="3133" spans="1:39" hidden="1" outlineLevel="2" x14ac:dyDescent="0.2">
      <c r="A3133" s="9">
        <v>2938</v>
      </c>
      <c r="B3133" s="9" t="s">
        <v>5560</v>
      </c>
      <c r="C3133" s="2">
        <v>124551818</v>
      </c>
      <c r="D3133" s="2" t="s">
        <v>6154</v>
      </c>
      <c r="E3133" s="2" t="s">
        <v>6155</v>
      </c>
      <c r="F3133" s="2" t="str">
        <f>VLOOKUP(E3133,[1]工资发放表!G$1:H$65536,2,0)</f>
        <v>沅江市凌云塔学校</v>
      </c>
      <c r="G3133" s="2" t="s">
        <v>1</v>
      </c>
      <c r="H3133" s="2" t="s">
        <v>2</v>
      </c>
      <c r="I3133" s="2" t="s">
        <v>3</v>
      </c>
      <c r="J3133" s="2">
        <v>202001</v>
      </c>
      <c r="K3133" s="2">
        <v>202001</v>
      </c>
      <c r="L3133" s="2">
        <v>2596</v>
      </c>
      <c r="M3133" s="2">
        <v>2858</v>
      </c>
      <c r="N3133" s="2">
        <v>0.16</v>
      </c>
      <c r="O3133" s="2">
        <v>457.28</v>
      </c>
      <c r="S3133" s="2">
        <v>2858</v>
      </c>
      <c r="T3133" s="2">
        <v>0.08</v>
      </c>
      <c r="U3133" s="2">
        <v>228.64</v>
      </c>
      <c r="AJ3133" s="3">
        <v>457.28</v>
      </c>
      <c r="AK3133" s="3">
        <v>228.64</v>
      </c>
      <c r="AL3133" s="2">
        <v>685.92</v>
      </c>
      <c r="AM3133" s="2">
        <v>4764</v>
      </c>
    </row>
    <row r="3134" spans="1:39" hidden="1" outlineLevel="2" x14ac:dyDescent="0.2">
      <c r="A3134" s="9">
        <v>2939</v>
      </c>
      <c r="B3134" s="9" t="s">
        <v>5560</v>
      </c>
      <c r="C3134" s="2">
        <v>124551819</v>
      </c>
      <c r="D3134" s="2" t="s">
        <v>6156</v>
      </c>
      <c r="E3134" s="2" t="s">
        <v>6157</v>
      </c>
      <c r="F3134" s="2" t="str">
        <f>VLOOKUP(E3134,[1]工资发放表!G$1:H$65536,2,0)</f>
        <v>沅江市凌云塔学校</v>
      </c>
      <c r="G3134" s="2" t="s">
        <v>1</v>
      </c>
      <c r="H3134" s="2" t="s">
        <v>2</v>
      </c>
      <c r="I3134" s="2" t="s">
        <v>3</v>
      </c>
      <c r="J3134" s="2">
        <v>202001</v>
      </c>
      <c r="K3134" s="2">
        <v>202001</v>
      </c>
      <c r="L3134" s="2">
        <v>2596</v>
      </c>
      <c r="M3134" s="2">
        <v>2858</v>
      </c>
      <c r="N3134" s="2">
        <v>0.16</v>
      </c>
      <c r="O3134" s="2">
        <v>457.28</v>
      </c>
      <c r="S3134" s="2">
        <v>2858</v>
      </c>
      <c r="T3134" s="2">
        <v>0.08</v>
      </c>
      <c r="U3134" s="2">
        <v>228.64</v>
      </c>
      <c r="AJ3134" s="3">
        <v>457.28</v>
      </c>
      <c r="AK3134" s="3">
        <v>228.64</v>
      </c>
      <c r="AL3134" s="2">
        <v>685.92</v>
      </c>
      <c r="AM3134" s="2">
        <v>4764</v>
      </c>
    </row>
    <row r="3135" spans="1:39" hidden="1" outlineLevel="2" x14ac:dyDescent="0.2">
      <c r="A3135" s="9">
        <v>2940</v>
      </c>
      <c r="B3135" s="9" t="s">
        <v>5560</v>
      </c>
      <c r="C3135" s="2">
        <v>124551820</v>
      </c>
      <c r="D3135" s="2" t="s">
        <v>6158</v>
      </c>
      <c r="E3135" s="2" t="s">
        <v>6159</v>
      </c>
      <c r="F3135" s="2" t="str">
        <f>VLOOKUP(E3135,[1]工资发放表!G$1:H$65536,2,0)</f>
        <v>沅江市凌云塔学校</v>
      </c>
      <c r="G3135" s="2" t="s">
        <v>1</v>
      </c>
      <c r="H3135" s="2" t="s">
        <v>2</v>
      </c>
      <c r="I3135" s="2" t="s">
        <v>3</v>
      </c>
      <c r="J3135" s="2">
        <v>202001</v>
      </c>
      <c r="K3135" s="2">
        <v>202001</v>
      </c>
      <c r="L3135" s="2">
        <v>2596</v>
      </c>
      <c r="M3135" s="2">
        <v>2858</v>
      </c>
      <c r="N3135" s="2">
        <v>0.16</v>
      </c>
      <c r="O3135" s="2">
        <v>457.28</v>
      </c>
      <c r="S3135" s="2">
        <v>2858</v>
      </c>
      <c r="T3135" s="2">
        <v>0.08</v>
      </c>
      <c r="U3135" s="2">
        <v>228.64</v>
      </c>
      <c r="AJ3135" s="3">
        <v>457.28</v>
      </c>
      <c r="AK3135" s="3">
        <v>228.64</v>
      </c>
      <c r="AL3135" s="2">
        <v>685.92</v>
      </c>
      <c r="AM3135" s="2">
        <v>4764</v>
      </c>
    </row>
    <row r="3136" spans="1:39" hidden="1" outlineLevel="2" x14ac:dyDescent="0.2">
      <c r="A3136" s="9">
        <v>2945</v>
      </c>
      <c r="B3136" s="9" t="s">
        <v>5560</v>
      </c>
      <c r="C3136" s="2">
        <v>124551825</v>
      </c>
      <c r="D3136" s="2" t="s">
        <v>6160</v>
      </c>
      <c r="E3136" s="2" t="s">
        <v>6161</v>
      </c>
      <c r="F3136" s="2" t="str">
        <f>VLOOKUP(E3136,[1]工资发放表!G$1:H$65536,2,0)</f>
        <v>沅江市凌云塔学校</v>
      </c>
      <c r="G3136" s="2" t="s">
        <v>1</v>
      </c>
      <c r="H3136" s="2" t="s">
        <v>2</v>
      </c>
      <c r="I3136" s="2" t="s">
        <v>3</v>
      </c>
      <c r="J3136" s="2">
        <v>202001</v>
      </c>
      <c r="K3136" s="2">
        <v>202001</v>
      </c>
      <c r="L3136" s="2">
        <v>2596</v>
      </c>
      <c r="M3136" s="2">
        <v>2858</v>
      </c>
      <c r="N3136" s="2">
        <v>0.16</v>
      </c>
      <c r="O3136" s="2">
        <v>457.28</v>
      </c>
      <c r="S3136" s="2">
        <v>2858</v>
      </c>
      <c r="T3136" s="2">
        <v>0.08</v>
      </c>
      <c r="U3136" s="2">
        <v>228.64</v>
      </c>
      <c r="AJ3136" s="3">
        <v>457.28</v>
      </c>
      <c r="AK3136" s="3">
        <v>228.64</v>
      </c>
      <c r="AL3136" s="2">
        <v>685.92</v>
      </c>
      <c r="AM3136" s="2">
        <v>4764</v>
      </c>
    </row>
    <row r="3137" spans="1:39" hidden="1" outlineLevel="2" x14ac:dyDescent="0.2">
      <c r="A3137" s="9">
        <v>2946</v>
      </c>
      <c r="B3137" s="9" t="s">
        <v>5560</v>
      </c>
      <c r="C3137" s="2">
        <v>124551826</v>
      </c>
      <c r="D3137" s="2" t="s">
        <v>6162</v>
      </c>
      <c r="E3137" s="2" t="s">
        <v>6163</v>
      </c>
      <c r="F3137" s="2" t="str">
        <f>VLOOKUP(E3137,[1]工资发放表!G$1:H$65536,2,0)</f>
        <v>沅江市凌云塔学校</v>
      </c>
      <c r="G3137" s="2" t="s">
        <v>1</v>
      </c>
      <c r="H3137" s="2" t="s">
        <v>2</v>
      </c>
      <c r="I3137" s="2" t="s">
        <v>3</v>
      </c>
      <c r="J3137" s="2">
        <v>202001</v>
      </c>
      <c r="K3137" s="2">
        <v>202001</v>
      </c>
      <c r="L3137" s="2">
        <v>5065</v>
      </c>
      <c r="M3137" s="2">
        <v>5065</v>
      </c>
      <c r="N3137" s="2">
        <v>0.16</v>
      </c>
      <c r="O3137" s="2">
        <v>810.4</v>
      </c>
      <c r="S3137" s="2">
        <v>5065</v>
      </c>
      <c r="T3137" s="2">
        <v>0.08</v>
      </c>
      <c r="U3137" s="2">
        <v>405.2</v>
      </c>
      <c r="AJ3137" s="3">
        <v>810.4</v>
      </c>
      <c r="AK3137" s="3">
        <v>405.2</v>
      </c>
      <c r="AL3137" s="2">
        <v>1215.5999999999999</v>
      </c>
      <c r="AM3137" s="2">
        <v>4764</v>
      </c>
    </row>
    <row r="3138" spans="1:39" hidden="1" outlineLevel="2" x14ac:dyDescent="0.2">
      <c r="A3138" s="9">
        <v>2947</v>
      </c>
      <c r="B3138" s="9" t="s">
        <v>5560</v>
      </c>
      <c r="C3138" s="2">
        <v>124551827</v>
      </c>
      <c r="D3138" s="2" t="s">
        <v>6164</v>
      </c>
      <c r="E3138" s="2" t="s">
        <v>6165</v>
      </c>
      <c r="F3138" s="2" t="str">
        <f>VLOOKUP(E3138,[1]工资发放表!G$1:H$65536,2,0)</f>
        <v>沅江市凌云塔学校</v>
      </c>
      <c r="G3138" s="2" t="s">
        <v>1</v>
      </c>
      <c r="H3138" s="2" t="s">
        <v>2</v>
      </c>
      <c r="I3138" s="2" t="s">
        <v>3</v>
      </c>
      <c r="J3138" s="2">
        <v>202001</v>
      </c>
      <c r="K3138" s="2">
        <v>202001</v>
      </c>
      <c r="L3138" s="2">
        <v>2596</v>
      </c>
      <c r="M3138" s="2">
        <v>2858</v>
      </c>
      <c r="N3138" s="2">
        <v>0.16</v>
      </c>
      <c r="O3138" s="2">
        <v>457.28</v>
      </c>
      <c r="S3138" s="2">
        <v>2858</v>
      </c>
      <c r="T3138" s="2">
        <v>0.08</v>
      </c>
      <c r="U3138" s="2">
        <v>228.64</v>
      </c>
      <c r="AJ3138" s="3">
        <v>457.28</v>
      </c>
      <c r="AK3138" s="3">
        <v>228.64</v>
      </c>
      <c r="AL3138" s="2">
        <v>685.92</v>
      </c>
      <c r="AM3138" s="2">
        <v>4764</v>
      </c>
    </row>
    <row r="3139" spans="1:39" hidden="1" outlineLevel="2" x14ac:dyDescent="0.2">
      <c r="A3139" s="9">
        <v>2950</v>
      </c>
      <c r="B3139" s="9" t="s">
        <v>5560</v>
      </c>
      <c r="C3139" s="2">
        <v>124551830</v>
      </c>
      <c r="D3139" s="2" t="s">
        <v>6166</v>
      </c>
      <c r="E3139" s="2" t="s">
        <v>6167</v>
      </c>
      <c r="F3139" s="2" t="str">
        <f>VLOOKUP(E3139,[1]工资发放表!G$1:H$65536,2,0)</f>
        <v>沅江市凌云塔学校</v>
      </c>
      <c r="G3139" s="2" t="s">
        <v>1</v>
      </c>
      <c r="H3139" s="2" t="s">
        <v>2</v>
      </c>
      <c r="I3139" s="2" t="s">
        <v>3</v>
      </c>
      <c r="J3139" s="2">
        <v>202001</v>
      </c>
      <c r="K3139" s="2">
        <v>202001</v>
      </c>
      <c r="L3139" s="2">
        <v>4570</v>
      </c>
      <c r="M3139" s="2">
        <v>4570</v>
      </c>
      <c r="N3139" s="2">
        <v>0.16</v>
      </c>
      <c r="O3139" s="2">
        <v>731.2</v>
      </c>
      <c r="S3139" s="2">
        <v>4570</v>
      </c>
      <c r="T3139" s="2">
        <v>0.08</v>
      </c>
      <c r="U3139" s="2">
        <v>365.6</v>
      </c>
      <c r="AJ3139" s="3">
        <v>731.2</v>
      </c>
      <c r="AK3139" s="3">
        <v>365.6</v>
      </c>
      <c r="AL3139" s="2">
        <v>1096.8</v>
      </c>
      <c r="AM3139" s="2">
        <v>4764</v>
      </c>
    </row>
    <row r="3140" spans="1:39" hidden="1" outlineLevel="2" x14ac:dyDescent="0.2">
      <c r="A3140" s="9">
        <v>2963</v>
      </c>
      <c r="B3140" s="9" t="s">
        <v>5560</v>
      </c>
      <c r="C3140" s="2">
        <v>124551843</v>
      </c>
      <c r="D3140" s="2" t="s">
        <v>6168</v>
      </c>
      <c r="E3140" s="2" t="s">
        <v>6169</v>
      </c>
      <c r="F3140" s="2" t="str">
        <f>VLOOKUP(E3140,[1]工资发放表!G$1:H$65536,2,0)</f>
        <v>沅江市凌云塔学校</v>
      </c>
      <c r="G3140" s="2" t="s">
        <v>1</v>
      </c>
      <c r="H3140" s="2" t="s">
        <v>2</v>
      </c>
      <c r="I3140" s="2" t="s">
        <v>3</v>
      </c>
      <c r="J3140" s="2">
        <v>202001</v>
      </c>
      <c r="K3140" s="2">
        <v>202001</v>
      </c>
      <c r="L3140" s="2">
        <v>5931</v>
      </c>
      <c r="M3140" s="2">
        <v>5931</v>
      </c>
      <c r="N3140" s="2">
        <v>0.16</v>
      </c>
      <c r="O3140" s="2">
        <v>948.96</v>
      </c>
      <c r="S3140" s="2">
        <v>5931</v>
      </c>
      <c r="T3140" s="2">
        <v>0.08</v>
      </c>
      <c r="U3140" s="2">
        <v>474.48</v>
      </c>
      <c r="AJ3140" s="3">
        <v>948.96</v>
      </c>
      <c r="AK3140" s="3">
        <v>474.48</v>
      </c>
      <c r="AL3140" s="2">
        <v>1423.44</v>
      </c>
      <c r="AM3140" s="2">
        <v>4764</v>
      </c>
    </row>
    <row r="3141" spans="1:39" hidden="1" outlineLevel="2" x14ac:dyDescent="0.2">
      <c r="A3141" s="9">
        <v>2965</v>
      </c>
      <c r="B3141" s="9" t="s">
        <v>5560</v>
      </c>
      <c r="C3141" s="2">
        <v>124551845</v>
      </c>
      <c r="D3141" s="2" t="s">
        <v>6170</v>
      </c>
      <c r="E3141" s="2" t="s">
        <v>6171</v>
      </c>
      <c r="F3141" s="2" t="str">
        <f>VLOOKUP(E3141,[1]工资发放表!G$1:H$65536,2,0)</f>
        <v>沅江市凌云塔学校</v>
      </c>
      <c r="G3141" s="2" t="s">
        <v>1</v>
      </c>
      <c r="H3141" s="2" t="s">
        <v>2</v>
      </c>
      <c r="I3141" s="2" t="s">
        <v>3</v>
      </c>
      <c r="J3141" s="2">
        <v>202001</v>
      </c>
      <c r="K3141" s="2">
        <v>202001</v>
      </c>
      <c r="L3141" s="2">
        <v>7328</v>
      </c>
      <c r="M3141" s="2">
        <v>7328</v>
      </c>
      <c r="N3141" s="2">
        <v>0.16</v>
      </c>
      <c r="O3141" s="2">
        <v>1172.48</v>
      </c>
      <c r="S3141" s="2">
        <v>7328</v>
      </c>
      <c r="T3141" s="2">
        <v>0.08</v>
      </c>
      <c r="U3141" s="2">
        <v>586.24</v>
      </c>
      <c r="AJ3141" s="3">
        <v>1172.48</v>
      </c>
      <c r="AK3141" s="3">
        <v>586.24</v>
      </c>
      <c r="AL3141" s="2">
        <v>1758.72</v>
      </c>
      <c r="AM3141" s="2">
        <v>4764</v>
      </c>
    </row>
    <row r="3142" spans="1:39" hidden="1" outlineLevel="2" x14ac:dyDescent="0.2">
      <c r="A3142" s="9">
        <v>2969</v>
      </c>
      <c r="B3142" s="9" t="s">
        <v>5560</v>
      </c>
      <c r="C3142" s="2">
        <v>124551849</v>
      </c>
      <c r="D3142" s="2" t="s">
        <v>6172</v>
      </c>
      <c r="E3142" s="2" t="s">
        <v>6173</v>
      </c>
      <c r="F3142" s="2" t="str">
        <f>VLOOKUP(E3142,[1]工资发放表!G$1:H$65536,2,0)</f>
        <v>沅江市凌云塔学校</v>
      </c>
      <c r="G3142" s="2" t="s">
        <v>1</v>
      </c>
      <c r="H3142" s="2" t="s">
        <v>2</v>
      </c>
      <c r="I3142" s="2" t="s">
        <v>3</v>
      </c>
      <c r="J3142" s="2">
        <v>202001</v>
      </c>
      <c r="K3142" s="2">
        <v>202001</v>
      </c>
      <c r="L3142" s="2">
        <v>3055</v>
      </c>
      <c r="M3142" s="2">
        <v>3055</v>
      </c>
      <c r="N3142" s="2">
        <v>0.16</v>
      </c>
      <c r="O3142" s="2">
        <v>488.8</v>
      </c>
      <c r="S3142" s="2">
        <v>3055</v>
      </c>
      <c r="T3142" s="2">
        <v>0.08</v>
      </c>
      <c r="U3142" s="2">
        <v>244.4</v>
      </c>
      <c r="AJ3142" s="3">
        <v>488.8</v>
      </c>
      <c r="AK3142" s="3">
        <v>244.4</v>
      </c>
      <c r="AL3142" s="2">
        <v>733.2</v>
      </c>
      <c r="AM3142" s="2">
        <v>4764</v>
      </c>
    </row>
    <row r="3143" spans="1:39" hidden="1" outlineLevel="2" x14ac:dyDescent="0.2">
      <c r="A3143" s="9">
        <v>2970</v>
      </c>
      <c r="B3143" s="9" t="s">
        <v>5560</v>
      </c>
      <c r="C3143" s="2">
        <v>124551850</v>
      </c>
      <c r="D3143" s="2" t="s">
        <v>6174</v>
      </c>
      <c r="E3143" s="2" t="s">
        <v>6175</v>
      </c>
      <c r="F3143" s="2" t="str">
        <f>VLOOKUP(E3143,[1]工资发放表!G$1:H$65536,2,0)</f>
        <v>沅江市凌云塔学校</v>
      </c>
      <c r="G3143" s="2" t="s">
        <v>1</v>
      </c>
      <c r="H3143" s="2" t="s">
        <v>2</v>
      </c>
      <c r="I3143" s="2" t="s">
        <v>3</v>
      </c>
      <c r="J3143" s="2">
        <v>202001</v>
      </c>
      <c r="K3143" s="2">
        <v>202001</v>
      </c>
      <c r="L3143" s="2">
        <v>6526</v>
      </c>
      <c r="M3143" s="2">
        <v>6526</v>
      </c>
      <c r="N3143" s="2">
        <v>0.16</v>
      </c>
      <c r="O3143" s="2">
        <v>1044.1600000000001</v>
      </c>
      <c r="S3143" s="2">
        <v>6526</v>
      </c>
      <c r="T3143" s="2">
        <v>0.08</v>
      </c>
      <c r="U3143" s="2">
        <v>522.08000000000004</v>
      </c>
      <c r="AJ3143" s="3">
        <v>1044.1600000000001</v>
      </c>
      <c r="AK3143" s="3">
        <v>522.08000000000004</v>
      </c>
      <c r="AL3143" s="2">
        <v>1566.24</v>
      </c>
      <c r="AM3143" s="2">
        <v>4764</v>
      </c>
    </row>
    <row r="3144" spans="1:39" hidden="1" outlineLevel="2" x14ac:dyDescent="0.2">
      <c r="A3144" s="9">
        <v>2971</v>
      </c>
      <c r="B3144" s="9" t="s">
        <v>5560</v>
      </c>
      <c r="C3144" s="2">
        <v>124551851</v>
      </c>
      <c r="D3144" s="2" t="s">
        <v>6176</v>
      </c>
      <c r="E3144" s="2" t="s">
        <v>6177</v>
      </c>
      <c r="F3144" s="2" t="str">
        <f>VLOOKUP(E3144,[1]工资发放表!G$1:H$65536,2,0)</f>
        <v>沅江市凌云塔学校</v>
      </c>
      <c r="G3144" s="2" t="s">
        <v>1</v>
      </c>
      <c r="H3144" s="2" t="s">
        <v>2</v>
      </c>
      <c r="I3144" s="2" t="s">
        <v>3</v>
      </c>
      <c r="J3144" s="2">
        <v>202001</v>
      </c>
      <c r="K3144" s="2">
        <v>202001</v>
      </c>
      <c r="L3144" s="2">
        <v>5925</v>
      </c>
      <c r="M3144" s="2">
        <v>5925</v>
      </c>
      <c r="N3144" s="2">
        <v>0.16</v>
      </c>
      <c r="O3144" s="2">
        <v>948</v>
      </c>
      <c r="S3144" s="2">
        <v>5925</v>
      </c>
      <c r="T3144" s="2">
        <v>0.08</v>
      </c>
      <c r="U3144" s="2">
        <v>474</v>
      </c>
      <c r="AJ3144" s="3">
        <v>948</v>
      </c>
      <c r="AK3144" s="3">
        <v>474</v>
      </c>
      <c r="AL3144" s="2">
        <v>1422</v>
      </c>
      <c r="AM3144" s="2">
        <v>4764</v>
      </c>
    </row>
    <row r="3145" spans="1:39" hidden="1" outlineLevel="2" x14ac:dyDescent="0.2">
      <c r="A3145" s="9">
        <v>2975</v>
      </c>
      <c r="B3145" s="9" t="s">
        <v>5560</v>
      </c>
      <c r="C3145" s="2">
        <v>124551855</v>
      </c>
      <c r="D3145" s="2" t="s">
        <v>6178</v>
      </c>
      <c r="E3145" s="2" t="s">
        <v>6179</v>
      </c>
      <c r="F3145" s="2" t="str">
        <f>VLOOKUP(E3145,[1]工资发放表!G$1:H$65536,2,0)</f>
        <v>沅江市凌云塔学校</v>
      </c>
      <c r="G3145" s="2" t="s">
        <v>1</v>
      </c>
      <c r="H3145" s="2" t="s">
        <v>2</v>
      </c>
      <c r="I3145" s="2" t="s">
        <v>3</v>
      </c>
      <c r="J3145" s="2">
        <v>202001</v>
      </c>
      <c r="K3145" s="2">
        <v>202001</v>
      </c>
      <c r="L3145" s="2">
        <v>6315</v>
      </c>
      <c r="M3145" s="2">
        <v>6315</v>
      </c>
      <c r="N3145" s="2">
        <v>0.16</v>
      </c>
      <c r="O3145" s="2">
        <v>1010.4</v>
      </c>
      <c r="S3145" s="2">
        <v>6315</v>
      </c>
      <c r="T3145" s="2">
        <v>0.08</v>
      </c>
      <c r="U3145" s="2">
        <v>505.2</v>
      </c>
      <c r="AJ3145" s="3">
        <v>1010.4</v>
      </c>
      <c r="AK3145" s="3">
        <v>505.2</v>
      </c>
      <c r="AL3145" s="2">
        <v>1515.6</v>
      </c>
      <c r="AM3145" s="2">
        <v>4764</v>
      </c>
    </row>
    <row r="3146" spans="1:39" hidden="1" outlineLevel="2" x14ac:dyDescent="0.2">
      <c r="A3146" s="9">
        <v>3001</v>
      </c>
      <c r="B3146" s="9" t="s">
        <v>5560</v>
      </c>
      <c r="C3146" s="2">
        <v>124551881</v>
      </c>
      <c r="D3146" s="2" t="s">
        <v>6180</v>
      </c>
      <c r="E3146" s="2" t="s">
        <v>6181</v>
      </c>
      <c r="F3146" s="2" t="str">
        <f>VLOOKUP(E3146,[1]工资发放表!G$1:H$65536,2,0)</f>
        <v>沅江市凌云塔学校</v>
      </c>
      <c r="G3146" s="2" t="s">
        <v>1</v>
      </c>
      <c r="H3146" s="2" t="s">
        <v>2</v>
      </c>
      <c r="I3146" s="2" t="s">
        <v>3</v>
      </c>
      <c r="J3146" s="2">
        <v>202001</v>
      </c>
      <c r="K3146" s="2">
        <v>202001</v>
      </c>
      <c r="L3146" s="2">
        <v>7086</v>
      </c>
      <c r="M3146" s="2">
        <v>7086</v>
      </c>
      <c r="N3146" s="2">
        <v>0.16</v>
      </c>
      <c r="O3146" s="2">
        <v>1133.76</v>
      </c>
      <c r="S3146" s="2">
        <v>7086</v>
      </c>
      <c r="T3146" s="2">
        <v>0.08</v>
      </c>
      <c r="U3146" s="2">
        <v>566.88</v>
      </c>
      <c r="AJ3146" s="3">
        <v>1133.76</v>
      </c>
      <c r="AK3146" s="3">
        <v>566.88</v>
      </c>
      <c r="AL3146" s="2">
        <v>1700.64</v>
      </c>
      <c r="AM3146" s="2">
        <v>4764</v>
      </c>
    </row>
    <row r="3147" spans="1:39" hidden="1" outlineLevel="2" x14ac:dyDescent="0.2">
      <c r="A3147" s="9">
        <v>3008</v>
      </c>
      <c r="B3147" s="9" t="s">
        <v>5560</v>
      </c>
      <c r="C3147" s="2">
        <v>124551888</v>
      </c>
      <c r="D3147" s="2" t="s">
        <v>6182</v>
      </c>
      <c r="E3147" s="2" t="s">
        <v>6183</v>
      </c>
      <c r="F3147" s="2" t="str">
        <f>VLOOKUP(E3147,[1]工资发放表!G$1:H$65536,2,0)</f>
        <v>沅江市凌云塔学校</v>
      </c>
      <c r="G3147" s="2" t="s">
        <v>1</v>
      </c>
      <c r="H3147" s="2" t="s">
        <v>2</v>
      </c>
      <c r="I3147" s="2" t="s">
        <v>3</v>
      </c>
      <c r="J3147" s="2">
        <v>202001</v>
      </c>
      <c r="K3147" s="2">
        <v>202001</v>
      </c>
      <c r="L3147" s="2">
        <v>6651</v>
      </c>
      <c r="M3147" s="2">
        <v>6651</v>
      </c>
      <c r="N3147" s="2">
        <v>0.16</v>
      </c>
      <c r="O3147" s="2">
        <v>1064.1600000000001</v>
      </c>
      <c r="S3147" s="2">
        <v>6651</v>
      </c>
      <c r="T3147" s="2">
        <v>0.08</v>
      </c>
      <c r="U3147" s="2">
        <v>532.08000000000004</v>
      </c>
      <c r="AJ3147" s="3">
        <v>1064.1600000000001</v>
      </c>
      <c r="AK3147" s="3">
        <v>532.08000000000004</v>
      </c>
      <c r="AL3147" s="2">
        <v>1596.24</v>
      </c>
      <c r="AM3147" s="2">
        <v>4764</v>
      </c>
    </row>
    <row r="3148" spans="1:39" hidden="1" outlineLevel="2" x14ac:dyDescent="0.2">
      <c r="A3148" s="9">
        <v>3021</v>
      </c>
      <c r="B3148" s="9" t="s">
        <v>5560</v>
      </c>
      <c r="C3148" s="2">
        <v>124551901</v>
      </c>
      <c r="D3148" s="2" t="s">
        <v>6184</v>
      </c>
      <c r="E3148" s="2" t="s">
        <v>6185</v>
      </c>
      <c r="F3148" s="2" t="str">
        <f>VLOOKUP(E3148,[1]工资发放表!G$1:H$65536,2,0)</f>
        <v>沅江市凌云塔学校</v>
      </c>
      <c r="G3148" s="2" t="s">
        <v>1</v>
      </c>
      <c r="H3148" s="2" t="s">
        <v>2</v>
      </c>
      <c r="I3148" s="2" t="s">
        <v>3</v>
      </c>
      <c r="J3148" s="2">
        <v>202001</v>
      </c>
      <c r="K3148" s="2">
        <v>202001</v>
      </c>
      <c r="L3148" s="2">
        <v>6030</v>
      </c>
      <c r="M3148" s="2">
        <v>6030</v>
      </c>
      <c r="N3148" s="2">
        <v>0.16</v>
      </c>
      <c r="O3148" s="2">
        <v>964.8</v>
      </c>
      <c r="S3148" s="2">
        <v>6030</v>
      </c>
      <c r="T3148" s="2">
        <v>0.08</v>
      </c>
      <c r="U3148" s="2">
        <v>482.4</v>
      </c>
      <c r="AJ3148" s="3">
        <v>964.8</v>
      </c>
      <c r="AK3148" s="3">
        <v>482.4</v>
      </c>
      <c r="AL3148" s="2">
        <v>1447.2</v>
      </c>
      <c r="AM3148" s="2">
        <v>4764</v>
      </c>
    </row>
    <row r="3149" spans="1:39" hidden="1" outlineLevel="2" x14ac:dyDescent="0.2">
      <c r="A3149" s="9">
        <v>3029</v>
      </c>
      <c r="B3149" s="9" t="s">
        <v>5560</v>
      </c>
      <c r="C3149" s="2">
        <v>124551909</v>
      </c>
      <c r="D3149" s="2" t="s">
        <v>6186</v>
      </c>
      <c r="E3149" s="2" t="s">
        <v>6187</v>
      </c>
      <c r="F3149" s="2" t="str">
        <f>VLOOKUP(E3149,[1]工资发放表!G$1:H$65536,2,0)</f>
        <v>沅江市凌云塔学校</v>
      </c>
      <c r="G3149" s="2" t="s">
        <v>1</v>
      </c>
      <c r="H3149" s="2" t="s">
        <v>2</v>
      </c>
      <c r="I3149" s="2" t="s">
        <v>3</v>
      </c>
      <c r="J3149" s="2">
        <v>202001</v>
      </c>
      <c r="K3149" s="2">
        <v>202001</v>
      </c>
      <c r="L3149" s="2">
        <v>5822</v>
      </c>
      <c r="M3149" s="2">
        <v>5822</v>
      </c>
      <c r="N3149" s="2">
        <v>0.16</v>
      </c>
      <c r="O3149" s="2">
        <v>931.52</v>
      </c>
      <c r="S3149" s="2">
        <v>5822</v>
      </c>
      <c r="T3149" s="2">
        <v>0.08</v>
      </c>
      <c r="U3149" s="2">
        <v>465.76</v>
      </c>
      <c r="AJ3149" s="3">
        <v>931.52</v>
      </c>
      <c r="AK3149" s="3">
        <v>465.76</v>
      </c>
      <c r="AL3149" s="2">
        <v>1397.28</v>
      </c>
      <c r="AM3149" s="2">
        <v>4764</v>
      </c>
    </row>
    <row r="3150" spans="1:39" hidden="1" outlineLevel="2" x14ac:dyDescent="0.2">
      <c r="A3150" s="9">
        <v>3033</v>
      </c>
      <c r="B3150" s="9" t="s">
        <v>5560</v>
      </c>
      <c r="C3150" s="2">
        <v>124551913</v>
      </c>
      <c r="D3150" s="2" t="s">
        <v>6188</v>
      </c>
      <c r="E3150" s="2" t="s">
        <v>6189</v>
      </c>
      <c r="F3150" s="2" t="str">
        <f>VLOOKUP(E3150,[1]工资发放表!G$1:H$65536,2,0)</f>
        <v>沅江市凌云塔学校</v>
      </c>
      <c r="G3150" s="2" t="s">
        <v>1</v>
      </c>
      <c r="H3150" s="2" t="s">
        <v>2</v>
      </c>
      <c r="I3150" s="2" t="s">
        <v>3</v>
      </c>
      <c r="J3150" s="2">
        <v>202001</v>
      </c>
      <c r="K3150" s="2">
        <v>202001</v>
      </c>
      <c r="L3150" s="2">
        <v>3055</v>
      </c>
      <c r="M3150" s="2">
        <v>3055</v>
      </c>
      <c r="N3150" s="2">
        <v>0.16</v>
      </c>
      <c r="O3150" s="2">
        <v>488.8</v>
      </c>
      <c r="S3150" s="2">
        <v>3055</v>
      </c>
      <c r="T3150" s="2">
        <v>0.08</v>
      </c>
      <c r="U3150" s="2">
        <v>244.4</v>
      </c>
      <c r="AJ3150" s="3">
        <v>488.8</v>
      </c>
      <c r="AK3150" s="3">
        <v>244.4</v>
      </c>
      <c r="AL3150" s="2">
        <v>733.2</v>
      </c>
      <c r="AM3150" s="2">
        <v>4764</v>
      </c>
    </row>
    <row r="3151" spans="1:39" hidden="1" outlineLevel="2" x14ac:dyDescent="0.2">
      <c r="A3151" s="9">
        <v>3035</v>
      </c>
      <c r="B3151" s="9" t="s">
        <v>5560</v>
      </c>
      <c r="C3151" s="2">
        <v>124551915</v>
      </c>
      <c r="D3151" s="2" t="s">
        <v>6190</v>
      </c>
      <c r="E3151" s="2" t="s">
        <v>6191</v>
      </c>
      <c r="F3151" s="2" t="str">
        <f>VLOOKUP(E3151,[1]工资发放表!G$1:H$65536,2,0)</f>
        <v>沅江市凌云塔学校</v>
      </c>
      <c r="G3151" s="2" t="s">
        <v>1</v>
      </c>
      <c r="H3151" s="2" t="s">
        <v>2</v>
      </c>
      <c r="I3151" s="2" t="s">
        <v>3</v>
      </c>
      <c r="J3151" s="2">
        <v>202001</v>
      </c>
      <c r="K3151" s="2">
        <v>202001</v>
      </c>
      <c r="L3151" s="2">
        <v>3055</v>
      </c>
      <c r="M3151" s="2">
        <v>3055</v>
      </c>
      <c r="N3151" s="2">
        <v>0.16</v>
      </c>
      <c r="O3151" s="2">
        <v>488.8</v>
      </c>
      <c r="S3151" s="2">
        <v>3055</v>
      </c>
      <c r="T3151" s="2">
        <v>0.08</v>
      </c>
      <c r="U3151" s="2">
        <v>244.4</v>
      </c>
      <c r="AJ3151" s="3">
        <v>488.8</v>
      </c>
      <c r="AK3151" s="3">
        <v>244.4</v>
      </c>
      <c r="AL3151" s="2">
        <v>733.2</v>
      </c>
      <c r="AM3151" s="2">
        <v>4764</v>
      </c>
    </row>
    <row r="3152" spans="1:39" hidden="1" outlineLevel="2" x14ac:dyDescent="0.2">
      <c r="A3152" s="9">
        <v>3036</v>
      </c>
      <c r="B3152" s="9" t="s">
        <v>5560</v>
      </c>
      <c r="C3152" s="2">
        <v>124551916</v>
      </c>
      <c r="D3152" s="2" t="s">
        <v>6192</v>
      </c>
      <c r="E3152" s="2" t="s">
        <v>6193</v>
      </c>
      <c r="F3152" s="2" t="str">
        <f>VLOOKUP(E3152,[1]工资发放表!G$1:H$65536,2,0)</f>
        <v>沅江市凌云塔学校</v>
      </c>
      <c r="G3152" s="2" t="s">
        <v>1</v>
      </c>
      <c r="H3152" s="2" t="s">
        <v>2</v>
      </c>
      <c r="I3152" s="2" t="s">
        <v>3</v>
      </c>
      <c r="J3152" s="2">
        <v>202001</v>
      </c>
      <c r="K3152" s="2">
        <v>202001</v>
      </c>
      <c r="L3152" s="2">
        <v>4190</v>
      </c>
      <c r="M3152" s="2">
        <v>4190</v>
      </c>
      <c r="N3152" s="2">
        <v>0.16</v>
      </c>
      <c r="O3152" s="2">
        <v>670.4</v>
      </c>
      <c r="S3152" s="2">
        <v>4190</v>
      </c>
      <c r="T3152" s="2">
        <v>0.08</v>
      </c>
      <c r="U3152" s="2">
        <v>335.2</v>
      </c>
      <c r="AJ3152" s="3">
        <v>670.4</v>
      </c>
      <c r="AK3152" s="3">
        <v>335.2</v>
      </c>
      <c r="AL3152" s="2">
        <v>1005.6</v>
      </c>
      <c r="AM3152" s="2">
        <v>4764</v>
      </c>
    </row>
    <row r="3153" spans="1:39" hidden="1" outlineLevel="2" x14ac:dyDescent="0.2">
      <c r="A3153" s="9">
        <v>3055</v>
      </c>
      <c r="B3153" s="9" t="s">
        <v>5560</v>
      </c>
      <c r="C3153" s="2">
        <v>124551935</v>
      </c>
      <c r="D3153" s="2" t="s">
        <v>6194</v>
      </c>
      <c r="E3153" s="2" t="s">
        <v>6195</v>
      </c>
      <c r="F3153" s="2" t="str">
        <f>VLOOKUP(E3153,[1]工资发放表!G$1:H$65536,2,0)</f>
        <v>沅江市凌云塔学校</v>
      </c>
      <c r="G3153" s="2" t="s">
        <v>1</v>
      </c>
      <c r="H3153" s="2" t="s">
        <v>2</v>
      </c>
      <c r="I3153" s="2" t="s">
        <v>3</v>
      </c>
      <c r="J3153" s="2">
        <v>202001</v>
      </c>
      <c r="K3153" s="2">
        <v>202001</v>
      </c>
      <c r="L3153" s="2">
        <v>4405</v>
      </c>
      <c r="M3153" s="2">
        <v>4405</v>
      </c>
      <c r="N3153" s="2">
        <v>0.16</v>
      </c>
      <c r="O3153" s="2">
        <v>704.8</v>
      </c>
      <c r="S3153" s="2">
        <v>4405</v>
      </c>
      <c r="T3153" s="2">
        <v>0.08</v>
      </c>
      <c r="U3153" s="2">
        <v>352.4</v>
      </c>
      <c r="AJ3153" s="3">
        <v>704.8</v>
      </c>
      <c r="AK3153" s="3">
        <v>352.4</v>
      </c>
      <c r="AL3153" s="2">
        <v>1057.2</v>
      </c>
      <c r="AM3153" s="2">
        <v>4764</v>
      </c>
    </row>
    <row r="3154" spans="1:39" hidden="1" outlineLevel="2" x14ac:dyDescent="0.2">
      <c r="A3154" s="9">
        <v>3079</v>
      </c>
      <c r="B3154" s="9" t="s">
        <v>5560</v>
      </c>
      <c r="C3154" s="2">
        <v>124551959</v>
      </c>
      <c r="D3154" s="2" t="s">
        <v>6196</v>
      </c>
      <c r="E3154" s="2" t="s">
        <v>6197</v>
      </c>
      <c r="F3154" s="2" t="str">
        <f>VLOOKUP(E3154,[1]工资发放表!G$1:H$65536,2,0)</f>
        <v>沅江市凌云塔学校</v>
      </c>
      <c r="G3154" s="2" t="s">
        <v>1</v>
      </c>
      <c r="H3154" s="2" t="s">
        <v>2</v>
      </c>
      <c r="I3154" s="2" t="s">
        <v>3</v>
      </c>
      <c r="J3154" s="2">
        <v>202001</v>
      </c>
      <c r="K3154" s="2">
        <v>202001</v>
      </c>
      <c r="L3154" s="2">
        <v>4405</v>
      </c>
      <c r="M3154" s="2">
        <v>4405</v>
      </c>
      <c r="N3154" s="2">
        <v>0.16</v>
      </c>
      <c r="O3154" s="2">
        <v>704.8</v>
      </c>
      <c r="S3154" s="2">
        <v>4405</v>
      </c>
      <c r="T3154" s="2">
        <v>0.08</v>
      </c>
      <c r="U3154" s="2">
        <v>352.4</v>
      </c>
      <c r="AJ3154" s="3">
        <v>704.8</v>
      </c>
      <c r="AK3154" s="3">
        <v>352.4</v>
      </c>
      <c r="AL3154" s="2">
        <v>1057.2</v>
      </c>
      <c r="AM3154" s="2">
        <v>4764</v>
      </c>
    </row>
    <row r="3155" spans="1:39" hidden="1" outlineLevel="2" x14ac:dyDescent="0.2">
      <c r="A3155" s="9">
        <v>3082</v>
      </c>
      <c r="B3155" s="9" t="s">
        <v>5560</v>
      </c>
      <c r="C3155" s="2">
        <v>124551962</v>
      </c>
      <c r="D3155" s="2" t="s">
        <v>6198</v>
      </c>
      <c r="E3155" s="2" t="s">
        <v>6199</v>
      </c>
      <c r="F3155" s="2" t="str">
        <f>VLOOKUP(E3155,[1]工资发放表!G$1:H$65536,2,0)</f>
        <v>沅江市凌云塔学校</v>
      </c>
      <c r="G3155" s="2" t="s">
        <v>1</v>
      </c>
      <c r="H3155" s="2" t="s">
        <v>2</v>
      </c>
      <c r="I3155" s="2" t="s">
        <v>3</v>
      </c>
      <c r="J3155" s="2">
        <v>202001</v>
      </c>
      <c r="K3155" s="2">
        <v>202001</v>
      </c>
      <c r="L3155" s="2">
        <v>6124</v>
      </c>
      <c r="M3155" s="2">
        <v>6124</v>
      </c>
      <c r="N3155" s="2">
        <v>0.16</v>
      </c>
      <c r="O3155" s="2">
        <v>979.84</v>
      </c>
      <c r="S3155" s="2">
        <v>6124</v>
      </c>
      <c r="T3155" s="2">
        <v>0.08</v>
      </c>
      <c r="U3155" s="2">
        <v>489.92</v>
      </c>
      <c r="AJ3155" s="3">
        <v>979.84</v>
      </c>
      <c r="AK3155" s="3">
        <v>489.92</v>
      </c>
      <c r="AL3155" s="2">
        <v>1469.76</v>
      </c>
      <c r="AM3155" s="2">
        <v>4764</v>
      </c>
    </row>
    <row r="3156" spans="1:39" hidden="1" outlineLevel="2" x14ac:dyDescent="0.2">
      <c r="A3156" s="9">
        <v>3101</v>
      </c>
      <c r="B3156" s="9" t="s">
        <v>5560</v>
      </c>
      <c r="C3156" s="2">
        <v>124551981</v>
      </c>
      <c r="D3156" s="2" t="s">
        <v>6200</v>
      </c>
      <c r="E3156" s="2" t="s">
        <v>6201</v>
      </c>
      <c r="F3156" s="2" t="str">
        <f>VLOOKUP(E3156,[1]工资发放表!G$1:H$65536,2,0)</f>
        <v>沅江市凌云塔学校</v>
      </c>
      <c r="G3156" s="2" t="s">
        <v>1</v>
      </c>
      <c r="H3156" s="2" t="s">
        <v>2</v>
      </c>
      <c r="I3156" s="2" t="s">
        <v>3</v>
      </c>
      <c r="J3156" s="2">
        <v>202001</v>
      </c>
      <c r="K3156" s="2">
        <v>202001</v>
      </c>
      <c r="L3156" s="2">
        <v>6833</v>
      </c>
      <c r="M3156" s="2">
        <v>6833</v>
      </c>
      <c r="N3156" s="2">
        <v>0.16</v>
      </c>
      <c r="O3156" s="2">
        <v>1093.28</v>
      </c>
      <c r="S3156" s="2">
        <v>6833</v>
      </c>
      <c r="T3156" s="2">
        <v>0.08</v>
      </c>
      <c r="U3156" s="2">
        <v>546.64</v>
      </c>
      <c r="AJ3156" s="3">
        <v>1093.28</v>
      </c>
      <c r="AK3156" s="3">
        <v>546.64</v>
      </c>
      <c r="AL3156" s="2">
        <v>1639.92</v>
      </c>
      <c r="AM3156" s="2">
        <v>4764</v>
      </c>
    </row>
    <row r="3157" spans="1:39" hidden="1" outlineLevel="2" x14ac:dyDescent="0.2">
      <c r="A3157" s="9">
        <v>3102</v>
      </c>
      <c r="B3157" s="9" t="s">
        <v>5560</v>
      </c>
      <c r="C3157" s="2">
        <v>124551982</v>
      </c>
      <c r="D3157" s="2" t="s">
        <v>6202</v>
      </c>
      <c r="E3157" s="2" t="s">
        <v>6203</v>
      </c>
      <c r="F3157" s="2" t="str">
        <f>VLOOKUP(E3157,[1]工资发放表!G$1:H$65536,2,0)</f>
        <v>沅江市凌云塔学校</v>
      </c>
      <c r="G3157" s="2" t="s">
        <v>1</v>
      </c>
      <c r="H3157" s="2" t="s">
        <v>2</v>
      </c>
      <c r="I3157" s="2" t="s">
        <v>3</v>
      </c>
      <c r="J3157" s="2">
        <v>202001</v>
      </c>
      <c r="K3157" s="2">
        <v>202001</v>
      </c>
      <c r="L3157" s="2">
        <v>4309</v>
      </c>
      <c r="M3157" s="2">
        <v>4309</v>
      </c>
      <c r="N3157" s="2">
        <v>0.16</v>
      </c>
      <c r="O3157" s="2">
        <v>689.44</v>
      </c>
      <c r="S3157" s="2">
        <v>4309</v>
      </c>
      <c r="T3157" s="2">
        <v>0.08</v>
      </c>
      <c r="U3157" s="2">
        <v>344.72</v>
      </c>
      <c r="AJ3157" s="3">
        <v>689.44</v>
      </c>
      <c r="AK3157" s="3">
        <v>344.72</v>
      </c>
      <c r="AL3157" s="2">
        <v>1034.1600000000001</v>
      </c>
      <c r="AM3157" s="2">
        <v>4764</v>
      </c>
    </row>
    <row r="3158" spans="1:39" hidden="1" outlineLevel="2" x14ac:dyDescent="0.2">
      <c r="A3158" s="9">
        <v>3108</v>
      </c>
      <c r="B3158" s="9" t="s">
        <v>5560</v>
      </c>
      <c r="C3158" s="2">
        <v>124551988</v>
      </c>
      <c r="D3158" s="2" t="s">
        <v>6204</v>
      </c>
      <c r="E3158" s="2" t="s">
        <v>6205</v>
      </c>
      <c r="F3158" s="2" t="str">
        <f>VLOOKUP(E3158,[1]工资发放表!G$1:H$65536,2,0)</f>
        <v>沅江市凌云塔学校</v>
      </c>
      <c r="G3158" s="2" t="s">
        <v>1</v>
      </c>
      <c r="H3158" s="2" t="s">
        <v>2</v>
      </c>
      <c r="I3158" s="2" t="s">
        <v>3</v>
      </c>
      <c r="J3158" s="2">
        <v>202001</v>
      </c>
      <c r="K3158" s="2">
        <v>202001</v>
      </c>
      <c r="L3158" s="2">
        <v>6535</v>
      </c>
      <c r="M3158" s="2">
        <v>6535</v>
      </c>
      <c r="N3158" s="2">
        <v>0.16</v>
      </c>
      <c r="O3158" s="2">
        <v>1045.5999999999999</v>
      </c>
      <c r="S3158" s="2">
        <v>6535</v>
      </c>
      <c r="T3158" s="2">
        <v>0.08</v>
      </c>
      <c r="U3158" s="2">
        <v>522.79999999999995</v>
      </c>
      <c r="AJ3158" s="3">
        <v>1045.5999999999999</v>
      </c>
      <c r="AK3158" s="3">
        <v>522.79999999999995</v>
      </c>
      <c r="AL3158" s="2">
        <v>1568.4</v>
      </c>
      <c r="AM3158" s="2">
        <v>4764</v>
      </c>
    </row>
    <row r="3159" spans="1:39" hidden="1" outlineLevel="2" x14ac:dyDescent="0.2">
      <c r="A3159" s="9">
        <v>3110</v>
      </c>
      <c r="B3159" s="9" t="s">
        <v>5560</v>
      </c>
      <c r="C3159" s="2">
        <v>124551990</v>
      </c>
      <c r="D3159" s="2" t="s">
        <v>6206</v>
      </c>
      <c r="E3159" s="2" t="s">
        <v>6207</v>
      </c>
      <c r="F3159" s="2" t="str">
        <f>VLOOKUP(E3159,[1]工资发放表!G$1:H$65536,2,0)</f>
        <v>沅江市凌云塔学校</v>
      </c>
      <c r="G3159" s="2" t="s">
        <v>1</v>
      </c>
      <c r="H3159" s="2" t="s">
        <v>2</v>
      </c>
      <c r="I3159" s="2" t="s">
        <v>3</v>
      </c>
      <c r="J3159" s="2">
        <v>202001</v>
      </c>
      <c r="K3159" s="2">
        <v>202001</v>
      </c>
      <c r="L3159" s="2">
        <v>6115</v>
      </c>
      <c r="M3159" s="2">
        <v>6115</v>
      </c>
      <c r="N3159" s="2">
        <v>0.16</v>
      </c>
      <c r="O3159" s="2">
        <v>978.4</v>
      </c>
      <c r="S3159" s="2">
        <v>6115</v>
      </c>
      <c r="T3159" s="2">
        <v>0.08</v>
      </c>
      <c r="U3159" s="2">
        <v>489.2</v>
      </c>
      <c r="AJ3159" s="3">
        <v>978.4</v>
      </c>
      <c r="AK3159" s="3">
        <v>489.2</v>
      </c>
      <c r="AL3159" s="2">
        <v>1467.6</v>
      </c>
      <c r="AM3159" s="2">
        <v>4764</v>
      </c>
    </row>
    <row r="3160" spans="1:39" hidden="1" outlineLevel="2" x14ac:dyDescent="0.2">
      <c r="A3160" s="9">
        <v>3112</v>
      </c>
      <c r="B3160" s="9" t="s">
        <v>5560</v>
      </c>
      <c r="C3160" s="2">
        <v>124551992</v>
      </c>
      <c r="D3160" s="2" t="s">
        <v>6208</v>
      </c>
      <c r="E3160" s="2" t="s">
        <v>6209</v>
      </c>
      <c r="F3160" s="2" t="str">
        <f>VLOOKUP(E3160,[1]工资发放表!G$1:H$65536,2,0)</f>
        <v>沅江市凌云塔学校</v>
      </c>
      <c r="G3160" s="2" t="s">
        <v>1</v>
      </c>
      <c r="H3160" s="2" t="s">
        <v>2</v>
      </c>
      <c r="I3160" s="2" t="s">
        <v>3</v>
      </c>
      <c r="J3160" s="2">
        <v>202001</v>
      </c>
      <c r="K3160" s="2">
        <v>202001</v>
      </c>
      <c r="L3160" s="2">
        <v>5491</v>
      </c>
      <c r="M3160" s="2">
        <v>5491</v>
      </c>
      <c r="N3160" s="2">
        <v>0.16</v>
      </c>
      <c r="O3160" s="2">
        <v>878.56</v>
      </c>
      <c r="S3160" s="2">
        <v>5491</v>
      </c>
      <c r="T3160" s="2">
        <v>0.08</v>
      </c>
      <c r="U3160" s="2">
        <v>439.28</v>
      </c>
      <c r="AJ3160" s="3">
        <v>878.56</v>
      </c>
      <c r="AK3160" s="3">
        <v>439.28</v>
      </c>
      <c r="AL3160" s="2">
        <v>1317.84</v>
      </c>
      <c r="AM3160" s="2">
        <v>4764</v>
      </c>
    </row>
    <row r="3161" spans="1:39" hidden="1" outlineLevel="2" x14ac:dyDescent="0.2">
      <c r="A3161" s="9">
        <v>3117</v>
      </c>
      <c r="B3161" s="9" t="s">
        <v>5560</v>
      </c>
      <c r="C3161" s="2">
        <v>124551997</v>
      </c>
      <c r="D3161" s="2" t="s">
        <v>5696</v>
      </c>
      <c r="E3161" s="2" t="s">
        <v>6210</v>
      </c>
      <c r="F3161" s="2" t="str">
        <f>VLOOKUP(E3161,[1]工资发放表!G$1:H$65536,2,0)</f>
        <v>沅江市凌云塔学校</v>
      </c>
      <c r="G3161" s="2" t="s">
        <v>1</v>
      </c>
      <c r="H3161" s="2" t="s">
        <v>2</v>
      </c>
      <c r="I3161" s="2" t="s">
        <v>3</v>
      </c>
      <c r="J3161" s="2">
        <v>202001</v>
      </c>
      <c r="K3161" s="2">
        <v>202001</v>
      </c>
      <c r="L3161" s="2">
        <v>7189</v>
      </c>
      <c r="M3161" s="2">
        <v>7189</v>
      </c>
      <c r="N3161" s="2">
        <v>0.16</v>
      </c>
      <c r="O3161" s="2">
        <v>1150.24</v>
      </c>
      <c r="S3161" s="2">
        <v>7189</v>
      </c>
      <c r="T3161" s="2">
        <v>0.08</v>
      </c>
      <c r="U3161" s="2">
        <v>575.12</v>
      </c>
      <c r="AJ3161" s="3">
        <v>1150.24</v>
      </c>
      <c r="AK3161" s="3">
        <v>575.12</v>
      </c>
      <c r="AL3161" s="2">
        <v>1725.36</v>
      </c>
      <c r="AM3161" s="2">
        <v>4764</v>
      </c>
    </row>
    <row r="3162" spans="1:39" hidden="1" outlineLevel="2" x14ac:dyDescent="0.2">
      <c r="A3162" s="9">
        <v>3125</v>
      </c>
      <c r="B3162" s="9" t="s">
        <v>5560</v>
      </c>
      <c r="C3162" s="2">
        <v>124552005</v>
      </c>
      <c r="D3162" s="2" t="s">
        <v>6211</v>
      </c>
      <c r="E3162" s="2" t="s">
        <v>6212</v>
      </c>
      <c r="F3162" s="2" t="str">
        <f>VLOOKUP(E3162,[1]工资发放表!G$1:H$65536,2,0)</f>
        <v>沅江市凌云塔学校</v>
      </c>
      <c r="G3162" s="2" t="s">
        <v>1</v>
      </c>
      <c r="H3162" s="2" t="s">
        <v>2</v>
      </c>
      <c r="I3162" s="2" t="s">
        <v>3</v>
      </c>
      <c r="J3162" s="2">
        <v>202001</v>
      </c>
      <c r="K3162" s="2">
        <v>202001</v>
      </c>
      <c r="L3162" s="2">
        <v>5491</v>
      </c>
      <c r="M3162" s="2">
        <v>5491</v>
      </c>
      <c r="N3162" s="2">
        <v>0.16</v>
      </c>
      <c r="O3162" s="2">
        <v>878.56</v>
      </c>
      <c r="S3162" s="2">
        <v>5491</v>
      </c>
      <c r="T3162" s="2">
        <v>0.08</v>
      </c>
      <c r="U3162" s="2">
        <v>439.28</v>
      </c>
      <c r="AJ3162" s="3">
        <v>878.56</v>
      </c>
      <c r="AK3162" s="3">
        <v>439.28</v>
      </c>
      <c r="AL3162" s="2">
        <v>1317.84</v>
      </c>
      <c r="AM3162" s="2">
        <v>4764</v>
      </c>
    </row>
    <row r="3163" spans="1:39" hidden="1" outlineLevel="2" x14ac:dyDescent="0.2">
      <c r="A3163" s="9">
        <v>3132</v>
      </c>
      <c r="B3163" s="9" t="s">
        <v>5560</v>
      </c>
      <c r="C3163" s="2">
        <v>124552012</v>
      </c>
      <c r="D3163" s="2" t="s">
        <v>2027</v>
      </c>
      <c r="E3163" s="2" t="s">
        <v>6213</v>
      </c>
      <c r="F3163" s="2" t="str">
        <f>VLOOKUP(E3163,[1]工资发放表!G$1:H$65536,2,0)</f>
        <v>沅江市凌云塔学校</v>
      </c>
      <c r="G3163" s="2" t="s">
        <v>1</v>
      </c>
      <c r="H3163" s="2" t="s">
        <v>2</v>
      </c>
      <c r="I3163" s="2" t="s">
        <v>3</v>
      </c>
      <c r="J3163" s="2">
        <v>202001</v>
      </c>
      <c r="K3163" s="2">
        <v>202001</v>
      </c>
      <c r="L3163" s="2">
        <v>6124</v>
      </c>
      <c r="M3163" s="2">
        <v>6124</v>
      </c>
      <c r="N3163" s="2">
        <v>0.16</v>
      </c>
      <c r="O3163" s="2">
        <v>979.84</v>
      </c>
      <c r="S3163" s="2">
        <v>6124</v>
      </c>
      <c r="T3163" s="2">
        <v>0.08</v>
      </c>
      <c r="U3163" s="2">
        <v>489.92</v>
      </c>
      <c r="AJ3163" s="3">
        <v>979.84</v>
      </c>
      <c r="AK3163" s="3">
        <v>489.92</v>
      </c>
      <c r="AL3163" s="2">
        <v>1469.76</v>
      </c>
      <c r="AM3163" s="2">
        <v>4764</v>
      </c>
    </row>
    <row r="3164" spans="1:39" hidden="1" outlineLevel="2" x14ac:dyDescent="0.2">
      <c r="A3164" s="9">
        <v>3146</v>
      </c>
      <c r="B3164" s="9" t="s">
        <v>5560</v>
      </c>
      <c r="C3164" s="2">
        <v>124552026</v>
      </c>
      <c r="D3164" s="2" t="s">
        <v>6214</v>
      </c>
      <c r="E3164" s="2" t="s">
        <v>6215</v>
      </c>
      <c r="F3164" s="2" t="str">
        <f>VLOOKUP(E3164,[1]工资发放表!G$1:H$65536,2,0)</f>
        <v>沅江市凌云塔学校</v>
      </c>
      <c r="G3164" s="2" t="s">
        <v>1</v>
      </c>
      <c r="H3164" s="2" t="s">
        <v>2</v>
      </c>
      <c r="I3164" s="2" t="s">
        <v>3</v>
      </c>
      <c r="J3164" s="2">
        <v>202001</v>
      </c>
      <c r="K3164" s="2">
        <v>202001</v>
      </c>
      <c r="L3164" s="2">
        <v>4985</v>
      </c>
      <c r="M3164" s="2">
        <v>4985</v>
      </c>
      <c r="N3164" s="2">
        <v>0.16</v>
      </c>
      <c r="O3164" s="2">
        <v>797.6</v>
      </c>
      <c r="S3164" s="2">
        <v>4985</v>
      </c>
      <c r="T3164" s="2">
        <v>0.08</v>
      </c>
      <c r="U3164" s="2">
        <v>398.8</v>
      </c>
      <c r="AJ3164" s="3">
        <v>797.6</v>
      </c>
      <c r="AK3164" s="3">
        <v>398.8</v>
      </c>
      <c r="AL3164" s="2">
        <v>1196.4000000000001</v>
      </c>
      <c r="AM3164" s="2">
        <v>4764</v>
      </c>
    </row>
    <row r="3165" spans="1:39" hidden="1" outlineLevel="2" x14ac:dyDescent="0.2">
      <c r="A3165" s="9">
        <v>3148</v>
      </c>
      <c r="B3165" s="9" t="s">
        <v>5560</v>
      </c>
      <c r="C3165" s="2">
        <v>124552028</v>
      </c>
      <c r="D3165" s="2" t="s">
        <v>6216</v>
      </c>
      <c r="E3165" s="2" t="s">
        <v>6217</v>
      </c>
      <c r="F3165" s="2" t="str">
        <f>VLOOKUP(E3165,[1]工资发放表!G$1:H$65536,2,0)</f>
        <v>沅江市凌云塔学校</v>
      </c>
      <c r="G3165" s="2" t="s">
        <v>1</v>
      </c>
      <c r="H3165" s="2" t="s">
        <v>2</v>
      </c>
      <c r="I3165" s="2" t="s">
        <v>3</v>
      </c>
      <c r="J3165" s="2">
        <v>202001</v>
      </c>
      <c r="K3165" s="2">
        <v>202001</v>
      </c>
      <c r="L3165" s="2">
        <v>6315</v>
      </c>
      <c r="M3165" s="2">
        <v>6315</v>
      </c>
      <c r="N3165" s="2">
        <v>0.16</v>
      </c>
      <c r="O3165" s="2">
        <v>1010.4</v>
      </c>
      <c r="S3165" s="2">
        <v>6315</v>
      </c>
      <c r="T3165" s="2">
        <v>0.08</v>
      </c>
      <c r="U3165" s="2">
        <v>505.2</v>
      </c>
      <c r="AJ3165" s="3">
        <v>1010.4</v>
      </c>
      <c r="AK3165" s="3">
        <v>505.2</v>
      </c>
      <c r="AL3165" s="2">
        <v>1515.6</v>
      </c>
      <c r="AM3165" s="2">
        <v>4764</v>
      </c>
    </row>
    <row r="3166" spans="1:39" hidden="1" outlineLevel="2" x14ac:dyDescent="0.2">
      <c r="A3166" s="9">
        <v>3149</v>
      </c>
      <c r="B3166" s="9" t="s">
        <v>5560</v>
      </c>
      <c r="C3166" s="2">
        <v>124552029</v>
      </c>
      <c r="D3166" s="2" t="s">
        <v>6218</v>
      </c>
      <c r="E3166" s="2" t="s">
        <v>6219</v>
      </c>
      <c r="F3166" s="2" t="str">
        <f>VLOOKUP(E3166,[1]工资发放表!G$1:H$65536,2,0)</f>
        <v>沅江市凌云塔学校</v>
      </c>
      <c r="G3166" s="2" t="s">
        <v>1</v>
      </c>
      <c r="H3166" s="2" t="s">
        <v>2</v>
      </c>
      <c r="I3166" s="2" t="s">
        <v>3</v>
      </c>
      <c r="J3166" s="2">
        <v>202001</v>
      </c>
      <c r="K3166" s="2">
        <v>202001</v>
      </c>
      <c r="L3166" s="2">
        <v>5168</v>
      </c>
      <c r="M3166" s="2">
        <v>5168</v>
      </c>
      <c r="N3166" s="2">
        <v>0.16</v>
      </c>
      <c r="O3166" s="2">
        <v>826.88</v>
      </c>
      <c r="S3166" s="2">
        <v>5168</v>
      </c>
      <c r="T3166" s="2">
        <v>0.08</v>
      </c>
      <c r="U3166" s="2">
        <v>413.44</v>
      </c>
      <c r="AJ3166" s="3">
        <v>826.88</v>
      </c>
      <c r="AK3166" s="3">
        <v>413.44</v>
      </c>
      <c r="AL3166" s="2">
        <v>1240.32</v>
      </c>
      <c r="AM3166" s="2">
        <v>4764</v>
      </c>
    </row>
    <row r="3167" spans="1:39" hidden="1" outlineLevel="2" x14ac:dyDescent="0.2">
      <c r="A3167" s="9">
        <v>3155</v>
      </c>
      <c r="B3167" s="9" t="s">
        <v>5560</v>
      </c>
      <c r="C3167" s="2">
        <v>124552035</v>
      </c>
      <c r="D3167" s="2" t="s">
        <v>6220</v>
      </c>
      <c r="E3167" s="2" t="s">
        <v>6221</v>
      </c>
      <c r="F3167" s="2" t="str">
        <f>VLOOKUP(E3167,[1]工资发放表!G$1:H$65536,2,0)</f>
        <v>沅江市凌云塔学校</v>
      </c>
      <c r="G3167" s="2" t="s">
        <v>1</v>
      </c>
      <c r="H3167" s="2" t="s">
        <v>2</v>
      </c>
      <c r="I3167" s="2" t="s">
        <v>3</v>
      </c>
      <c r="J3167" s="2">
        <v>202001</v>
      </c>
      <c r="K3167" s="2">
        <v>202001</v>
      </c>
      <c r="L3167" s="2">
        <v>7796</v>
      </c>
      <c r="M3167" s="2">
        <v>7796</v>
      </c>
      <c r="N3167" s="2">
        <v>0.16</v>
      </c>
      <c r="O3167" s="2">
        <v>1247.3599999999999</v>
      </c>
      <c r="S3167" s="2">
        <v>7796</v>
      </c>
      <c r="T3167" s="2">
        <v>0.08</v>
      </c>
      <c r="U3167" s="2">
        <v>623.67999999999995</v>
      </c>
      <c r="AJ3167" s="3">
        <v>1247.3599999999999</v>
      </c>
      <c r="AK3167" s="3">
        <v>623.67999999999995</v>
      </c>
      <c r="AL3167" s="2">
        <v>1871.04</v>
      </c>
      <c r="AM3167" s="2">
        <v>4764</v>
      </c>
    </row>
    <row r="3168" spans="1:39" hidden="1" outlineLevel="2" x14ac:dyDescent="0.2">
      <c r="A3168" s="9">
        <v>3160</v>
      </c>
      <c r="B3168" s="9" t="s">
        <v>5560</v>
      </c>
      <c r="C3168" s="2">
        <v>124552040</v>
      </c>
      <c r="D3168" s="2" t="s">
        <v>6222</v>
      </c>
      <c r="E3168" s="2" t="s">
        <v>6223</v>
      </c>
      <c r="F3168" s="2" t="str">
        <f>VLOOKUP(E3168,[1]工资发放表!G$1:H$65536,2,0)</f>
        <v>沅江市凌云塔学校</v>
      </c>
      <c r="G3168" s="2" t="s">
        <v>1</v>
      </c>
      <c r="H3168" s="2" t="s">
        <v>2</v>
      </c>
      <c r="I3168" s="2" t="s">
        <v>3</v>
      </c>
      <c r="J3168" s="2">
        <v>202001</v>
      </c>
      <c r="K3168" s="2">
        <v>202001</v>
      </c>
      <c r="L3168" s="2">
        <v>4510</v>
      </c>
      <c r="M3168" s="2">
        <v>4510</v>
      </c>
      <c r="N3168" s="2">
        <v>0.16</v>
      </c>
      <c r="O3168" s="2">
        <v>721.6</v>
      </c>
      <c r="S3168" s="2">
        <v>4510</v>
      </c>
      <c r="T3168" s="2">
        <v>0.08</v>
      </c>
      <c r="U3168" s="2">
        <v>360.8</v>
      </c>
      <c r="AJ3168" s="3">
        <v>721.6</v>
      </c>
      <c r="AK3168" s="3">
        <v>360.8</v>
      </c>
      <c r="AL3168" s="2">
        <v>1082.4000000000001</v>
      </c>
      <c r="AM3168" s="2">
        <v>4764</v>
      </c>
    </row>
    <row r="3169" spans="1:39" hidden="1" outlineLevel="2" x14ac:dyDescent="0.2">
      <c r="A3169" s="9">
        <v>3179</v>
      </c>
      <c r="B3169" s="9" t="s">
        <v>5560</v>
      </c>
      <c r="C3169" s="2">
        <v>124552059</v>
      </c>
      <c r="D3169" s="2" t="s">
        <v>6224</v>
      </c>
      <c r="E3169" s="2" t="s">
        <v>6225</v>
      </c>
      <c r="F3169" s="2" t="str">
        <f>VLOOKUP(E3169,[1]工资发放表!G$1:H$65536,2,0)</f>
        <v>沅江市凌云塔学校</v>
      </c>
      <c r="G3169" s="2" t="s">
        <v>1</v>
      </c>
      <c r="H3169" s="2" t="s">
        <v>2</v>
      </c>
      <c r="I3169" s="2" t="s">
        <v>3</v>
      </c>
      <c r="J3169" s="2">
        <v>202001</v>
      </c>
      <c r="K3169" s="2">
        <v>202001</v>
      </c>
      <c r="L3169" s="2">
        <v>8129</v>
      </c>
      <c r="M3169" s="2">
        <v>8129</v>
      </c>
      <c r="N3169" s="2">
        <v>0.16</v>
      </c>
      <c r="O3169" s="2">
        <v>1300.6400000000001</v>
      </c>
      <c r="S3169" s="2">
        <v>8129</v>
      </c>
      <c r="T3169" s="2">
        <v>0.08</v>
      </c>
      <c r="U3169" s="2">
        <v>650.32000000000005</v>
      </c>
      <c r="AJ3169" s="3">
        <v>1300.6400000000001</v>
      </c>
      <c r="AK3169" s="3">
        <v>650.32000000000005</v>
      </c>
      <c r="AL3169" s="2">
        <v>1950.96</v>
      </c>
      <c r="AM3169" s="2">
        <v>4764</v>
      </c>
    </row>
    <row r="3170" spans="1:39" hidden="1" outlineLevel="2" x14ac:dyDescent="0.2">
      <c r="A3170" s="9">
        <v>3213</v>
      </c>
      <c r="B3170" s="9" t="s">
        <v>5560</v>
      </c>
      <c r="C3170" s="2">
        <v>124552093</v>
      </c>
      <c r="D3170" s="2" t="s">
        <v>6226</v>
      </c>
      <c r="E3170" s="2" t="s">
        <v>6227</v>
      </c>
      <c r="F3170" s="2" t="str">
        <f>VLOOKUP(E3170,[1]工资发放表!G$1:H$65536,2,0)</f>
        <v>沅江市凌云塔学校</v>
      </c>
      <c r="G3170" s="2" t="s">
        <v>1</v>
      </c>
      <c r="H3170" s="2" t="s">
        <v>2</v>
      </c>
      <c r="I3170" s="2" t="s">
        <v>3</v>
      </c>
      <c r="J3170" s="2">
        <v>202001</v>
      </c>
      <c r="K3170" s="2">
        <v>202001</v>
      </c>
      <c r="L3170" s="2">
        <v>6761</v>
      </c>
      <c r="M3170" s="2">
        <v>6761</v>
      </c>
      <c r="N3170" s="2">
        <v>0.16</v>
      </c>
      <c r="O3170" s="2">
        <v>1081.76</v>
      </c>
      <c r="S3170" s="2">
        <v>6761</v>
      </c>
      <c r="T3170" s="2">
        <v>0.08</v>
      </c>
      <c r="U3170" s="2">
        <v>540.88</v>
      </c>
      <c r="AJ3170" s="3">
        <v>1081.76</v>
      </c>
      <c r="AK3170" s="3">
        <v>540.88</v>
      </c>
      <c r="AL3170" s="2">
        <v>1622.64</v>
      </c>
      <c r="AM3170" s="2">
        <v>4764</v>
      </c>
    </row>
    <row r="3171" spans="1:39" hidden="1" outlineLevel="2" x14ac:dyDescent="0.2">
      <c r="A3171" s="9">
        <v>3242</v>
      </c>
      <c r="B3171" s="9" t="s">
        <v>5560</v>
      </c>
      <c r="C3171" s="2">
        <v>124552122</v>
      </c>
      <c r="D3171" s="2" t="s">
        <v>6228</v>
      </c>
      <c r="E3171" s="2" t="s">
        <v>6229</v>
      </c>
      <c r="F3171" s="2" t="str">
        <f>VLOOKUP(E3171,[1]工资发放表!G$1:H$65536,2,0)</f>
        <v>沅江市凌云塔学校</v>
      </c>
      <c r="G3171" s="2" t="s">
        <v>1</v>
      </c>
      <c r="H3171" s="2" t="s">
        <v>2</v>
      </c>
      <c r="I3171" s="2" t="s">
        <v>3</v>
      </c>
      <c r="J3171" s="2">
        <v>202001</v>
      </c>
      <c r="K3171" s="2">
        <v>202001</v>
      </c>
      <c r="L3171" s="2">
        <v>6870</v>
      </c>
      <c r="M3171" s="2">
        <v>6870</v>
      </c>
      <c r="N3171" s="2">
        <v>0.16</v>
      </c>
      <c r="O3171" s="2">
        <v>1099.2</v>
      </c>
      <c r="S3171" s="2">
        <v>6870</v>
      </c>
      <c r="T3171" s="2">
        <v>0.08</v>
      </c>
      <c r="U3171" s="2">
        <v>549.6</v>
      </c>
      <c r="AJ3171" s="3">
        <v>1099.2</v>
      </c>
      <c r="AK3171" s="3">
        <v>549.6</v>
      </c>
      <c r="AL3171" s="2">
        <v>1648.8</v>
      </c>
      <c r="AM3171" s="2">
        <v>4764</v>
      </c>
    </row>
    <row r="3172" spans="1:39" hidden="1" outlineLevel="2" x14ac:dyDescent="0.2">
      <c r="A3172" s="9">
        <v>3245</v>
      </c>
      <c r="B3172" s="9" t="s">
        <v>5560</v>
      </c>
      <c r="C3172" s="2">
        <v>124552125</v>
      </c>
      <c r="D3172" s="2" t="s">
        <v>6230</v>
      </c>
      <c r="E3172" s="2" t="s">
        <v>6231</v>
      </c>
      <c r="F3172" s="2" t="str">
        <f>VLOOKUP(E3172,[1]工资发放表!G$1:H$65536,2,0)</f>
        <v>沅江市凌云塔学校</v>
      </c>
      <c r="G3172" s="2" t="s">
        <v>1</v>
      </c>
      <c r="H3172" s="2" t="s">
        <v>2</v>
      </c>
      <c r="I3172" s="2" t="s">
        <v>3</v>
      </c>
      <c r="J3172" s="2">
        <v>202001</v>
      </c>
      <c r="K3172" s="2">
        <v>202001</v>
      </c>
      <c r="L3172" s="2">
        <v>6651</v>
      </c>
      <c r="M3172" s="2">
        <v>6651</v>
      </c>
      <c r="N3172" s="2">
        <v>0.16</v>
      </c>
      <c r="O3172" s="2">
        <v>1064.1600000000001</v>
      </c>
      <c r="S3172" s="2">
        <v>6651</v>
      </c>
      <c r="T3172" s="2">
        <v>0.08</v>
      </c>
      <c r="U3172" s="2">
        <v>532.08000000000004</v>
      </c>
      <c r="AJ3172" s="3">
        <v>1064.1600000000001</v>
      </c>
      <c r="AK3172" s="3">
        <v>532.08000000000004</v>
      </c>
      <c r="AL3172" s="2">
        <v>1596.24</v>
      </c>
      <c r="AM3172" s="2">
        <v>4764</v>
      </c>
    </row>
    <row r="3173" spans="1:39" hidden="1" outlineLevel="2" x14ac:dyDescent="0.2">
      <c r="A3173" s="9">
        <v>3247</v>
      </c>
      <c r="B3173" s="9" t="s">
        <v>5560</v>
      </c>
      <c r="C3173" s="2">
        <v>124552127</v>
      </c>
      <c r="D3173" s="2" t="s">
        <v>6232</v>
      </c>
      <c r="E3173" s="2" t="s">
        <v>6233</v>
      </c>
      <c r="F3173" s="2" t="str">
        <f>VLOOKUP(E3173,[1]工资发放表!G$1:H$65536,2,0)</f>
        <v>沅江市凌云塔学校</v>
      </c>
      <c r="G3173" s="2" t="s">
        <v>1</v>
      </c>
      <c r="H3173" s="2" t="s">
        <v>2</v>
      </c>
      <c r="I3173" s="2" t="s">
        <v>3</v>
      </c>
      <c r="J3173" s="2">
        <v>202001</v>
      </c>
      <c r="K3173" s="2">
        <v>202001</v>
      </c>
      <c r="L3173" s="2">
        <v>6315</v>
      </c>
      <c r="M3173" s="2">
        <v>6315</v>
      </c>
      <c r="N3173" s="2">
        <v>0.16</v>
      </c>
      <c r="O3173" s="2">
        <v>1010.4</v>
      </c>
      <c r="S3173" s="2">
        <v>6315</v>
      </c>
      <c r="T3173" s="2">
        <v>0.08</v>
      </c>
      <c r="U3173" s="2">
        <v>505.2</v>
      </c>
      <c r="AJ3173" s="3">
        <v>1010.4</v>
      </c>
      <c r="AK3173" s="3">
        <v>505.2</v>
      </c>
      <c r="AL3173" s="2">
        <v>1515.6</v>
      </c>
      <c r="AM3173" s="2">
        <v>4764</v>
      </c>
    </row>
    <row r="3174" spans="1:39" hidden="1" outlineLevel="2" x14ac:dyDescent="0.2">
      <c r="A3174" s="9">
        <v>3248</v>
      </c>
      <c r="B3174" s="9" t="s">
        <v>5560</v>
      </c>
      <c r="C3174" s="2">
        <v>124552128</v>
      </c>
      <c r="D3174" s="2" t="s">
        <v>3239</v>
      </c>
      <c r="E3174" s="2" t="s">
        <v>6234</v>
      </c>
      <c r="F3174" s="2" t="str">
        <f>VLOOKUP(E3174,[1]工资发放表!G$1:H$65536,2,0)</f>
        <v>沅江市凌云塔学校</v>
      </c>
      <c r="G3174" s="2" t="s">
        <v>1</v>
      </c>
      <c r="H3174" s="2" t="s">
        <v>2</v>
      </c>
      <c r="I3174" s="2" t="s">
        <v>3</v>
      </c>
      <c r="J3174" s="2">
        <v>202001</v>
      </c>
      <c r="K3174" s="2">
        <v>202001</v>
      </c>
      <c r="L3174" s="2">
        <v>6965</v>
      </c>
      <c r="M3174" s="2">
        <v>6965</v>
      </c>
      <c r="N3174" s="2">
        <v>0.16</v>
      </c>
      <c r="O3174" s="2">
        <v>1114.4000000000001</v>
      </c>
      <c r="S3174" s="2">
        <v>6965</v>
      </c>
      <c r="T3174" s="2">
        <v>0.08</v>
      </c>
      <c r="U3174" s="2">
        <v>557.20000000000005</v>
      </c>
      <c r="AJ3174" s="3">
        <v>1114.4000000000001</v>
      </c>
      <c r="AK3174" s="3">
        <v>557.20000000000005</v>
      </c>
      <c r="AL3174" s="2">
        <v>1671.6</v>
      </c>
      <c r="AM3174" s="2">
        <v>4764</v>
      </c>
    </row>
    <row r="3175" spans="1:39" hidden="1" outlineLevel="2" x14ac:dyDescent="0.2">
      <c r="A3175" s="9">
        <v>3261</v>
      </c>
      <c r="B3175" s="9" t="s">
        <v>5560</v>
      </c>
      <c r="C3175" s="2">
        <v>124552141</v>
      </c>
      <c r="D3175" s="2" t="s">
        <v>6235</v>
      </c>
      <c r="E3175" s="2" t="s">
        <v>6236</v>
      </c>
      <c r="F3175" s="2" t="str">
        <f>VLOOKUP(E3175,[1]工资发放表!G$1:H$65536,2,0)</f>
        <v>沅江市凌云塔学校</v>
      </c>
      <c r="G3175" s="2" t="s">
        <v>1</v>
      </c>
      <c r="H3175" s="2" t="s">
        <v>2</v>
      </c>
      <c r="I3175" s="2" t="s">
        <v>3</v>
      </c>
      <c r="J3175" s="2">
        <v>202001</v>
      </c>
      <c r="K3175" s="2">
        <v>202001</v>
      </c>
      <c r="L3175" s="2">
        <v>6870</v>
      </c>
      <c r="M3175" s="2">
        <v>6870</v>
      </c>
      <c r="N3175" s="2">
        <v>0.16</v>
      </c>
      <c r="O3175" s="2">
        <v>1099.2</v>
      </c>
      <c r="S3175" s="2">
        <v>6870</v>
      </c>
      <c r="T3175" s="2">
        <v>0.08</v>
      </c>
      <c r="U3175" s="2">
        <v>549.6</v>
      </c>
      <c r="AJ3175" s="3">
        <v>1099.2</v>
      </c>
      <c r="AK3175" s="3">
        <v>549.6</v>
      </c>
      <c r="AL3175" s="2">
        <v>1648.8</v>
      </c>
      <c r="AM3175" s="2">
        <v>4764</v>
      </c>
    </row>
    <row r="3176" spans="1:39" hidden="1" outlineLevel="2" x14ac:dyDescent="0.2">
      <c r="A3176" s="9">
        <v>3272</v>
      </c>
      <c r="B3176" s="9" t="s">
        <v>5560</v>
      </c>
      <c r="C3176" s="2">
        <v>124552152</v>
      </c>
      <c r="D3176" s="2" t="s">
        <v>6237</v>
      </c>
      <c r="E3176" s="2" t="s">
        <v>6238</v>
      </c>
      <c r="F3176" s="2" t="str">
        <f>VLOOKUP(E3176,[1]工资发放表!G$1:H$65536,2,0)</f>
        <v>沅江市凌云塔学校</v>
      </c>
      <c r="G3176" s="2" t="s">
        <v>1</v>
      </c>
      <c r="H3176" s="2" t="s">
        <v>2</v>
      </c>
      <c r="I3176" s="2" t="s">
        <v>3</v>
      </c>
      <c r="J3176" s="2">
        <v>202001</v>
      </c>
      <c r="K3176" s="2">
        <v>202001</v>
      </c>
      <c r="L3176" s="2">
        <v>6440</v>
      </c>
      <c r="M3176" s="2">
        <v>6440</v>
      </c>
      <c r="N3176" s="2">
        <v>0.16</v>
      </c>
      <c r="O3176" s="2">
        <v>1030.4000000000001</v>
      </c>
      <c r="S3176" s="2">
        <v>6440</v>
      </c>
      <c r="T3176" s="2">
        <v>0.08</v>
      </c>
      <c r="U3176" s="2">
        <v>515.20000000000005</v>
      </c>
      <c r="AJ3176" s="3">
        <v>1030.4000000000001</v>
      </c>
      <c r="AK3176" s="3">
        <v>515.20000000000005</v>
      </c>
      <c r="AL3176" s="2">
        <v>1545.6</v>
      </c>
      <c r="AM3176" s="2">
        <v>4764</v>
      </c>
    </row>
    <row r="3177" spans="1:39" hidden="1" outlineLevel="2" x14ac:dyDescent="0.2">
      <c r="A3177" s="9">
        <v>3288</v>
      </c>
      <c r="B3177" s="9" t="s">
        <v>5560</v>
      </c>
      <c r="C3177" s="2">
        <v>124552168</v>
      </c>
      <c r="D3177" s="2" t="s">
        <v>6239</v>
      </c>
      <c r="E3177" s="2" t="s">
        <v>6240</v>
      </c>
      <c r="F3177" s="2" t="str">
        <f>VLOOKUP(E3177,[1]工资发放表!G$1:H$65536,2,0)</f>
        <v>沅江市凌云塔学校</v>
      </c>
      <c r="G3177" s="2" t="s">
        <v>1</v>
      </c>
      <c r="H3177" s="2" t="s">
        <v>2</v>
      </c>
      <c r="I3177" s="2" t="s">
        <v>3</v>
      </c>
      <c r="J3177" s="2">
        <v>202001</v>
      </c>
      <c r="K3177" s="2">
        <v>202001</v>
      </c>
      <c r="L3177" s="2">
        <v>7101</v>
      </c>
      <c r="M3177" s="2">
        <v>7101</v>
      </c>
      <c r="N3177" s="2">
        <v>0.16</v>
      </c>
      <c r="O3177" s="2">
        <v>1136.1600000000001</v>
      </c>
      <c r="S3177" s="2">
        <v>7101</v>
      </c>
      <c r="T3177" s="2">
        <v>0.08</v>
      </c>
      <c r="U3177" s="2">
        <v>568.08000000000004</v>
      </c>
      <c r="AJ3177" s="3">
        <v>1136.1600000000001</v>
      </c>
      <c r="AK3177" s="3">
        <v>568.08000000000004</v>
      </c>
      <c r="AL3177" s="2">
        <v>1704.24</v>
      </c>
      <c r="AM3177" s="2">
        <v>4764</v>
      </c>
    </row>
    <row r="3178" spans="1:39" hidden="1" outlineLevel="2" x14ac:dyDescent="0.2">
      <c r="A3178" s="9">
        <v>3294</v>
      </c>
      <c r="B3178" s="9" t="s">
        <v>5560</v>
      </c>
      <c r="C3178" s="2">
        <v>124552174</v>
      </c>
      <c r="D3178" s="2" t="s">
        <v>6241</v>
      </c>
      <c r="E3178" s="2" t="s">
        <v>6242</v>
      </c>
      <c r="F3178" s="2" t="str">
        <f>VLOOKUP(E3178,[1]工资发放表!G$1:H$65536,2,0)</f>
        <v>沅江市凌云塔学校</v>
      </c>
      <c r="G3178" s="2" t="s">
        <v>1</v>
      </c>
      <c r="H3178" s="2" t="s">
        <v>2</v>
      </c>
      <c r="I3178" s="2" t="s">
        <v>3</v>
      </c>
      <c r="J3178" s="2">
        <v>202001</v>
      </c>
      <c r="K3178" s="2">
        <v>202001</v>
      </c>
      <c r="L3178" s="2">
        <v>5239</v>
      </c>
      <c r="M3178" s="2">
        <v>5239</v>
      </c>
      <c r="N3178" s="2">
        <v>0.16</v>
      </c>
      <c r="O3178" s="2">
        <v>838.24</v>
      </c>
      <c r="S3178" s="2">
        <v>5239</v>
      </c>
      <c r="T3178" s="2">
        <v>0.08</v>
      </c>
      <c r="U3178" s="2">
        <v>419.12</v>
      </c>
      <c r="AJ3178" s="3">
        <v>838.24</v>
      </c>
      <c r="AK3178" s="3">
        <v>419.12</v>
      </c>
      <c r="AL3178" s="2">
        <v>1257.3599999999999</v>
      </c>
      <c r="AM3178" s="2">
        <v>4764</v>
      </c>
    </row>
    <row r="3179" spans="1:39" hidden="1" outlineLevel="2" x14ac:dyDescent="0.2">
      <c r="A3179" s="9">
        <v>3302</v>
      </c>
      <c r="B3179" s="9" t="s">
        <v>5560</v>
      </c>
      <c r="C3179" s="2">
        <v>124552182</v>
      </c>
      <c r="D3179" s="2" t="s">
        <v>6243</v>
      </c>
      <c r="E3179" s="2" t="s">
        <v>6244</v>
      </c>
      <c r="F3179" s="2" t="str">
        <f>VLOOKUP(E3179,[1]工资发放表!G$1:H$65536,2,0)</f>
        <v>沅江市凌云塔学校</v>
      </c>
      <c r="G3179" s="2" t="s">
        <v>1</v>
      </c>
      <c r="H3179" s="2" t="s">
        <v>2</v>
      </c>
      <c r="I3179" s="2" t="s">
        <v>3</v>
      </c>
      <c r="J3179" s="2">
        <v>202001</v>
      </c>
      <c r="K3179" s="2">
        <v>202001</v>
      </c>
      <c r="L3179" s="2">
        <v>4309</v>
      </c>
      <c r="M3179" s="2">
        <v>4309</v>
      </c>
      <c r="N3179" s="2">
        <v>0.16</v>
      </c>
      <c r="O3179" s="2">
        <v>689.44</v>
      </c>
      <c r="S3179" s="2">
        <v>4309</v>
      </c>
      <c r="T3179" s="2">
        <v>0.08</v>
      </c>
      <c r="U3179" s="2">
        <v>344.72</v>
      </c>
      <c r="AJ3179" s="3">
        <v>689.44</v>
      </c>
      <c r="AK3179" s="3">
        <v>344.72</v>
      </c>
      <c r="AL3179" s="2">
        <v>1034.1600000000001</v>
      </c>
      <c r="AM3179" s="2">
        <v>4764</v>
      </c>
    </row>
    <row r="3180" spans="1:39" hidden="1" outlineLevel="2" x14ac:dyDescent="0.2">
      <c r="A3180" s="9">
        <v>3303</v>
      </c>
      <c r="B3180" s="9" t="s">
        <v>5560</v>
      </c>
      <c r="C3180" s="2">
        <v>124552183</v>
      </c>
      <c r="D3180" s="2" t="s">
        <v>6202</v>
      </c>
      <c r="E3180" s="2" t="s">
        <v>6245</v>
      </c>
      <c r="F3180" s="2" t="str">
        <f>VLOOKUP(E3180,[1]工资发放表!G$1:H$65536,2,0)</f>
        <v>沅江市凌云塔学校</v>
      </c>
      <c r="G3180" s="2" t="s">
        <v>1</v>
      </c>
      <c r="H3180" s="2" t="s">
        <v>2</v>
      </c>
      <c r="I3180" s="2" t="s">
        <v>3</v>
      </c>
      <c r="J3180" s="2">
        <v>202001</v>
      </c>
      <c r="K3180" s="2">
        <v>202001</v>
      </c>
      <c r="L3180" s="2">
        <v>4682</v>
      </c>
      <c r="M3180" s="2">
        <v>4682</v>
      </c>
      <c r="N3180" s="2">
        <v>0.16</v>
      </c>
      <c r="O3180" s="2">
        <v>749.12</v>
      </c>
      <c r="S3180" s="2">
        <v>4682</v>
      </c>
      <c r="T3180" s="2">
        <v>0.08</v>
      </c>
      <c r="U3180" s="2">
        <v>374.56</v>
      </c>
      <c r="AJ3180" s="3">
        <v>749.12</v>
      </c>
      <c r="AK3180" s="3">
        <v>374.56</v>
      </c>
      <c r="AL3180" s="2">
        <v>1123.68</v>
      </c>
      <c r="AM3180" s="2">
        <v>4764</v>
      </c>
    </row>
    <row r="3181" spans="1:39" hidden="1" outlineLevel="2" x14ac:dyDescent="0.2">
      <c r="A3181" s="9">
        <v>3305</v>
      </c>
      <c r="B3181" s="9" t="s">
        <v>5560</v>
      </c>
      <c r="C3181" s="2">
        <v>124552185</v>
      </c>
      <c r="D3181" s="2" t="s">
        <v>6246</v>
      </c>
      <c r="E3181" s="2" t="s">
        <v>6247</v>
      </c>
      <c r="F3181" s="2" t="str">
        <f>VLOOKUP(E3181,[1]工资发放表!G$1:H$65536,2,0)</f>
        <v>沅江市凌云塔学校</v>
      </c>
      <c r="G3181" s="2" t="s">
        <v>1</v>
      </c>
      <c r="H3181" s="2" t="s">
        <v>2</v>
      </c>
      <c r="I3181" s="2" t="s">
        <v>3</v>
      </c>
      <c r="J3181" s="2">
        <v>202001</v>
      </c>
      <c r="K3181" s="2">
        <v>202001</v>
      </c>
      <c r="L3181" s="2">
        <v>4354</v>
      </c>
      <c r="M3181" s="2">
        <v>4354</v>
      </c>
      <c r="N3181" s="2">
        <v>0.16</v>
      </c>
      <c r="O3181" s="2">
        <v>696.64</v>
      </c>
      <c r="S3181" s="2">
        <v>4354</v>
      </c>
      <c r="T3181" s="2">
        <v>0.08</v>
      </c>
      <c r="U3181" s="2">
        <v>348.32</v>
      </c>
      <c r="AJ3181" s="3">
        <v>696.64</v>
      </c>
      <c r="AK3181" s="3">
        <v>348.32</v>
      </c>
      <c r="AL3181" s="2">
        <v>1044.96</v>
      </c>
      <c r="AM3181" s="2">
        <v>4764</v>
      </c>
    </row>
    <row r="3182" spans="1:39" hidden="1" outlineLevel="2" x14ac:dyDescent="0.2">
      <c r="A3182" s="9">
        <v>3317</v>
      </c>
      <c r="B3182" s="9" t="s">
        <v>5560</v>
      </c>
      <c r="C3182" s="2">
        <v>124552197</v>
      </c>
      <c r="D3182" s="2" t="s">
        <v>6248</v>
      </c>
      <c r="E3182" s="2" t="s">
        <v>6249</v>
      </c>
      <c r="F3182" s="2" t="str">
        <f>VLOOKUP(E3182,[1]工资发放表!G$1:H$65536,2,0)</f>
        <v>沅江市凌云塔学校</v>
      </c>
      <c r="G3182" s="2" t="s">
        <v>1</v>
      </c>
      <c r="H3182" s="2" t="s">
        <v>2</v>
      </c>
      <c r="I3182" s="2" t="s">
        <v>3</v>
      </c>
      <c r="J3182" s="2">
        <v>202001</v>
      </c>
      <c r="K3182" s="2">
        <v>202001</v>
      </c>
      <c r="L3182" s="2">
        <v>5329</v>
      </c>
      <c r="M3182" s="2">
        <v>5329</v>
      </c>
      <c r="N3182" s="2">
        <v>0.16</v>
      </c>
      <c r="O3182" s="2">
        <v>852.64</v>
      </c>
      <c r="S3182" s="2">
        <v>5329</v>
      </c>
      <c r="T3182" s="2">
        <v>0.08</v>
      </c>
      <c r="U3182" s="2">
        <v>426.32</v>
      </c>
      <c r="AJ3182" s="3">
        <v>852.64</v>
      </c>
      <c r="AK3182" s="3">
        <v>426.32</v>
      </c>
      <c r="AL3182" s="2">
        <v>1278.96</v>
      </c>
      <c r="AM3182" s="2">
        <v>4764</v>
      </c>
    </row>
    <row r="3183" spans="1:39" hidden="1" outlineLevel="2" x14ac:dyDescent="0.2">
      <c r="A3183" s="9">
        <v>3330</v>
      </c>
      <c r="B3183" s="9" t="s">
        <v>5560</v>
      </c>
      <c r="C3183" s="2">
        <v>124552210</v>
      </c>
      <c r="D3183" s="2" t="s">
        <v>6250</v>
      </c>
      <c r="E3183" s="2" t="s">
        <v>6251</v>
      </c>
      <c r="F3183" s="2" t="str">
        <f>VLOOKUP(E3183,[1]工资发放表!G$1:H$65536,2,0)</f>
        <v>沅江市凌云塔学校</v>
      </c>
      <c r="G3183" s="2" t="s">
        <v>1</v>
      </c>
      <c r="H3183" s="2" t="s">
        <v>2</v>
      </c>
      <c r="I3183" s="2" t="s">
        <v>3</v>
      </c>
      <c r="J3183" s="2">
        <v>202001</v>
      </c>
      <c r="K3183" s="2">
        <v>202001</v>
      </c>
      <c r="L3183" s="2">
        <v>4339</v>
      </c>
      <c r="M3183" s="2">
        <v>4339</v>
      </c>
      <c r="N3183" s="2">
        <v>0.16</v>
      </c>
      <c r="O3183" s="2">
        <v>694.24</v>
      </c>
      <c r="S3183" s="2">
        <v>4339</v>
      </c>
      <c r="T3183" s="2">
        <v>0.08</v>
      </c>
      <c r="U3183" s="2">
        <v>347.12</v>
      </c>
      <c r="AJ3183" s="3">
        <v>694.24</v>
      </c>
      <c r="AK3183" s="3">
        <v>347.12</v>
      </c>
      <c r="AL3183" s="2">
        <v>1041.3599999999999</v>
      </c>
      <c r="AM3183" s="2">
        <v>4764</v>
      </c>
    </row>
    <row r="3184" spans="1:39" hidden="1" outlineLevel="2" x14ac:dyDescent="0.2">
      <c r="A3184" s="9">
        <v>3340</v>
      </c>
      <c r="B3184" s="9" t="s">
        <v>5560</v>
      </c>
      <c r="C3184" s="2">
        <v>124552220</v>
      </c>
      <c r="D3184" s="2" t="s">
        <v>5872</v>
      </c>
      <c r="E3184" s="2" t="s">
        <v>6252</v>
      </c>
      <c r="F3184" s="2" t="str">
        <f>VLOOKUP(E3184,[1]工资发放表!G$1:H$65536,2,0)</f>
        <v>沅江市凌云塔学校</v>
      </c>
      <c r="G3184" s="2" t="s">
        <v>1</v>
      </c>
      <c r="H3184" s="2" t="s">
        <v>2</v>
      </c>
      <c r="I3184" s="2" t="s">
        <v>3</v>
      </c>
      <c r="J3184" s="2">
        <v>202001</v>
      </c>
      <c r="K3184" s="2">
        <v>202001</v>
      </c>
      <c r="L3184" s="2">
        <v>7222</v>
      </c>
      <c r="M3184" s="2">
        <v>7222</v>
      </c>
      <c r="N3184" s="2">
        <v>0.16</v>
      </c>
      <c r="O3184" s="2">
        <v>1155.52</v>
      </c>
      <c r="S3184" s="2">
        <v>7222</v>
      </c>
      <c r="T3184" s="2">
        <v>0.08</v>
      </c>
      <c r="U3184" s="2">
        <v>577.76</v>
      </c>
      <c r="AJ3184" s="3">
        <v>1155.52</v>
      </c>
      <c r="AK3184" s="3">
        <v>577.76</v>
      </c>
      <c r="AL3184" s="2">
        <v>1733.28</v>
      </c>
      <c r="AM3184" s="2">
        <v>4764</v>
      </c>
    </row>
    <row r="3185" spans="1:39" hidden="1" outlineLevel="2" x14ac:dyDescent="0.2">
      <c r="A3185" s="9">
        <v>3359</v>
      </c>
      <c r="B3185" s="9" t="s">
        <v>5560</v>
      </c>
      <c r="C3185" s="2">
        <v>124552239</v>
      </c>
      <c r="D3185" s="2" t="s">
        <v>6253</v>
      </c>
      <c r="E3185" s="2" t="s">
        <v>6254</v>
      </c>
      <c r="F3185" s="2" t="str">
        <f>VLOOKUP(E3185,[1]工资发放表!G$1:H$65536,2,0)</f>
        <v>沅江市凌云塔学校</v>
      </c>
      <c r="G3185" s="2" t="s">
        <v>1</v>
      </c>
      <c r="H3185" s="2" t="s">
        <v>2</v>
      </c>
      <c r="I3185" s="2" t="s">
        <v>3</v>
      </c>
      <c r="J3185" s="2">
        <v>202001</v>
      </c>
      <c r="K3185" s="2">
        <v>202001</v>
      </c>
      <c r="L3185" s="2">
        <v>6535</v>
      </c>
      <c r="M3185" s="2">
        <v>6535</v>
      </c>
      <c r="N3185" s="2">
        <v>0.16</v>
      </c>
      <c r="O3185" s="2">
        <v>1045.5999999999999</v>
      </c>
      <c r="S3185" s="2">
        <v>6535</v>
      </c>
      <c r="T3185" s="2">
        <v>0.08</v>
      </c>
      <c r="U3185" s="2">
        <v>522.79999999999995</v>
      </c>
      <c r="AJ3185" s="3">
        <v>1045.5999999999999</v>
      </c>
      <c r="AK3185" s="3">
        <v>522.79999999999995</v>
      </c>
      <c r="AL3185" s="2">
        <v>1568.4</v>
      </c>
      <c r="AM3185" s="2">
        <v>4764</v>
      </c>
    </row>
    <row r="3186" spans="1:39" hidden="1" outlineLevel="2" x14ac:dyDescent="0.2">
      <c r="A3186" s="9">
        <v>3361</v>
      </c>
      <c r="B3186" s="9" t="s">
        <v>5560</v>
      </c>
      <c r="C3186" s="2">
        <v>124552241</v>
      </c>
      <c r="D3186" s="2" t="s">
        <v>3362</v>
      </c>
      <c r="E3186" s="2" t="s">
        <v>6255</v>
      </c>
      <c r="F3186" s="2" t="str">
        <f>VLOOKUP(E3186,[1]工资发放表!G$1:H$65536,2,0)</f>
        <v>沅江市凌云塔学校</v>
      </c>
      <c r="G3186" s="2" t="s">
        <v>1</v>
      </c>
      <c r="H3186" s="2" t="s">
        <v>2</v>
      </c>
      <c r="I3186" s="2" t="s">
        <v>3</v>
      </c>
      <c r="J3186" s="2">
        <v>202001</v>
      </c>
      <c r="K3186" s="2">
        <v>202001</v>
      </c>
      <c r="L3186" s="2">
        <v>5573</v>
      </c>
      <c r="M3186" s="2">
        <v>5573</v>
      </c>
      <c r="N3186" s="2">
        <v>0.16</v>
      </c>
      <c r="O3186" s="2">
        <v>891.68</v>
      </c>
      <c r="S3186" s="2">
        <v>5573</v>
      </c>
      <c r="T3186" s="2">
        <v>0.08</v>
      </c>
      <c r="U3186" s="2">
        <v>445.84</v>
      </c>
      <c r="AJ3186" s="3">
        <v>891.68</v>
      </c>
      <c r="AK3186" s="3">
        <v>445.84</v>
      </c>
      <c r="AL3186" s="2">
        <v>1337.52</v>
      </c>
      <c r="AM3186" s="2">
        <v>4764</v>
      </c>
    </row>
    <row r="3187" spans="1:39" outlineLevel="1" collapsed="1" x14ac:dyDescent="0.2">
      <c r="F3187" s="1" t="s">
        <v>18</v>
      </c>
      <c r="AJ3187" s="3">
        <f>SUBTOTAL(9,AJ3103:AJ3186)</f>
        <v>70945.279999999999</v>
      </c>
      <c r="AK3187" s="3">
        <f>SUBTOTAL(9,AK3103:AK3186)</f>
        <v>35472.639999999999</v>
      </c>
    </row>
    <row r="3188" spans="1:39" hidden="1" outlineLevel="2" x14ac:dyDescent="0.2">
      <c r="A3188" s="9">
        <v>2775</v>
      </c>
      <c r="B3188" s="9" t="s">
        <v>5560</v>
      </c>
      <c r="C3188" s="2">
        <v>124551655</v>
      </c>
      <c r="D3188" s="2" t="s">
        <v>6256</v>
      </c>
      <c r="E3188" s="2" t="s">
        <v>6257</v>
      </c>
      <c r="F3188" s="2" t="str">
        <f>VLOOKUP(E3188,[1]工资发放表!G$1:H$65536,2,0)</f>
        <v>沅江市琼湖初级中学</v>
      </c>
      <c r="G3188" s="2" t="s">
        <v>1</v>
      </c>
      <c r="H3188" s="2" t="s">
        <v>2</v>
      </c>
      <c r="I3188" s="2" t="s">
        <v>3</v>
      </c>
      <c r="J3188" s="2">
        <v>202001</v>
      </c>
      <c r="K3188" s="2">
        <v>202001</v>
      </c>
      <c r="L3188" s="2">
        <v>8250</v>
      </c>
      <c r="M3188" s="2">
        <v>8250</v>
      </c>
      <c r="N3188" s="2">
        <v>0.16</v>
      </c>
      <c r="O3188" s="2">
        <v>1320</v>
      </c>
      <c r="S3188" s="2">
        <v>8250</v>
      </c>
      <c r="T3188" s="2">
        <v>0.08</v>
      </c>
      <c r="U3188" s="2">
        <v>660</v>
      </c>
      <c r="AJ3188" s="3">
        <v>1320</v>
      </c>
      <c r="AK3188" s="3">
        <v>660</v>
      </c>
      <c r="AL3188" s="2">
        <v>1980</v>
      </c>
      <c r="AM3188" s="2">
        <v>4764</v>
      </c>
    </row>
    <row r="3189" spans="1:39" hidden="1" outlineLevel="2" x14ac:dyDescent="0.2">
      <c r="A3189" s="9">
        <v>2784</v>
      </c>
      <c r="B3189" s="9" t="s">
        <v>5560</v>
      </c>
      <c r="C3189" s="2">
        <v>124551664</v>
      </c>
      <c r="D3189" s="2" t="s">
        <v>6258</v>
      </c>
      <c r="E3189" s="2" t="s">
        <v>6259</v>
      </c>
      <c r="F3189" s="2" t="str">
        <f>VLOOKUP(E3189,[1]工资发放表!G$1:H$65536,2,0)</f>
        <v>沅江市琼湖初级中学</v>
      </c>
      <c r="G3189" s="2" t="s">
        <v>1</v>
      </c>
      <c r="H3189" s="2" t="s">
        <v>2</v>
      </c>
      <c r="I3189" s="2" t="s">
        <v>3</v>
      </c>
      <c r="J3189" s="2">
        <v>202001</v>
      </c>
      <c r="K3189" s="2">
        <v>202001</v>
      </c>
      <c r="L3189" s="2">
        <v>6115</v>
      </c>
      <c r="M3189" s="2">
        <v>6115</v>
      </c>
      <c r="N3189" s="2">
        <v>0.16</v>
      </c>
      <c r="O3189" s="2">
        <v>978.4</v>
      </c>
      <c r="S3189" s="2">
        <v>6115</v>
      </c>
      <c r="T3189" s="2">
        <v>0.08</v>
      </c>
      <c r="U3189" s="2">
        <v>489.2</v>
      </c>
      <c r="AJ3189" s="3">
        <v>978.4</v>
      </c>
      <c r="AK3189" s="3">
        <v>489.2</v>
      </c>
      <c r="AL3189" s="2">
        <v>1467.6</v>
      </c>
      <c r="AM3189" s="2">
        <v>4764</v>
      </c>
    </row>
    <row r="3190" spans="1:39" hidden="1" outlineLevel="2" x14ac:dyDescent="0.2">
      <c r="A3190" s="9">
        <v>2788</v>
      </c>
      <c r="B3190" s="9" t="s">
        <v>5560</v>
      </c>
      <c r="C3190" s="2">
        <v>124551668</v>
      </c>
      <c r="D3190" s="2" t="s">
        <v>6260</v>
      </c>
      <c r="E3190" s="2" t="s">
        <v>6261</v>
      </c>
      <c r="F3190" s="2" t="str">
        <f>VLOOKUP(E3190,[1]工资发放表!G$1:H$65536,2,0)</f>
        <v>沅江市琼湖初级中学</v>
      </c>
      <c r="G3190" s="2" t="s">
        <v>1</v>
      </c>
      <c r="H3190" s="2" t="s">
        <v>2</v>
      </c>
      <c r="I3190" s="2" t="s">
        <v>3</v>
      </c>
      <c r="J3190" s="2">
        <v>202001</v>
      </c>
      <c r="K3190" s="2">
        <v>202001</v>
      </c>
      <c r="L3190" s="2">
        <v>7101</v>
      </c>
      <c r="M3190" s="2">
        <v>7101</v>
      </c>
      <c r="N3190" s="2">
        <v>0.16</v>
      </c>
      <c r="O3190" s="2">
        <v>1136.1600000000001</v>
      </c>
      <c r="S3190" s="2">
        <v>7101</v>
      </c>
      <c r="T3190" s="2">
        <v>0.08</v>
      </c>
      <c r="U3190" s="2">
        <v>568.08000000000004</v>
      </c>
      <c r="AJ3190" s="3">
        <v>1136.1600000000001</v>
      </c>
      <c r="AK3190" s="3">
        <v>568.08000000000004</v>
      </c>
      <c r="AL3190" s="2">
        <v>1704.24</v>
      </c>
      <c r="AM3190" s="2">
        <v>4764</v>
      </c>
    </row>
    <row r="3191" spans="1:39" hidden="1" outlineLevel="2" x14ac:dyDescent="0.2">
      <c r="A3191" s="9">
        <v>2789</v>
      </c>
      <c r="B3191" s="9" t="s">
        <v>5560</v>
      </c>
      <c r="C3191" s="2">
        <v>124551669</v>
      </c>
      <c r="D3191" s="2" t="s">
        <v>6262</v>
      </c>
      <c r="E3191" s="2" t="s">
        <v>6263</v>
      </c>
      <c r="F3191" s="2" t="str">
        <f>VLOOKUP(E3191,[1]工资发放表!G$1:H$65536,2,0)</f>
        <v>沅江市琼湖初级中学</v>
      </c>
      <c r="G3191" s="2" t="s">
        <v>1</v>
      </c>
      <c r="H3191" s="2" t="s">
        <v>2</v>
      </c>
      <c r="I3191" s="2" t="s">
        <v>3</v>
      </c>
      <c r="J3191" s="2">
        <v>202001</v>
      </c>
      <c r="K3191" s="2">
        <v>202001</v>
      </c>
      <c r="L3191" s="2">
        <v>6761</v>
      </c>
      <c r="M3191" s="2">
        <v>6761</v>
      </c>
      <c r="N3191" s="2">
        <v>0.16</v>
      </c>
      <c r="O3191" s="2">
        <v>1081.76</v>
      </c>
      <c r="S3191" s="2">
        <v>6761</v>
      </c>
      <c r="T3191" s="2">
        <v>0.08</v>
      </c>
      <c r="U3191" s="2">
        <v>540.88</v>
      </c>
      <c r="AJ3191" s="3">
        <v>1081.76</v>
      </c>
      <c r="AK3191" s="3">
        <v>540.88</v>
      </c>
      <c r="AL3191" s="2">
        <v>1622.64</v>
      </c>
      <c r="AM3191" s="2">
        <v>4764</v>
      </c>
    </row>
    <row r="3192" spans="1:39" hidden="1" outlineLevel="2" x14ac:dyDescent="0.2">
      <c r="A3192" s="9">
        <v>2793</v>
      </c>
      <c r="B3192" s="9" t="s">
        <v>5560</v>
      </c>
      <c r="C3192" s="2">
        <v>124551673</v>
      </c>
      <c r="D3192" s="2" t="s">
        <v>6264</v>
      </c>
      <c r="E3192" s="2" t="s">
        <v>6265</v>
      </c>
      <c r="F3192" s="2" t="str">
        <f>VLOOKUP(E3192,[1]工资发放表!G$1:H$65536,2,0)</f>
        <v>沅江市琼湖初级中学</v>
      </c>
      <c r="G3192" s="2" t="s">
        <v>1</v>
      </c>
      <c r="H3192" s="2" t="s">
        <v>2</v>
      </c>
      <c r="I3192" s="2" t="s">
        <v>3</v>
      </c>
      <c r="J3192" s="2">
        <v>202001</v>
      </c>
      <c r="K3192" s="2">
        <v>202001</v>
      </c>
      <c r="L3192" s="2">
        <v>6441</v>
      </c>
      <c r="M3192" s="2">
        <v>6441</v>
      </c>
      <c r="N3192" s="2">
        <v>0.16</v>
      </c>
      <c r="O3192" s="2">
        <v>1030.56</v>
      </c>
      <c r="S3192" s="2">
        <v>6441</v>
      </c>
      <c r="T3192" s="2">
        <v>0.08</v>
      </c>
      <c r="U3192" s="2">
        <v>515.28</v>
      </c>
      <c r="AJ3192" s="3">
        <v>1030.56</v>
      </c>
      <c r="AK3192" s="3">
        <v>515.28</v>
      </c>
      <c r="AL3192" s="2">
        <v>1545.84</v>
      </c>
      <c r="AM3192" s="2">
        <v>4764</v>
      </c>
    </row>
    <row r="3193" spans="1:39" hidden="1" outlineLevel="2" x14ac:dyDescent="0.2">
      <c r="A3193" s="9">
        <v>2800</v>
      </c>
      <c r="B3193" s="9" t="s">
        <v>5560</v>
      </c>
      <c r="C3193" s="2">
        <v>124551680</v>
      </c>
      <c r="D3193" s="2" t="s">
        <v>6266</v>
      </c>
      <c r="E3193" s="2" t="s">
        <v>6267</v>
      </c>
      <c r="F3193" s="2" t="str">
        <f>VLOOKUP(E3193,[1]工资发放表!G$1:H$65536,2,0)</f>
        <v>沅江市琼湖初级中学</v>
      </c>
      <c r="G3193" s="2" t="s">
        <v>1</v>
      </c>
      <c r="H3193" s="2" t="s">
        <v>2</v>
      </c>
      <c r="I3193" s="2" t="s">
        <v>3</v>
      </c>
      <c r="J3193" s="2">
        <v>202001</v>
      </c>
      <c r="K3193" s="2">
        <v>202001</v>
      </c>
      <c r="L3193" s="2">
        <v>6230</v>
      </c>
      <c r="M3193" s="2">
        <v>6230</v>
      </c>
      <c r="N3193" s="2">
        <v>0.16</v>
      </c>
      <c r="O3193" s="2">
        <v>996.8</v>
      </c>
      <c r="S3193" s="2">
        <v>6230</v>
      </c>
      <c r="T3193" s="2">
        <v>0.08</v>
      </c>
      <c r="U3193" s="2">
        <v>498.4</v>
      </c>
      <c r="AJ3193" s="3">
        <v>996.8</v>
      </c>
      <c r="AK3193" s="3">
        <v>498.4</v>
      </c>
      <c r="AL3193" s="2">
        <v>1495.2</v>
      </c>
      <c r="AM3193" s="2">
        <v>4764</v>
      </c>
    </row>
    <row r="3194" spans="1:39" hidden="1" outlineLevel="2" x14ac:dyDescent="0.2">
      <c r="A3194" s="9">
        <v>2801</v>
      </c>
      <c r="B3194" s="9" t="s">
        <v>5560</v>
      </c>
      <c r="C3194" s="2">
        <v>124551681</v>
      </c>
      <c r="D3194" s="2" t="s">
        <v>6268</v>
      </c>
      <c r="E3194" s="2" t="s">
        <v>6269</v>
      </c>
      <c r="F3194" s="2" t="str">
        <f>VLOOKUP(E3194,[1]工资发放表!G$1:H$65536,2,0)</f>
        <v>沅江市琼湖初级中学</v>
      </c>
      <c r="G3194" s="2" t="s">
        <v>1</v>
      </c>
      <c r="H3194" s="2" t="s">
        <v>2</v>
      </c>
      <c r="I3194" s="2" t="s">
        <v>3</v>
      </c>
      <c r="J3194" s="2">
        <v>202001</v>
      </c>
      <c r="K3194" s="2">
        <v>202001</v>
      </c>
      <c r="L3194" s="2">
        <v>7448</v>
      </c>
      <c r="M3194" s="2">
        <v>7448</v>
      </c>
      <c r="N3194" s="2">
        <v>0.16</v>
      </c>
      <c r="O3194" s="2">
        <v>1191.68</v>
      </c>
      <c r="S3194" s="2">
        <v>7448</v>
      </c>
      <c r="T3194" s="2">
        <v>0.08</v>
      </c>
      <c r="U3194" s="2">
        <v>595.84</v>
      </c>
      <c r="AJ3194" s="3">
        <v>1191.68</v>
      </c>
      <c r="AK3194" s="3">
        <v>595.84</v>
      </c>
      <c r="AL3194" s="2">
        <v>1787.52</v>
      </c>
      <c r="AM3194" s="2">
        <v>4764</v>
      </c>
    </row>
    <row r="3195" spans="1:39" hidden="1" outlineLevel="2" x14ac:dyDescent="0.2">
      <c r="A3195" s="9">
        <v>2803</v>
      </c>
      <c r="B3195" s="9" t="s">
        <v>5560</v>
      </c>
      <c r="C3195" s="2">
        <v>124551683</v>
      </c>
      <c r="D3195" s="2" t="s">
        <v>6270</v>
      </c>
      <c r="E3195" s="2" t="s">
        <v>6271</v>
      </c>
      <c r="F3195" s="2" t="str">
        <f>VLOOKUP(E3195,[1]工资发放表!G$1:H$65536,2,0)</f>
        <v>沅江市琼湖初级中学</v>
      </c>
      <c r="G3195" s="2" t="s">
        <v>1</v>
      </c>
      <c r="H3195" s="2" t="s">
        <v>2</v>
      </c>
      <c r="I3195" s="2" t="s">
        <v>3</v>
      </c>
      <c r="J3195" s="2">
        <v>202001</v>
      </c>
      <c r="K3195" s="2">
        <v>202001</v>
      </c>
      <c r="L3195" s="2">
        <v>6980</v>
      </c>
      <c r="M3195" s="2">
        <v>6980</v>
      </c>
      <c r="N3195" s="2">
        <v>0.16</v>
      </c>
      <c r="O3195" s="2">
        <v>1116.8</v>
      </c>
      <c r="S3195" s="2">
        <v>6980</v>
      </c>
      <c r="T3195" s="2">
        <v>0.08</v>
      </c>
      <c r="U3195" s="2">
        <v>558.4</v>
      </c>
      <c r="AJ3195" s="3">
        <v>1116.8</v>
      </c>
      <c r="AK3195" s="3">
        <v>558.4</v>
      </c>
      <c r="AL3195" s="2">
        <v>1675.2</v>
      </c>
      <c r="AM3195" s="2">
        <v>4764</v>
      </c>
    </row>
    <row r="3196" spans="1:39" hidden="1" outlineLevel="2" x14ac:dyDescent="0.2">
      <c r="A3196" s="9">
        <v>2807</v>
      </c>
      <c r="B3196" s="9" t="s">
        <v>5560</v>
      </c>
      <c r="C3196" s="2">
        <v>124551687</v>
      </c>
      <c r="D3196" s="2" t="s">
        <v>6272</v>
      </c>
      <c r="E3196" s="2" t="s">
        <v>6273</v>
      </c>
      <c r="F3196" s="2" t="str">
        <f>VLOOKUP(E3196,[1]工资发放表!G$1:H$65536,2,0)</f>
        <v>沅江市琼湖初级中学</v>
      </c>
      <c r="G3196" s="2" t="s">
        <v>1</v>
      </c>
      <c r="H3196" s="2" t="s">
        <v>2</v>
      </c>
      <c r="I3196" s="2" t="s">
        <v>3</v>
      </c>
      <c r="J3196" s="2">
        <v>202001</v>
      </c>
      <c r="K3196" s="2">
        <v>202001</v>
      </c>
      <c r="L3196" s="2">
        <v>6425</v>
      </c>
      <c r="M3196" s="2">
        <v>6425</v>
      </c>
      <c r="N3196" s="2">
        <v>0.16</v>
      </c>
      <c r="O3196" s="2">
        <v>1028</v>
      </c>
      <c r="S3196" s="2">
        <v>6425</v>
      </c>
      <c r="T3196" s="2">
        <v>0.08</v>
      </c>
      <c r="U3196" s="2">
        <v>514</v>
      </c>
      <c r="AJ3196" s="3">
        <v>1028</v>
      </c>
      <c r="AK3196" s="3">
        <v>514</v>
      </c>
      <c r="AL3196" s="2">
        <v>1542</v>
      </c>
      <c r="AM3196" s="2">
        <v>4764</v>
      </c>
    </row>
    <row r="3197" spans="1:39" hidden="1" outlineLevel="2" x14ac:dyDescent="0.2">
      <c r="A3197" s="9">
        <v>2810</v>
      </c>
      <c r="B3197" s="9" t="s">
        <v>5560</v>
      </c>
      <c r="C3197" s="2">
        <v>124551690</v>
      </c>
      <c r="D3197" s="2" t="s">
        <v>6274</v>
      </c>
      <c r="E3197" s="2" t="s">
        <v>6275</v>
      </c>
      <c r="F3197" s="2" t="str">
        <f>VLOOKUP(E3197,[1]工资发放表!G$1:H$65536,2,0)</f>
        <v>沅江市琼湖初级中学</v>
      </c>
      <c r="G3197" s="2" t="s">
        <v>1</v>
      </c>
      <c r="H3197" s="2" t="s">
        <v>2</v>
      </c>
      <c r="I3197" s="2" t="s">
        <v>3</v>
      </c>
      <c r="J3197" s="2">
        <v>202001</v>
      </c>
      <c r="K3197" s="2">
        <v>202001</v>
      </c>
      <c r="L3197" s="2">
        <v>7108</v>
      </c>
      <c r="M3197" s="2">
        <v>7108</v>
      </c>
      <c r="N3197" s="2">
        <v>0.16</v>
      </c>
      <c r="O3197" s="2">
        <v>1137.28</v>
      </c>
      <c r="S3197" s="2">
        <v>7108</v>
      </c>
      <c r="T3197" s="2">
        <v>0.08</v>
      </c>
      <c r="U3197" s="2">
        <v>568.64</v>
      </c>
      <c r="AJ3197" s="3">
        <v>1137.28</v>
      </c>
      <c r="AK3197" s="3">
        <v>568.64</v>
      </c>
      <c r="AL3197" s="2">
        <v>1705.92</v>
      </c>
      <c r="AM3197" s="2">
        <v>4764</v>
      </c>
    </row>
    <row r="3198" spans="1:39" hidden="1" outlineLevel="2" x14ac:dyDescent="0.2">
      <c r="A3198" s="9">
        <v>2813</v>
      </c>
      <c r="B3198" s="9" t="s">
        <v>5560</v>
      </c>
      <c r="C3198" s="2">
        <v>124551693</v>
      </c>
      <c r="D3198" s="2" t="s">
        <v>6276</v>
      </c>
      <c r="E3198" s="2" t="s">
        <v>6277</v>
      </c>
      <c r="F3198" s="2" t="str">
        <f>VLOOKUP(E3198,[1]工资发放表!G$1:H$65536,2,0)</f>
        <v>沅江市琼湖初级中学</v>
      </c>
      <c r="G3198" s="2" t="s">
        <v>1</v>
      </c>
      <c r="H3198" s="2" t="s">
        <v>2</v>
      </c>
      <c r="I3198" s="2" t="s">
        <v>3</v>
      </c>
      <c r="J3198" s="2">
        <v>202001</v>
      </c>
      <c r="K3198" s="2">
        <v>202001</v>
      </c>
      <c r="L3198" s="2">
        <v>4229</v>
      </c>
      <c r="M3198" s="2">
        <v>4229</v>
      </c>
      <c r="N3198" s="2">
        <v>0.16</v>
      </c>
      <c r="O3198" s="2">
        <v>676.64</v>
      </c>
      <c r="S3198" s="2">
        <v>4229</v>
      </c>
      <c r="T3198" s="2">
        <v>0.08</v>
      </c>
      <c r="U3198" s="2">
        <v>338.32</v>
      </c>
      <c r="AJ3198" s="3">
        <v>676.64</v>
      </c>
      <c r="AK3198" s="3">
        <v>338.32</v>
      </c>
      <c r="AL3198" s="2">
        <v>1014.96</v>
      </c>
      <c r="AM3198" s="2">
        <v>4764</v>
      </c>
    </row>
    <row r="3199" spans="1:39" hidden="1" outlineLevel="2" x14ac:dyDescent="0.2">
      <c r="A3199" s="9">
        <v>2815</v>
      </c>
      <c r="B3199" s="9" t="s">
        <v>5560</v>
      </c>
      <c r="C3199" s="2">
        <v>124551695</v>
      </c>
      <c r="D3199" s="2" t="s">
        <v>1664</v>
      </c>
      <c r="E3199" s="2" t="s">
        <v>6278</v>
      </c>
      <c r="F3199" s="2" t="str">
        <f>VLOOKUP(E3199,[1]工资发放表!G$1:H$65536,2,0)</f>
        <v>沅江市琼湖初级中学</v>
      </c>
      <c r="G3199" s="2" t="s">
        <v>1</v>
      </c>
      <c r="H3199" s="2" t="s">
        <v>2</v>
      </c>
      <c r="I3199" s="2" t="s">
        <v>3</v>
      </c>
      <c r="J3199" s="2">
        <v>202001</v>
      </c>
      <c r="K3199" s="2">
        <v>202001</v>
      </c>
      <c r="L3199" s="2">
        <v>6425</v>
      </c>
      <c r="M3199" s="2">
        <v>6425</v>
      </c>
      <c r="N3199" s="2">
        <v>0.16</v>
      </c>
      <c r="O3199" s="2">
        <v>1028</v>
      </c>
      <c r="S3199" s="2">
        <v>6425</v>
      </c>
      <c r="T3199" s="2">
        <v>0.08</v>
      </c>
      <c r="U3199" s="2">
        <v>514</v>
      </c>
      <c r="AJ3199" s="3">
        <v>1028</v>
      </c>
      <c r="AK3199" s="3">
        <v>514</v>
      </c>
      <c r="AL3199" s="2">
        <v>1542</v>
      </c>
      <c r="AM3199" s="2">
        <v>4764</v>
      </c>
    </row>
    <row r="3200" spans="1:39" hidden="1" outlineLevel="2" x14ac:dyDescent="0.2">
      <c r="A3200" s="9">
        <v>2816</v>
      </c>
      <c r="B3200" s="9" t="s">
        <v>5560</v>
      </c>
      <c r="C3200" s="2">
        <v>124551696</v>
      </c>
      <c r="D3200" s="2" t="s">
        <v>6279</v>
      </c>
      <c r="E3200" s="2" t="s">
        <v>6280</v>
      </c>
      <c r="F3200" s="2" t="str">
        <f>VLOOKUP(E3200,[1]工资发放表!G$1:H$65536,2,0)</f>
        <v>沅江市琼湖初级中学</v>
      </c>
      <c r="G3200" s="2" t="s">
        <v>1</v>
      </c>
      <c r="H3200" s="2" t="s">
        <v>2</v>
      </c>
      <c r="I3200" s="2" t="s">
        <v>3</v>
      </c>
      <c r="J3200" s="2">
        <v>202001</v>
      </c>
      <c r="K3200" s="2">
        <v>202001</v>
      </c>
      <c r="L3200" s="2">
        <v>8191</v>
      </c>
      <c r="M3200" s="2">
        <v>8191</v>
      </c>
      <c r="N3200" s="2">
        <v>0.16</v>
      </c>
      <c r="O3200" s="2">
        <v>1310.56</v>
      </c>
      <c r="S3200" s="2">
        <v>8191</v>
      </c>
      <c r="T3200" s="2">
        <v>0.08</v>
      </c>
      <c r="U3200" s="2">
        <v>655.28</v>
      </c>
      <c r="AJ3200" s="3">
        <v>1310.56</v>
      </c>
      <c r="AK3200" s="3">
        <v>655.28</v>
      </c>
      <c r="AL3200" s="2">
        <v>1965.84</v>
      </c>
      <c r="AM3200" s="2">
        <v>4764</v>
      </c>
    </row>
    <row r="3201" spans="1:39" hidden="1" outlineLevel="2" x14ac:dyDescent="0.2">
      <c r="A3201" s="9">
        <v>2820</v>
      </c>
      <c r="B3201" s="9" t="s">
        <v>5560</v>
      </c>
      <c r="C3201" s="2">
        <v>124551700</v>
      </c>
      <c r="D3201" s="2" t="s">
        <v>6281</v>
      </c>
      <c r="E3201" s="2" t="s">
        <v>6282</v>
      </c>
      <c r="F3201" s="2" t="str">
        <f>VLOOKUP(E3201,[1]工资发放表!G$1:H$65536,2,0)</f>
        <v>沅江市琼湖初级中学</v>
      </c>
      <c r="G3201" s="2" t="s">
        <v>1</v>
      </c>
      <c r="H3201" s="2" t="s">
        <v>2</v>
      </c>
      <c r="I3201" s="2" t="s">
        <v>3</v>
      </c>
      <c r="J3201" s="2">
        <v>202001</v>
      </c>
      <c r="K3201" s="2">
        <v>202001</v>
      </c>
      <c r="L3201" s="2">
        <v>8144</v>
      </c>
      <c r="M3201" s="2">
        <v>8144</v>
      </c>
      <c r="N3201" s="2">
        <v>0.16</v>
      </c>
      <c r="O3201" s="2">
        <v>1303.04</v>
      </c>
      <c r="S3201" s="2">
        <v>8144</v>
      </c>
      <c r="T3201" s="2">
        <v>0.08</v>
      </c>
      <c r="U3201" s="2">
        <v>651.52</v>
      </c>
      <c r="AJ3201" s="3">
        <v>1303.04</v>
      </c>
      <c r="AK3201" s="3">
        <v>651.52</v>
      </c>
      <c r="AL3201" s="2">
        <v>1954.56</v>
      </c>
      <c r="AM3201" s="2">
        <v>4764</v>
      </c>
    </row>
    <row r="3202" spans="1:39" hidden="1" outlineLevel="2" x14ac:dyDescent="0.2">
      <c r="A3202" s="9">
        <v>2822</v>
      </c>
      <c r="B3202" s="9" t="s">
        <v>5560</v>
      </c>
      <c r="C3202" s="2">
        <v>124551702</v>
      </c>
      <c r="D3202" s="2" t="s">
        <v>6283</v>
      </c>
      <c r="E3202" s="2" t="s">
        <v>6284</v>
      </c>
      <c r="F3202" s="2" t="str">
        <f>VLOOKUP(E3202,[1]工资发放表!G$1:H$65536,2,0)</f>
        <v>沅江市琼湖初级中学</v>
      </c>
      <c r="G3202" s="2" t="s">
        <v>1</v>
      </c>
      <c r="H3202" s="2" t="s">
        <v>2</v>
      </c>
      <c r="I3202" s="2" t="s">
        <v>3</v>
      </c>
      <c r="J3202" s="2">
        <v>202001</v>
      </c>
      <c r="K3202" s="2">
        <v>202001</v>
      </c>
      <c r="L3202" s="2">
        <v>7609</v>
      </c>
      <c r="M3202" s="2">
        <v>7609</v>
      </c>
      <c r="N3202" s="2">
        <v>0.16</v>
      </c>
      <c r="O3202" s="2">
        <v>1217.44</v>
      </c>
      <c r="S3202" s="2">
        <v>7609</v>
      </c>
      <c r="T3202" s="2">
        <v>0.08</v>
      </c>
      <c r="U3202" s="2">
        <v>608.72</v>
      </c>
      <c r="AJ3202" s="3">
        <v>1217.44</v>
      </c>
      <c r="AK3202" s="3">
        <v>608.72</v>
      </c>
      <c r="AL3202" s="2">
        <v>1826.16</v>
      </c>
      <c r="AM3202" s="2">
        <v>4764</v>
      </c>
    </row>
    <row r="3203" spans="1:39" hidden="1" outlineLevel="2" x14ac:dyDescent="0.2">
      <c r="A3203" s="9">
        <v>2823</v>
      </c>
      <c r="B3203" s="9" t="s">
        <v>5560</v>
      </c>
      <c r="C3203" s="2">
        <v>124551703</v>
      </c>
      <c r="D3203" s="2" t="s">
        <v>5922</v>
      </c>
      <c r="E3203" s="2" t="s">
        <v>6285</v>
      </c>
      <c r="F3203" s="2" t="str">
        <f>VLOOKUP(E3203,[1]工资发放表!G$1:H$65536,2,0)</f>
        <v>沅江市琼湖初级中学</v>
      </c>
      <c r="G3203" s="2" t="s">
        <v>1</v>
      </c>
      <c r="H3203" s="2" t="s">
        <v>2</v>
      </c>
      <c r="I3203" s="2" t="s">
        <v>3</v>
      </c>
      <c r="J3203" s="2">
        <v>202001</v>
      </c>
      <c r="K3203" s="2">
        <v>202001</v>
      </c>
      <c r="L3203" s="2">
        <v>6651</v>
      </c>
      <c r="M3203" s="2">
        <v>6651</v>
      </c>
      <c r="N3203" s="2">
        <v>0.16</v>
      </c>
      <c r="O3203" s="2">
        <v>1064.1600000000001</v>
      </c>
      <c r="S3203" s="2">
        <v>6651</v>
      </c>
      <c r="T3203" s="2">
        <v>0.08</v>
      </c>
      <c r="U3203" s="2">
        <v>532.08000000000004</v>
      </c>
      <c r="AJ3203" s="3">
        <v>1064.1600000000001</v>
      </c>
      <c r="AK3203" s="3">
        <v>532.08000000000004</v>
      </c>
      <c r="AL3203" s="2">
        <v>1596.24</v>
      </c>
      <c r="AM3203" s="2">
        <v>4764</v>
      </c>
    </row>
    <row r="3204" spans="1:39" hidden="1" outlineLevel="2" x14ac:dyDescent="0.2">
      <c r="A3204" s="9">
        <v>2825</v>
      </c>
      <c r="B3204" s="9" t="s">
        <v>5560</v>
      </c>
      <c r="C3204" s="2">
        <v>124551705</v>
      </c>
      <c r="D3204" s="2" t="s">
        <v>6286</v>
      </c>
      <c r="E3204" s="2" t="s">
        <v>6287</v>
      </c>
      <c r="F3204" s="2" t="str">
        <f>VLOOKUP(E3204,[1]工资发放表!G$1:H$65536,2,0)</f>
        <v>沅江市琼湖初级中学</v>
      </c>
      <c r="G3204" s="2" t="s">
        <v>1</v>
      </c>
      <c r="H3204" s="2" t="s">
        <v>2</v>
      </c>
      <c r="I3204" s="2" t="s">
        <v>3</v>
      </c>
      <c r="J3204" s="2">
        <v>202001</v>
      </c>
      <c r="K3204" s="2">
        <v>202001</v>
      </c>
      <c r="L3204" s="2">
        <v>7796</v>
      </c>
      <c r="M3204" s="2">
        <v>7796</v>
      </c>
      <c r="N3204" s="2">
        <v>0.16</v>
      </c>
      <c r="O3204" s="2">
        <v>1247.3599999999999</v>
      </c>
      <c r="S3204" s="2">
        <v>7796</v>
      </c>
      <c r="T3204" s="2">
        <v>0.08</v>
      </c>
      <c r="U3204" s="2">
        <v>623.67999999999995</v>
      </c>
      <c r="AJ3204" s="3">
        <v>1247.3599999999999</v>
      </c>
      <c r="AK3204" s="3">
        <v>623.67999999999995</v>
      </c>
      <c r="AL3204" s="2">
        <v>1871.04</v>
      </c>
      <c r="AM3204" s="2">
        <v>4764</v>
      </c>
    </row>
    <row r="3205" spans="1:39" hidden="1" outlineLevel="2" x14ac:dyDescent="0.2">
      <c r="A3205" s="9">
        <v>2831</v>
      </c>
      <c r="B3205" s="9" t="s">
        <v>5560</v>
      </c>
      <c r="C3205" s="2">
        <v>124551711</v>
      </c>
      <c r="D3205" s="2" t="s">
        <v>6288</v>
      </c>
      <c r="E3205" s="2" t="s">
        <v>6289</v>
      </c>
      <c r="F3205" s="2" t="str">
        <f>VLOOKUP(E3205,[1]工资发放表!G$1:H$65536,2,0)</f>
        <v>沅江市琼湖初级中学</v>
      </c>
      <c r="G3205" s="2" t="s">
        <v>1</v>
      </c>
      <c r="H3205" s="2" t="s">
        <v>2</v>
      </c>
      <c r="I3205" s="2" t="s">
        <v>3</v>
      </c>
      <c r="J3205" s="2">
        <v>202001</v>
      </c>
      <c r="K3205" s="2">
        <v>202001</v>
      </c>
      <c r="L3205" s="2">
        <v>8507</v>
      </c>
      <c r="M3205" s="2">
        <v>8507</v>
      </c>
      <c r="N3205" s="2">
        <v>0.16</v>
      </c>
      <c r="O3205" s="2">
        <v>1361.12</v>
      </c>
      <c r="S3205" s="2">
        <v>8507</v>
      </c>
      <c r="T3205" s="2">
        <v>0.08</v>
      </c>
      <c r="U3205" s="2">
        <v>680.56</v>
      </c>
      <c r="AJ3205" s="3">
        <v>1361.12</v>
      </c>
      <c r="AK3205" s="3">
        <v>680.56</v>
      </c>
      <c r="AL3205" s="2">
        <v>2041.68</v>
      </c>
      <c r="AM3205" s="2">
        <v>4764</v>
      </c>
    </row>
    <row r="3206" spans="1:39" hidden="1" outlineLevel="2" x14ac:dyDescent="0.2">
      <c r="A3206" s="9">
        <v>2832</v>
      </c>
      <c r="B3206" s="9" t="s">
        <v>5560</v>
      </c>
      <c r="C3206" s="2">
        <v>124551712</v>
      </c>
      <c r="D3206" s="2" t="s">
        <v>6290</v>
      </c>
      <c r="E3206" s="2" t="s">
        <v>6291</v>
      </c>
      <c r="F3206" s="2" t="str">
        <f>VLOOKUP(E3206,[1]工资发放表!G$1:H$65536,2,0)</f>
        <v>沅江市琼湖初级中学</v>
      </c>
      <c r="G3206" s="2" t="s">
        <v>1</v>
      </c>
      <c r="H3206" s="2" t="s">
        <v>2</v>
      </c>
      <c r="I3206" s="2" t="s">
        <v>3</v>
      </c>
      <c r="J3206" s="2">
        <v>202001</v>
      </c>
      <c r="K3206" s="2">
        <v>202001</v>
      </c>
      <c r="L3206" s="2">
        <v>5837</v>
      </c>
      <c r="M3206" s="2">
        <v>5837</v>
      </c>
      <c r="N3206" s="2">
        <v>0.16</v>
      </c>
      <c r="O3206" s="2">
        <v>933.92</v>
      </c>
      <c r="S3206" s="2">
        <v>5837</v>
      </c>
      <c r="T3206" s="2">
        <v>0.08</v>
      </c>
      <c r="U3206" s="2">
        <v>466.96</v>
      </c>
      <c r="AJ3206" s="3">
        <v>933.92</v>
      </c>
      <c r="AK3206" s="3">
        <v>466.96</v>
      </c>
      <c r="AL3206" s="2">
        <v>1400.88</v>
      </c>
      <c r="AM3206" s="2">
        <v>4764</v>
      </c>
    </row>
    <row r="3207" spans="1:39" hidden="1" outlineLevel="2" x14ac:dyDescent="0.2">
      <c r="A3207" s="9">
        <v>2833</v>
      </c>
      <c r="B3207" s="9" t="s">
        <v>5560</v>
      </c>
      <c r="C3207" s="2">
        <v>124551713</v>
      </c>
      <c r="D3207" s="2" t="s">
        <v>6292</v>
      </c>
      <c r="E3207" s="2" t="s">
        <v>6293</v>
      </c>
      <c r="F3207" s="2" t="str">
        <f>VLOOKUP(E3207,[1]工资发放表!G$1:H$65536,2,0)</f>
        <v>沅江市琼湖初级中学</v>
      </c>
      <c r="G3207" s="2" t="s">
        <v>1</v>
      </c>
      <c r="H3207" s="2" t="s">
        <v>2</v>
      </c>
      <c r="I3207" s="2" t="s">
        <v>3</v>
      </c>
      <c r="J3207" s="2">
        <v>202001</v>
      </c>
      <c r="K3207" s="2">
        <v>202001</v>
      </c>
      <c r="L3207" s="2">
        <v>8070</v>
      </c>
      <c r="M3207" s="2">
        <v>8070</v>
      </c>
      <c r="N3207" s="2">
        <v>0.16</v>
      </c>
      <c r="O3207" s="2">
        <v>1291.2</v>
      </c>
      <c r="S3207" s="2">
        <v>8070</v>
      </c>
      <c r="T3207" s="2">
        <v>0.08</v>
      </c>
      <c r="U3207" s="2">
        <v>645.6</v>
      </c>
      <c r="AJ3207" s="3">
        <v>1291.2</v>
      </c>
      <c r="AK3207" s="3">
        <v>645.6</v>
      </c>
      <c r="AL3207" s="2">
        <v>1936.8</v>
      </c>
      <c r="AM3207" s="2">
        <v>4764</v>
      </c>
    </row>
    <row r="3208" spans="1:39" hidden="1" outlineLevel="2" x14ac:dyDescent="0.2">
      <c r="A3208" s="9">
        <v>2836</v>
      </c>
      <c r="B3208" s="9" t="s">
        <v>5560</v>
      </c>
      <c r="C3208" s="2">
        <v>124551716</v>
      </c>
      <c r="D3208" s="2" t="s">
        <v>6294</v>
      </c>
      <c r="E3208" s="2" t="s">
        <v>6295</v>
      </c>
      <c r="F3208" s="2" t="str">
        <f>VLOOKUP(E3208,[1]工资发放表!G$1:H$65536,2,0)</f>
        <v>沅江市琼湖初级中学</v>
      </c>
      <c r="G3208" s="2" t="s">
        <v>1</v>
      </c>
      <c r="H3208" s="2" t="s">
        <v>2</v>
      </c>
      <c r="I3208" s="2" t="s">
        <v>3</v>
      </c>
      <c r="J3208" s="2">
        <v>202001</v>
      </c>
      <c r="K3208" s="2">
        <v>202001</v>
      </c>
      <c r="L3208" s="2">
        <v>9345</v>
      </c>
      <c r="M3208" s="2">
        <v>9345</v>
      </c>
      <c r="N3208" s="2">
        <v>0.16</v>
      </c>
      <c r="O3208" s="2">
        <v>1495.2</v>
      </c>
      <c r="S3208" s="2">
        <v>9345</v>
      </c>
      <c r="T3208" s="2">
        <v>0.08</v>
      </c>
      <c r="U3208" s="2">
        <v>747.6</v>
      </c>
      <c r="AJ3208" s="3">
        <v>1495.2</v>
      </c>
      <c r="AK3208" s="3">
        <v>747.6</v>
      </c>
      <c r="AL3208" s="2">
        <v>2242.8000000000002</v>
      </c>
      <c r="AM3208" s="2">
        <v>4764</v>
      </c>
    </row>
    <row r="3209" spans="1:39" hidden="1" outlineLevel="2" x14ac:dyDescent="0.2">
      <c r="A3209" s="9">
        <v>2838</v>
      </c>
      <c r="B3209" s="9" t="s">
        <v>5560</v>
      </c>
      <c r="C3209" s="2">
        <v>124551718</v>
      </c>
      <c r="D3209" s="2" t="s">
        <v>6296</v>
      </c>
      <c r="E3209" s="2" t="s">
        <v>6297</v>
      </c>
      <c r="F3209" s="2" t="str">
        <f>VLOOKUP(E3209,[1]工资发放表!G$1:H$65536,2,0)</f>
        <v>沅江市琼湖初级中学</v>
      </c>
      <c r="G3209" s="2" t="s">
        <v>1</v>
      </c>
      <c r="H3209" s="2" t="s">
        <v>2</v>
      </c>
      <c r="I3209" s="2" t="s">
        <v>3</v>
      </c>
      <c r="J3209" s="2">
        <v>202001</v>
      </c>
      <c r="K3209" s="2">
        <v>202001</v>
      </c>
      <c r="L3209" s="2">
        <v>5837</v>
      </c>
      <c r="M3209" s="2">
        <v>5837</v>
      </c>
      <c r="N3209" s="2">
        <v>0.16</v>
      </c>
      <c r="O3209" s="2">
        <v>933.92</v>
      </c>
      <c r="S3209" s="2">
        <v>5837</v>
      </c>
      <c r="T3209" s="2">
        <v>0.08</v>
      </c>
      <c r="U3209" s="2">
        <v>466.96</v>
      </c>
      <c r="AJ3209" s="3">
        <v>933.92</v>
      </c>
      <c r="AK3209" s="3">
        <v>466.96</v>
      </c>
      <c r="AL3209" s="2">
        <v>1400.88</v>
      </c>
      <c r="AM3209" s="2">
        <v>4764</v>
      </c>
    </row>
    <row r="3210" spans="1:39" hidden="1" outlineLevel="2" x14ac:dyDescent="0.2">
      <c r="A3210" s="9">
        <v>2840</v>
      </c>
      <c r="B3210" s="9" t="s">
        <v>5560</v>
      </c>
      <c r="C3210" s="2">
        <v>124551720</v>
      </c>
      <c r="D3210" s="2" t="s">
        <v>218</v>
      </c>
      <c r="E3210" s="2" t="s">
        <v>6298</v>
      </c>
      <c r="F3210" s="2" t="str">
        <f>VLOOKUP(E3210,[1]工资发放表!G$1:H$65536,2,0)</f>
        <v>沅江市琼湖初级中学</v>
      </c>
      <c r="G3210" s="2" t="s">
        <v>1</v>
      </c>
      <c r="H3210" s="2" t="s">
        <v>2</v>
      </c>
      <c r="I3210" s="2" t="s">
        <v>3</v>
      </c>
      <c r="J3210" s="2">
        <v>202001</v>
      </c>
      <c r="K3210" s="2">
        <v>202001</v>
      </c>
      <c r="L3210" s="2">
        <v>6659</v>
      </c>
      <c r="M3210" s="2">
        <v>6659</v>
      </c>
      <c r="N3210" s="2">
        <v>0.16</v>
      </c>
      <c r="O3210" s="2">
        <v>1065.44</v>
      </c>
      <c r="S3210" s="2">
        <v>6659</v>
      </c>
      <c r="T3210" s="2">
        <v>0.08</v>
      </c>
      <c r="U3210" s="2">
        <v>532.72</v>
      </c>
      <c r="AJ3210" s="3">
        <v>1065.44</v>
      </c>
      <c r="AK3210" s="3">
        <v>532.72</v>
      </c>
      <c r="AL3210" s="2">
        <v>1598.16</v>
      </c>
      <c r="AM3210" s="2">
        <v>4764</v>
      </c>
    </row>
    <row r="3211" spans="1:39" hidden="1" outlineLevel="2" x14ac:dyDescent="0.2">
      <c r="A3211" s="9">
        <v>2842</v>
      </c>
      <c r="B3211" s="9" t="s">
        <v>5560</v>
      </c>
      <c r="C3211" s="2">
        <v>124551722</v>
      </c>
      <c r="D3211" s="2" t="s">
        <v>6299</v>
      </c>
      <c r="E3211" s="2" t="s">
        <v>6300</v>
      </c>
      <c r="F3211" s="2" t="str">
        <f>VLOOKUP(E3211,[1]工资发放表!G$1:H$65536,2,0)</f>
        <v>沅江市琼湖初级中学</v>
      </c>
      <c r="G3211" s="2" t="s">
        <v>1</v>
      </c>
      <c r="H3211" s="2" t="s">
        <v>2</v>
      </c>
      <c r="I3211" s="2" t="s">
        <v>3</v>
      </c>
      <c r="J3211" s="2">
        <v>202001</v>
      </c>
      <c r="K3211" s="2">
        <v>202001</v>
      </c>
      <c r="L3211" s="2">
        <v>4492</v>
      </c>
      <c r="M3211" s="2">
        <v>4492</v>
      </c>
      <c r="N3211" s="2">
        <v>0.16</v>
      </c>
      <c r="O3211" s="2">
        <v>718.72</v>
      </c>
      <c r="S3211" s="2">
        <v>4492</v>
      </c>
      <c r="T3211" s="2">
        <v>0.08</v>
      </c>
      <c r="U3211" s="2">
        <v>359.36</v>
      </c>
      <c r="AJ3211" s="3">
        <v>718.72</v>
      </c>
      <c r="AK3211" s="3">
        <v>359.36</v>
      </c>
      <c r="AL3211" s="2">
        <v>1078.08</v>
      </c>
      <c r="AM3211" s="2">
        <v>4764</v>
      </c>
    </row>
    <row r="3212" spans="1:39" hidden="1" outlineLevel="2" x14ac:dyDescent="0.2">
      <c r="A3212" s="9">
        <v>2843</v>
      </c>
      <c r="B3212" s="9" t="s">
        <v>5560</v>
      </c>
      <c r="C3212" s="2">
        <v>124551723</v>
      </c>
      <c r="D3212" s="2" t="s">
        <v>6301</v>
      </c>
      <c r="E3212" s="2" t="s">
        <v>6302</v>
      </c>
      <c r="F3212" s="2" t="str">
        <f>VLOOKUP(E3212,[1]工资发放表!G$1:H$65536,2,0)</f>
        <v>沅江市琼湖初级中学</v>
      </c>
      <c r="G3212" s="2" t="s">
        <v>1</v>
      </c>
      <c r="H3212" s="2" t="s">
        <v>2</v>
      </c>
      <c r="I3212" s="2" t="s">
        <v>3</v>
      </c>
      <c r="J3212" s="2">
        <v>202001</v>
      </c>
      <c r="K3212" s="2">
        <v>202001</v>
      </c>
      <c r="L3212" s="2">
        <v>6130</v>
      </c>
      <c r="M3212" s="2">
        <v>6130</v>
      </c>
      <c r="N3212" s="2">
        <v>0.16</v>
      </c>
      <c r="O3212" s="2">
        <v>980.8</v>
      </c>
      <c r="S3212" s="2">
        <v>6130</v>
      </c>
      <c r="T3212" s="2">
        <v>0.08</v>
      </c>
      <c r="U3212" s="2">
        <v>490.4</v>
      </c>
      <c r="AJ3212" s="3">
        <v>980.8</v>
      </c>
      <c r="AK3212" s="3">
        <v>490.4</v>
      </c>
      <c r="AL3212" s="2">
        <v>1471.2</v>
      </c>
      <c r="AM3212" s="2">
        <v>4764</v>
      </c>
    </row>
    <row r="3213" spans="1:39" hidden="1" outlineLevel="2" x14ac:dyDescent="0.2">
      <c r="A3213" s="9">
        <v>2844</v>
      </c>
      <c r="B3213" s="9" t="s">
        <v>5560</v>
      </c>
      <c r="C3213" s="2">
        <v>124551724</v>
      </c>
      <c r="D3213" s="2" t="s">
        <v>6303</v>
      </c>
      <c r="E3213" s="2" t="s">
        <v>6304</v>
      </c>
      <c r="F3213" s="2" t="str">
        <f>VLOOKUP(E3213,[1]工资发放表!G$1:H$65536,2,0)</f>
        <v>沅江市琼湖初级中学</v>
      </c>
      <c r="G3213" s="2" t="s">
        <v>1</v>
      </c>
      <c r="H3213" s="2" t="s">
        <v>2</v>
      </c>
      <c r="I3213" s="2" t="s">
        <v>3</v>
      </c>
      <c r="J3213" s="2">
        <v>202001</v>
      </c>
      <c r="K3213" s="2">
        <v>202001</v>
      </c>
      <c r="L3213" s="2">
        <v>8070</v>
      </c>
      <c r="M3213" s="2">
        <v>8070</v>
      </c>
      <c r="N3213" s="2">
        <v>0.16</v>
      </c>
      <c r="O3213" s="2">
        <v>1291.2</v>
      </c>
      <c r="S3213" s="2">
        <v>8070</v>
      </c>
      <c r="T3213" s="2">
        <v>0.08</v>
      </c>
      <c r="U3213" s="2">
        <v>645.6</v>
      </c>
      <c r="AJ3213" s="3">
        <v>1291.2</v>
      </c>
      <c r="AK3213" s="3">
        <v>645.6</v>
      </c>
      <c r="AL3213" s="2">
        <v>1936.8</v>
      </c>
      <c r="AM3213" s="2">
        <v>4764</v>
      </c>
    </row>
    <row r="3214" spans="1:39" hidden="1" outlineLevel="2" x14ac:dyDescent="0.2">
      <c r="A3214" s="9">
        <v>2847</v>
      </c>
      <c r="B3214" s="9" t="s">
        <v>5560</v>
      </c>
      <c r="C3214" s="2">
        <v>124551727</v>
      </c>
      <c r="D3214" s="2" t="s">
        <v>4117</v>
      </c>
      <c r="E3214" s="2" t="s">
        <v>6305</v>
      </c>
      <c r="F3214" s="2" t="str">
        <f>VLOOKUP(E3214,[1]工资发放表!G$1:H$65536,2,0)</f>
        <v>沅江市琼湖初级中学</v>
      </c>
      <c r="G3214" s="2" t="s">
        <v>1</v>
      </c>
      <c r="H3214" s="2" t="s">
        <v>2</v>
      </c>
      <c r="I3214" s="2" t="s">
        <v>3</v>
      </c>
      <c r="J3214" s="2">
        <v>202001</v>
      </c>
      <c r="K3214" s="2">
        <v>202001</v>
      </c>
      <c r="L3214" s="2">
        <v>6541</v>
      </c>
      <c r="M3214" s="2">
        <v>6541</v>
      </c>
      <c r="N3214" s="2">
        <v>0.16</v>
      </c>
      <c r="O3214" s="2">
        <v>1046.56</v>
      </c>
      <c r="S3214" s="2">
        <v>6541</v>
      </c>
      <c r="T3214" s="2">
        <v>0.08</v>
      </c>
      <c r="U3214" s="2">
        <v>523.28</v>
      </c>
      <c r="AJ3214" s="3">
        <v>1046.56</v>
      </c>
      <c r="AK3214" s="3">
        <v>523.28</v>
      </c>
      <c r="AL3214" s="2">
        <v>1569.84</v>
      </c>
      <c r="AM3214" s="2">
        <v>4764</v>
      </c>
    </row>
    <row r="3215" spans="1:39" hidden="1" outlineLevel="2" x14ac:dyDescent="0.2">
      <c r="A3215" s="9">
        <v>2848</v>
      </c>
      <c r="B3215" s="9" t="s">
        <v>5560</v>
      </c>
      <c r="C3215" s="2">
        <v>124551728</v>
      </c>
      <c r="D3215" s="2" t="s">
        <v>6306</v>
      </c>
      <c r="E3215" s="2" t="s">
        <v>6307</v>
      </c>
      <c r="F3215" s="2" t="str">
        <f>VLOOKUP(E3215,[1]工资发放表!G$1:H$65536,2,0)</f>
        <v>沅江市琼湖初级中学</v>
      </c>
      <c r="G3215" s="2" t="s">
        <v>1</v>
      </c>
      <c r="H3215" s="2" t="s">
        <v>2</v>
      </c>
      <c r="I3215" s="2" t="s">
        <v>3</v>
      </c>
      <c r="J3215" s="2">
        <v>202001</v>
      </c>
      <c r="K3215" s="2">
        <v>202001</v>
      </c>
      <c r="L3215" s="2">
        <v>5731</v>
      </c>
      <c r="M3215" s="2">
        <v>5731</v>
      </c>
      <c r="N3215" s="2">
        <v>0.16</v>
      </c>
      <c r="O3215" s="2">
        <v>916.96</v>
      </c>
      <c r="S3215" s="2">
        <v>5731</v>
      </c>
      <c r="T3215" s="2">
        <v>0.08</v>
      </c>
      <c r="U3215" s="2">
        <v>458.48</v>
      </c>
      <c r="AJ3215" s="3">
        <v>916.96</v>
      </c>
      <c r="AK3215" s="3">
        <v>458.48</v>
      </c>
      <c r="AL3215" s="2">
        <v>1375.44</v>
      </c>
      <c r="AM3215" s="2">
        <v>4764</v>
      </c>
    </row>
    <row r="3216" spans="1:39" hidden="1" outlineLevel="2" x14ac:dyDescent="0.2">
      <c r="A3216" s="9">
        <v>2850</v>
      </c>
      <c r="B3216" s="9" t="s">
        <v>5560</v>
      </c>
      <c r="C3216" s="2">
        <v>124551730</v>
      </c>
      <c r="D3216" s="2" t="s">
        <v>6308</v>
      </c>
      <c r="E3216" s="2" t="s">
        <v>6309</v>
      </c>
      <c r="F3216" s="2" t="str">
        <f>VLOOKUP(E3216,[1]工资发放表!G$1:H$65536,2,0)</f>
        <v>沅江市琼湖初级中学</v>
      </c>
      <c r="G3216" s="2" t="s">
        <v>1</v>
      </c>
      <c r="H3216" s="2" t="s">
        <v>2</v>
      </c>
      <c r="I3216" s="2" t="s">
        <v>3</v>
      </c>
      <c r="J3216" s="2">
        <v>202001</v>
      </c>
      <c r="K3216" s="2">
        <v>202001</v>
      </c>
      <c r="L3216" s="2">
        <v>7949</v>
      </c>
      <c r="M3216" s="2">
        <v>7949</v>
      </c>
      <c r="N3216" s="2">
        <v>0.16</v>
      </c>
      <c r="O3216" s="2">
        <v>1271.8399999999999</v>
      </c>
      <c r="S3216" s="2">
        <v>7949</v>
      </c>
      <c r="T3216" s="2">
        <v>0.08</v>
      </c>
      <c r="U3216" s="2">
        <v>635.91999999999996</v>
      </c>
      <c r="AJ3216" s="3">
        <v>1271.8399999999999</v>
      </c>
      <c r="AK3216" s="3">
        <v>635.91999999999996</v>
      </c>
      <c r="AL3216" s="2">
        <v>1907.76</v>
      </c>
      <c r="AM3216" s="2">
        <v>4764</v>
      </c>
    </row>
    <row r="3217" spans="1:39" hidden="1" outlineLevel="2" x14ac:dyDescent="0.2">
      <c r="A3217" s="9">
        <v>2852</v>
      </c>
      <c r="B3217" s="9" t="s">
        <v>5560</v>
      </c>
      <c r="C3217" s="2">
        <v>124551732</v>
      </c>
      <c r="D3217" s="2" t="s">
        <v>6310</v>
      </c>
      <c r="E3217" s="2" t="s">
        <v>6311</v>
      </c>
      <c r="F3217" s="2" t="str">
        <f>VLOOKUP(E3217,[1]工资发放表!G$1:H$65536,2,0)</f>
        <v>沅江市琼湖初级中学</v>
      </c>
      <c r="G3217" s="2" t="s">
        <v>1</v>
      </c>
      <c r="H3217" s="2" t="s">
        <v>2</v>
      </c>
      <c r="I3217" s="2" t="s">
        <v>3</v>
      </c>
      <c r="J3217" s="2">
        <v>202001</v>
      </c>
      <c r="K3217" s="2">
        <v>202001</v>
      </c>
      <c r="L3217" s="2">
        <v>6761</v>
      </c>
      <c r="M3217" s="2">
        <v>6761</v>
      </c>
      <c r="N3217" s="2">
        <v>0.16</v>
      </c>
      <c r="O3217" s="2">
        <v>1081.76</v>
      </c>
      <c r="S3217" s="2">
        <v>6761</v>
      </c>
      <c r="T3217" s="2">
        <v>0.08</v>
      </c>
      <c r="U3217" s="2">
        <v>540.88</v>
      </c>
      <c r="AJ3217" s="3">
        <v>1081.76</v>
      </c>
      <c r="AK3217" s="3">
        <v>540.88</v>
      </c>
      <c r="AL3217" s="2">
        <v>1622.64</v>
      </c>
      <c r="AM3217" s="2">
        <v>4764</v>
      </c>
    </row>
    <row r="3218" spans="1:39" hidden="1" outlineLevel="2" x14ac:dyDescent="0.2">
      <c r="A3218" s="9">
        <v>2853</v>
      </c>
      <c r="B3218" s="9" t="s">
        <v>5560</v>
      </c>
      <c r="C3218" s="2">
        <v>124551733</v>
      </c>
      <c r="D3218" s="2" t="s">
        <v>6312</v>
      </c>
      <c r="E3218" s="2" t="s">
        <v>6313</v>
      </c>
      <c r="F3218" s="2" t="str">
        <f>VLOOKUP(E3218,[1]工资发放表!G$1:H$65536,2,0)</f>
        <v>沅江市琼湖初级中学</v>
      </c>
      <c r="G3218" s="2" t="s">
        <v>1</v>
      </c>
      <c r="H3218" s="2" t="s">
        <v>2</v>
      </c>
      <c r="I3218" s="2" t="s">
        <v>3</v>
      </c>
      <c r="J3218" s="2">
        <v>202001</v>
      </c>
      <c r="K3218" s="2">
        <v>202001</v>
      </c>
      <c r="L3218" s="2">
        <v>5928</v>
      </c>
      <c r="M3218" s="2">
        <v>5928</v>
      </c>
      <c r="N3218" s="2">
        <v>0.16</v>
      </c>
      <c r="O3218" s="2">
        <v>948.48</v>
      </c>
      <c r="S3218" s="2">
        <v>5928</v>
      </c>
      <c r="T3218" s="2">
        <v>0.08</v>
      </c>
      <c r="U3218" s="2">
        <v>474.24</v>
      </c>
      <c r="AJ3218" s="3">
        <v>948.48</v>
      </c>
      <c r="AK3218" s="3">
        <v>474.24</v>
      </c>
      <c r="AL3218" s="2">
        <v>1422.72</v>
      </c>
      <c r="AM3218" s="2">
        <v>4764</v>
      </c>
    </row>
    <row r="3219" spans="1:39" hidden="1" outlineLevel="2" x14ac:dyDescent="0.2">
      <c r="A3219" s="9">
        <v>2854</v>
      </c>
      <c r="B3219" s="9" t="s">
        <v>5560</v>
      </c>
      <c r="C3219" s="2">
        <v>124551734</v>
      </c>
      <c r="D3219" s="2" t="s">
        <v>6314</v>
      </c>
      <c r="E3219" s="2" t="s">
        <v>6315</v>
      </c>
      <c r="F3219" s="2" t="str">
        <f>VLOOKUP(E3219,[1]工资发放表!G$1:H$65536,2,0)</f>
        <v>沅江市琼湖初级中学</v>
      </c>
      <c r="G3219" s="2" t="s">
        <v>1</v>
      </c>
      <c r="H3219" s="2" t="s">
        <v>2</v>
      </c>
      <c r="I3219" s="2" t="s">
        <v>3</v>
      </c>
      <c r="J3219" s="2">
        <v>202001</v>
      </c>
      <c r="K3219" s="2">
        <v>202001</v>
      </c>
      <c r="L3219" s="2">
        <v>7609</v>
      </c>
      <c r="M3219" s="2">
        <v>7609</v>
      </c>
      <c r="N3219" s="2">
        <v>0.16</v>
      </c>
      <c r="O3219" s="2">
        <v>1217.44</v>
      </c>
      <c r="S3219" s="2">
        <v>7609</v>
      </c>
      <c r="T3219" s="2">
        <v>0.08</v>
      </c>
      <c r="U3219" s="2">
        <v>608.72</v>
      </c>
      <c r="AJ3219" s="3">
        <v>1217.44</v>
      </c>
      <c r="AK3219" s="3">
        <v>608.72</v>
      </c>
      <c r="AL3219" s="2">
        <v>1826.16</v>
      </c>
      <c r="AM3219" s="2">
        <v>4764</v>
      </c>
    </row>
    <row r="3220" spans="1:39" hidden="1" outlineLevel="2" x14ac:dyDescent="0.2">
      <c r="A3220" s="9">
        <v>2858</v>
      </c>
      <c r="B3220" s="9" t="s">
        <v>5560</v>
      </c>
      <c r="C3220" s="2">
        <v>124551738</v>
      </c>
      <c r="D3220" s="2" t="s">
        <v>6316</v>
      </c>
      <c r="E3220" s="2" t="s">
        <v>6317</v>
      </c>
      <c r="F3220" s="2" t="str">
        <f>VLOOKUP(E3220,[1]工资发放表!G$1:H$65536,2,0)</f>
        <v>沅江市琼湖初级中学</v>
      </c>
      <c r="G3220" s="2" t="s">
        <v>1</v>
      </c>
      <c r="H3220" s="2" t="s">
        <v>2</v>
      </c>
      <c r="I3220" s="2" t="s">
        <v>3</v>
      </c>
      <c r="J3220" s="2">
        <v>202001</v>
      </c>
      <c r="K3220" s="2">
        <v>202001</v>
      </c>
      <c r="L3220" s="2">
        <v>5931</v>
      </c>
      <c r="M3220" s="2">
        <v>5931</v>
      </c>
      <c r="N3220" s="2">
        <v>0.16</v>
      </c>
      <c r="O3220" s="2">
        <v>948.96</v>
      </c>
      <c r="S3220" s="2">
        <v>5931</v>
      </c>
      <c r="T3220" s="2">
        <v>0.08</v>
      </c>
      <c r="U3220" s="2">
        <v>474.48</v>
      </c>
      <c r="AJ3220" s="3">
        <v>948.96</v>
      </c>
      <c r="AK3220" s="3">
        <v>474.48</v>
      </c>
      <c r="AL3220" s="2">
        <v>1423.44</v>
      </c>
      <c r="AM3220" s="2">
        <v>4764</v>
      </c>
    </row>
    <row r="3221" spans="1:39" hidden="1" outlineLevel="2" x14ac:dyDescent="0.2">
      <c r="A3221" s="9">
        <v>2862</v>
      </c>
      <c r="B3221" s="9" t="s">
        <v>5560</v>
      </c>
      <c r="C3221" s="2">
        <v>124551742</v>
      </c>
      <c r="D3221" s="2" t="s">
        <v>1281</v>
      </c>
      <c r="E3221" s="2" t="s">
        <v>6318</v>
      </c>
      <c r="F3221" s="2" t="str">
        <f>VLOOKUP(E3221,[1]工资发放表!G$1:H$65536,2,0)</f>
        <v>沅江市琼湖初级中学</v>
      </c>
      <c r="G3221" s="2" t="s">
        <v>1</v>
      </c>
      <c r="H3221" s="2" t="s">
        <v>2</v>
      </c>
      <c r="I3221" s="2" t="s">
        <v>3</v>
      </c>
      <c r="J3221" s="2">
        <v>202001</v>
      </c>
      <c r="K3221" s="2">
        <v>202001</v>
      </c>
      <c r="L3221" s="2">
        <v>6030</v>
      </c>
      <c r="M3221" s="2">
        <v>6030</v>
      </c>
      <c r="N3221" s="2">
        <v>0.16</v>
      </c>
      <c r="O3221" s="2">
        <v>964.8</v>
      </c>
      <c r="S3221" s="2">
        <v>6030</v>
      </c>
      <c r="T3221" s="2">
        <v>0.08</v>
      </c>
      <c r="U3221" s="2">
        <v>482.4</v>
      </c>
      <c r="AJ3221" s="3">
        <v>964.8</v>
      </c>
      <c r="AK3221" s="3">
        <v>482.4</v>
      </c>
      <c r="AL3221" s="2">
        <v>1447.2</v>
      </c>
      <c r="AM3221" s="2">
        <v>4764</v>
      </c>
    </row>
    <row r="3222" spans="1:39" hidden="1" outlineLevel="2" x14ac:dyDescent="0.2">
      <c r="A3222" s="9">
        <v>2863</v>
      </c>
      <c r="B3222" s="9" t="s">
        <v>5560</v>
      </c>
      <c r="C3222" s="2">
        <v>124551743</v>
      </c>
      <c r="D3222" s="2" t="s">
        <v>6319</v>
      </c>
      <c r="E3222" s="2" t="s">
        <v>6320</v>
      </c>
      <c r="F3222" s="2" t="str">
        <f>VLOOKUP(E3222,[1]工资发放表!G$1:H$65536,2,0)</f>
        <v>沅江市琼湖初级中学</v>
      </c>
      <c r="G3222" s="2" t="s">
        <v>1</v>
      </c>
      <c r="H3222" s="2" t="s">
        <v>2</v>
      </c>
      <c r="I3222" s="2" t="s">
        <v>3</v>
      </c>
      <c r="J3222" s="2">
        <v>202001</v>
      </c>
      <c r="K3222" s="2">
        <v>202001</v>
      </c>
      <c r="L3222" s="2">
        <v>6330</v>
      </c>
      <c r="M3222" s="2">
        <v>6330</v>
      </c>
      <c r="N3222" s="2">
        <v>0.16</v>
      </c>
      <c r="O3222" s="2">
        <v>1012.8</v>
      </c>
      <c r="S3222" s="2">
        <v>6330</v>
      </c>
      <c r="T3222" s="2">
        <v>0.08</v>
      </c>
      <c r="U3222" s="2">
        <v>506.4</v>
      </c>
      <c r="AJ3222" s="3">
        <v>1012.8</v>
      </c>
      <c r="AK3222" s="3">
        <v>506.4</v>
      </c>
      <c r="AL3222" s="2">
        <v>1519.2</v>
      </c>
      <c r="AM3222" s="2">
        <v>4764</v>
      </c>
    </row>
    <row r="3223" spans="1:39" hidden="1" outlineLevel="2" x14ac:dyDescent="0.2">
      <c r="A3223" s="9">
        <v>2869</v>
      </c>
      <c r="B3223" s="9" t="s">
        <v>5560</v>
      </c>
      <c r="C3223" s="2">
        <v>124551749</v>
      </c>
      <c r="D3223" s="2" t="s">
        <v>6321</v>
      </c>
      <c r="E3223" s="2" t="s">
        <v>6322</v>
      </c>
      <c r="F3223" s="2" t="str">
        <f>VLOOKUP(E3223,[1]工资发放表!G$1:H$65536,2,0)</f>
        <v>沅江市琼湖初级中学</v>
      </c>
      <c r="G3223" s="2" t="s">
        <v>1</v>
      </c>
      <c r="H3223" s="2" t="s">
        <v>2</v>
      </c>
      <c r="I3223" s="2" t="s">
        <v>3</v>
      </c>
      <c r="J3223" s="2">
        <v>202001</v>
      </c>
      <c r="K3223" s="2">
        <v>202001</v>
      </c>
      <c r="L3223" s="2">
        <v>6230</v>
      </c>
      <c r="M3223" s="2">
        <v>6230</v>
      </c>
      <c r="N3223" s="2">
        <v>0.16</v>
      </c>
      <c r="O3223" s="2">
        <v>996.8</v>
      </c>
      <c r="S3223" s="2">
        <v>6230</v>
      </c>
      <c r="T3223" s="2">
        <v>0.08</v>
      </c>
      <c r="U3223" s="2">
        <v>498.4</v>
      </c>
      <c r="AJ3223" s="3">
        <v>996.8</v>
      </c>
      <c r="AK3223" s="3">
        <v>498.4</v>
      </c>
      <c r="AL3223" s="2">
        <v>1495.2</v>
      </c>
      <c r="AM3223" s="2">
        <v>4764</v>
      </c>
    </row>
    <row r="3224" spans="1:39" hidden="1" outlineLevel="2" x14ac:dyDescent="0.2">
      <c r="A3224" s="9">
        <v>2870</v>
      </c>
      <c r="B3224" s="9" t="s">
        <v>5560</v>
      </c>
      <c r="C3224" s="2">
        <v>124551750</v>
      </c>
      <c r="D3224" s="2" t="s">
        <v>6323</v>
      </c>
      <c r="E3224" s="2" t="s">
        <v>6324</v>
      </c>
      <c r="F3224" s="2" t="str">
        <f>VLOOKUP(E3224,[1]工资发放表!G$1:H$65536,2,0)</f>
        <v>沅江市琼湖初级中学</v>
      </c>
      <c r="G3224" s="2" t="s">
        <v>1</v>
      </c>
      <c r="H3224" s="2" t="s">
        <v>2</v>
      </c>
      <c r="I3224" s="2" t="s">
        <v>3</v>
      </c>
      <c r="J3224" s="2">
        <v>202001</v>
      </c>
      <c r="K3224" s="2">
        <v>202001</v>
      </c>
      <c r="L3224" s="2">
        <v>8055</v>
      </c>
      <c r="M3224" s="2">
        <v>8055</v>
      </c>
      <c r="N3224" s="2">
        <v>0.16</v>
      </c>
      <c r="O3224" s="2">
        <v>1288.8</v>
      </c>
      <c r="S3224" s="2">
        <v>8055</v>
      </c>
      <c r="T3224" s="2">
        <v>0.08</v>
      </c>
      <c r="U3224" s="2">
        <v>644.4</v>
      </c>
      <c r="AJ3224" s="3">
        <v>1288.8</v>
      </c>
      <c r="AK3224" s="3">
        <v>644.4</v>
      </c>
      <c r="AL3224" s="2">
        <v>1933.2</v>
      </c>
      <c r="AM3224" s="2">
        <v>4764</v>
      </c>
    </row>
    <row r="3225" spans="1:39" hidden="1" outlineLevel="2" x14ac:dyDescent="0.2">
      <c r="A3225" s="9">
        <v>2871</v>
      </c>
      <c r="B3225" s="9" t="s">
        <v>5560</v>
      </c>
      <c r="C3225" s="2">
        <v>124551751</v>
      </c>
      <c r="D3225" s="2" t="s">
        <v>6325</v>
      </c>
      <c r="E3225" s="2" t="s">
        <v>6326</v>
      </c>
      <c r="F3225" s="2" t="str">
        <f>VLOOKUP(E3225,[1]工资发放表!G$1:H$65536,2,0)</f>
        <v>沅江市琼湖初级中学</v>
      </c>
      <c r="G3225" s="2" t="s">
        <v>1</v>
      </c>
      <c r="H3225" s="2" t="s">
        <v>2</v>
      </c>
      <c r="I3225" s="2" t="s">
        <v>3</v>
      </c>
      <c r="J3225" s="2">
        <v>202001</v>
      </c>
      <c r="K3225" s="2">
        <v>202001</v>
      </c>
      <c r="L3225" s="2">
        <v>6124</v>
      </c>
      <c r="M3225" s="2">
        <v>6124</v>
      </c>
      <c r="N3225" s="2">
        <v>0.16</v>
      </c>
      <c r="O3225" s="2">
        <v>979.84</v>
      </c>
      <c r="S3225" s="2">
        <v>6124</v>
      </c>
      <c r="T3225" s="2">
        <v>0.08</v>
      </c>
      <c r="U3225" s="2">
        <v>489.92</v>
      </c>
      <c r="AJ3225" s="3">
        <v>979.84</v>
      </c>
      <c r="AK3225" s="3">
        <v>489.92</v>
      </c>
      <c r="AL3225" s="2">
        <v>1469.76</v>
      </c>
      <c r="AM3225" s="2">
        <v>4764</v>
      </c>
    </row>
    <row r="3226" spans="1:39" hidden="1" outlineLevel="2" x14ac:dyDescent="0.2">
      <c r="A3226" s="9">
        <v>2873</v>
      </c>
      <c r="B3226" s="9" t="s">
        <v>5560</v>
      </c>
      <c r="C3226" s="2">
        <v>124551753</v>
      </c>
      <c r="D3226" s="2" t="s">
        <v>6327</v>
      </c>
      <c r="E3226" s="2" t="s">
        <v>6328</v>
      </c>
      <c r="F3226" s="2" t="str">
        <f>VLOOKUP(E3226,[1]工资发放表!G$1:H$65536,2,0)</f>
        <v>沅江市琼湖初级中学</v>
      </c>
      <c r="G3226" s="2" t="s">
        <v>1</v>
      </c>
      <c r="H3226" s="2" t="s">
        <v>2</v>
      </c>
      <c r="I3226" s="2" t="s">
        <v>3</v>
      </c>
      <c r="J3226" s="2">
        <v>202001</v>
      </c>
      <c r="K3226" s="2">
        <v>202001</v>
      </c>
      <c r="L3226" s="2">
        <v>6754</v>
      </c>
      <c r="M3226" s="2">
        <v>6754</v>
      </c>
      <c r="N3226" s="2">
        <v>0.16</v>
      </c>
      <c r="O3226" s="2">
        <v>1080.6400000000001</v>
      </c>
      <c r="S3226" s="2">
        <v>6754</v>
      </c>
      <c r="T3226" s="2">
        <v>0.08</v>
      </c>
      <c r="U3226" s="2">
        <v>540.32000000000005</v>
      </c>
      <c r="AJ3226" s="3">
        <v>1080.6400000000001</v>
      </c>
      <c r="AK3226" s="3">
        <v>540.32000000000005</v>
      </c>
      <c r="AL3226" s="2">
        <v>1620.96</v>
      </c>
      <c r="AM3226" s="2">
        <v>4764</v>
      </c>
    </row>
    <row r="3227" spans="1:39" hidden="1" outlineLevel="2" x14ac:dyDescent="0.2">
      <c r="A3227" s="9">
        <v>2880</v>
      </c>
      <c r="B3227" s="9" t="s">
        <v>5560</v>
      </c>
      <c r="C3227" s="2">
        <v>124551760</v>
      </c>
      <c r="D3227" s="2" t="s">
        <v>6329</v>
      </c>
      <c r="E3227" s="2" t="s">
        <v>6330</v>
      </c>
      <c r="F3227" s="2" t="str">
        <f>VLOOKUP(E3227,[1]工资发放表!G$1:H$65536,2,0)</f>
        <v>沅江市琼湖初级中学</v>
      </c>
      <c r="G3227" s="2" t="s">
        <v>1</v>
      </c>
      <c r="H3227" s="2" t="s">
        <v>2</v>
      </c>
      <c r="I3227" s="2" t="s">
        <v>3</v>
      </c>
      <c r="J3227" s="2">
        <v>202001</v>
      </c>
      <c r="K3227" s="2">
        <v>202001</v>
      </c>
      <c r="L3227" s="2">
        <v>6230</v>
      </c>
      <c r="M3227" s="2">
        <v>6230</v>
      </c>
      <c r="N3227" s="2">
        <v>0.16</v>
      </c>
      <c r="O3227" s="2">
        <v>996.8</v>
      </c>
      <c r="S3227" s="2">
        <v>6230</v>
      </c>
      <c r="T3227" s="2">
        <v>0.08</v>
      </c>
      <c r="U3227" s="2">
        <v>498.4</v>
      </c>
      <c r="AJ3227" s="3">
        <v>996.8</v>
      </c>
      <c r="AK3227" s="3">
        <v>498.4</v>
      </c>
      <c r="AL3227" s="2">
        <v>1495.2</v>
      </c>
      <c r="AM3227" s="2">
        <v>4764</v>
      </c>
    </row>
    <row r="3228" spans="1:39" hidden="1" outlineLevel="2" x14ac:dyDescent="0.2">
      <c r="A3228" s="9">
        <v>2884</v>
      </c>
      <c r="B3228" s="9" t="s">
        <v>5560</v>
      </c>
      <c r="C3228" s="2">
        <v>124551764</v>
      </c>
      <c r="D3228" s="2" t="s">
        <v>6331</v>
      </c>
      <c r="E3228" s="2" t="s">
        <v>6332</v>
      </c>
      <c r="F3228" s="2" t="str">
        <f>VLOOKUP(E3228,[1]工资发放表!G$1:H$65536,2,0)</f>
        <v>沅江市琼湖初级中学</v>
      </c>
      <c r="G3228" s="2" t="s">
        <v>1</v>
      </c>
      <c r="H3228" s="2" t="s">
        <v>2</v>
      </c>
      <c r="I3228" s="2" t="s">
        <v>3</v>
      </c>
      <c r="J3228" s="2">
        <v>202001</v>
      </c>
      <c r="K3228" s="2">
        <v>202001</v>
      </c>
      <c r="L3228" s="2">
        <v>6440</v>
      </c>
      <c r="M3228" s="2">
        <v>6440</v>
      </c>
      <c r="N3228" s="2">
        <v>0.16</v>
      </c>
      <c r="O3228" s="2">
        <v>1030.4000000000001</v>
      </c>
      <c r="S3228" s="2">
        <v>6440</v>
      </c>
      <c r="T3228" s="2">
        <v>0.08</v>
      </c>
      <c r="U3228" s="2">
        <v>515.20000000000005</v>
      </c>
      <c r="AJ3228" s="3">
        <v>1030.4000000000001</v>
      </c>
      <c r="AK3228" s="3">
        <v>515.20000000000005</v>
      </c>
      <c r="AL3228" s="2">
        <v>1545.6</v>
      </c>
      <c r="AM3228" s="2">
        <v>4764</v>
      </c>
    </row>
    <row r="3229" spans="1:39" hidden="1" outlineLevel="2" x14ac:dyDescent="0.2">
      <c r="A3229" s="9">
        <v>2885</v>
      </c>
      <c r="B3229" s="9" t="s">
        <v>5560</v>
      </c>
      <c r="C3229" s="2">
        <v>124551765</v>
      </c>
      <c r="D3229" s="2" t="s">
        <v>6333</v>
      </c>
      <c r="E3229" s="2" t="s">
        <v>6334</v>
      </c>
      <c r="F3229" s="2" t="str">
        <f>VLOOKUP(E3229,[1]工资发放表!G$1:H$65536,2,0)</f>
        <v>沅江市琼湖初级中学</v>
      </c>
      <c r="G3229" s="2" t="s">
        <v>1</v>
      </c>
      <c r="H3229" s="2" t="s">
        <v>2</v>
      </c>
      <c r="I3229" s="2" t="s">
        <v>3</v>
      </c>
      <c r="J3229" s="2">
        <v>202001</v>
      </c>
      <c r="K3229" s="2">
        <v>202001</v>
      </c>
      <c r="L3229" s="2">
        <v>8553</v>
      </c>
      <c r="M3229" s="2">
        <v>8553</v>
      </c>
      <c r="N3229" s="2">
        <v>0.16</v>
      </c>
      <c r="O3229" s="2">
        <v>1368.48</v>
      </c>
      <c r="S3229" s="2">
        <v>8553</v>
      </c>
      <c r="T3229" s="2">
        <v>0.08</v>
      </c>
      <c r="U3229" s="2">
        <v>684.24</v>
      </c>
      <c r="AJ3229" s="3">
        <v>1368.48</v>
      </c>
      <c r="AK3229" s="3">
        <v>684.24</v>
      </c>
      <c r="AL3229" s="2">
        <v>2052.7199999999998</v>
      </c>
      <c r="AM3229" s="2">
        <v>4764</v>
      </c>
    </row>
    <row r="3230" spans="1:39" hidden="1" outlineLevel="2" x14ac:dyDescent="0.2">
      <c r="A3230" s="9">
        <v>2886</v>
      </c>
      <c r="B3230" s="9" t="s">
        <v>5560</v>
      </c>
      <c r="C3230" s="2">
        <v>124551766</v>
      </c>
      <c r="D3230" s="2" t="s">
        <v>3598</v>
      </c>
      <c r="E3230" s="2" t="s">
        <v>6335</v>
      </c>
      <c r="F3230" s="2" t="str">
        <f>VLOOKUP(E3230,[1]工资发放表!G$1:H$65536,2,0)</f>
        <v>沅江市琼湖初级中学</v>
      </c>
      <c r="G3230" s="2" t="s">
        <v>1</v>
      </c>
      <c r="H3230" s="2" t="s">
        <v>2</v>
      </c>
      <c r="I3230" s="2" t="s">
        <v>3</v>
      </c>
      <c r="J3230" s="2">
        <v>202001</v>
      </c>
      <c r="K3230" s="2">
        <v>202001</v>
      </c>
      <c r="L3230" s="2">
        <v>6651</v>
      </c>
      <c r="M3230" s="2">
        <v>6651</v>
      </c>
      <c r="N3230" s="2">
        <v>0.16</v>
      </c>
      <c r="O3230" s="2">
        <v>1064.1600000000001</v>
      </c>
      <c r="S3230" s="2">
        <v>6651</v>
      </c>
      <c r="T3230" s="2">
        <v>0.08</v>
      </c>
      <c r="U3230" s="2">
        <v>532.08000000000004</v>
      </c>
      <c r="AJ3230" s="3">
        <v>1064.1600000000001</v>
      </c>
      <c r="AK3230" s="3">
        <v>532.08000000000004</v>
      </c>
      <c r="AL3230" s="2">
        <v>1596.24</v>
      </c>
      <c r="AM3230" s="2">
        <v>4764</v>
      </c>
    </row>
    <row r="3231" spans="1:39" hidden="1" outlineLevel="2" x14ac:dyDescent="0.2">
      <c r="A3231" s="9">
        <v>2887</v>
      </c>
      <c r="B3231" s="9" t="s">
        <v>5560</v>
      </c>
      <c r="C3231" s="2">
        <v>124551767</v>
      </c>
      <c r="D3231" s="2" t="s">
        <v>6336</v>
      </c>
      <c r="E3231" s="2" t="s">
        <v>6337</v>
      </c>
      <c r="F3231" s="2" t="str">
        <f>VLOOKUP(E3231,[1]工资发放表!G$1:H$65536,2,0)</f>
        <v>沅江市琼湖初级中学</v>
      </c>
      <c r="G3231" s="2" t="s">
        <v>1</v>
      </c>
      <c r="H3231" s="2" t="s">
        <v>2</v>
      </c>
      <c r="I3231" s="2" t="s">
        <v>3</v>
      </c>
      <c r="J3231" s="2">
        <v>202001</v>
      </c>
      <c r="K3231" s="2">
        <v>202001</v>
      </c>
      <c r="L3231" s="2">
        <v>5731</v>
      </c>
      <c r="M3231" s="2">
        <v>5731</v>
      </c>
      <c r="N3231" s="2">
        <v>0.16</v>
      </c>
      <c r="O3231" s="2">
        <v>916.96</v>
      </c>
      <c r="S3231" s="2">
        <v>5731</v>
      </c>
      <c r="T3231" s="2">
        <v>0.08</v>
      </c>
      <c r="U3231" s="2">
        <v>458.48</v>
      </c>
      <c r="AJ3231" s="3">
        <v>916.96</v>
      </c>
      <c r="AK3231" s="3">
        <v>458.48</v>
      </c>
      <c r="AL3231" s="2">
        <v>1375.44</v>
      </c>
      <c r="AM3231" s="2">
        <v>4764</v>
      </c>
    </row>
    <row r="3232" spans="1:39" hidden="1" outlineLevel="2" x14ac:dyDescent="0.2">
      <c r="A3232" s="9">
        <v>2888</v>
      </c>
      <c r="B3232" s="9" t="s">
        <v>5560</v>
      </c>
      <c r="C3232" s="2">
        <v>124551768</v>
      </c>
      <c r="D3232" s="2" t="s">
        <v>2863</v>
      </c>
      <c r="E3232" s="2" t="s">
        <v>6338</v>
      </c>
      <c r="F3232" s="2" t="str">
        <f>VLOOKUP(E3232,[1]工资发放表!G$1:H$65536,2,0)</f>
        <v>沅江市琼湖初级中学</v>
      </c>
      <c r="G3232" s="2" t="s">
        <v>1</v>
      </c>
      <c r="H3232" s="2" t="s">
        <v>2</v>
      </c>
      <c r="I3232" s="2" t="s">
        <v>3</v>
      </c>
      <c r="J3232" s="2">
        <v>202001</v>
      </c>
      <c r="K3232" s="2">
        <v>202001</v>
      </c>
      <c r="L3232" s="2">
        <v>7949</v>
      </c>
      <c r="M3232" s="2">
        <v>7949</v>
      </c>
      <c r="N3232" s="2">
        <v>0.16</v>
      </c>
      <c r="O3232" s="2">
        <v>1271.8399999999999</v>
      </c>
      <c r="S3232" s="2">
        <v>7949</v>
      </c>
      <c r="T3232" s="2">
        <v>0.08</v>
      </c>
      <c r="U3232" s="2">
        <v>635.91999999999996</v>
      </c>
      <c r="AJ3232" s="3">
        <v>1271.8399999999999</v>
      </c>
      <c r="AK3232" s="3">
        <v>635.91999999999996</v>
      </c>
      <c r="AL3232" s="2">
        <v>1907.76</v>
      </c>
      <c r="AM3232" s="2">
        <v>4764</v>
      </c>
    </row>
    <row r="3233" spans="1:39" hidden="1" outlineLevel="2" x14ac:dyDescent="0.2">
      <c r="A3233" s="9">
        <v>2892</v>
      </c>
      <c r="B3233" s="9" t="s">
        <v>5560</v>
      </c>
      <c r="C3233" s="2">
        <v>124551772</v>
      </c>
      <c r="D3233" s="2" t="s">
        <v>6339</v>
      </c>
      <c r="E3233" s="2" t="s">
        <v>6340</v>
      </c>
      <c r="F3233" s="2" t="str">
        <f>VLOOKUP(E3233,[1]工资发放表!G$1:H$65536,2,0)</f>
        <v>沅江市琼湖初级中学</v>
      </c>
      <c r="G3233" s="2" t="s">
        <v>1</v>
      </c>
      <c r="H3233" s="2" t="s">
        <v>2</v>
      </c>
      <c r="I3233" s="2" t="s">
        <v>3</v>
      </c>
      <c r="J3233" s="2">
        <v>202001</v>
      </c>
      <c r="K3233" s="2">
        <v>202001</v>
      </c>
      <c r="L3233" s="2">
        <v>7086</v>
      </c>
      <c r="M3233" s="2">
        <v>7086</v>
      </c>
      <c r="N3233" s="2">
        <v>0.16</v>
      </c>
      <c r="O3233" s="2">
        <v>1133.76</v>
      </c>
      <c r="S3233" s="2">
        <v>7086</v>
      </c>
      <c r="T3233" s="2">
        <v>0.08</v>
      </c>
      <c r="U3233" s="2">
        <v>566.88</v>
      </c>
      <c r="AJ3233" s="3">
        <v>1133.76</v>
      </c>
      <c r="AK3233" s="3">
        <v>566.88</v>
      </c>
      <c r="AL3233" s="2">
        <v>1700.64</v>
      </c>
      <c r="AM3233" s="2">
        <v>4764</v>
      </c>
    </row>
    <row r="3234" spans="1:39" hidden="1" outlineLevel="2" x14ac:dyDescent="0.2">
      <c r="A3234" s="9">
        <v>2897</v>
      </c>
      <c r="B3234" s="9" t="s">
        <v>5560</v>
      </c>
      <c r="C3234" s="2">
        <v>124551777</v>
      </c>
      <c r="D3234" s="2" t="s">
        <v>6341</v>
      </c>
      <c r="E3234" s="2" t="s">
        <v>6342</v>
      </c>
      <c r="F3234" s="2" t="str">
        <f>VLOOKUP(E3234,[1]工资发放表!G$1:H$65536,2,0)</f>
        <v>沅江市琼湖初级中学</v>
      </c>
      <c r="G3234" s="2" t="s">
        <v>1</v>
      </c>
      <c r="H3234" s="2" t="s">
        <v>2</v>
      </c>
      <c r="I3234" s="2" t="s">
        <v>3</v>
      </c>
      <c r="J3234" s="2">
        <v>202001</v>
      </c>
      <c r="K3234" s="2">
        <v>202001</v>
      </c>
      <c r="L3234" s="2">
        <v>6550</v>
      </c>
      <c r="M3234" s="2">
        <v>6550</v>
      </c>
      <c r="N3234" s="2">
        <v>0.16</v>
      </c>
      <c r="O3234" s="2">
        <v>1048</v>
      </c>
      <c r="S3234" s="2">
        <v>6550</v>
      </c>
      <c r="T3234" s="2">
        <v>0.08</v>
      </c>
      <c r="U3234" s="2">
        <v>524</v>
      </c>
      <c r="AJ3234" s="3">
        <v>1048</v>
      </c>
      <c r="AK3234" s="3">
        <v>524</v>
      </c>
      <c r="AL3234" s="2">
        <v>1572</v>
      </c>
      <c r="AM3234" s="2">
        <v>4764</v>
      </c>
    </row>
    <row r="3235" spans="1:39" hidden="1" outlineLevel="2" x14ac:dyDescent="0.2">
      <c r="A3235" s="9">
        <v>2898</v>
      </c>
      <c r="B3235" s="9" t="s">
        <v>5560</v>
      </c>
      <c r="C3235" s="2">
        <v>124551778</v>
      </c>
      <c r="D3235" s="2" t="s">
        <v>6343</v>
      </c>
      <c r="E3235" s="2" t="s">
        <v>6344</v>
      </c>
      <c r="F3235" s="2" t="str">
        <f>VLOOKUP(E3235,[1]工资发放表!G$1:H$65536,2,0)</f>
        <v>沅江市琼湖初级中学</v>
      </c>
      <c r="G3235" s="2" t="s">
        <v>1</v>
      </c>
      <c r="H3235" s="2" t="s">
        <v>2</v>
      </c>
      <c r="I3235" s="2" t="s">
        <v>3</v>
      </c>
      <c r="J3235" s="2">
        <v>202001</v>
      </c>
      <c r="K3235" s="2">
        <v>202001</v>
      </c>
      <c r="L3235" s="2">
        <v>8869</v>
      </c>
      <c r="M3235" s="2">
        <v>8869</v>
      </c>
      <c r="N3235" s="2">
        <v>0.16</v>
      </c>
      <c r="O3235" s="2">
        <v>1419.04</v>
      </c>
      <c r="S3235" s="2">
        <v>8869</v>
      </c>
      <c r="T3235" s="2">
        <v>0.08</v>
      </c>
      <c r="U3235" s="2">
        <v>709.52</v>
      </c>
      <c r="AJ3235" s="3">
        <v>1419.04</v>
      </c>
      <c r="AK3235" s="3">
        <v>709.52</v>
      </c>
      <c r="AL3235" s="2">
        <v>2128.56</v>
      </c>
      <c r="AM3235" s="2">
        <v>4764</v>
      </c>
    </row>
    <row r="3236" spans="1:39" hidden="1" outlineLevel="2" x14ac:dyDescent="0.2">
      <c r="A3236" s="9">
        <v>2900</v>
      </c>
      <c r="B3236" s="9" t="s">
        <v>5560</v>
      </c>
      <c r="C3236" s="2">
        <v>124551780</v>
      </c>
      <c r="D3236" s="2" t="s">
        <v>6345</v>
      </c>
      <c r="E3236" s="2" t="s">
        <v>6346</v>
      </c>
      <c r="F3236" s="2" t="str">
        <f>VLOOKUP(E3236,[1]工资发放表!G$1:H$65536,2,0)</f>
        <v>沅江市琼湖初级中学</v>
      </c>
      <c r="G3236" s="2" t="s">
        <v>1</v>
      </c>
      <c r="H3236" s="2" t="s">
        <v>2</v>
      </c>
      <c r="I3236" s="2" t="s">
        <v>3</v>
      </c>
      <c r="J3236" s="2">
        <v>202001</v>
      </c>
      <c r="K3236" s="2">
        <v>202001</v>
      </c>
      <c r="L3236" s="2">
        <v>5928</v>
      </c>
      <c r="M3236" s="2">
        <v>5928</v>
      </c>
      <c r="N3236" s="2">
        <v>0.16</v>
      </c>
      <c r="O3236" s="2">
        <v>948.48</v>
      </c>
      <c r="S3236" s="2">
        <v>5928</v>
      </c>
      <c r="T3236" s="2">
        <v>0.08</v>
      </c>
      <c r="U3236" s="2">
        <v>474.24</v>
      </c>
      <c r="AJ3236" s="3">
        <v>948.48</v>
      </c>
      <c r="AK3236" s="3">
        <v>474.24</v>
      </c>
      <c r="AL3236" s="2">
        <v>1422.72</v>
      </c>
      <c r="AM3236" s="2">
        <v>4764</v>
      </c>
    </row>
    <row r="3237" spans="1:39" hidden="1" outlineLevel="2" x14ac:dyDescent="0.2">
      <c r="A3237" s="9">
        <v>2901</v>
      </c>
      <c r="B3237" s="9" t="s">
        <v>5560</v>
      </c>
      <c r="C3237" s="2">
        <v>124551781</v>
      </c>
      <c r="D3237" s="2" t="s">
        <v>6347</v>
      </c>
      <c r="E3237" s="2" t="s">
        <v>6348</v>
      </c>
      <c r="F3237" s="2" t="str">
        <f>VLOOKUP(E3237,[1]工资发放表!G$1:H$65536,2,0)</f>
        <v>沅江市琼湖初级中学</v>
      </c>
      <c r="G3237" s="2" t="s">
        <v>1</v>
      </c>
      <c r="H3237" s="2" t="s">
        <v>2</v>
      </c>
      <c r="I3237" s="2" t="s">
        <v>3</v>
      </c>
      <c r="J3237" s="2">
        <v>202001</v>
      </c>
      <c r="K3237" s="2">
        <v>202001</v>
      </c>
      <c r="L3237" s="2">
        <v>2596</v>
      </c>
      <c r="M3237" s="2">
        <v>2858</v>
      </c>
      <c r="N3237" s="2">
        <v>0.16</v>
      </c>
      <c r="O3237" s="2">
        <v>457.28</v>
      </c>
      <c r="S3237" s="2">
        <v>2858</v>
      </c>
      <c r="T3237" s="2">
        <v>0.08</v>
      </c>
      <c r="U3237" s="2">
        <v>228.64</v>
      </c>
      <c r="AJ3237" s="3">
        <v>457.28</v>
      </c>
      <c r="AK3237" s="3">
        <v>228.64</v>
      </c>
      <c r="AL3237" s="2">
        <v>685.92</v>
      </c>
      <c r="AM3237" s="2">
        <v>4764</v>
      </c>
    </row>
    <row r="3238" spans="1:39" hidden="1" outlineLevel="2" x14ac:dyDescent="0.2">
      <c r="A3238" s="9">
        <v>2902</v>
      </c>
      <c r="B3238" s="9" t="s">
        <v>5560</v>
      </c>
      <c r="C3238" s="2">
        <v>124551782</v>
      </c>
      <c r="D3238" s="2" t="s">
        <v>6349</v>
      </c>
      <c r="E3238" s="2" t="s">
        <v>6350</v>
      </c>
      <c r="F3238" s="2" t="str">
        <f>VLOOKUP(E3238,[1]工资发放表!G$1:H$65536,2,0)</f>
        <v>沅江市琼湖初级中学</v>
      </c>
      <c r="G3238" s="2" t="s">
        <v>1</v>
      </c>
      <c r="H3238" s="2" t="s">
        <v>2</v>
      </c>
      <c r="I3238" s="2" t="s">
        <v>3</v>
      </c>
      <c r="J3238" s="2">
        <v>202001</v>
      </c>
      <c r="K3238" s="2">
        <v>202001</v>
      </c>
      <c r="L3238" s="2">
        <v>2596</v>
      </c>
      <c r="M3238" s="2">
        <v>2858</v>
      </c>
      <c r="N3238" s="2">
        <v>0.16</v>
      </c>
      <c r="O3238" s="2">
        <v>457.28</v>
      </c>
      <c r="S3238" s="2">
        <v>2858</v>
      </c>
      <c r="T3238" s="2">
        <v>0.08</v>
      </c>
      <c r="U3238" s="2">
        <v>228.64</v>
      </c>
      <c r="AJ3238" s="3">
        <v>457.28</v>
      </c>
      <c r="AK3238" s="3">
        <v>228.64</v>
      </c>
      <c r="AL3238" s="2">
        <v>685.92</v>
      </c>
      <c r="AM3238" s="2">
        <v>4764</v>
      </c>
    </row>
    <row r="3239" spans="1:39" hidden="1" outlineLevel="2" x14ac:dyDescent="0.2">
      <c r="A3239" s="9">
        <v>2918</v>
      </c>
      <c r="B3239" s="9" t="s">
        <v>5560</v>
      </c>
      <c r="C3239" s="2">
        <v>124551798</v>
      </c>
      <c r="D3239" s="2" t="s">
        <v>6351</v>
      </c>
      <c r="E3239" s="2" t="s">
        <v>6352</v>
      </c>
      <c r="F3239" s="2" t="str">
        <f>VLOOKUP(E3239,[1]工资发放表!G$1:H$65536,2,0)</f>
        <v>沅江市琼湖初级中学</v>
      </c>
      <c r="G3239" s="2" t="s">
        <v>1</v>
      </c>
      <c r="H3239" s="2" t="s">
        <v>2</v>
      </c>
      <c r="I3239" s="2" t="s">
        <v>3</v>
      </c>
      <c r="J3239" s="2">
        <v>202001</v>
      </c>
      <c r="K3239" s="2">
        <v>202001</v>
      </c>
      <c r="L3239" s="2">
        <v>3055</v>
      </c>
      <c r="M3239" s="2">
        <v>3055</v>
      </c>
      <c r="N3239" s="2">
        <v>0.16</v>
      </c>
      <c r="O3239" s="2">
        <v>488.8</v>
      </c>
      <c r="S3239" s="2">
        <v>3055</v>
      </c>
      <c r="T3239" s="2">
        <v>0.08</v>
      </c>
      <c r="U3239" s="2">
        <v>244.4</v>
      </c>
      <c r="AJ3239" s="3">
        <v>488.8</v>
      </c>
      <c r="AK3239" s="3">
        <v>244.4</v>
      </c>
      <c r="AL3239" s="2">
        <v>733.2</v>
      </c>
      <c r="AM3239" s="2">
        <v>4764</v>
      </c>
    </row>
    <row r="3240" spans="1:39" hidden="1" outlineLevel="2" x14ac:dyDescent="0.2">
      <c r="A3240" s="9">
        <v>2927</v>
      </c>
      <c r="B3240" s="9" t="s">
        <v>5560</v>
      </c>
      <c r="C3240" s="2">
        <v>124551807</v>
      </c>
      <c r="D3240" s="2" t="s">
        <v>6353</v>
      </c>
      <c r="E3240" s="2" t="s">
        <v>6354</v>
      </c>
      <c r="F3240" s="2" t="str">
        <f>VLOOKUP(E3240,[1]工资发放表!G$1:H$65536,2,0)</f>
        <v>沅江市琼湖初级中学</v>
      </c>
      <c r="G3240" s="2" t="s">
        <v>1</v>
      </c>
      <c r="H3240" s="2" t="s">
        <v>2</v>
      </c>
      <c r="I3240" s="2" t="s">
        <v>3</v>
      </c>
      <c r="J3240" s="2">
        <v>202001</v>
      </c>
      <c r="K3240" s="2">
        <v>202001</v>
      </c>
      <c r="L3240" s="2">
        <v>9209</v>
      </c>
      <c r="M3240" s="2">
        <v>9209</v>
      </c>
      <c r="N3240" s="2">
        <v>0.16</v>
      </c>
      <c r="O3240" s="2">
        <v>1473.44</v>
      </c>
      <c r="S3240" s="2">
        <v>9209</v>
      </c>
      <c r="T3240" s="2">
        <v>0.08</v>
      </c>
      <c r="U3240" s="2">
        <v>736.72</v>
      </c>
      <c r="AJ3240" s="3">
        <v>1473.44</v>
      </c>
      <c r="AK3240" s="3">
        <v>736.72</v>
      </c>
      <c r="AL3240" s="2">
        <v>2210.16</v>
      </c>
      <c r="AM3240" s="2">
        <v>4764</v>
      </c>
    </row>
    <row r="3241" spans="1:39" hidden="1" outlineLevel="2" x14ac:dyDescent="0.2">
      <c r="A3241" s="9">
        <v>2957</v>
      </c>
      <c r="B3241" s="9" t="s">
        <v>5560</v>
      </c>
      <c r="C3241" s="2">
        <v>124551837</v>
      </c>
      <c r="D3241" s="2" t="s">
        <v>6355</v>
      </c>
      <c r="E3241" s="2" t="s">
        <v>6356</v>
      </c>
      <c r="F3241" s="2" t="str">
        <f>VLOOKUP(E3241,[1]工资发放表!G$1:H$65536,2,0)</f>
        <v>沅江市琼湖初级中学</v>
      </c>
      <c r="G3241" s="2" t="s">
        <v>1</v>
      </c>
      <c r="H3241" s="2" t="s">
        <v>2</v>
      </c>
      <c r="I3241" s="2" t="s">
        <v>3</v>
      </c>
      <c r="J3241" s="2">
        <v>202001</v>
      </c>
      <c r="K3241" s="2">
        <v>202001</v>
      </c>
      <c r="L3241" s="2">
        <v>7554</v>
      </c>
      <c r="M3241" s="2">
        <v>7554</v>
      </c>
      <c r="N3241" s="2">
        <v>0.16</v>
      </c>
      <c r="O3241" s="2">
        <v>1208.6400000000001</v>
      </c>
      <c r="S3241" s="2">
        <v>7554</v>
      </c>
      <c r="T3241" s="2">
        <v>0.08</v>
      </c>
      <c r="U3241" s="2">
        <v>604.32000000000005</v>
      </c>
      <c r="AJ3241" s="3">
        <v>1208.6400000000001</v>
      </c>
      <c r="AK3241" s="3">
        <v>604.32000000000005</v>
      </c>
      <c r="AL3241" s="2">
        <v>1812.96</v>
      </c>
      <c r="AM3241" s="2">
        <v>4764</v>
      </c>
    </row>
    <row r="3242" spans="1:39" hidden="1" outlineLevel="2" x14ac:dyDescent="0.2">
      <c r="A3242" s="9">
        <v>2958</v>
      </c>
      <c r="B3242" s="9" t="s">
        <v>5560</v>
      </c>
      <c r="C3242" s="2">
        <v>124551838</v>
      </c>
      <c r="D3242" s="2" t="s">
        <v>6357</v>
      </c>
      <c r="E3242" s="2" t="s">
        <v>6358</v>
      </c>
      <c r="F3242" s="2" t="str">
        <f>VLOOKUP(E3242,[1]工资发放表!G$1:H$65536,2,0)</f>
        <v>沅江市琼湖初级中学</v>
      </c>
      <c r="G3242" s="2" t="s">
        <v>1</v>
      </c>
      <c r="H3242" s="2" t="s">
        <v>2</v>
      </c>
      <c r="I3242" s="2" t="s">
        <v>3</v>
      </c>
      <c r="J3242" s="2">
        <v>202001</v>
      </c>
      <c r="K3242" s="2">
        <v>202001</v>
      </c>
      <c r="L3242" s="2">
        <v>7449</v>
      </c>
      <c r="M3242" s="2">
        <v>7449</v>
      </c>
      <c r="N3242" s="2">
        <v>0.16</v>
      </c>
      <c r="O3242" s="2">
        <v>1191.8399999999999</v>
      </c>
      <c r="S3242" s="2">
        <v>7449</v>
      </c>
      <c r="T3242" s="2">
        <v>0.08</v>
      </c>
      <c r="U3242" s="2">
        <v>595.91999999999996</v>
      </c>
      <c r="AJ3242" s="3">
        <v>1191.8399999999999</v>
      </c>
      <c r="AK3242" s="3">
        <v>595.91999999999996</v>
      </c>
      <c r="AL3242" s="2">
        <v>1787.76</v>
      </c>
      <c r="AM3242" s="2">
        <v>4764</v>
      </c>
    </row>
    <row r="3243" spans="1:39" hidden="1" outlineLevel="2" x14ac:dyDescent="0.2">
      <c r="A3243" s="9">
        <v>2960</v>
      </c>
      <c r="B3243" s="9" t="s">
        <v>5560</v>
      </c>
      <c r="C3243" s="2">
        <v>124551840</v>
      </c>
      <c r="D3243" s="2" t="s">
        <v>6359</v>
      </c>
      <c r="E3243" s="2" t="s">
        <v>6360</v>
      </c>
      <c r="F3243" s="2" t="str">
        <f>VLOOKUP(E3243,[1]工资发放表!G$1:H$65536,2,0)</f>
        <v>沅江市琼湖初级中学</v>
      </c>
      <c r="G3243" s="2" t="s">
        <v>1</v>
      </c>
      <c r="H3243" s="2" t="s">
        <v>2</v>
      </c>
      <c r="I3243" s="2" t="s">
        <v>3</v>
      </c>
      <c r="J3243" s="2">
        <v>202001</v>
      </c>
      <c r="K3243" s="2">
        <v>202001</v>
      </c>
      <c r="L3243" s="2">
        <v>7675</v>
      </c>
      <c r="M3243" s="2">
        <v>7675</v>
      </c>
      <c r="N3243" s="2">
        <v>0.16</v>
      </c>
      <c r="O3243" s="2">
        <v>1228</v>
      </c>
      <c r="S3243" s="2">
        <v>7675</v>
      </c>
      <c r="T3243" s="2">
        <v>0.08</v>
      </c>
      <c r="U3243" s="2">
        <v>614</v>
      </c>
      <c r="AJ3243" s="3">
        <v>1228</v>
      </c>
      <c r="AK3243" s="3">
        <v>614</v>
      </c>
      <c r="AL3243" s="2">
        <v>1842</v>
      </c>
      <c r="AM3243" s="2">
        <v>4764</v>
      </c>
    </row>
    <row r="3244" spans="1:39" hidden="1" outlineLevel="2" x14ac:dyDescent="0.2">
      <c r="A3244" s="9">
        <v>2972</v>
      </c>
      <c r="B3244" s="9" t="s">
        <v>5560</v>
      </c>
      <c r="C3244" s="2">
        <v>124551852</v>
      </c>
      <c r="D3244" s="2" t="s">
        <v>6361</v>
      </c>
      <c r="E3244" s="2" t="s">
        <v>6362</v>
      </c>
      <c r="F3244" s="2" t="str">
        <f>VLOOKUP(E3244,[1]工资发放表!G$1:H$65536,2,0)</f>
        <v>沅江市琼湖初级中学</v>
      </c>
      <c r="G3244" s="2" t="s">
        <v>1</v>
      </c>
      <c r="H3244" s="2" t="s">
        <v>2</v>
      </c>
      <c r="I3244" s="2" t="s">
        <v>3</v>
      </c>
      <c r="J3244" s="2">
        <v>202001</v>
      </c>
      <c r="K3244" s="2">
        <v>202001</v>
      </c>
      <c r="L3244" s="2">
        <v>7569</v>
      </c>
      <c r="M3244" s="2">
        <v>7569</v>
      </c>
      <c r="N3244" s="2">
        <v>0.16</v>
      </c>
      <c r="O3244" s="2">
        <v>1211.04</v>
      </c>
      <c r="S3244" s="2">
        <v>7569</v>
      </c>
      <c r="T3244" s="2">
        <v>0.08</v>
      </c>
      <c r="U3244" s="2">
        <v>605.52</v>
      </c>
      <c r="AJ3244" s="3">
        <v>1211.04</v>
      </c>
      <c r="AK3244" s="3">
        <v>605.52</v>
      </c>
      <c r="AL3244" s="2">
        <v>1816.56</v>
      </c>
      <c r="AM3244" s="2">
        <v>4764</v>
      </c>
    </row>
    <row r="3245" spans="1:39" hidden="1" outlineLevel="2" x14ac:dyDescent="0.2">
      <c r="A3245" s="9">
        <v>2973</v>
      </c>
      <c r="B3245" s="9" t="s">
        <v>5560</v>
      </c>
      <c r="C3245" s="2">
        <v>124551853</v>
      </c>
      <c r="D3245" s="2" t="s">
        <v>6363</v>
      </c>
      <c r="E3245" s="2" t="s">
        <v>6364</v>
      </c>
      <c r="F3245" s="2" t="str">
        <f>VLOOKUP(E3245,[1]工资发放表!G$1:H$65536,2,0)</f>
        <v>沅江市琼湖初级中学</v>
      </c>
      <c r="G3245" s="2" t="s">
        <v>1</v>
      </c>
      <c r="H3245" s="2" t="s">
        <v>2</v>
      </c>
      <c r="I3245" s="2" t="s">
        <v>3</v>
      </c>
      <c r="J3245" s="2">
        <v>202001</v>
      </c>
      <c r="K3245" s="2">
        <v>202001</v>
      </c>
      <c r="L3245" s="2">
        <v>9001</v>
      </c>
      <c r="M3245" s="2">
        <v>9001</v>
      </c>
      <c r="N3245" s="2">
        <v>0.16</v>
      </c>
      <c r="O3245" s="2">
        <v>1440.16</v>
      </c>
      <c r="S3245" s="2">
        <v>9001</v>
      </c>
      <c r="T3245" s="2">
        <v>0.08</v>
      </c>
      <c r="U3245" s="2">
        <v>720.08</v>
      </c>
      <c r="AJ3245" s="3">
        <v>1440.16</v>
      </c>
      <c r="AK3245" s="3">
        <v>720.08</v>
      </c>
      <c r="AL3245" s="2">
        <v>2160.2399999999998</v>
      </c>
      <c r="AM3245" s="2">
        <v>4764</v>
      </c>
    </row>
    <row r="3246" spans="1:39" hidden="1" outlineLevel="2" x14ac:dyDescent="0.2">
      <c r="A3246" s="9">
        <v>2974</v>
      </c>
      <c r="B3246" s="9" t="s">
        <v>5560</v>
      </c>
      <c r="C3246" s="2">
        <v>124551854</v>
      </c>
      <c r="D3246" s="2" t="s">
        <v>6365</v>
      </c>
      <c r="E3246" s="2" t="s">
        <v>6366</v>
      </c>
      <c r="F3246" s="2" t="str">
        <f>VLOOKUP(E3246,[1]工资发放表!G$1:H$65536,2,0)</f>
        <v>沅江市琼湖初级中学</v>
      </c>
      <c r="G3246" s="2" t="s">
        <v>1</v>
      </c>
      <c r="H3246" s="2" t="s">
        <v>2</v>
      </c>
      <c r="I3246" s="2" t="s">
        <v>3</v>
      </c>
      <c r="J3246" s="2">
        <v>202001</v>
      </c>
      <c r="K3246" s="2">
        <v>202001</v>
      </c>
      <c r="L3246" s="2">
        <v>7207</v>
      </c>
      <c r="M3246" s="2">
        <v>7207</v>
      </c>
      <c r="N3246" s="2">
        <v>0.16</v>
      </c>
      <c r="O3246" s="2">
        <v>1153.1199999999999</v>
      </c>
      <c r="S3246" s="2">
        <v>7207</v>
      </c>
      <c r="T3246" s="2">
        <v>0.08</v>
      </c>
      <c r="U3246" s="2">
        <v>576.55999999999995</v>
      </c>
      <c r="AJ3246" s="3">
        <v>1153.1199999999999</v>
      </c>
      <c r="AK3246" s="3">
        <v>576.55999999999995</v>
      </c>
      <c r="AL3246" s="2">
        <v>1729.68</v>
      </c>
      <c r="AM3246" s="2">
        <v>4764</v>
      </c>
    </row>
    <row r="3247" spans="1:39" hidden="1" outlineLevel="2" x14ac:dyDescent="0.2">
      <c r="A3247" s="9">
        <v>2985</v>
      </c>
      <c r="B3247" s="9" t="s">
        <v>5560</v>
      </c>
      <c r="C3247" s="2">
        <v>124551865</v>
      </c>
      <c r="D3247" s="2" t="s">
        <v>6367</v>
      </c>
      <c r="E3247" s="2" t="s">
        <v>6368</v>
      </c>
      <c r="F3247" s="2" t="str">
        <f>VLOOKUP(E3247,[1]工资发放表!G$1:H$65536,2,0)</f>
        <v>沅江市琼湖初级中学</v>
      </c>
      <c r="G3247" s="2" t="s">
        <v>1</v>
      </c>
      <c r="H3247" s="2" t="s">
        <v>2</v>
      </c>
      <c r="I3247" s="2" t="s">
        <v>3</v>
      </c>
      <c r="J3247" s="2">
        <v>202001</v>
      </c>
      <c r="K3247" s="2">
        <v>202001</v>
      </c>
      <c r="L3247" s="2">
        <v>6870</v>
      </c>
      <c r="M3247" s="2">
        <v>6870</v>
      </c>
      <c r="N3247" s="2">
        <v>0.16</v>
      </c>
      <c r="O3247" s="2">
        <v>1099.2</v>
      </c>
      <c r="S3247" s="2">
        <v>6870</v>
      </c>
      <c r="T3247" s="2">
        <v>0.08</v>
      </c>
      <c r="U3247" s="2">
        <v>549.6</v>
      </c>
      <c r="AJ3247" s="3">
        <v>1099.2</v>
      </c>
      <c r="AK3247" s="3">
        <v>549.6</v>
      </c>
      <c r="AL3247" s="2">
        <v>1648.8</v>
      </c>
      <c r="AM3247" s="2">
        <v>4764</v>
      </c>
    </row>
    <row r="3248" spans="1:39" hidden="1" outlineLevel="2" x14ac:dyDescent="0.2">
      <c r="A3248" s="9">
        <v>2986</v>
      </c>
      <c r="B3248" s="9" t="s">
        <v>5560</v>
      </c>
      <c r="C3248" s="2">
        <v>124551866</v>
      </c>
      <c r="D3248" s="2" t="s">
        <v>6369</v>
      </c>
      <c r="E3248" s="2" t="s">
        <v>6370</v>
      </c>
      <c r="F3248" s="2" t="str">
        <f>VLOOKUP(E3248,[1]工资发放表!G$1:H$65536,2,0)</f>
        <v>沅江市琼湖初级中学</v>
      </c>
      <c r="G3248" s="2" t="s">
        <v>1</v>
      </c>
      <c r="H3248" s="2" t="s">
        <v>2</v>
      </c>
      <c r="I3248" s="2" t="s">
        <v>3</v>
      </c>
      <c r="J3248" s="2">
        <v>202001</v>
      </c>
      <c r="K3248" s="2">
        <v>202001</v>
      </c>
      <c r="L3248" s="2">
        <v>7222</v>
      </c>
      <c r="M3248" s="2">
        <v>7222</v>
      </c>
      <c r="N3248" s="2">
        <v>0.16</v>
      </c>
      <c r="O3248" s="2">
        <v>1155.52</v>
      </c>
      <c r="S3248" s="2">
        <v>7222</v>
      </c>
      <c r="T3248" s="2">
        <v>0.08</v>
      </c>
      <c r="U3248" s="2">
        <v>577.76</v>
      </c>
      <c r="AJ3248" s="3">
        <v>1155.52</v>
      </c>
      <c r="AK3248" s="3">
        <v>577.76</v>
      </c>
      <c r="AL3248" s="2">
        <v>1733.28</v>
      </c>
      <c r="AM3248" s="2">
        <v>4764</v>
      </c>
    </row>
    <row r="3249" spans="1:39" hidden="1" outlineLevel="2" x14ac:dyDescent="0.2">
      <c r="A3249" s="9">
        <v>2990</v>
      </c>
      <c r="B3249" s="9" t="s">
        <v>5560</v>
      </c>
      <c r="C3249" s="2">
        <v>124551870</v>
      </c>
      <c r="D3249" s="2" t="s">
        <v>6371</v>
      </c>
      <c r="E3249" s="2" t="s">
        <v>6372</v>
      </c>
      <c r="F3249" s="2" t="str">
        <f>VLOOKUP(E3249,[1]工资发放表!G$1:H$65536,2,0)</f>
        <v>沅江市琼湖初级中学</v>
      </c>
      <c r="G3249" s="2" t="s">
        <v>1</v>
      </c>
      <c r="H3249" s="2" t="s">
        <v>2</v>
      </c>
      <c r="I3249" s="2" t="s">
        <v>3</v>
      </c>
      <c r="J3249" s="2">
        <v>202001</v>
      </c>
      <c r="K3249" s="2">
        <v>202001</v>
      </c>
      <c r="L3249" s="2">
        <v>7949</v>
      </c>
      <c r="M3249" s="2">
        <v>7949</v>
      </c>
      <c r="N3249" s="2">
        <v>0.16</v>
      </c>
      <c r="O3249" s="2">
        <v>1271.8399999999999</v>
      </c>
      <c r="S3249" s="2">
        <v>7949</v>
      </c>
      <c r="T3249" s="2">
        <v>0.08</v>
      </c>
      <c r="U3249" s="2">
        <v>635.91999999999996</v>
      </c>
      <c r="AJ3249" s="3">
        <v>1271.8399999999999</v>
      </c>
      <c r="AK3249" s="3">
        <v>635.91999999999996</v>
      </c>
      <c r="AL3249" s="2">
        <v>1907.76</v>
      </c>
      <c r="AM3249" s="2">
        <v>4764</v>
      </c>
    </row>
    <row r="3250" spans="1:39" hidden="1" outlineLevel="2" x14ac:dyDescent="0.2">
      <c r="A3250" s="9">
        <v>2993</v>
      </c>
      <c r="B3250" s="9" t="s">
        <v>5560</v>
      </c>
      <c r="C3250" s="2">
        <v>124551873</v>
      </c>
      <c r="D3250" s="2" t="s">
        <v>6373</v>
      </c>
      <c r="E3250" s="2" t="s">
        <v>6374</v>
      </c>
      <c r="F3250" s="2" t="str">
        <f>VLOOKUP(E3250,[1]工资发放表!G$1:H$65536,2,0)</f>
        <v>沅江市琼湖初级中学</v>
      </c>
      <c r="G3250" s="2" t="s">
        <v>1</v>
      </c>
      <c r="H3250" s="2" t="s">
        <v>2</v>
      </c>
      <c r="I3250" s="2" t="s">
        <v>3</v>
      </c>
      <c r="J3250" s="2">
        <v>202001</v>
      </c>
      <c r="K3250" s="2">
        <v>202001</v>
      </c>
      <c r="L3250" s="2">
        <v>8492</v>
      </c>
      <c r="M3250" s="2">
        <v>8492</v>
      </c>
      <c r="N3250" s="2">
        <v>0.16</v>
      </c>
      <c r="O3250" s="2">
        <v>1358.72</v>
      </c>
      <c r="S3250" s="2">
        <v>8492</v>
      </c>
      <c r="T3250" s="2">
        <v>0.08</v>
      </c>
      <c r="U3250" s="2">
        <v>679.36</v>
      </c>
      <c r="AJ3250" s="3">
        <v>1358.72</v>
      </c>
      <c r="AK3250" s="3">
        <v>679.36</v>
      </c>
      <c r="AL3250" s="2">
        <v>2038.08</v>
      </c>
      <c r="AM3250" s="2">
        <v>4764</v>
      </c>
    </row>
    <row r="3251" spans="1:39" hidden="1" outlineLevel="2" x14ac:dyDescent="0.2">
      <c r="A3251" s="9">
        <v>2994</v>
      </c>
      <c r="B3251" s="9" t="s">
        <v>5560</v>
      </c>
      <c r="C3251" s="2">
        <v>124551874</v>
      </c>
      <c r="D3251" s="2" t="s">
        <v>6375</v>
      </c>
      <c r="E3251" s="2" t="s">
        <v>6376</v>
      </c>
      <c r="F3251" s="2" t="str">
        <f>VLOOKUP(E3251,[1]工资发放表!G$1:H$65536,2,0)</f>
        <v>沅江市琼湖初级中学</v>
      </c>
      <c r="G3251" s="2" t="s">
        <v>1</v>
      </c>
      <c r="H3251" s="2" t="s">
        <v>2</v>
      </c>
      <c r="I3251" s="2" t="s">
        <v>3</v>
      </c>
      <c r="J3251" s="2">
        <v>202001</v>
      </c>
      <c r="K3251" s="2">
        <v>202001</v>
      </c>
      <c r="L3251" s="2">
        <v>5837</v>
      </c>
      <c r="M3251" s="2">
        <v>5837</v>
      </c>
      <c r="N3251" s="2">
        <v>0.16</v>
      </c>
      <c r="O3251" s="2">
        <v>933.92</v>
      </c>
      <c r="S3251" s="2">
        <v>5837</v>
      </c>
      <c r="T3251" s="2">
        <v>0.08</v>
      </c>
      <c r="U3251" s="2">
        <v>466.96</v>
      </c>
      <c r="AJ3251" s="3">
        <v>933.92</v>
      </c>
      <c r="AK3251" s="3">
        <v>466.96</v>
      </c>
      <c r="AL3251" s="2">
        <v>1400.88</v>
      </c>
      <c r="AM3251" s="2">
        <v>4764</v>
      </c>
    </row>
    <row r="3252" spans="1:39" hidden="1" outlineLevel="2" x14ac:dyDescent="0.2">
      <c r="A3252" s="9">
        <v>2995</v>
      </c>
      <c r="B3252" s="9" t="s">
        <v>5560</v>
      </c>
      <c r="C3252" s="2">
        <v>124551875</v>
      </c>
      <c r="D3252" s="2" t="s">
        <v>6377</v>
      </c>
      <c r="E3252" s="2" t="s">
        <v>6378</v>
      </c>
      <c r="F3252" s="2" t="str">
        <f>VLOOKUP(E3252,[1]工资发放表!G$1:H$65536,2,0)</f>
        <v>沅江市琼湖初级中学</v>
      </c>
      <c r="G3252" s="2" t="s">
        <v>1</v>
      </c>
      <c r="H3252" s="2" t="s">
        <v>2</v>
      </c>
      <c r="I3252" s="2" t="s">
        <v>3</v>
      </c>
      <c r="J3252" s="2">
        <v>202001</v>
      </c>
      <c r="K3252" s="2">
        <v>202001</v>
      </c>
      <c r="L3252" s="2">
        <v>6130</v>
      </c>
      <c r="M3252" s="2">
        <v>6130</v>
      </c>
      <c r="N3252" s="2">
        <v>0.16</v>
      </c>
      <c r="O3252" s="2">
        <v>980.8</v>
      </c>
      <c r="S3252" s="2">
        <v>6130</v>
      </c>
      <c r="T3252" s="2">
        <v>0.08</v>
      </c>
      <c r="U3252" s="2">
        <v>490.4</v>
      </c>
      <c r="AJ3252" s="3">
        <v>980.8</v>
      </c>
      <c r="AK3252" s="3">
        <v>490.4</v>
      </c>
      <c r="AL3252" s="2">
        <v>1471.2</v>
      </c>
      <c r="AM3252" s="2">
        <v>4764</v>
      </c>
    </row>
    <row r="3253" spans="1:39" hidden="1" outlineLevel="2" x14ac:dyDescent="0.2">
      <c r="A3253" s="9">
        <v>2999</v>
      </c>
      <c r="B3253" s="9" t="s">
        <v>5560</v>
      </c>
      <c r="C3253" s="2">
        <v>124551879</v>
      </c>
      <c r="D3253" s="2" t="s">
        <v>6379</v>
      </c>
      <c r="E3253" s="2" t="s">
        <v>6380</v>
      </c>
      <c r="F3253" s="2" t="str">
        <f>VLOOKUP(E3253,[1]工资发放表!G$1:H$65536,2,0)</f>
        <v>沅江市琼湖初级中学</v>
      </c>
      <c r="G3253" s="2" t="s">
        <v>1</v>
      </c>
      <c r="H3253" s="2" t="s">
        <v>2</v>
      </c>
      <c r="I3253" s="2" t="s">
        <v>3</v>
      </c>
      <c r="J3253" s="2">
        <v>202001</v>
      </c>
      <c r="K3253" s="2">
        <v>202001</v>
      </c>
      <c r="L3253" s="2">
        <v>6855</v>
      </c>
      <c r="M3253" s="2">
        <v>6855</v>
      </c>
      <c r="N3253" s="2">
        <v>0.16</v>
      </c>
      <c r="O3253" s="2">
        <v>1096.8</v>
      </c>
      <c r="S3253" s="2">
        <v>6855</v>
      </c>
      <c r="T3253" s="2">
        <v>0.08</v>
      </c>
      <c r="U3253" s="2">
        <v>548.4</v>
      </c>
      <c r="AJ3253" s="3">
        <v>1096.8</v>
      </c>
      <c r="AK3253" s="3">
        <v>548.4</v>
      </c>
      <c r="AL3253" s="2">
        <v>1645.2</v>
      </c>
      <c r="AM3253" s="2">
        <v>4764</v>
      </c>
    </row>
    <row r="3254" spans="1:39" hidden="1" outlineLevel="2" x14ac:dyDescent="0.2">
      <c r="A3254" s="9">
        <v>3005</v>
      </c>
      <c r="B3254" s="9" t="s">
        <v>5560</v>
      </c>
      <c r="C3254" s="2">
        <v>124551885</v>
      </c>
      <c r="D3254" s="2" t="s">
        <v>6381</v>
      </c>
      <c r="E3254" s="2" t="s">
        <v>6382</v>
      </c>
      <c r="F3254" s="2" t="str">
        <f>VLOOKUP(E3254,[1]工资发放表!G$1:H$65536,2,0)</f>
        <v>沅江市琼湖初级中学</v>
      </c>
      <c r="G3254" s="2" t="s">
        <v>1</v>
      </c>
      <c r="H3254" s="2" t="s">
        <v>2</v>
      </c>
      <c r="I3254" s="2" t="s">
        <v>3</v>
      </c>
      <c r="J3254" s="2">
        <v>202001</v>
      </c>
      <c r="K3254" s="2">
        <v>202001</v>
      </c>
      <c r="L3254" s="2">
        <v>6870</v>
      </c>
      <c r="M3254" s="2">
        <v>6870</v>
      </c>
      <c r="N3254" s="2">
        <v>0.16</v>
      </c>
      <c r="O3254" s="2">
        <v>1099.2</v>
      </c>
      <c r="S3254" s="2">
        <v>6870</v>
      </c>
      <c r="T3254" s="2">
        <v>0.08</v>
      </c>
      <c r="U3254" s="2">
        <v>549.6</v>
      </c>
      <c r="AJ3254" s="3">
        <v>1099.2</v>
      </c>
      <c r="AK3254" s="3">
        <v>549.6</v>
      </c>
      <c r="AL3254" s="2">
        <v>1648.8</v>
      </c>
      <c r="AM3254" s="2">
        <v>4764</v>
      </c>
    </row>
    <row r="3255" spans="1:39" hidden="1" outlineLevel="2" x14ac:dyDescent="0.2">
      <c r="A3255" s="9">
        <v>3006</v>
      </c>
      <c r="B3255" s="9" t="s">
        <v>5560</v>
      </c>
      <c r="C3255" s="2">
        <v>124551886</v>
      </c>
      <c r="D3255" s="2" t="s">
        <v>6383</v>
      </c>
      <c r="E3255" s="2" t="s">
        <v>6384</v>
      </c>
      <c r="F3255" s="2" t="str">
        <f>VLOOKUP(E3255,[1]工资发放表!G$1:H$65536,2,0)</f>
        <v>沅江市琼湖初级中学</v>
      </c>
      <c r="G3255" s="2" t="s">
        <v>1</v>
      </c>
      <c r="H3255" s="2" t="s">
        <v>2</v>
      </c>
      <c r="I3255" s="2" t="s">
        <v>3</v>
      </c>
      <c r="J3255" s="2">
        <v>202001</v>
      </c>
      <c r="K3255" s="2">
        <v>202001</v>
      </c>
      <c r="L3255" s="2">
        <v>6980</v>
      </c>
      <c r="M3255" s="2">
        <v>6980</v>
      </c>
      <c r="N3255" s="2">
        <v>0.16</v>
      </c>
      <c r="O3255" s="2">
        <v>1116.8</v>
      </c>
      <c r="S3255" s="2">
        <v>6980</v>
      </c>
      <c r="T3255" s="2">
        <v>0.08</v>
      </c>
      <c r="U3255" s="2">
        <v>558.4</v>
      </c>
      <c r="AJ3255" s="3">
        <v>1116.8</v>
      </c>
      <c r="AK3255" s="3">
        <v>558.4</v>
      </c>
      <c r="AL3255" s="2">
        <v>1675.2</v>
      </c>
      <c r="AM3255" s="2">
        <v>4764</v>
      </c>
    </row>
    <row r="3256" spans="1:39" hidden="1" outlineLevel="2" x14ac:dyDescent="0.2">
      <c r="A3256" s="9">
        <v>3010</v>
      </c>
      <c r="B3256" s="9" t="s">
        <v>5560</v>
      </c>
      <c r="C3256" s="2">
        <v>124551890</v>
      </c>
      <c r="D3256" s="2" t="s">
        <v>6385</v>
      </c>
      <c r="E3256" s="2" t="s">
        <v>6386</v>
      </c>
      <c r="F3256" s="2" t="str">
        <f>VLOOKUP(E3256,[1]工资发放表!G$1:H$65536,2,0)</f>
        <v>沅江市琼湖初级中学</v>
      </c>
      <c r="G3256" s="2" t="s">
        <v>1</v>
      </c>
      <c r="H3256" s="2" t="s">
        <v>2</v>
      </c>
      <c r="I3256" s="2" t="s">
        <v>3</v>
      </c>
      <c r="J3256" s="2">
        <v>202001</v>
      </c>
      <c r="K3256" s="2">
        <v>202001</v>
      </c>
      <c r="L3256" s="2">
        <v>4309</v>
      </c>
      <c r="M3256" s="2">
        <v>4309</v>
      </c>
      <c r="N3256" s="2">
        <v>0.16</v>
      </c>
      <c r="O3256" s="2">
        <v>689.44</v>
      </c>
      <c r="S3256" s="2">
        <v>4309</v>
      </c>
      <c r="T3256" s="2">
        <v>0.08</v>
      </c>
      <c r="U3256" s="2">
        <v>344.72</v>
      </c>
      <c r="AJ3256" s="3">
        <v>689.44</v>
      </c>
      <c r="AK3256" s="3">
        <v>344.72</v>
      </c>
      <c r="AL3256" s="2">
        <v>1034.1600000000001</v>
      </c>
      <c r="AM3256" s="2">
        <v>4764</v>
      </c>
    </row>
    <row r="3257" spans="1:39" hidden="1" outlineLevel="2" x14ac:dyDescent="0.2">
      <c r="A3257" s="9">
        <v>3012</v>
      </c>
      <c r="B3257" s="9" t="s">
        <v>5560</v>
      </c>
      <c r="C3257" s="2">
        <v>124551892</v>
      </c>
      <c r="D3257" s="2" t="s">
        <v>6387</v>
      </c>
      <c r="E3257" s="2" t="s">
        <v>6388</v>
      </c>
      <c r="F3257" s="2" t="str">
        <f>VLOOKUP(E3257,[1]工资发放表!G$1:H$65536,2,0)</f>
        <v>沅江市琼湖初级中学</v>
      </c>
      <c r="G3257" s="2" t="s">
        <v>1</v>
      </c>
      <c r="H3257" s="2" t="s">
        <v>2</v>
      </c>
      <c r="I3257" s="2" t="s">
        <v>3</v>
      </c>
      <c r="J3257" s="2">
        <v>202001</v>
      </c>
      <c r="K3257" s="2">
        <v>202001</v>
      </c>
      <c r="L3257" s="2">
        <v>8169</v>
      </c>
      <c r="M3257" s="2">
        <v>8169</v>
      </c>
      <c r="N3257" s="2">
        <v>0.16</v>
      </c>
      <c r="O3257" s="2">
        <v>1307.04</v>
      </c>
      <c r="S3257" s="2">
        <v>8169</v>
      </c>
      <c r="T3257" s="2">
        <v>0.08</v>
      </c>
      <c r="U3257" s="2">
        <v>653.52</v>
      </c>
      <c r="AJ3257" s="3">
        <v>1307.04</v>
      </c>
      <c r="AK3257" s="3">
        <v>653.52</v>
      </c>
      <c r="AL3257" s="2">
        <v>1960.56</v>
      </c>
      <c r="AM3257" s="2">
        <v>4764</v>
      </c>
    </row>
    <row r="3258" spans="1:39" hidden="1" outlineLevel="2" x14ac:dyDescent="0.2">
      <c r="A3258" s="9">
        <v>3017</v>
      </c>
      <c r="B3258" s="9" t="s">
        <v>5560</v>
      </c>
      <c r="C3258" s="2">
        <v>124551897</v>
      </c>
      <c r="D3258" s="2" t="s">
        <v>6389</v>
      </c>
      <c r="E3258" s="2" t="s">
        <v>6390</v>
      </c>
      <c r="F3258" s="2" t="str">
        <f>VLOOKUP(E3258,[1]工资发放表!G$1:H$65536,2,0)</f>
        <v>沅江市琼湖初级中学</v>
      </c>
      <c r="G3258" s="2" t="s">
        <v>1</v>
      </c>
      <c r="H3258" s="2" t="s">
        <v>2</v>
      </c>
      <c r="I3258" s="2" t="s">
        <v>3</v>
      </c>
      <c r="J3258" s="2">
        <v>202001</v>
      </c>
      <c r="K3258" s="2">
        <v>202001</v>
      </c>
      <c r="L3258" s="2">
        <v>6035</v>
      </c>
      <c r="M3258" s="2">
        <v>6035</v>
      </c>
      <c r="N3258" s="2">
        <v>0.16</v>
      </c>
      <c r="O3258" s="2">
        <v>965.6</v>
      </c>
      <c r="S3258" s="2">
        <v>6035</v>
      </c>
      <c r="T3258" s="2">
        <v>0.08</v>
      </c>
      <c r="U3258" s="2">
        <v>482.8</v>
      </c>
      <c r="AJ3258" s="3">
        <v>965.6</v>
      </c>
      <c r="AK3258" s="3">
        <v>482.8</v>
      </c>
      <c r="AL3258" s="2">
        <v>1448.4</v>
      </c>
      <c r="AM3258" s="2">
        <v>4764</v>
      </c>
    </row>
    <row r="3259" spans="1:39" hidden="1" outlineLevel="2" x14ac:dyDescent="0.2">
      <c r="A3259" s="9">
        <v>3018</v>
      </c>
      <c r="B3259" s="9" t="s">
        <v>5560</v>
      </c>
      <c r="C3259" s="2">
        <v>124551898</v>
      </c>
      <c r="D3259" s="2" t="s">
        <v>6391</v>
      </c>
      <c r="E3259" s="2" t="s">
        <v>6392</v>
      </c>
      <c r="F3259" s="2" t="str">
        <f>VLOOKUP(E3259,[1]工资发放表!G$1:H$65536,2,0)</f>
        <v>沅江市琼湖初级中学</v>
      </c>
      <c r="G3259" s="2" t="s">
        <v>1</v>
      </c>
      <c r="H3259" s="2" t="s">
        <v>2</v>
      </c>
      <c r="I3259" s="2" t="s">
        <v>3</v>
      </c>
      <c r="J3259" s="2">
        <v>202001</v>
      </c>
      <c r="K3259" s="2">
        <v>202001</v>
      </c>
      <c r="L3259" s="2">
        <v>7690</v>
      </c>
      <c r="M3259" s="2">
        <v>7690</v>
      </c>
      <c r="N3259" s="2">
        <v>0.16</v>
      </c>
      <c r="O3259" s="2">
        <v>1230.4000000000001</v>
      </c>
      <c r="S3259" s="2">
        <v>7690</v>
      </c>
      <c r="T3259" s="2">
        <v>0.08</v>
      </c>
      <c r="U3259" s="2">
        <v>615.20000000000005</v>
      </c>
      <c r="AJ3259" s="3">
        <v>1230.4000000000001</v>
      </c>
      <c r="AK3259" s="3">
        <v>615.20000000000005</v>
      </c>
      <c r="AL3259" s="2">
        <v>1845.6</v>
      </c>
      <c r="AM3259" s="2">
        <v>4764</v>
      </c>
    </row>
    <row r="3260" spans="1:39" hidden="1" outlineLevel="2" x14ac:dyDescent="0.2">
      <c r="A3260" s="9">
        <v>3023</v>
      </c>
      <c r="B3260" s="9" t="s">
        <v>5560</v>
      </c>
      <c r="C3260" s="2">
        <v>124551903</v>
      </c>
      <c r="D3260" s="2" t="s">
        <v>6393</v>
      </c>
      <c r="E3260" s="2" t="s">
        <v>6394</v>
      </c>
      <c r="F3260" s="2" t="str">
        <f>VLOOKUP(E3260,[1]工资发放表!G$1:H$65536,2,0)</f>
        <v>沅江市琼湖初级中学</v>
      </c>
      <c r="G3260" s="2" t="s">
        <v>1</v>
      </c>
      <c r="H3260" s="2" t="s">
        <v>2</v>
      </c>
      <c r="I3260" s="2" t="s">
        <v>3</v>
      </c>
      <c r="J3260" s="2">
        <v>202001</v>
      </c>
      <c r="K3260" s="2">
        <v>202001</v>
      </c>
      <c r="L3260" s="2">
        <v>3055</v>
      </c>
      <c r="M3260" s="2">
        <v>3055</v>
      </c>
      <c r="N3260" s="2">
        <v>0.16</v>
      </c>
      <c r="O3260" s="2">
        <v>488.8</v>
      </c>
      <c r="S3260" s="2">
        <v>3055</v>
      </c>
      <c r="T3260" s="2">
        <v>0.08</v>
      </c>
      <c r="U3260" s="2">
        <v>244.4</v>
      </c>
      <c r="AJ3260" s="3">
        <v>488.8</v>
      </c>
      <c r="AK3260" s="3">
        <v>244.4</v>
      </c>
      <c r="AL3260" s="2">
        <v>733.2</v>
      </c>
      <c r="AM3260" s="2">
        <v>4764</v>
      </c>
    </row>
    <row r="3261" spans="1:39" hidden="1" outlineLevel="2" x14ac:dyDescent="0.2">
      <c r="A3261" s="9">
        <v>3025</v>
      </c>
      <c r="B3261" s="9" t="s">
        <v>5560</v>
      </c>
      <c r="C3261" s="2">
        <v>124551905</v>
      </c>
      <c r="D3261" s="2" t="s">
        <v>6395</v>
      </c>
      <c r="E3261" s="2" t="s">
        <v>6396</v>
      </c>
      <c r="F3261" s="2" t="str">
        <f>VLOOKUP(E3261,[1]工资发放表!G$1:H$65536,2,0)</f>
        <v>沅江市琼湖初级中学</v>
      </c>
      <c r="G3261" s="2" t="s">
        <v>1</v>
      </c>
      <c r="H3261" s="2" t="s">
        <v>2</v>
      </c>
      <c r="I3261" s="2" t="s">
        <v>3</v>
      </c>
      <c r="J3261" s="2">
        <v>202001</v>
      </c>
      <c r="K3261" s="2">
        <v>202001</v>
      </c>
      <c r="L3261" s="2">
        <v>6761</v>
      </c>
      <c r="M3261" s="2">
        <v>6761</v>
      </c>
      <c r="N3261" s="2">
        <v>0.16</v>
      </c>
      <c r="O3261" s="2">
        <v>1081.76</v>
      </c>
      <c r="S3261" s="2">
        <v>6761</v>
      </c>
      <c r="T3261" s="2">
        <v>0.08</v>
      </c>
      <c r="U3261" s="2">
        <v>540.88</v>
      </c>
      <c r="AJ3261" s="3">
        <v>1081.76</v>
      </c>
      <c r="AK3261" s="3">
        <v>540.88</v>
      </c>
      <c r="AL3261" s="2">
        <v>1622.64</v>
      </c>
      <c r="AM3261" s="2">
        <v>4764</v>
      </c>
    </row>
    <row r="3262" spans="1:39" hidden="1" outlineLevel="2" x14ac:dyDescent="0.2">
      <c r="A3262" s="9">
        <v>3026</v>
      </c>
      <c r="B3262" s="9" t="s">
        <v>5560</v>
      </c>
      <c r="C3262" s="2">
        <v>124551906</v>
      </c>
      <c r="D3262" s="2" t="s">
        <v>6397</v>
      </c>
      <c r="E3262" s="2" t="s">
        <v>6398</v>
      </c>
      <c r="F3262" s="2" t="str">
        <f>VLOOKUP(E3262,[1]工资发放表!G$1:H$65536,2,0)</f>
        <v>沅江市琼湖初级中学</v>
      </c>
      <c r="G3262" s="2" t="s">
        <v>1</v>
      </c>
      <c r="H3262" s="2" t="s">
        <v>2</v>
      </c>
      <c r="I3262" s="2" t="s">
        <v>3</v>
      </c>
      <c r="J3262" s="2">
        <v>202001</v>
      </c>
      <c r="K3262" s="2">
        <v>202001</v>
      </c>
      <c r="L3262" s="2">
        <v>8538</v>
      </c>
      <c r="M3262" s="2">
        <v>8538</v>
      </c>
      <c r="N3262" s="2">
        <v>0.16</v>
      </c>
      <c r="O3262" s="2">
        <v>1366.08</v>
      </c>
      <c r="S3262" s="2">
        <v>8538</v>
      </c>
      <c r="T3262" s="2">
        <v>0.08</v>
      </c>
      <c r="U3262" s="2">
        <v>683.04</v>
      </c>
      <c r="AJ3262" s="3">
        <v>1366.08</v>
      </c>
      <c r="AK3262" s="3">
        <v>683.04</v>
      </c>
      <c r="AL3262" s="2">
        <v>2049.12</v>
      </c>
      <c r="AM3262" s="2">
        <v>4764</v>
      </c>
    </row>
    <row r="3263" spans="1:39" hidden="1" outlineLevel="2" x14ac:dyDescent="0.2">
      <c r="A3263" s="9">
        <v>3027</v>
      </c>
      <c r="B3263" s="9" t="s">
        <v>5560</v>
      </c>
      <c r="C3263" s="2">
        <v>124551907</v>
      </c>
      <c r="D3263" s="2" t="s">
        <v>6399</v>
      </c>
      <c r="E3263" s="2" t="s">
        <v>6400</v>
      </c>
      <c r="F3263" s="2" t="str">
        <f>VLOOKUP(E3263,[1]工资发放表!G$1:H$65536,2,0)</f>
        <v>沅江市琼湖初级中学</v>
      </c>
      <c r="G3263" s="2" t="s">
        <v>1</v>
      </c>
      <c r="H3263" s="2" t="s">
        <v>2</v>
      </c>
      <c r="I3263" s="2" t="s">
        <v>3</v>
      </c>
      <c r="J3263" s="2">
        <v>202001</v>
      </c>
      <c r="K3263" s="2">
        <v>202001</v>
      </c>
      <c r="L3263" s="2">
        <v>7949</v>
      </c>
      <c r="M3263" s="2">
        <v>7949</v>
      </c>
      <c r="N3263" s="2">
        <v>0.16</v>
      </c>
      <c r="O3263" s="2">
        <v>1271.8399999999999</v>
      </c>
      <c r="S3263" s="2">
        <v>7949</v>
      </c>
      <c r="T3263" s="2">
        <v>0.08</v>
      </c>
      <c r="U3263" s="2">
        <v>635.91999999999996</v>
      </c>
      <c r="AJ3263" s="3">
        <v>1271.8399999999999</v>
      </c>
      <c r="AK3263" s="3">
        <v>635.91999999999996</v>
      </c>
      <c r="AL3263" s="2">
        <v>1907.76</v>
      </c>
      <c r="AM3263" s="2">
        <v>4764</v>
      </c>
    </row>
    <row r="3264" spans="1:39" hidden="1" outlineLevel="2" x14ac:dyDescent="0.2">
      <c r="A3264" s="9">
        <v>3030</v>
      </c>
      <c r="B3264" s="9" t="s">
        <v>5560</v>
      </c>
      <c r="C3264" s="2">
        <v>124551910</v>
      </c>
      <c r="D3264" s="2" t="s">
        <v>384</v>
      </c>
      <c r="E3264" s="2" t="s">
        <v>6401</v>
      </c>
      <c r="F3264" s="2" t="str">
        <f>VLOOKUP(E3264,[1]工资发放表!G$1:H$65536,2,0)</f>
        <v>沅江市琼湖初级中学</v>
      </c>
      <c r="G3264" s="2" t="s">
        <v>1</v>
      </c>
      <c r="H3264" s="2" t="s">
        <v>2</v>
      </c>
      <c r="I3264" s="2" t="s">
        <v>3</v>
      </c>
      <c r="J3264" s="2">
        <v>202001</v>
      </c>
      <c r="K3264" s="2">
        <v>202001</v>
      </c>
      <c r="L3264" s="2">
        <v>5655</v>
      </c>
      <c r="M3264" s="2">
        <v>5655</v>
      </c>
      <c r="N3264" s="2">
        <v>0.16</v>
      </c>
      <c r="O3264" s="2">
        <v>904.8</v>
      </c>
      <c r="S3264" s="2">
        <v>5655</v>
      </c>
      <c r="T3264" s="2">
        <v>0.08</v>
      </c>
      <c r="U3264" s="2">
        <v>452.4</v>
      </c>
      <c r="AJ3264" s="3">
        <v>904.8</v>
      </c>
      <c r="AK3264" s="3">
        <v>452.4</v>
      </c>
      <c r="AL3264" s="2">
        <v>1357.2</v>
      </c>
      <c r="AM3264" s="2">
        <v>4764</v>
      </c>
    </row>
    <row r="3265" spans="1:39" s="10" customFormat="1" hidden="1" outlineLevel="2" x14ac:dyDescent="0.2">
      <c r="A3265" s="9">
        <v>3031</v>
      </c>
      <c r="B3265" s="9" t="s">
        <v>5560</v>
      </c>
      <c r="C3265" s="2">
        <v>124551911</v>
      </c>
      <c r="D3265" s="2" t="s">
        <v>6402</v>
      </c>
      <c r="E3265" s="2" t="s">
        <v>6403</v>
      </c>
      <c r="F3265" s="2" t="str">
        <f>VLOOKUP(E3265,[1]工资发放表!G$1:H$65536,2,0)</f>
        <v>沅江市琼湖初级中学</v>
      </c>
      <c r="G3265" s="2" t="s">
        <v>1</v>
      </c>
      <c r="H3265" s="2" t="s">
        <v>2</v>
      </c>
      <c r="I3265" s="2" t="s">
        <v>3</v>
      </c>
      <c r="J3265" s="2">
        <v>202001</v>
      </c>
      <c r="K3265" s="2">
        <v>202001</v>
      </c>
      <c r="L3265" s="2">
        <v>6440</v>
      </c>
      <c r="M3265" s="2">
        <v>6440</v>
      </c>
      <c r="N3265" s="2">
        <v>0.16</v>
      </c>
      <c r="O3265" s="2">
        <v>1030.4000000000001</v>
      </c>
      <c r="P3265" s="2"/>
      <c r="Q3265" s="2"/>
      <c r="R3265" s="2"/>
      <c r="S3265" s="2">
        <v>6440</v>
      </c>
      <c r="T3265" s="2">
        <v>0.08</v>
      </c>
      <c r="U3265" s="2">
        <v>515.20000000000005</v>
      </c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3">
        <v>1030.4000000000001</v>
      </c>
      <c r="AK3265" s="3">
        <v>515.20000000000005</v>
      </c>
      <c r="AL3265" s="2">
        <v>1545.6</v>
      </c>
      <c r="AM3265" s="2">
        <v>4764</v>
      </c>
    </row>
    <row r="3266" spans="1:39" hidden="1" outlineLevel="2" x14ac:dyDescent="0.2">
      <c r="A3266" s="9">
        <v>3037</v>
      </c>
      <c r="B3266" s="9" t="s">
        <v>5560</v>
      </c>
      <c r="C3266" s="2">
        <v>124551917</v>
      </c>
      <c r="D3266" s="2" t="s">
        <v>6404</v>
      </c>
      <c r="E3266" s="2" t="s">
        <v>6405</v>
      </c>
      <c r="F3266" s="2" t="str">
        <f>VLOOKUP(E3266,[1]工资发放表!G$1:H$65536,2,0)</f>
        <v>沅江市琼湖初级中学</v>
      </c>
      <c r="G3266" s="2" t="s">
        <v>1</v>
      </c>
      <c r="H3266" s="2" t="s">
        <v>2</v>
      </c>
      <c r="I3266" s="2" t="s">
        <v>3</v>
      </c>
      <c r="J3266" s="2">
        <v>202001</v>
      </c>
      <c r="K3266" s="2">
        <v>202001</v>
      </c>
      <c r="L3266" s="2">
        <v>8492</v>
      </c>
      <c r="M3266" s="2">
        <v>8492</v>
      </c>
      <c r="N3266" s="2">
        <v>0.16</v>
      </c>
      <c r="O3266" s="2">
        <v>1358.72</v>
      </c>
      <c r="S3266" s="2">
        <v>8492</v>
      </c>
      <c r="T3266" s="2">
        <v>0.08</v>
      </c>
      <c r="U3266" s="2">
        <v>679.36</v>
      </c>
      <c r="AJ3266" s="3">
        <v>1358.72</v>
      </c>
      <c r="AK3266" s="3">
        <v>679.36</v>
      </c>
      <c r="AL3266" s="2">
        <v>2038.08</v>
      </c>
      <c r="AM3266" s="2">
        <v>4764</v>
      </c>
    </row>
    <row r="3267" spans="1:39" hidden="1" outlineLevel="2" x14ac:dyDescent="0.2">
      <c r="A3267" s="9">
        <v>3038</v>
      </c>
      <c r="B3267" s="9" t="s">
        <v>5560</v>
      </c>
      <c r="C3267" s="2">
        <v>124551918</v>
      </c>
      <c r="D3267" s="2" t="s">
        <v>6406</v>
      </c>
      <c r="E3267" s="2" t="s">
        <v>6407</v>
      </c>
      <c r="F3267" s="2" t="str">
        <f>VLOOKUP(E3267,[1]工资发放表!G$1:H$65536,2,0)</f>
        <v>沅江市琼湖初级中学</v>
      </c>
      <c r="G3267" s="2" t="s">
        <v>1</v>
      </c>
      <c r="H3267" s="2" t="s">
        <v>2</v>
      </c>
      <c r="I3267" s="2" t="s">
        <v>3</v>
      </c>
      <c r="J3267" s="2">
        <v>202001</v>
      </c>
      <c r="K3267" s="2">
        <v>202001</v>
      </c>
      <c r="L3267" s="2">
        <v>8144</v>
      </c>
      <c r="M3267" s="2">
        <v>8144</v>
      </c>
      <c r="N3267" s="2">
        <v>0.16</v>
      </c>
      <c r="O3267" s="2">
        <v>1303.04</v>
      </c>
      <c r="S3267" s="2">
        <v>8144</v>
      </c>
      <c r="T3267" s="2">
        <v>0.08</v>
      </c>
      <c r="U3267" s="2">
        <v>651.52</v>
      </c>
      <c r="AJ3267" s="3">
        <v>1303.04</v>
      </c>
      <c r="AK3267" s="3">
        <v>651.52</v>
      </c>
      <c r="AL3267" s="2">
        <v>1954.56</v>
      </c>
      <c r="AM3267" s="2">
        <v>4764</v>
      </c>
    </row>
    <row r="3268" spans="1:39" hidden="1" outlineLevel="2" x14ac:dyDescent="0.2">
      <c r="A3268" s="9">
        <v>3039</v>
      </c>
      <c r="B3268" s="9" t="s">
        <v>5560</v>
      </c>
      <c r="C3268" s="2">
        <v>124551919</v>
      </c>
      <c r="D3268" s="2" t="s">
        <v>4628</v>
      </c>
      <c r="E3268" s="2" t="s">
        <v>6408</v>
      </c>
      <c r="F3268" s="2" t="str">
        <f>VLOOKUP(E3268,[1]工资发放表!G$1:H$65536,2,0)</f>
        <v>沅江市琼湖初级中学</v>
      </c>
      <c r="G3268" s="2" t="s">
        <v>1</v>
      </c>
      <c r="H3268" s="2" t="s">
        <v>2</v>
      </c>
      <c r="I3268" s="2" t="s">
        <v>3</v>
      </c>
      <c r="J3268" s="2">
        <v>202001</v>
      </c>
      <c r="K3268" s="2">
        <v>202001</v>
      </c>
      <c r="L3268" s="2">
        <v>5731</v>
      </c>
      <c r="M3268" s="2">
        <v>5731</v>
      </c>
      <c r="N3268" s="2">
        <v>0.16</v>
      </c>
      <c r="O3268" s="2">
        <v>916.96</v>
      </c>
      <c r="S3268" s="2">
        <v>5731</v>
      </c>
      <c r="T3268" s="2">
        <v>0.08</v>
      </c>
      <c r="U3268" s="2">
        <v>458.48</v>
      </c>
      <c r="AJ3268" s="3">
        <v>916.96</v>
      </c>
      <c r="AK3268" s="3">
        <v>458.48</v>
      </c>
      <c r="AL3268" s="2">
        <v>1375.44</v>
      </c>
      <c r="AM3268" s="2">
        <v>4764</v>
      </c>
    </row>
    <row r="3269" spans="1:39" hidden="1" outlineLevel="2" x14ac:dyDescent="0.2">
      <c r="A3269" s="9">
        <v>3040</v>
      </c>
      <c r="B3269" s="9" t="s">
        <v>5560</v>
      </c>
      <c r="C3269" s="2">
        <v>124551920</v>
      </c>
      <c r="D3269" s="2" t="s">
        <v>6409</v>
      </c>
      <c r="E3269" s="2" t="s">
        <v>6410</v>
      </c>
      <c r="F3269" s="2" t="str">
        <f>VLOOKUP(E3269,[1]工资发放表!G$1:H$65536,2,0)</f>
        <v>沅江市琼湖初级中学</v>
      </c>
      <c r="G3269" s="2" t="s">
        <v>1</v>
      </c>
      <c r="H3269" s="2" t="s">
        <v>2</v>
      </c>
      <c r="I3269" s="2" t="s">
        <v>3</v>
      </c>
      <c r="J3269" s="2">
        <v>202001</v>
      </c>
      <c r="K3269" s="2">
        <v>202001</v>
      </c>
      <c r="L3269" s="2">
        <v>9345</v>
      </c>
      <c r="M3269" s="2">
        <v>9345</v>
      </c>
      <c r="N3269" s="2">
        <v>0.16</v>
      </c>
      <c r="O3269" s="2">
        <v>1495.2</v>
      </c>
      <c r="S3269" s="2">
        <v>9345</v>
      </c>
      <c r="T3269" s="2">
        <v>0.08</v>
      </c>
      <c r="U3269" s="2">
        <v>747.6</v>
      </c>
      <c r="AJ3269" s="3">
        <v>1495.2</v>
      </c>
      <c r="AK3269" s="3">
        <v>747.6</v>
      </c>
      <c r="AL3269" s="2">
        <v>2242.8000000000002</v>
      </c>
      <c r="AM3269" s="2">
        <v>4764</v>
      </c>
    </row>
    <row r="3270" spans="1:39" hidden="1" outlineLevel="2" x14ac:dyDescent="0.2">
      <c r="A3270" s="9">
        <v>3042</v>
      </c>
      <c r="B3270" s="9" t="s">
        <v>5560</v>
      </c>
      <c r="C3270" s="2">
        <v>124551922</v>
      </c>
      <c r="D3270" s="2" t="s">
        <v>6411</v>
      </c>
      <c r="E3270" s="2" t="s">
        <v>6412</v>
      </c>
      <c r="F3270" s="2" t="str">
        <f>VLOOKUP(E3270,[1]工资发放表!G$1:H$65536,2,0)</f>
        <v>沅江市琼湖初级中学</v>
      </c>
      <c r="G3270" s="2" t="s">
        <v>1</v>
      </c>
      <c r="H3270" s="2" t="s">
        <v>2</v>
      </c>
      <c r="I3270" s="2" t="s">
        <v>3</v>
      </c>
      <c r="J3270" s="2">
        <v>202001</v>
      </c>
      <c r="K3270" s="2">
        <v>202001</v>
      </c>
      <c r="L3270" s="2">
        <v>6550</v>
      </c>
      <c r="M3270" s="2">
        <v>6550</v>
      </c>
      <c r="N3270" s="2">
        <v>0.16</v>
      </c>
      <c r="O3270" s="2">
        <v>1048</v>
      </c>
      <c r="S3270" s="2">
        <v>6550</v>
      </c>
      <c r="T3270" s="2">
        <v>0.08</v>
      </c>
      <c r="U3270" s="2">
        <v>524</v>
      </c>
      <c r="AJ3270" s="3">
        <v>1048</v>
      </c>
      <c r="AK3270" s="3">
        <v>524</v>
      </c>
      <c r="AL3270" s="2">
        <v>1572</v>
      </c>
      <c r="AM3270" s="2">
        <v>4764</v>
      </c>
    </row>
    <row r="3271" spans="1:39" hidden="1" outlineLevel="2" x14ac:dyDescent="0.2">
      <c r="A3271" s="9">
        <v>3044</v>
      </c>
      <c r="B3271" s="9" t="s">
        <v>5560</v>
      </c>
      <c r="C3271" s="2">
        <v>124551924</v>
      </c>
      <c r="D3271" s="2" t="s">
        <v>6413</v>
      </c>
      <c r="E3271" s="2" t="s">
        <v>6414</v>
      </c>
      <c r="F3271" s="2" t="str">
        <f>VLOOKUP(E3271,[1]工资发放表!G$1:H$65536,2,0)</f>
        <v>沅江市琼湖初级中学</v>
      </c>
      <c r="G3271" s="2" t="s">
        <v>1</v>
      </c>
      <c r="H3271" s="2" t="s">
        <v>2</v>
      </c>
      <c r="I3271" s="2" t="s">
        <v>3</v>
      </c>
      <c r="J3271" s="2">
        <v>202001</v>
      </c>
      <c r="K3271" s="2">
        <v>202001</v>
      </c>
      <c r="L3271" s="2">
        <v>7101</v>
      </c>
      <c r="M3271" s="2">
        <v>7101</v>
      </c>
      <c r="N3271" s="2">
        <v>0.16</v>
      </c>
      <c r="O3271" s="2">
        <v>1136.1600000000001</v>
      </c>
      <c r="S3271" s="2">
        <v>7101</v>
      </c>
      <c r="T3271" s="2">
        <v>0.08</v>
      </c>
      <c r="U3271" s="2">
        <v>568.08000000000004</v>
      </c>
      <c r="AJ3271" s="3">
        <v>1136.1600000000001</v>
      </c>
      <c r="AK3271" s="3">
        <v>568.08000000000004</v>
      </c>
      <c r="AL3271" s="2">
        <v>1704.24</v>
      </c>
      <c r="AM3271" s="2">
        <v>4764</v>
      </c>
    </row>
    <row r="3272" spans="1:39" hidden="1" outlineLevel="2" x14ac:dyDescent="0.2">
      <c r="A3272" s="9">
        <v>3046</v>
      </c>
      <c r="B3272" s="9" t="s">
        <v>5560</v>
      </c>
      <c r="C3272" s="2">
        <v>124551926</v>
      </c>
      <c r="D3272" s="2" t="s">
        <v>6415</v>
      </c>
      <c r="E3272" s="2" t="s">
        <v>6416</v>
      </c>
      <c r="F3272" s="2" t="str">
        <f>VLOOKUP(E3272,[1]工资发放表!G$1:H$65536,2,0)</f>
        <v>沅江市琼湖初级中学</v>
      </c>
      <c r="G3272" s="2" t="s">
        <v>1</v>
      </c>
      <c r="H3272" s="2" t="s">
        <v>2</v>
      </c>
      <c r="I3272" s="2" t="s">
        <v>3</v>
      </c>
      <c r="J3272" s="2">
        <v>202001</v>
      </c>
      <c r="K3272" s="2">
        <v>202001</v>
      </c>
      <c r="L3272" s="2">
        <v>5508</v>
      </c>
      <c r="M3272" s="2">
        <v>5508</v>
      </c>
      <c r="N3272" s="2">
        <v>0.16</v>
      </c>
      <c r="O3272" s="2">
        <v>881.28</v>
      </c>
      <c r="S3272" s="2">
        <v>5508</v>
      </c>
      <c r="T3272" s="2">
        <v>0.08</v>
      </c>
      <c r="U3272" s="2">
        <v>440.64</v>
      </c>
      <c r="AJ3272" s="3">
        <v>881.28</v>
      </c>
      <c r="AK3272" s="3">
        <v>440.64</v>
      </c>
      <c r="AL3272" s="2">
        <v>1321.92</v>
      </c>
      <c r="AM3272" s="2">
        <v>4764</v>
      </c>
    </row>
    <row r="3273" spans="1:39" hidden="1" outlineLevel="2" x14ac:dyDescent="0.2">
      <c r="A3273" s="9">
        <v>3048</v>
      </c>
      <c r="B3273" s="9" t="s">
        <v>5560</v>
      </c>
      <c r="C3273" s="2">
        <v>124551928</v>
      </c>
      <c r="D3273" s="2" t="s">
        <v>6417</v>
      </c>
      <c r="E3273" s="2" t="s">
        <v>6418</v>
      </c>
      <c r="F3273" s="2" t="str">
        <f>VLOOKUP(E3273,[1]工资发放表!G$1:H$65536,2,0)</f>
        <v>沅江市琼湖初级中学</v>
      </c>
      <c r="G3273" s="2" t="s">
        <v>1</v>
      </c>
      <c r="H3273" s="2" t="s">
        <v>2</v>
      </c>
      <c r="I3273" s="2" t="s">
        <v>3</v>
      </c>
      <c r="J3273" s="2">
        <v>202001</v>
      </c>
      <c r="K3273" s="2">
        <v>202001</v>
      </c>
      <c r="L3273" s="2">
        <v>6330</v>
      </c>
      <c r="M3273" s="2">
        <v>6330</v>
      </c>
      <c r="N3273" s="2">
        <v>0.16</v>
      </c>
      <c r="O3273" s="2">
        <v>1012.8</v>
      </c>
      <c r="S3273" s="2">
        <v>6330</v>
      </c>
      <c r="T3273" s="2">
        <v>0.08</v>
      </c>
      <c r="U3273" s="2">
        <v>506.4</v>
      </c>
      <c r="AJ3273" s="3">
        <v>1012.8</v>
      </c>
      <c r="AK3273" s="3">
        <v>506.4</v>
      </c>
      <c r="AL3273" s="2">
        <v>1519.2</v>
      </c>
      <c r="AM3273" s="2">
        <v>4764</v>
      </c>
    </row>
    <row r="3274" spans="1:39" hidden="1" outlineLevel="2" x14ac:dyDescent="0.2">
      <c r="A3274" s="9">
        <v>3050</v>
      </c>
      <c r="B3274" s="9" t="s">
        <v>5560</v>
      </c>
      <c r="C3274" s="2">
        <v>124551930</v>
      </c>
      <c r="D3274" s="2" t="s">
        <v>6419</v>
      </c>
      <c r="E3274" s="2" t="s">
        <v>6420</v>
      </c>
      <c r="F3274" s="2" t="str">
        <f>VLOOKUP(E3274,[1]工资发放表!G$1:H$65536,2,0)</f>
        <v>沅江市琼湖初级中学</v>
      </c>
      <c r="G3274" s="2" t="s">
        <v>1</v>
      </c>
      <c r="H3274" s="2" t="s">
        <v>2</v>
      </c>
      <c r="I3274" s="2" t="s">
        <v>3</v>
      </c>
      <c r="J3274" s="2">
        <v>202001</v>
      </c>
      <c r="K3274" s="2">
        <v>202001</v>
      </c>
      <c r="L3274" s="2">
        <v>5086</v>
      </c>
      <c r="M3274" s="2">
        <v>5086</v>
      </c>
      <c r="N3274" s="2">
        <v>0.16</v>
      </c>
      <c r="O3274" s="2">
        <v>813.76</v>
      </c>
      <c r="S3274" s="2">
        <v>5086</v>
      </c>
      <c r="T3274" s="2">
        <v>0.08</v>
      </c>
      <c r="U3274" s="2">
        <v>406.88</v>
      </c>
      <c r="AJ3274" s="3">
        <v>813.76</v>
      </c>
      <c r="AK3274" s="3">
        <v>406.88</v>
      </c>
      <c r="AL3274" s="2">
        <v>1220.6400000000001</v>
      </c>
      <c r="AM3274" s="2">
        <v>4764</v>
      </c>
    </row>
    <row r="3275" spans="1:39" hidden="1" outlineLevel="2" x14ac:dyDescent="0.2">
      <c r="A3275" s="9">
        <v>3052</v>
      </c>
      <c r="B3275" s="9" t="s">
        <v>5560</v>
      </c>
      <c r="C3275" s="2">
        <v>124551932</v>
      </c>
      <c r="D3275" s="2" t="s">
        <v>6421</v>
      </c>
      <c r="E3275" s="2" t="s">
        <v>6422</v>
      </c>
      <c r="F3275" s="2" t="str">
        <f>VLOOKUP(E3275,[1]工资发放表!G$1:H$65536,2,0)</f>
        <v>沅江市琼湖初级中学</v>
      </c>
      <c r="G3275" s="2" t="s">
        <v>1</v>
      </c>
      <c r="H3275" s="2" t="s">
        <v>2</v>
      </c>
      <c r="I3275" s="2" t="s">
        <v>3</v>
      </c>
      <c r="J3275" s="2">
        <v>202001</v>
      </c>
      <c r="K3275" s="2">
        <v>202001</v>
      </c>
      <c r="L3275" s="2">
        <v>5928</v>
      </c>
      <c r="M3275" s="2">
        <v>5928</v>
      </c>
      <c r="N3275" s="2">
        <v>0.16</v>
      </c>
      <c r="O3275" s="2">
        <v>948.48</v>
      </c>
      <c r="S3275" s="2">
        <v>5928</v>
      </c>
      <c r="T3275" s="2">
        <v>0.08</v>
      </c>
      <c r="U3275" s="2">
        <v>474.24</v>
      </c>
      <c r="AJ3275" s="3">
        <v>948.48</v>
      </c>
      <c r="AK3275" s="3">
        <v>474.24</v>
      </c>
      <c r="AL3275" s="2">
        <v>1422.72</v>
      </c>
      <c r="AM3275" s="2">
        <v>4764</v>
      </c>
    </row>
    <row r="3276" spans="1:39" hidden="1" outlineLevel="2" x14ac:dyDescent="0.2">
      <c r="A3276" s="9">
        <v>3054</v>
      </c>
      <c r="B3276" s="9" t="s">
        <v>5560</v>
      </c>
      <c r="C3276" s="2">
        <v>124551934</v>
      </c>
      <c r="D3276" s="2" t="s">
        <v>6423</v>
      </c>
      <c r="E3276" s="2" t="s">
        <v>6424</v>
      </c>
      <c r="F3276" s="2" t="str">
        <f>VLOOKUP(E3276,[1]工资发放表!G$1:H$65536,2,0)</f>
        <v>沅江市琼湖初级中学</v>
      </c>
      <c r="G3276" s="2" t="s">
        <v>1</v>
      </c>
      <c r="H3276" s="2" t="s">
        <v>2</v>
      </c>
      <c r="I3276" s="2" t="s">
        <v>3</v>
      </c>
      <c r="J3276" s="2">
        <v>202001</v>
      </c>
      <c r="K3276" s="2">
        <v>202001</v>
      </c>
      <c r="L3276" s="2">
        <v>5746</v>
      </c>
      <c r="M3276" s="2">
        <v>5746</v>
      </c>
      <c r="N3276" s="2">
        <v>0.16</v>
      </c>
      <c r="O3276" s="2">
        <v>919.36</v>
      </c>
      <c r="S3276" s="2">
        <v>5746</v>
      </c>
      <c r="T3276" s="2">
        <v>0.08</v>
      </c>
      <c r="U3276" s="2">
        <v>459.68</v>
      </c>
      <c r="AJ3276" s="3">
        <v>919.36</v>
      </c>
      <c r="AK3276" s="3">
        <v>459.68</v>
      </c>
      <c r="AL3276" s="2">
        <v>1379.04</v>
      </c>
      <c r="AM3276" s="2">
        <v>4764</v>
      </c>
    </row>
    <row r="3277" spans="1:39" hidden="1" outlineLevel="2" x14ac:dyDescent="0.2">
      <c r="A3277" s="9">
        <v>3058</v>
      </c>
      <c r="B3277" s="9" t="s">
        <v>5560</v>
      </c>
      <c r="C3277" s="2">
        <v>124551938</v>
      </c>
      <c r="D3277" s="2" t="s">
        <v>6425</v>
      </c>
      <c r="E3277" s="2" t="s">
        <v>6426</v>
      </c>
      <c r="F3277" s="2" t="str">
        <f>VLOOKUP(E3277,[1]工资发放表!G$1:H$65536,2,0)</f>
        <v>沅江市琼湖初级中学</v>
      </c>
      <c r="G3277" s="2" t="s">
        <v>1</v>
      </c>
      <c r="H3277" s="2" t="s">
        <v>2</v>
      </c>
      <c r="I3277" s="2" t="s">
        <v>3</v>
      </c>
      <c r="J3277" s="2">
        <v>202001</v>
      </c>
      <c r="K3277" s="2">
        <v>202001</v>
      </c>
      <c r="L3277" s="2">
        <v>5107</v>
      </c>
      <c r="M3277" s="2">
        <v>5107</v>
      </c>
      <c r="N3277" s="2">
        <v>0.16</v>
      </c>
      <c r="O3277" s="2">
        <v>817.12</v>
      </c>
      <c r="S3277" s="2">
        <v>5107</v>
      </c>
      <c r="T3277" s="2">
        <v>0.08</v>
      </c>
      <c r="U3277" s="2">
        <v>408.56</v>
      </c>
      <c r="AJ3277" s="3">
        <v>817.12</v>
      </c>
      <c r="AK3277" s="3">
        <v>408.56</v>
      </c>
      <c r="AL3277" s="2">
        <v>1225.68</v>
      </c>
      <c r="AM3277" s="2">
        <v>4764</v>
      </c>
    </row>
    <row r="3278" spans="1:39" hidden="1" outlineLevel="2" x14ac:dyDescent="0.2">
      <c r="A3278" s="9">
        <v>3062</v>
      </c>
      <c r="B3278" s="9" t="s">
        <v>5560</v>
      </c>
      <c r="C3278" s="2">
        <v>124551942</v>
      </c>
      <c r="D3278" s="2" t="s">
        <v>6110</v>
      </c>
      <c r="E3278" s="2" t="s">
        <v>6427</v>
      </c>
      <c r="F3278" s="2" t="str">
        <f>VLOOKUP(E3278,[1]工资发放表!G$1:H$65536,2,0)</f>
        <v>沅江市琼湖初级中学</v>
      </c>
      <c r="G3278" s="2" t="s">
        <v>1</v>
      </c>
      <c r="H3278" s="2" t="s">
        <v>2</v>
      </c>
      <c r="I3278" s="2" t="s">
        <v>3</v>
      </c>
      <c r="J3278" s="2">
        <v>202001</v>
      </c>
      <c r="K3278" s="2">
        <v>202001</v>
      </c>
      <c r="L3278" s="2">
        <v>3445</v>
      </c>
      <c r="M3278" s="2">
        <v>3445</v>
      </c>
      <c r="N3278" s="2">
        <v>0.16</v>
      </c>
      <c r="O3278" s="2">
        <v>551.20000000000005</v>
      </c>
      <c r="S3278" s="2">
        <v>3445</v>
      </c>
      <c r="T3278" s="2">
        <v>0.08</v>
      </c>
      <c r="U3278" s="2">
        <v>275.60000000000002</v>
      </c>
      <c r="AJ3278" s="3">
        <v>551.20000000000005</v>
      </c>
      <c r="AK3278" s="3">
        <v>275.60000000000002</v>
      </c>
      <c r="AL3278" s="2">
        <v>826.8</v>
      </c>
      <c r="AM3278" s="2">
        <v>4764</v>
      </c>
    </row>
    <row r="3279" spans="1:39" hidden="1" outlineLevel="2" x14ac:dyDescent="0.2">
      <c r="A3279" s="9">
        <v>3064</v>
      </c>
      <c r="B3279" s="9" t="s">
        <v>5560</v>
      </c>
      <c r="C3279" s="2">
        <v>124551944</v>
      </c>
      <c r="D3279" s="2" t="s">
        <v>6428</v>
      </c>
      <c r="E3279" s="2" t="s">
        <v>6429</v>
      </c>
      <c r="F3279" s="2" t="str">
        <f>VLOOKUP(E3279,[1]工资发放表!G$1:H$65536,2,0)</f>
        <v>沅江市琼湖初级中学</v>
      </c>
      <c r="G3279" s="2" t="s">
        <v>1</v>
      </c>
      <c r="H3279" s="2" t="s">
        <v>2</v>
      </c>
      <c r="I3279" s="2" t="s">
        <v>3</v>
      </c>
      <c r="J3279" s="2">
        <v>202001</v>
      </c>
      <c r="K3279" s="2">
        <v>202001</v>
      </c>
      <c r="L3279" s="2">
        <v>7484</v>
      </c>
      <c r="M3279" s="2">
        <v>7484</v>
      </c>
      <c r="N3279" s="2">
        <v>0.16</v>
      </c>
      <c r="O3279" s="2">
        <v>1197.44</v>
      </c>
      <c r="S3279" s="2">
        <v>7484</v>
      </c>
      <c r="T3279" s="2">
        <v>0.08</v>
      </c>
      <c r="U3279" s="2">
        <v>598.72</v>
      </c>
      <c r="AJ3279" s="3">
        <v>1197.44</v>
      </c>
      <c r="AK3279" s="3">
        <v>598.72</v>
      </c>
      <c r="AL3279" s="2">
        <v>1796.16</v>
      </c>
      <c r="AM3279" s="2">
        <v>4764</v>
      </c>
    </row>
    <row r="3280" spans="1:39" hidden="1" outlineLevel="2" x14ac:dyDescent="0.2">
      <c r="A3280" s="9">
        <v>3065</v>
      </c>
      <c r="B3280" s="9" t="s">
        <v>5560</v>
      </c>
      <c r="C3280" s="2">
        <v>124551945</v>
      </c>
      <c r="D3280" s="2" t="s">
        <v>6430</v>
      </c>
      <c r="E3280" s="2" t="s">
        <v>6431</v>
      </c>
      <c r="F3280" s="2" t="str">
        <f>VLOOKUP(E3280,[1]工资发放表!G$1:H$65536,2,0)</f>
        <v>沅江市琼湖初级中学</v>
      </c>
      <c r="G3280" s="2" t="s">
        <v>1</v>
      </c>
      <c r="H3280" s="2" t="s">
        <v>2</v>
      </c>
      <c r="I3280" s="2" t="s">
        <v>3</v>
      </c>
      <c r="J3280" s="2">
        <v>202001</v>
      </c>
      <c r="K3280" s="2">
        <v>202001</v>
      </c>
      <c r="L3280" s="2">
        <v>6746</v>
      </c>
      <c r="M3280" s="2">
        <v>6746</v>
      </c>
      <c r="N3280" s="2">
        <v>0.16</v>
      </c>
      <c r="O3280" s="2">
        <v>1079.3599999999999</v>
      </c>
      <c r="S3280" s="2">
        <v>6746</v>
      </c>
      <c r="T3280" s="2">
        <v>0.08</v>
      </c>
      <c r="U3280" s="2">
        <v>539.67999999999995</v>
      </c>
      <c r="AJ3280" s="3">
        <v>1079.3599999999999</v>
      </c>
      <c r="AK3280" s="3">
        <v>539.67999999999995</v>
      </c>
      <c r="AL3280" s="2">
        <v>1619.04</v>
      </c>
      <c r="AM3280" s="2">
        <v>4764</v>
      </c>
    </row>
    <row r="3281" spans="1:39" hidden="1" outlineLevel="2" x14ac:dyDescent="0.2">
      <c r="A3281" s="9">
        <v>3077</v>
      </c>
      <c r="B3281" s="9" t="s">
        <v>5560</v>
      </c>
      <c r="C3281" s="2">
        <v>124551957</v>
      </c>
      <c r="D3281" s="2" t="s">
        <v>6432</v>
      </c>
      <c r="E3281" s="2" t="s">
        <v>6433</v>
      </c>
      <c r="F3281" s="2" t="str">
        <f>VLOOKUP(E3281,[1]工资发放表!G$1:H$65536,2,0)</f>
        <v>沅江市琼湖初级中学</v>
      </c>
      <c r="G3281" s="2" t="s">
        <v>1</v>
      </c>
      <c r="H3281" s="2" t="s">
        <v>2</v>
      </c>
      <c r="I3281" s="2" t="s">
        <v>3</v>
      </c>
      <c r="J3281" s="2">
        <v>202001</v>
      </c>
      <c r="K3281" s="2">
        <v>202001</v>
      </c>
      <c r="L3281" s="2">
        <v>5851</v>
      </c>
      <c r="M3281" s="2">
        <v>5851</v>
      </c>
      <c r="N3281" s="2">
        <v>0.16</v>
      </c>
      <c r="O3281" s="2">
        <v>936.16</v>
      </c>
      <c r="S3281" s="2">
        <v>5851</v>
      </c>
      <c r="T3281" s="2">
        <v>0.08</v>
      </c>
      <c r="U3281" s="2">
        <v>468.08</v>
      </c>
      <c r="AJ3281" s="3">
        <v>936.16</v>
      </c>
      <c r="AK3281" s="3">
        <v>468.08</v>
      </c>
      <c r="AL3281" s="2">
        <v>1404.24</v>
      </c>
      <c r="AM3281" s="2">
        <v>4764</v>
      </c>
    </row>
    <row r="3282" spans="1:39" hidden="1" outlineLevel="2" x14ac:dyDescent="0.2">
      <c r="A3282" s="9">
        <v>3081</v>
      </c>
      <c r="B3282" s="9" t="s">
        <v>5560</v>
      </c>
      <c r="C3282" s="2">
        <v>124551961</v>
      </c>
      <c r="D3282" s="2" t="s">
        <v>6434</v>
      </c>
      <c r="E3282" s="2" t="s">
        <v>6435</v>
      </c>
      <c r="F3282" s="2" t="str">
        <f>VLOOKUP(E3282,[1]工资发放表!G$1:H$65536,2,0)</f>
        <v>沅江市琼湖初级中学</v>
      </c>
      <c r="G3282" s="2" t="s">
        <v>1</v>
      </c>
      <c r="H3282" s="2" t="s">
        <v>2</v>
      </c>
      <c r="I3282" s="2" t="s">
        <v>3</v>
      </c>
      <c r="J3282" s="2">
        <v>202001</v>
      </c>
      <c r="K3282" s="2">
        <v>202001</v>
      </c>
      <c r="L3282" s="2">
        <v>3055</v>
      </c>
      <c r="M3282" s="2">
        <v>3055</v>
      </c>
      <c r="N3282" s="2">
        <v>0.16</v>
      </c>
      <c r="O3282" s="2">
        <v>488.8</v>
      </c>
      <c r="S3282" s="2">
        <v>3055</v>
      </c>
      <c r="T3282" s="2">
        <v>0.08</v>
      </c>
      <c r="U3282" s="2">
        <v>244.4</v>
      </c>
      <c r="AJ3282" s="3">
        <v>488.8</v>
      </c>
      <c r="AK3282" s="3">
        <v>244.4</v>
      </c>
      <c r="AL3282" s="2">
        <v>733.2</v>
      </c>
      <c r="AM3282" s="2">
        <v>4764</v>
      </c>
    </row>
    <row r="3283" spans="1:39" hidden="1" outlineLevel="2" x14ac:dyDescent="0.2">
      <c r="A3283" s="9">
        <v>3083</v>
      </c>
      <c r="B3283" s="9" t="s">
        <v>5560</v>
      </c>
      <c r="C3283" s="2">
        <v>124551963</v>
      </c>
      <c r="D3283" s="2" t="s">
        <v>6436</v>
      </c>
      <c r="E3283" s="2" t="s">
        <v>6437</v>
      </c>
      <c r="F3283" s="2" t="str">
        <f>VLOOKUP(E3283,[1]工资发放表!G$1:H$65536,2,0)</f>
        <v>沅江市琼湖初级中学</v>
      </c>
      <c r="G3283" s="2" t="s">
        <v>1</v>
      </c>
      <c r="H3283" s="2" t="s">
        <v>2</v>
      </c>
      <c r="I3283" s="2" t="s">
        <v>3</v>
      </c>
      <c r="J3283" s="2">
        <v>202001</v>
      </c>
      <c r="K3283" s="2">
        <v>202001</v>
      </c>
      <c r="L3283" s="2">
        <v>2596</v>
      </c>
      <c r="M3283" s="2">
        <v>2858</v>
      </c>
      <c r="N3283" s="2">
        <v>0.16</v>
      </c>
      <c r="O3283" s="2">
        <v>457.28</v>
      </c>
      <c r="S3283" s="2">
        <v>2858</v>
      </c>
      <c r="T3283" s="2">
        <v>0.08</v>
      </c>
      <c r="U3283" s="2">
        <v>228.64</v>
      </c>
      <c r="AJ3283" s="3">
        <v>457.28</v>
      </c>
      <c r="AK3283" s="3">
        <v>228.64</v>
      </c>
      <c r="AL3283" s="2">
        <v>685.92</v>
      </c>
      <c r="AM3283" s="2">
        <v>4764</v>
      </c>
    </row>
    <row r="3284" spans="1:39" hidden="1" outlineLevel="2" x14ac:dyDescent="0.2">
      <c r="A3284" s="9">
        <v>3087</v>
      </c>
      <c r="B3284" s="9" t="s">
        <v>5560</v>
      </c>
      <c r="C3284" s="2">
        <v>124551967</v>
      </c>
      <c r="D3284" s="2" t="s">
        <v>6438</v>
      </c>
      <c r="E3284" s="2" t="s">
        <v>6439</v>
      </c>
      <c r="F3284" s="2" t="str">
        <f>VLOOKUP(E3284,[1]工资发放表!G$1:H$65536,2,0)</f>
        <v>沅江市琼湖初级中学</v>
      </c>
      <c r="G3284" s="2" t="s">
        <v>1</v>
      </c>
      <c r="H3284" s="2" t="s">
        <v>2</v>
      </c>
      <c r="I3284" s="2" t="s">
        <v>3</v>
      </c>
      <c r="J3284" s="2">
        <v>202001</v>
      </c>
      <c r="K3284" s="2">
        <v>202001</v>
      </c>
      <c r="L3284" s="2">
        <v>5491</v>
      </c>
      <c r="M3284" s="2">
        <v>5491</v>
      </c>
      <c r="N3284" s="2">
        <v>0.16</v>
      </c>
      <c r="O3284" s="2">
        <v>878.56</v>
      </c>
      <c r="S3284" s="2">
        <v>5491</v>
      </c>
      <c r="T3284" s="2">
        <v>0.08</v>
      </c>
      <c r="U3284" s="2">
        <v>439.28</v>
      </c>
      <c r="AJ3284" s="3">
        <v>878.56</v>
      </c>
      <c r="AK3284" s="3">
        <v>439.28</v>
      </c>
      <c r="AL3284" s="2">
        <v>1317.84</v>
      </c>
      <c r="AM3284" s="2">
        <v>4764</v>
      </c>
    </row>
    <row r="3285" spans="1:39" hidden="1" outlineLevel="2" x14ac:dyDescent="0.2">
      <c r="A3285" s="9">
        <v>3090</v>
      </c>
      <c r="B3285" s="9" t="s">
        <v>5560</v>
      </c>
      <c r="C3285" s="2">
        <v>124551970</v>
      </c>
      <c r="D3285" s="2" t="s">
        <v>6440</v>
      </c>
      <c r="E3285" s="2" t="s">
        <v>6441</v>
      </c>
      <c r="F3285" s="2" t="str">
        <f>VLOOKUP(E3285,[1]工资发放表!G$1:H$65536,2,0)</f>
        <v>沅江市琼湖初级中学</v>
      </c>
      <c r="G3285" s="2" t="s">
        <v>1</v>
      </c>
      <c r="H3285" s="2" t="s">
        <v>2</v>
      </c>
      <c r="I3285" s="2" t="s">
        <v>3</v>
      </c>
      <c r="J3285" s="2">
        <v>202001</v>
      </c>
      <c r="K3285" s="2">
        <v>202001</v>
      </c>
      <c r="L3285" s="2">
        <v>6326</v>
      </c>
      <c r="M3285" s="2">
        <v>6326</v>
      </c>
      <c r="N3285" s="2">
        <v>0.16</v>
      </c>
      <c r="O3285" s="2">
        <v>1012.16</v>
      </c>
      <c r="S3285" s="2">
        <v>6326</v>
      </c>
      <c r="T3285" s="2">
        <v>0.08</v>
      </c>
      <c r="U3285" s="2">
        <v>506.08</v>
      </c>
      <c r="AJ3285" s="3">
        <v>1012.16</v>
      </c>
      <c r="AK3285" s="3">
        <v>506.08</v>
      </c>
      <c r="AL3285" s="2">
        <v>1518.24</v>
      </c>
      <c r="AM3285" s="2">
        <v>4764</v>
      </c>
    </row>
    <row r="3286" spans="1:39" hidden="1" outlineLevel="2" x14ac:dyDescent="0.2">
      <c r="A3286" s="9">
        <v>3100</v>
      </c>
      <c r="B3286" s="9" t="s">
        <v>5560</v>
      </c>
      <c r="C3286" s="2">
        <v>124551980</v>
      </c>
      <c r="D3286" s="2" t="s">
        <v>6442</v>
      </c>
      <c r="E3286" s="2" t="s">
        <v>6443</v>
      </c>
      <c r="F3286" s="2" t="str">
        <f>VLOOKUP(E3286,[1]工资发放表!G$1:H$65536,2,0)</f>
        <v>沅江市琼湖初级中学</v>
      </c>
      <c r="G3286" s="2" t="s">
        <v>1</v>
      </c>
      <c r="H3286" s="2" t="s">
        <v>2</v>
      </c>
      <c r="I3286" s="2" t="s">
        <v>3</v>
      </c>
      <c r="J3286" s="2">
        <v>202001</v>
      </c>
      <c r="K3286" s="2">
        <v>202001</v>
      </c>
      <c r="L3286" s="2">
        <v>8191</v>
      </c>
      <c r="M3286" s="2">
        <v>8191</v>
      </c>
      <c r="N3286" s="2">
        <v>0.16</v>
      </c>
      <c r="O3286" s="2">
        <v>1310.56</v>
      </c>
      <c r="S3286" s="2">
        <v>8191</v>
      </c>
      <c r="T3286" s="2">
        <v>0.08</v>
      </c>
      <c r="U3286" s="2">
        <v>655.28</v>
      </c>
      <c r="AJ3286" s="3">
        <v>1310.56</v>
      </c>
      <c r="AK3286" s="3">
        <v>655.28</v>
      </c>
      <c r="AL3286" s="2">
        <v>1965.84</v>
      </c>
      <c r="AM3286" s="2">
        <v>4764</v>
      </c>
    </row>
    <row r="3287" spans="1:39" hidden="1" outlineLevel="2" x14ac:dyDescent="0.2">
      <c r="A3287" s="9">
        <v>3103</v>
      </c>
      <c r="B3287" s="9" t="s">
        <v>5560</v>
      </c>
      <c r="C3287" s="2">
        <v>124551983</v>
      </c>
      <c r="D3287" s="2" t="s">
        <v>6444</v>
      </c>
      <c r="E3287" s="2" t="s">
        <v>6445</v>
      </c>
      <c r="F3287" s="2" t="str">
        <f>VLOOKUP(E3287,[1]工资发放表!G$1:H$65536,2,0)</f>
        <v>沅江市琼湖初级中学</v>
      </c>
      <c r="G3287" s="2" t="s">
        <v>1</v>
      </c>
      <c r="H3287" s="2" t="s">
        <v>2</v>
      </c>
      <c r="I3287" s="2" t="s">
        <v>3</v>
      </c>
      <c r="J3287" s="2">
        <v>202001</v>
      </c>
      <c r="K3287" s="2">
        <v>202001</v>
      </c>
      <c r="L3287" s="2">
        <v>8250</v>
      </c>
      <c r="M3287" s="2">
        <v>8250</v>
      </c>
      <c r="N3287" s="2">
        <v>0.16</v>
      </c>
      <c r="O3287" s="2">
        <v>1320</v>
      </c>
      <c r="S3287" s="2">
        <v>8250</v>
      </c>
      <c r="T3287" s="2">
        <v>0.08</v>
      </c>
      <c r="U3287" s="2">
        <v>660</v>
      </c>
      <c r="AJ3287" s="3">
        <v>1320</v>
      </c>
      <c r="AK3287" s="3">
        <v>660</v>
      </c>
      <c r="AL3287" s="2">
        <v>1980</v>
      </c>
      <c r="AM3287" s="2">
        <v>4764</v>
      </c>
    </row>
    <row r="3288" spans="1:39" hidden="1" outlineLevel="2" x14ac:dyDescent="0.2">
      <c r="A3288" s="9">
        <v>3104</v>
      </c>
      <c r="B3288" s="9" t="s">
        <v>5560</v>
      </c>
      <c r="C3288" s="2">
        <v>124551984</v>
      </c>
      <c r="D3288" s="2" t="s">
        <v>6446</v>
      </c>
      <c r="E3288" s="2" t="s">
        <v>6447</v>
      </c>
      <c r="F3288" s="2" t="str">
        <f>VLOOKUP(E3288,[1]工资发放表!G$1:H$65536,2,0)</f>
        <v>沅江市琼湖初级中学</v>
      </c>
      <c r="G3288" s="2" t="s">
        <v>1</v>
      </c>
      <c r="H3288" s="2" t="s">
        <v>2</v>
      </c>
      <c r="I3288" s="2" t="s">
        <v>3</v>
      </c>
      <c r="J3288" s="2">
        <v>202001</v>
      </c>
      <c r="K3288" s="2">
        <v>202001</v>
      </c>
      <c r="L3288" s="2">
        <v>7222</v>
      </c>
      <c r="M3288" s="2">
        <v>7222</v>
      </c>
      <c r="N3288" s="2">
        <v>0.16</v>
      </c>
      <c r="O3288" s="2">
        <v>1155.52</v>
      </c>
      <c r="S3288" s="2">
        <v>7222</v>
      </c>
      <c r="T3288" s="2">
        <v>0.08</v>
      </c>
      <c r="U3288" s="2">
        <v>577.76</v>
      </c>
      <c r="AJ3288" s="3">
        <v>1155.52</v>
      </c>
      <c r="AK3288" s="3">
        <v>577.76</v>
      </c>
      <c r="AL3288" s="2">
        <v>1733.28</v>
      </c>
      <c r="AM3288" s="2">
        <v>4764</v>
      </c>
    </row>
    <row r="3289" spans="1:39" hidden="1" outlineLevel="2" x14ac:dyDescent="0.2">
      <c r="A3289" s="9">
        <v>3105</v>
      </c>
      <c r="B3289" s="9" t="s">
        <v>5560</v>
      </c>
      <c r="C3289" s="2">
        <v>124551985</v>
      </c>
      <c r="D3289" s="2" t="s">
        <v>6448</v>
      </c>
      <c r="E3289" s="2" t="s">
        <v>6449</v>
      </c>
      <c r="F3289" s="2" t="str">
        <f>VLOOKUP(E3289,[1]工资发放表!G$1:H$65536,2,0)</f>
        <v>沅江市琼湖初级中学</v>
      </c>
      <c r="G3289" s="2" t="s">
        <v>1</v>
      </c>
      <c r="H3289" s="2" t="s">
        <v>2</v>
      </c>
      <c r="I3289" s="2" t="s">
        <v>3</v>
      </c>
      <c r="J3289" s="2">
        <v>202001</v>
      </c>
      <c r="K3289" s="2">
        <v>202001</v>
      </c>
      <c r="L3289" s="2">
        <v>7448</v>
      </c>
      <c r="M3289" s="2">
        <v>7448</v>
      </c>
      <c r="N3289" s="2">
        <v>0.16</v>
      </c>
      <c r="O3289" s="2">
        <v>1191.68</v>
      </c>
      <c r="S3289" s="2">
        <v>7448</v>
      </c>
      <c r="T3289" s="2">
        <v>0.08</v>
      </c>
      <c r="U3289" s="2">
        <v>595.84</v>
      </c>
      <c r="AJ3289" s="3">
        <v>1191.68</v>
      </c>
      <c r="AK3289" s="3">
        <v>595.84</v>
      </c>
      <c r="AL3289" s="2">
        <v>1787.52</v>
      </c>
      <c r="AM3289" s="2">
        <v>4764</v>
      </c>
    </row>
    <row r="3290" spans="1:39" hidden="1" outlineLevel="2" x14ac:dyDescent="0.2">
      <c r="A3290" s="9">
        <v>3106</v>
      </c>
      <c r="B3290" s="9" t="s">
        <v>5560</v>
      </c>
      <c r="C3290" s="2">
        <v>124551986</v>
      </c>
      <c r="D3290" s="2" t="s">
        <v>6450</v>
      </c>
      <c r="E3290" s="2" t="s">
        <v>6451</v>
      </c>
      <c r="F3290" s="2" t="str">
        <f>VLOOKUP(E3290,[1]工资发放表!G$1:H$65536,2,0)</f>
        <v>沅江市琼湖初级中学</v>
      </c>
      <c r="G3290" s="2" t="s">
        <v>1</v>
      </c>
      <c r="H3290" s="2" t="s">
        <v>2</v>
      </c>
      <c r="I3290" s="2" t="s">
        <v>3</v>
      </c>
      <c r="J3290" s="2">
        <v>202001</v>
      </c>
      <c r="K3290" s="2">
        <v>202001</v>
      </c>
      <c r="L3290" s="2">
        <v>7916</v>
      </c>
      <c r="M3290" s="2">
        <v>7916</v>
      </c>
      <c r="N3290" s="2">
        <v>0.16</v>
      </c>
      <c r="O3290" s="2">
        <v>1266.56</v>
      </c>
      <c r="S3290" s="2">
        <v>7916</v>
      </c>
      <c r="T3290" s="2">
        <v>0.08</v>
      </c>
      <c r="U3290" s="2">
        <v>633.28</v>
      </c>
      <c r="AJ3290" s="3">
        <v>1266.56</v>
      </c>
      <c r="AK3290" s="3">
        <v>633.28</v>
      </c>
      <c r="AL3290" s="2">
        <v>1899.84</v>
      </c>
      <c r="AM3290" s="2">
        <v>4764</v>
      </c>
    </row>
    <row r="3291" spans="1:39" hidden="1" outlineLevel="2" x14ac:dyDescent="0.2">
      <c r="A3291" s="9">
        <v>3111</v>
      </c>
      <c r="B3291" s="9" t="s">
        <v>5560</v>
      </c>
      <c r="C3291" s="2">
        <v>124551991</v>
      </c>
      <c r="D3291" s="2" t="s">
        <v>6452</v>
      </c>
      <c r="E3291" s="2" t="s">
        <v>6453</v>
      </c>
      <c r="F3291" s="2" t="str">
        <f>VLOOKUP(E3291,[1]工资发放表!G$1:H$65536,2,0)</f>
        <v>沅江市琼湖初级中学</v>
      </c>
      <c r="G3291" s="2" t="s">
        <v>1</v>
      </c>
      <c r="H3291" s="2" t="s">
        <v>2</v>
      </c>
      <c r="I3291" s="2" t="s">
        <v>3</v>
      </c>
      <c r="J3291" s="2">
        <v>202001</v>
      </c>
      <c r="K3291" s="2">
        <v>202001</v>
      </c>
      <c r="L3291" s="2">
        <v>8854</v>
      </c>
      <c r="M3291" s="2">
        <v>8854</v>
      </c>
      <c r="N3291" s="2">
        <v>0.16</v>
      </c>
      <c r="O3291" s="2">
        <v>1416.64</v>
      </c>
      <c r="S3291" s="2">
        <v>8854</v>
      </c>
      <c r="T3291" s="2">
        <v>0.08</v>
      </c>
      <c r="U3291" s="2">
        <v>708.32</v>
      </c>
      <c r="AJ3291" s="3">
        <v>1416.64</v>
      </c>
      <c r="AK3291" s="3">
        <v>708.32</v>
      </c>
      <c r="AL3291" s="2">
        <v>2124.96</v>
      </c>
      <c r="AM3291" s="2">
        <v>4764</v>
      </c>
    </row>
    <row r="3292" spans="1:39" hidden="1" outlineLevel="2" x14ac:dyDescent="0.2">
      <c r="A3292" s="9">
        <v>3116</v>
      </c>
      <c r="B3292" s="9" t="s">
        <v>5560</v>
      </c>
      <c r="C3292" s="2">
        <v>124551996</v>
      </c>
      <c r="D3292" s="2" t="s">
        <v>6454</v>
      </c>
      <c r="E3292" s="2" t="s">
        <v>6455</v>
      </c>
      <c r="F3292" s="2" t="str">
        <f>VLOOKUP(E3292,[1]工资发放表!G$1:H$65536,2,0)</f>
        <v>沅江市琼湖初级中学</v>
      </c>
      <c r="G3292" s="2" t="s">
        <v>1</v>
      </c>
      <c r="H3292" s="2" t="s">
        <v>2</v>
      </c>
      <c r="I3292" s="2" t="s">
        <v>3</v>
      </c>
      <c r="J3292" s="2">
        <v>202001</v>
      </c>
      <c r="K3292" s="2">
        <v>202001</v>
      </c>
      <c r="L3292" s="2">
        <v>5928</v>
      </c>
      <c r="M3292" s="2">
        <v>5928</v>
      </c>
      <c r="N3292" s="2">
        <v>0.16</v>
      </c>
      <c r="O3292" s="2">
        <v>948.48</v>
      </c>
      <c r="S3292" s="2">
        <v>5928</v>
      </c>
      <c r="T3292" s="2">
        <v>0.08</v>
      </c>
      <c r="U3292" s="2">
        <v>474.24</v>
      </c>
      <c r="AJ3292" s="3">
        <v>948.48</v>
      </c>
      <c r="AK3292" s="3">
        <v>474.24</v>
      </c>
      <c r="AL3292" s="2">
        <v>1422.72</v>
      </c>
      <c r="AM3292" s="2">
        <v>4764</v>
      </c>
    </row>
    <row r="3293" spans="1:39" hidden="1" outlineLevel="2" x14ac:dyDescent="0.2">
      <c r="A3293" s="9">
        <v>3118</v>
      </c>
      <c r="B3293" s="9" t="s">
        <v>5560</v>
      </c>
      <c r="C3293" s="2">
        <v>124551998</v>
      </c>
      <c r="D3293" s="2" t="s">
        <v>6456</v>
      </c>
      <c r="E3293" s="2" t="s">
        <v>6457</v>
      </c>
      <c r="F3293" s="2" t="str">
        <f>VLOOKUP(E3293,[1]工资发放表!G$1:H$65536,2,0)</f>
        <v>沅江市琼湖初级中学</v>
      </c>
      <c r="G3293" s="2" t="s">
        <v>1</v>
      </c>
      <c r="H3293" s="2" t="s">
        <v>2</v>
      </c>
      <c r="I3293" s="2" t="s">
        <v>3</v>
      </c>
      <c r="J3293" s="2">
        <v>202001</v>
      </c>
      <c r="K3293" s="2">
        <v>202001</v>
      </c>
      <c r="L3293" s="2">
        <v>6541</v>
      </c>
      <c r="M3293" s="2">
        <v>6541</v>
      </c>
      <c r="N3293" s="2">
        <v>0.16</v>
      </c>
      <c r="O3293" s="2">
        <v>1046.56</v>
      </c>
      <c r="S3293" s="2">
        <v>6541</v>
      </c>
      <c r="T3293" s="2">
        <v>0.08</v>
      </c>
      <c r="U3293" s="2">
        <v>523.28</v>
      </c>
      <c r="AJ3293" s="3">
        <v>1046.56</v>
      </c>
      <c r="AK3293" s="3">
        <v>523.28</v>
      </c>
      <c r="AL3293" s="2">
        <v>1569.84</v>
      </c>
      <c r="AM3293" s="2">
        <v>4764</v>
      </c>
    </row>
    <row r="3294" spans="1:39" hidden="1" outlineLevel="2" x14ac:dyDescent="0.2">
      <c r="A3294" s="9">
        <v>3119</v>
      </c>
      <c r="B3294" s="9" t="s">
        <v>5560</v>
      </c>
      <c r="C3294" s="2">
        <v>124551999</v>
      </c>
      <c r="D3294" s="2" t="s">
        <v>6458</v>
      </c>
      <c r="E3294" s="2" t="s">
        <v>6459</v>
      </c>
      <c r="F3294" s="2" t="str">
        <f>VLOOKUP(E3294,[1]工资发放表!G$1:H$65536,2,0)</f>
        <v>沅江市琼湖初级中学</v>
      </c>
      <c r="G3294" s="2" t="s">
        <v>1</v>
      </c>
      <c r="H3294" s="2" t="s">
        <v>2</v>
      </c>
      <c r="I3294" s="2" t="s">
        <v>3</v>
      </c>
      <c r="J3294" s="2">
        <v>202001</v>
      </c>
      <c r="K3294" s="2">
        <v>202001</v>
      </c>
      <c r="L3294" s="2">
        <v>6130</v>
      </c>
      <c r="M3294" s="2">
        <v>6130</v>
      </c>
      <c r="N3294" s="2">
        <v>0.16</v>
      </c>
      <c r="O3294" s="2">
        <v>980.8</v>
      </c>
      <c r="S3294" s="2">
        <v>6130</v>
      </c>
      <c r="T3294" s="2">
        <v>0.08</v>
      </c>
      <c r="U3294" s="2">
        <v>490.4</v>
      </c>
      <c r="AJ3294" s="3">
        <v>980.8</v>
      </c>
      <c r="AK3294" s="3">
        <v>490.4</v>
      </c>
      <c r="AL3294" s="2">
        <v>1471.2</v>
      </c>
      <c r="AM3294" s="2">
        <v>4764</v>
      </c>
    </row>
    <row r="3295" spans="1:39" hidden="1" outlineLevel="2" x14ac:dyDescent="0.2">
      <c r="A3295" s="9">
        <v>3120</v>
      </c>
      <c r="B3295" s="9" t="s">
        <v>5560</v>
      </c>
      <c r="C3295" s="2">
        <v>124552000</v>
      </c>
      <c r="D3295" s="2" t="s">
        <v>6460</v>
      </c>
      <c r="E3295" s="2" t="s">
        <v>6461</v>
      </c>
      <c r="F3295" s="2" t="str">
        <f>VLOOKUP(E3295,[1]工资发放表!G$1:H$65536,2,0)</f>
        <v>沅江市琼湖初级中学</v>
      </c>
      <c r="G3295" s="2" t="s">
        <v>1</v>
      </c>
      <c r="H3295" s="2" t="s">
        <v>2</v>
      </c>
      <c r="I3295" s="2" t="s">
        <v>3</v>
      </c>
      <c r="J3295" s="2">
        <v>202001</v>
      </c>
      <c r="K3295" s="2">
        <v>202001</v>
      </c>
      <c r="L3295" s="2">
        <v>5928</v>
      </c>
      <c r="M3295" s="2">
        <v>5928</v>
      </c>
      <c r="N3295" s="2">
        <v>0.16</v>
      </c>
      <c r="O3295" s="2">
        <v>948.48</v>
      </c>
      <c r="S3295" s="2">
        <v>5928</v>
      </c>
      <c r="T3295" s="2">
        <v>0.08</v>
      </c>
      <c r="U3295" s="2">
        <v>474.24</v>
      </c>
      <c r="AJ3295" s="3">
        <v>948.48</v>
      </c>
      <c r="AK3295" s="3">
        <v>474.24</v>
      </c>
      <c r="AL3295" s="2">
        <v>1422.72</v>
      </c>
      <c r="AM3295" s="2">
        <v>4764</v>
      </c>
    </row>
    <row r="3296" spans="1:39" hidden="1" outlineLevel="2" x14ac:dyDescent="0.2">
      <c r="A3296" s="9">
        <v>3123</v>
      </c>
      <c r="B3296" s="9" t="s">
        <v>5560</v>
      </c>
      <c r="C3296" s="2">
        <v>124552003</v>
      </c>
      <c r="D3296" s="2" t="s">
        <v>6462</v>
      </c>
      <c r="E3296" s="2" t="s">
        <v>6463</v>
      </c>
      <c r="F3296" s="2" t="str">
        <f>VLOOKUP(E3296,[1]工资发放表!G$1:H$65536,2,0)</f>
        <v>沅江市琼湖初级中学</v>
      </c>
      <c r="G3296" s="2" t="s">
        <v>1</v>
      </c>
      <c r="H3296" s="2" t="s">
        <v>2</v>
      </c>
      <c r="I3296" s="2" t="s">
        <v>3</v>
      </c>
      <c r="J3296" s="2">
        <v>202001</v>
      </c>
      <c r="K3296" s="2">
        <v>202001</v>
      </c>
      <c r="L3296" s="2">
        <v>7554</v>
      </c>
      <c r="M3296" s="2">
        <v>7554</v>
      </c>
      <c r="N3296" s="2">
        <v>0.16</v>
      </c>
      <c r="O3296" s="2">
        <v>1208.6400000000001</v>
      </c>
      <c r="S3296" s="2">
        <v>7554</v>
      </c>
      <c r="T3296" s="2">
        <v>0.08</v>
      </c>
      <c r="U3296" s="2">
        <v>604.32000000000005</v>
      </c>
      <c r="AJ3296" s="3">
        <v>1208.6400000000001</v>
      </c>
      <c r="AK3296" s="3">
        <v>604.32000000000005</v>
      </c>
      <c r="AL3296" s="2">
        <v>1812.96</v>
      </c>
      <c r="AM3296" s="2">
        <v>4764</v>
      </c>
    </row>
    <row r="3297" spans="1:39" hidden="1" outlineLevel="2" x14ac:dyDescent="0.2">
      <c r="A3297" s="9">
        <v>3124</v>
      </c>
      <c r="B3297" s="9" t="s">
        <v>5560</v>
      </c>
      <c r="C3297" s="2">
        <v>124552004</v>
      </c>
      <c r="D3297" s="2" t="s">
        <v>4000</v>
      </c>
      <c r="E3297" s="2" t="s">
        <v>6464</v>
      </c>
      <c r="F3297" s="2" t="str">
        <f>VLOOKUP(E3297,[1]工资发放表!G$1:H$65536,2,0)</f>
        <v>沅江市琼湖初级中学</v>
      </c>
      <c r="G3297" s="2" t="s">
        <v>1</v>
      </c>
      <c r="H3297" s="2" t="s">
        <v>2</v>
      </c>
      <c r="I3297" s="2" t="s">
        <v>3</v>
      </c>
      <c r="J3297" s="2">
        <v>202001</v>
      </c>
      <c r="K3297" s="2">
        <v>202001</v>
      </c>
      <c r="L3297" s="2">
        <v>5916</v>
      </c>
      <c r="M3297" s="2">
        <v>5916</v>
      </c>
      <c r="N3297" s="2">
        <v>0.16</v>
      </c>
      <c r="O3297" s="2">
        <v>946.56</v>
      </c>
      <c r="S3297" s="2">
        <v>5916</v>
      </c>
      <c r="T3297" s="2">
        <v>0.08</v>
      </c>
      <c r="U3297" s="2">
        <v>473.28</v>
      </c>
      <c r="AJ3297" s="3">
        <v>946.56</v>
      </c>
      <c r="AK3297" s="3">
        <v>473.28</v>
      </c>
      <c r="AL3297" s="2">
        <v>1419.84</v>
      </c>
      <c r="AM3297" s="2">
        <v>4764</v>
      </c>
    </row>
    <row r="3298" spans="1:39" hidden="1" outlineLevel="2" x14ac:dyDescent="0.2">
      <c r="A3298" s="9">
        <v>3129</v>
      </c>
      <c r="B3298" s="9" t="s">
        <v>5560</v>
      </c>
      <c r="C3298" s="2">
        <v>124552009</v>
      </c>
      <c r="D3298" s="2" t="s">
        <v>6465</v>
      </c>
      <c r="E3298" s="2" t="s">
        <v>6466</v>
      </c>
      <c r="F3298" s="2" t="str">
        <f>VLOOKUP(E3298,[1]工资发放表!G$1:H$65536,2,0)</f>
        <v>沅江市琼湖初级中学</v>
      </c>
      <c r="G3298" s="2" t="s">
        <v>1</v>
      </c>
      <c r="H3298" s="2" t="s">
        <v>2</v>
      </c>
      <c r="I3298" s="2" t="s">
        <v>3</v>
      </c>
      <c r="J3298" s="2">
        <v>202001</v>
      </c>
      <c r="K3298" s="2">
        <v>202001</v>
      </c>
      <c r="L3298" s="2">
        <v>6425</v>
      </c>
      <c r="M3298" s="2">
        <v>6425</v>
      </c>
      <c r="N3298" s="2">
        <v>0.16</v>
      </c>
      <c r="O3298" s="2">
        <v>1028</v>
      </c>
      <c r="S3298" s="2">
        <v>6425</v>
      </c>
      <c r="T3298" s="2">
        <v>0.08</v>
      </c>
      <c r="U3298" s="2">
        <v>514</v>
      </c>
      <c r="AJ3298" s="3">
        <v>1028</v>
      </c>
      <c r="AK3298" s="3">
        <v>514</v>
      </c>
      <c r="AL3298" s="2">
        <v>1542</v>
      </c>
      <c r="AM3298" s="2">
        <v>4764</v>
      </c>
    </row>
    <row r="3299" spans="1:39" hidden="1" outlineLevel="2" x14ac:dyDescent="0.2">
      <c r="A3299" s="9">
        <v>3130</v>
      </c>
      <c r="B3299" s="9" t="s">
        <v>5560</v>
      </c>
      <c r="C3299" s="2">
        <v>124552010</v>
      </c>
      <c r="D3299" s="2" t="s">
        <v>6467</v>
      </c>
      <c r="E3299" s="2" t="s">
        <v>6468</v>
      </c>
      <c r="F3299" s="2" t="str">
        <f>VLOOKUP(E3299,[1]工资发放表!G$1:H$65536,2,0)</f>
        <v>沅江市琼湖初级中学</v>
      </c>
      <c r="G3299" s="2" t="s">
        <v>1</v>
      </c>
      <c r="H3299" s="2" t="s">
        <v>2</v>
      </c>
      <c r="I3299" s="2" t="s">
        <v>3</v>
      </c>
      <c r="J3299" s="2">
        <v>202001</v>
      </c>
      <c r="K3299" s="2">
        <v>202001</v>
      </c>
      <c r="L3299" s="2">
        <v>6441</v>
      </c>
      <c r="M3299" s="2">
        <v>6441</v>
      </c>
      <c r="N3299" s="2">
        <v>0.16</v>
      </c>
      <c r="O3299" s="2">
        <v>1030.56</v>
      </c>
      <c r="S3299" s="2">
        <v>6441</v>
      </c>
      <c r="T3299" s="2">
        <v>0.08</v>
      </c>
      <c r="U3299" s="2">
        <v>515.28</v>
      </c>
      <c r="AJ3299" s="3">
        <v>1030.56</v>
      </c>
      <c r="AK3299" s="3">
        <v>515.28</v>
      </c>
      <c r="AL3299" s="2">
        <v>1545.84</v>
      </c>
      <c r="AM3299" s="2">
        <v>4764</v>
      </c>
    </row>
    <row r="3300" spans="1:39" hidden="1" outlineLevel="2" x14ac:dyDescent="0.2">
      <c r="A3300" s="9">
        <v>3133</v>
      </c>
      <c r="B3300" s="9" t="s">
        <v>5560</v>
      </c>
      <c r="C3300" s="2">
        <v>124552013</v>
      </c>
      <c r="D3300" s="2" t="s">
        <v>6469</v>
      </c>
      <c r="E3300" s="2" t="s">
        <v>6470</v>
      </c>
      <c r="F3300" s="2" t="str">
        <f>VLOOKUP(E3300,[1]工资发放表!G$1:H$65536,2,0)</f>
        <v>沅江市琼湖初级中学</v>
      </c>
      <c r="G3300" s="2" t="s">
        <v>1</v>
      </c>
      <c r="H3300" s="2" t="s">
        <v>2</v>
      </c>
      <c r="I3300" s="2" t="s">
        <v>3</v>
      </c>
      <c r="J3300" s="2">
        <v>202001</v>
      </c>
      <c r="K3300" s="2">
        <v>202001</v>
      </c>
      <c r="L3300" s="2">
        <v>2596</v>
      </c>
      <c r="M3300" s="2">
        <v>2858</v>
      </c>
      <c r="N3300" s="2">
        <v>0.16</v>
      </c>
      <c r="O3300" s="2">
        <v>457.28</v>
      </c>
      <c r="S3300" s="2">
        <v>2858</v>
      </c>
      <c r="T3300" s="2">
        <v>0.08</v>
      </c>
      <c r="U3300" s="2">
        <v>228.64</v>
      </c>
      <c r="AJ3300" s="3">
        <v>457.28</v>
      </c>
      <c r="AK3300" s="3">
        <v>228.64</v>
      </c>
      <c r="AL3300" s="2">
        <v>685.92</v>
      </c>
      <c r="AM3300" s="2">
        <v>4764</v>
      </c>
    </row>
    <row r="3301" spans="1:39" hidden="1" outlineLevel="2" x14ac:dyDescent="0.2">
      <c r="A3301" s="9">
        <v>3134</v>
      </c>
      <c r="B3301" s="9" t="s">
        <v>5560</v>
      </c>
      <c r="C3301" s="2">
        <v>124552014</v>
      </c>
      <c r="D3301" s="2" t="s">
        <v>6471</v>
      </c>
      <c r="E3301" s="2" t="s">
        <v>6472</v>
      </c>
      <c r="F3301" s="2" t="str">
        <f>VLOOKUP(E3301,[1]工资发放表!G$1:H$65536,2,0)</f>
        <v>沅江市琼湖初级中学</v>
      </c>
      <c r="G3301" s="2" t="s">
        <v>1</v>
      </c>
      <c r="H3301" s="2" t="s">
        <v>2</v>
      </c>
      <c r="I3301" s="2" t="s">
        <v>3</v>
      </c>
      <c r="J3301" s="2">
        <v>202001</v>
      </c>
      <c r="K3301" s="2">
        <v>202001</v>
      </c>
      <c r="L3301" s="2">
        <v>6965</v>
      </c>
      <c r="M3301" s="2">
        <v>6965</v>
      </c>
      <c r="N3301" s="2">
        <v>0.16</v>
      </c>
      <c r="O3301" s="2">
        <v>1114.4000000000001</v>
      </c>
      <c r="S3301" s="2">
        <v>6965</v>
      </c>
      <c r="T3301" s="2">
        <v>0.08</v>
      </c>
      <c r="U3301" s="2">
        <v>557.20000000000005</v>
      </c>
      <c r="AJ3301" s="3">
        <v>1114.4000000000001</v>
      </c>
      <c r="AK3301" s="3">
        <v>557.20000000000005</v>
      </c>
      <c r="AL3301" s="2">
        <v>1671.6</v>
      </c>
      <c r="AM3301" s="2">
        <v>4764</v>
      </c>
    </row>
    <row r="3302" spans="1:39" hidden="1" outlineLevel="2" x14ac:dyDescent="0.2">
      <c r="A3302" s="9">
        <v>3136</v>
      </c>
      <c r="B3302" s="9" t="s">
        <v>5560</v>
      </c>
      <c r="C3302" s="2">
        <v>124552016</v>
      </c>
      <c r="D3302" s="2" t="s">
        <v>6473</v>
      </c>
      <c r="E3302" s="2" t="s">
        <v>6474</v>
      </c>
      <c r="F3302" s="2" t="str">
        <f>VLOOKUP(E3302,[1]工资发放表!G$1:H$65536,2,0)</f>
        <v>沅江市琼湖初级中学</v>
      </c>
      <c r="G3302" s="2" t="s">
        <v>1</v>
      </c>
      <c r="H3302" s="2" t="s">
        <v>2</v>
      </c>
      <c r="I3302" s="2" t="s">
        <v>3</v>
      </c>
      <c r="J3302" s="2">
        <v>202001</v>
      </c>
      <c r="K3302" s="2">
        <v>202001</v>
      </c>
      <c r="L3302" s="2">
        <v>7433</v>
      </c>
      <c r="M3302" s="2">
        <v>7433</v>
      </c>
      <c r="N3302" s="2">
        <v>0.16</v>
      </c>
      <c r="O3302" s="2">
        <v>1189.28</v>
      </c>
      <c r="S3302" s="2">
        <v>7433</v>
      </c>
      <c r="T3302" s="2">
        <v>0.08</v>
      </c>
      <c r="U3302" s="2">
        <v>594.64</v>
      </c>
      <c r="AJ3302" s="3">
        <v>1189.28</v>
      </c>
      <c r="AK3302" s="3">
        <v>594.64</v>
      </c>
      <c r="AL3302" s="2">
        <v>1783.92</v>
      </c>
      <c r="AM3302" s="2">
        <v>4764</v>
      </c>
    </row>
    <row r="3303" spans="1:39" hidden="1" outlineLevel="2" x14ac:dyDescent="0.2">
      <c r="A3303" s="9">
        <v>3137</v>
      </c>
      <c r="B3303" s="9" t="s">
        <v>5560</v>
      </c>
      <c r="C3303" s="2">
        <v>124552017</v>
      </c>
      <c r="D3303" s="2" t="s">
        <v>6475</v>
      </c>
      <c r="E3303" s="2" t="s">
        <v>6476</v>
      </c>
      <c r="F3303" s="2" t="str">
        <f>VLOOKUP(E3303,[1]工资发放表!G$1:H$65536,2,0)</f>
        <v>沅江市琼湖初级中学</v>
      </c>
      <c r="G3303" s="2" t="s">
        <v>1</v>
      </c>
      <c r="H3303" s="2" t="s">
        <v>2</v>
      </c>
      <c r="I3303" s="2" t="s">
        <v>3</v>
      </c>
      <c r="J3303" s="2">
        <v>202001</v>
      </c>
      <c r="K3303" s="2">
        <v>202001</v>
      </c>
      <c r="L3303" s="2">
        <v>7101</v>
      </c>
      <c r="M3303" s="2">
        <v>7101</v>
      </c>
      <c r="N3303" s="2">
        <v>0.16</v>
      </c>
      <c r="O3303" s="2">
        <v>1136.1600000000001</v>
      </c>
      <c r="S3303" s="2">
        <v>7101</v>
      </c>
      <c r="T3303" s="2">
        <v>0.08</v>
      </c>
      <c r="U3303" s="2">
        <v>568.08000000000004</v>
      </c>
      <c r="AJ3303" s="3">
        <v>1136.1600000000001</v>
      </c>
      <c r="AK3303" s="3">
        <v>568.08000000000004</v>
      </c>
      <c r="AL3303" s="2">
        <v>1704.24</v>
      </c>
      <c r="AM3303" s="2">
        <v>4764</v>
      </c>
    </row>
    <row r="3304" spans="1:39" hidden="1" outlineLevel="2" x14ac:dyDescent="0.2">
      <c r="A3304" s="9">
        <v>3139</v>
      </c>
      <c r="B3304" s="9" t="s">
        <v>5560</v>
      </c>
      <c r="C3304" s="2">
        <v>124552019</v>
      </c>
      <c r="D3304" s="2" t="s">
        <v>6477</v>
      </c>
      <c r="E3304" s="2" t="s">
        <v>6478</v>
      </c>
      <c r="F3304" s="2" t="str">
        <f>VLOOKUP(E3304,[1]工资发放表!G$1:H$65536,2,0)</f>
        <v>沅江市琼湖初级中学</v>
      </c>
      <c r="G3304" s="2" t="s">
        <v>1</v>
      </c>
      <c r="H3304" s="2" t="s">
        <v>2</v>
      </c>
      <c r="I3304" s="2" t="s">
        <v>3</v>
      </c>
      <c r="J3304" s="2">
        <v>202001</v>
      </c>
      <c r="K3304" s="2">
        <v>202001</v>
      </c>
      <c r="L3304" s="2">
        <v>7327</v>
      </c>
      <c r="M3304" s="2">
        <v>7327</v>
      </c>
      <c r="N3304" s="2">
        <v>0.16</v>
      </c>
      <c r="O3304" s="2">
        <v>1172.32</v>
      </c>
      <c r="S3304" s="2">
        <v>7327</v>
      </c>
      <c r="T3304" s="2">
        <v>0.08</v>
      </c>
      <c r="U3304" s="2">
        <v>586.16</v>
      </c>
      <c r="AJ3304" s="3">
        <v>1172.32</v>
      </c>
      <c r="AK3304" s="3">
        <v>586.16</v>
      </c>
      <c r="AL3304" s="2">
        <v>1758.48</v>
      </c>
      <c r="AM3304" s="2">
        <v>4764</v>
      </c>
    </row>
    <row r="3305" spans="1:39" hidden="1" outlineLevel="2" x14ac:dyDescent="0.2">
      <c r="A3305" s="9">
        <v>3140</v>
      </c>
      <c r="B3305" s="9" t="s">
        <v>5560</v>
      </c>
      <c r="C3305" s="2">
        <v>124552020</v>
      </c>
      <c r="D3305" s="2" t="s">
        <v>414</v>
      </c>
      <c r="E3305" s="2" t="s">
        <v>6479</v>
      </c>
      <c r="F3305" s="2" t="str">
        <f>VLOOKUP(E3305,[1]工资发放表!G$1:H$65536,2,0)</f>
        <v>沅江市琼湖初级中学</v>
      </c>
      <c r="G3305" s="2" t="s">
        <v>1</v>
      </c>
      <c r="H3305" s="2" t="s">
        <v>2</v>
      </c>
      <c r="I3305" s="2" t="s">
        <v>3</v>
      </c>
      <c r="J3305" s="2">
        <v>202001</v>
      </c>
      <c r="K3305" s="2">
        <v>202001</v>
      </c>
      <c r="L3305" s="2">
        <v>6130</v>
      </c>
      <c r="M3305" s="2">
        <v>6130</v>
      </c>
      <c r="N3305" s="2">
        <v>0.16</v>
      </c>
      <c r="O3305" s="2">
        <v>980.8</v>
      </c>
      <c r="S3305" s="2">
        <v>6130</v>
      </c>
      <c r="T3305" s="2">
        <v>0.08</v>
      </c>
      <c r="U3305" s="2">
        <v>490.4</v>
      </c>
      <c r="AJ3305" s="3">
        <v>980.8</v>
      </c>
      <c r="AK3305" s="3">
        <v>490.4</v>
      </c>
      <c r="AL3305" s="2">
        <v>1471.2</v>
      </c>
      <c r="AM3305" s="2">
        <v>4764</v>
      </c>
    </row>
    <row r="3306" spans="1:39" hidden="1" outlineLevel="2" x14ac:dyDescent="0.2">
      <c r="A3306" s="9">
        <v>3145</v>
      </c>
      <c r="B3306" s="9" t="s">
        <v>5560</v>
      </c>
      <c r="C3306" s="2">
        <v>124552025</v>
      </c>
      <c r="D3306" s="2" t="s">
        <v>6480</v>
      </c>
      <c r="E3306" s="2" t="s">
        <v>6481</v>
      </c>
      <c r="F3306" s="2" t="str">
        <f>VLOOKUP(E3306,[1]工资发放表!G$1:H$65536,2,0)</f>
        <v>沅江市琼湖初级中学</v>
      </c>
      <c r="G3306" s="2" t="s">
        <v>1</v>
      </c>
      <c r="H3306" s="2" t="s">
        <v>2</v>
      </c>
      <c r="I3306" s="2" t="s">
        <v>3</v>
      </c>
      <c r="J3306" s="2">
        <v>202001</v>
      </c>
      <c r="K3306" s="2">
        <v>202001</v>
      </c>
      <c r="L3306" s="2">
        <v>9330</v>
      </c>
      <c r="M3306" s="2">
        <v>9330</v>
      </c>
      <c r="N3306" s="2">
        <v>0.16</v>
      </c>
      <c r="O3306" s="2">
        <v>1492.8</v>
      </c>
      <c r="S3306" s="2">
        <v>9330</v>
      </c>
      <c r="T3306" s="2">
        <v>0.08</v>
      </c>
      <c r="U3306" s="2">
        <v>746.4</v>
      </c>
      <c r="AJ3306" s="3">
        <v>1492.8</v>
      </c>
      <c r="AK3306" s="3">
        <v>746.4</v>
      </c>
      <c r="AL3306" s="2">
        <v>2239.1999999999998</v>
      </c>
      <c r="AM3306" s="2">
        <v>4764</v>
      </c>
    </row>
    <row r="3307" spans="1:39" hidden="1" outlineLevel="2" x14ac:dyDescent="0.2">
      <c r="A3307" s="9">
        <v>3147</v>
      </c>
      <c r="B3307" s="9" t="s">
        <v>5560</v>
      </c>
      <c r="C3307" s="2">
        <v>124552027</v>
      </c>
      <c r="D3307" s="2" t="s">
        <v>6482</v>
      </c>
      <c r="E3307" s="2" t="s">
        <v>6483</v>
      </c>
      <c r="F3307" s="2" t="str">
        <f>VLOOKUP(E3307,[1]工资发放表!G$1:H$65536,2,0)</f>
        <v>沅江市琼湖初级中学</v>
      </c>
      <c r="G3307" s="2" t="s">
        <v>1</v>
      </c>
      <c r="H3307" s="2" t="s">
        <v>2</v>
      </c>
      <c r="I3307" s="2" t="s">
        <v>3</v>
      </c>
      <c r="J3307" s="2">
        <v>202001</v>
      </c>
      <c r="K3307" s="2">
        <v>202001</v>
      </c>
      <c r="L3307" s="2">
        <v>8432</v>
      </c>
      <c r="M3307" s="2">
        <v>8432</v>
      </c>
      <c r="N3307" s="2">
        <v>0.16</v>
      </c>
      <c r="O3307" s="2">
        <v>1349.12</v>
      </c>
      <c r="S3307" s="2">
        <v>8432</v>
      </c>
      <c r="T3307" s="2">
        <v>0.08</v>
      </c>
      <c r="U3307" s="2">
        <v>674.56</v>
      </c>
      <c r="AJ3307" s="3">
        <v>1349.12</v>
      </c>
      <c r="AK3307" s="3">
        <v>674.56</v>
      </c>
      <c r="AL3307" s="2">
        <v>2023.68</v>
      </c>
      <c r="AM3307" s="2">
        <v>4764</v>
      </c>
    </row>
    <row r="3308" spans="1:39" hidden="1" outlineLevel="2" x14ac:dyDescent="0.2">
      <c r="A3308" s="9">
        <v>3150</v>
      </c>
      <c r="B3308" s="9" t="s">
        <v>5560</v>
      </c>
      <c r="C3308" s="2">
        <v>124552030</v>
      </c>
      <c r="D3308" s="2" t="s">
        <v>6484</v>
      </c>
      <c r="E3308" s="2" t="s">
        <v>6485</v>
      </c>
      <c r="F3308" s="2" t="str">
        <f>VLOOKUP(E3308,[1]工资发放表!G$1:H$65536,2,0)</f>
        <v>沅江市琼湖初级中学</v>
      </c>
      <c r="G3308" s="2" t="s">
        <v>1</v>
      </c>
      <c r="H3308" s="2" t="s">
        <v>2</v>
      </c>
      <c r="I3308" s="2" t="s">
        <v>3</v>
      </c>
      <c r="J3308" s="2">
        <v>202001</v>
      </c>
      <c r="K3308" s="2">
        <v>202001</v>
      </c>
      <c r="L3308" s="2">
        <v>5837</v>
      </c>
      <c r="M3308" s="2">
        <v>5837</v>
      </c>
      <c r="N3308" s="2">
        <v>0.16</v>
      </c>
      <c r="O3308" s="2">
        <v>933.92</v>
      </c>
      <c r="S3308" s="2">
        <v>5837</v>
      </c>
      <c r="T3308" s="2">
        <v>0.08</v>
      </c>
      <c r="U3308" s="2">
        <v>466.96</v>
      </c>
      <c r="AJ3308" s="3">
        <v>933.92</v>
      </c>
      <c r="AK3308" s="3">
        <v>466.96</v>
      </c>
      <c r="AL3308" s="2">
        <v>1400.88</v>
      </c>
      <c r="AM3308" s="2">
        <v>4764</v>
      </c>
    </row>
    <row r="3309" spans="1:39" hidden="1" outlineLevel="2" x14ac:dyDescent="0.2">
      <c r="A3309" s="9">
        <v>3152</v>
      </c>
      <c r="B3309" s="9" t="s">
        <v>5560</v>
      </c>
      <c r="C3309" s="2">
        <v>124552032</v>
      </c>
      <c r="D3309" s="2" t="s">
        <v>6486</v>
      </c>
      <c r="E3309" s="2" t="s">
        <v>6487</v>
      </c>
      <c r="F3309" s="2" t="str">
        <f>VLOOKUP(E3309,[1]工资发放表!G$1:H$65536,2,0)</f>
        <v>沅江市琼湖初级中学</v>
      </c>
      <c r="G3309" s="2" t="s">
        <v>1</v>
      </c>
      <c r="H3309" s="2" t="s">
        <v>2</v>
      </c>
      <c r="I3309" s="2" t="s">
        <v>3</v>
      </c>
      <c r="J3309" s="2">
        <v>202001</v>
      </c>
      <c r="K3309" s="2">
        <v>202001</v>
      </c>
      <c r="L3309" s="2">
        <v>7569</v>
      </c>
      <c r="M3309" s="2">
        <v>7569</v>
      </c>
      <c r="N3309" s="2">
        <v>0.16</v>
      </c>
      <c r="O3309" s="2">
        <v>1211.04</v>
      </c>
      <c r="S3309" s="2">
        <v>7569</v>
      </c>
      <c r="T3309" s="2">
        <v>0.08</v>
      </c>
      <c r="U3309" s="2">
        <v>605.52</v>
      </c>
      <c r="AJ3309" s="3">
        <v>1211.04</v>
      </c>
      <c r="AK3309" s="3">
        <v>605.52</v>
      </c>
      <c r="AL3309" s="2">
        <v>1816.56</v>
      </c>
      <c r="AM3309" s="2">
        <v>4764</v>
      </c>
    </row>
    <row r="3310" spans="1:39" hidden="1" outlineLevel="2" x14ac:dyDescent="0.2">
      <c r="A3310" s="9">
        <v>3153</v>
      </c>
      <c r="B3310" s="9" t="s">
        <v>5560</v>
      </c>
      <c r="C3310" s="2">
        <v>124552033</v>
      </c>
      <c r="D3310" s="2" t="s">
        <v>6488</v>
      </c>
      <c r="E3310" s="2" t="s">
        <v>6489</v>
      </c>
      <c r="F3310" s="2" t="str">
        <f>VLOOKUP(E3310,[1]工资发放表!G$1:H$65536,2,0)</f>
        <v>沅江市琼湖初级中学</v>
      </c>
      <c r="G3310" s="2" t="s">
        <v>1</v>
      </c>
      <c r="H3310" s="2" t="s">
        <v>2</v>
      </c>
      <c r="I3310" s="2" t="s">
        <v>3</v>
      </c>
      <c r="J3310" s="2">
        <v>202001</v>
      </c>
      <c r="K3310" s="2">
        <v>202001</v>
      </c>
      <c r="L3310" s="2">
        <v>6330</v>
      </c>
      <c r="M3310" s="2">
        <v>6330</v>
      </c>
      <c r="N3310" s="2">
        <v>0.16</v>
      </c>
      <c r="O3310" s="2">
        <v>1012.8</v>
      </c>
      <c r="S3310" s="2">
        <v>6330</v>
      </c>
      <c r="T3310" s="2">
        <v>0.08</v>
      </c>
      <c r="U3310" s="2">
        <v>506.4</v>
      </c>
      <c r="AJ3310" s="3">
        <v>1012.8</v>
      </c>
      <c r="AK3310" s="3">
        <v>506.4</v>
      </c>
      <c r="AL3310" s="2">
        <v>1519.2</v>
      </c>
      <c r="AM3310" s="2">
        <v>4764</v>
      </c>
    </row>
    <row r="3311" spans="1:39" hidden="1" outlineLevel="2" x14ac:dyDescent="0.2">
      <c r="A3311" s="9">
        <v>3154</v>
      </c>
      <c r="B3311" s="9" t="s">
        <v>5560</v>
      </c>
      <c r="C3311" s="2">
        <v>124552034</v>
      </c>
      <c r="D3311" s="2" t="s">
        <v>6490</v>
      </c>
      <c r="E3311" s="2" t="s">
        <v>6491</v>
      </c>
      <c r="F3311" s="2" t="str">
        <f>VLOOKUP(E3311,[1]工资发放表!G$1:H$65536,2,0)</f>
        <v>沅江市琼湖初级中学</v>
      </c>
      <c r="G3311" s="2" t="s">
        <v>1</v>
      </c>
      <c r="H3311" s="2" t="s">
        <v>2</v>
      </c>
      <c r="I3311" s="2" t="s">
        <v>3</v>
      </c>
      <c r="J3311" s="2">
        <v>202001</v>
      </c>
      <c r="K3311" s="2">
        <v>202001</v>
      </c>
      <c r="L3311" s="2">
        <v>5746</v>
      </c>
      <c r="M3311" s="2">
        <v>5746</v>
      </c>
      <c r="N3311" s="2">
        <v>0.16</v>
      </c>
      <c r="O3311" s="2">
        <v>919.36</v>
      </c>
      <c r="S3311" s="2">
        <v>5746</v>
      </c>
      <c r="T3311" s="2">
        <v>0.08</v>
      </c>
      <c r="U3311" s="2">
        <v>459.68</v>
      </c>
      <c r="AJ3311" s="3">
        <v>919.36</v>
      </c>
      <c r="AK3311" s="3">
        <v>459.68</v>
      </c>
      <c r="AL3311" s="2">
        <v>1379.04</v>
      </c>
      <c r="AM3311" s="2">
        <v>4764</v>
      </c>
    </row>
    <row r="3312" spans="1:39" hidden="1" outlineLevel="2" x14ac:dyDescent="0.2">
      <c r="A3312" s="9">
        <v>3158</v>
      </c>
      <c r="B3312" s="9" t="s">
        <v>5560</v>
      </c>
      <c r="C3312" s="2">
        <v>124552038</v>
      </c>
      <c r="D3312" s="2" t="s">
        <v>6492</v>
      </c>
      <c r="E3312" s="2" t="s">
        <v>6493</v>
      </c>
      <c r="F3312" s="2" t="str">
        <f>VLOOKUP(E3312,[1]工资发放表!G$1:H$65536,2,0)</f>
        <v>沅江市琼湖初级中学</v>
      </c>
      <c r="G3312" s="2" t="s">
        <v>1</v>
      </c>
      <c r="H3312" s="2" t="s">
        <v>2</v>
      </c>
      <c r="I3312" s="2" t="s">
        <v>3</v>
      </c>
      <c r="J3312" s="2">
        <v>202001</v>
      </c>
      <c r="K3312" s="2">
        <v>202001</v>
      </c>
      <c r="L3312" s="2">
        <v>6035</v>
      </c>
      <c r="M3312" s="2">
        <v>6035</v>
      </c>
      <c r="N3312" s="2">
        <v>0.16</v>
      </c>
      <c r="O3312" s="2">
        <v>965.6</v>
      </c>
      <c r="S3312" s="2">
        <v>6035</v>
      </c>
      <c r="T3312" s="2">
        <v>0.08</v>
      </c>
      <c r="U3312" s="2">
        <v>482.8</v>
      </c>
      <c r="AJ3312" s="3">
        <v>965.6</v>
      </c>
      <c r="AK3312" s="3">
        <v>482.8</v>
      </c>
      <c r="AL3312" s="2">
        <v>1448.4</v>
      </c>
      <c r="AM3312" s="2">
        <v>4764</v>
      </c>
    </row>
    <row r="3313" spans="1:39" hidden="1" outlineLevel="2" x14ac:dyDescent="0.2">
      <c r="A3313" s="9">
        <v>3159</v>
      </c>
      <c r="B3313" s="9" t="s">
        <v>5560</v>
      </c>
      <c r="C3313" s="2">
        <v>124552039</v>
      </c>
      <c r="D3313" s="2" t="s">
        <v>6494</v>
      </c>
      <c r="E3313" s="2" t="s">
        <v>6495</v>
      </c>
      <c r="F3313" s="2" t="str">
        <f>VLOOKUP(E3313,[1]工资发放表!G$1:H$65536,2,0)</f>
        <v>沅江市琼湖初级中学</v>
      </c>
      <c r="G3313" s="2" t="s">
        <v>1</v>
      </c>
      <c r="H3313" s="2" t="s">
        <v>2</v>
      </c>
      <c r="I3313" s="2" t="s">
        <v>3</v>
      </c>
      <c r="J3313" s="2">
        <v>202001</v>
      </c>
      <c r="K3313" s="2">
        <v>202001</v>
      </c>
      <c r="L3313" s="2">
        <v>7433</v>
      </c>
      <c r="M3313" s="2">
        <v>7433</v>
      </c>
      <c r="N3313" s="2">
        <v>0.16</v>
      </c>
      <c r="O3313" s="2">
        <v>1189.28</v>
      </c>
      <c r="S3313" s="2">
        <v>7433</v>
      </c>
      <c r="T3313" s="2">
        <v>0.08</v>
      </c>
      <c r="U3313" s="2">
        <v>594.64</v>
      </c>
      <c r="AJ3313" s="3">
        <v>1189.28</v>
      </c>
      <c r="AK3313" s="3">
        <v>594.64</v>
      </c>
      <c r="AL3313" s="2">
        <v>1783.92</v>
      </c>
      <c r="AM3313" s="2">
        <v>4764</v>
      </c>
    </row>
    <row r="3314" spans="1:39" hidden="1" outlineLevel="2" x14ac:dyDescent="0.2">
      <c r="A3314" s="9">
        <v>3161</v>
      </c>
      <c r="B3314" s="9" t="s">
        <v>5560</v>
      </c>
      <c r="C3314" s="2">
        <v>124552041</v>
      </c>
      <c r="D3314" s="2" t="s">
        <v>6496</v>
      </c>
      <c r="E3314" s="2" t="s">
        <v>6497</v>
      </c>
      <c r="F3314" s="2" t="str">
        <f>VLOOKUP(E3314,[1]工资发放表!G$1:H$65536,2,0)</f>
        <v>沅江市琼湖初级中学</v>
      </c>
      <c r="G3314" s="2" t="s">
        <v>1</v>
      </c>
      <c r="H3314" s="2" t="s">
        <v>2</v>
      </c>
      <c r="I3314" s="2" t="s">
        <v>3</v>
      </c>
      <c r="J3314" s="2">
        <v>202001</v>
      </c>
      <c r="K3314" s="2">
        <v>202001</v>
      </c>
      <c r="L3314" s="2">
        <v>3055</v>
      </c>
      <c r="M3314" s="2">
        <v>3055</v>
      </c>
      <c r="N3314" s="2">
        <v>0.16</v>
      </c>
      <c r="O3314" s="2">
        <v>488.8</v>
      </c>
      <c r="S3314" s="2">
        <v>3055</v>
      </c>
      <c r="T3314" s="2">
        <v>0.08</v>
      </c>
      <c r="U3314" s="2">
        <v>244.4</v>
      </c>
      <c r="AJ3314" s="3">
        <v>488.8</v>
      </c>
      <c r="AK3314" s="3">
        <v>244.4</v>
      </c>
      <c r="AL3314" s="2">
        <v>733.2</v>
      </c>
      <c r="AM3314" s="2">
        <v>4764</v>
      </c>
    </row>
    <row r="3315" spans="1:39" hidden="1" outlineLevel="2" x14ac:dyDescent="0.2">
      <c r="A3315" s="9">
        <v>3163</v>
      </c>
      <c r="B3315" s="9" t="s">
        <v>5560</v>
      </c>
      <c r="C3315" s="2">
        <v>124552043</v>
      </c>
      <c r="D3315" s="2" t="s">
        <v>6498</v>
      </c>
      <c r="E3315" s="2" t="s">
        <v>6499</v>
      </c>
      <c r="F3315" s="2" t="str">
        <f>VLOOKUP(E3315,[1]工资发放表!G$1:H$65536,2,0)</f>
        <v>沅江市琼湖初级中学</v>
      </c>
      <c r="G3315" s="2" t="s">
        <v>1</v>
      </c>
      <c r="H3315" s="2" t="s">
        <v>2</v>
      </c>
      <c r="I3315" s="2" t="s">
        <v>3</v>
      </c>
      <c r="J3315" s="2">
        <v>202001</v>
      </c>
      <c r="K3315" s="2">
        <v>202001</v>
      </c>
      <c r="L3315" s="2">
        <v>7594</v>
      </c>
      <c r="M3315" s="2">
        <v>7594</v>
      </c>
      <c r="N3315" s="2">
        <v>0.16</v>
      </c>
      <c r="O3315" s="2">
        <v>1215.04</v>
      </c>
      <c r="S3315" s="2">
        <v>7594</v>
      </c>
      <c r="T3315" s="2">
        <v>0.08</v>
      </c>
      <c r="U3315" s="2">
        <v>607.52</v>
      </c>
      <c r="AJ3315" s="3">
        <v>1215.04</v>
      </c>
      <c r="AK3315" s="3">
        <v>607.52</v>
      </c>
      <c r="AL3315" s="2">
        <v>1822.56</v>
      </c>
      <c r="AM3315" s="2">
        <v>4764</v>
      </c>
    </row>
    <row r="3316" spans="1:39" hidden="1" outlineLevel="2" x14ac:dyDescent="0.2">
      <c r="A3316" s="9">
        <v>3165</v>
      </c>
      <c r="B3316" s="9" t="s">
        <v>5560</v>
      </c>
      <c r="C3316" s="2">
        <v>124552045</v>
      </c>
      <c r="D3316" s="2" t="s">
        <v>6500</v>
      </c>
      <c r="E3316" s="2" t="s">
        <v>6501</v>
      </c>
      <c r="F3316" s="2" t="str">
        <f>VLOOKUP(E3316,[1]工资发放表!G$1:H$65536,2,0)</f>
        <v>沅江市琼湖初级中学</v>
      </c>
      <c r="G3316" s="2" t="s">
        <v>1</v>
      </c>
      <c r="H3316" s="2" t="s">
        <v>2</v>
      </c>
      <c r="I3316" s="2" t="s">
        <v>3</v>
      </c>
      <c r="J3316" s="2">
        <v>202001</v>
      </c>
      <c r="K3316" s="2">
        <v>202001</v>
      </c>
      <c r="L3316" s="2">
        <v>6980</v>
      </c>
      <c r="M3316" s="2">
        <v>6980</v>
      </c>
      <c r="N3316" s="2">
        <v>0.16</v>
      </c>
      <c r="O3316" s="2">
        <v>1116.8</v>
      </c>
      <c r="S3316" s="2">
        <v>6980</v>
      </c>
      <c r="T3316" s="2">
        <v>0.08</v>
      </c>
      <c r="U3316" s="2">
        <v>558.4</v>
      </c>
      <c r="AJ3316" s="3">
        <v>1116.8</v>
      </c>
      <c r="AK3316" s="3">
        <v>558.4</v>
      </c>
      <c r="AL3316" s="2">
        <v>1675.2</v>
      </c>
      <c r="AM3316" s="2">
        <v>4764</v>
      </c>
    </row>
    <row r="3317" spans="1:39" hidden="1" outlineLevel="2" x14ac:dyDescent="0.2">
      <c r="A3317" s="9">
        <v>3166</v>
      </c>
      <c r="B3317" s="9" t="s">
        <v>5560</v>
      </c>
      <c r="C3317" s="2">
        <v>124552046</v>
      </c>
      <c r="D3317" s="2" t="s">
        <v>6502</v>
      </c>
      <c r="E3317" s="2" t="s">
        <v>6503</v>
      </c>
      <c r="F3317" s="2" t="str">
        <f>VLOOKUP(E3317,[1]工资发放表!G$1:H$65536,2,0)</f>
        <v>沅江市琼湖初级中学</v>
      </c>
      <c r="G3317" s="2" t="s">
        <v>1</v>
      </c>
      <c r="H3317" s="2" t="s">
        <v>2</v>
      </c>
      <c r="I3317" s="2" t="s">
        <v>3</v>
      </c>
      <c r="J3317" s="2">
        <v>202001</v>
      </c>
      <c r="K3317" s="2">
        <v>202001</v>
      </c>
      <c r="L3317" s="2">
        <v>6761</v>
      </c>
      <c r="M3317" s="2">
        <v>6761</v>
      </c>
      <c r="N3317" s="2">
        <v>0.16</v>
      </c>
      <c r="O3317" s="2">
        <v>1081.76</v>
      </c>
      <c r="S3317" s="2">
        <v>6761</v>
      </c>
      <c r="T3317" s="2">
        <v>0.08</v>
      </c>
      <c r="U3317" s="2">
        <v>540.88</v>
      </c>
      <c r="AJ3317" s="3">
        <v>1081.76</v>
      </c>
      <c r="AK3317" s="3">
        <v>540.88</v>
      </c>
      <c r="AL3317" s="2">
        <v>1622.64</v>
      </c>
      <c r="AM3317" s="2">
        <v>4764</v>
      </c>
    </row>
    <row r="3318" spans="1:39" hidden="1" outlineLevel="2" x14ac:dyDescent="0.2">
      <c r="A3318" s="9">
        <v>3169</v>
      </c>
      <c r="B3318" s="9" t="s">
        <v>5560</v>
      </c>
      <c r="C3318" s="2">
        <v>124552049</v>
      </c>
      <c r="D3318" s="2" t="s">
        <v>6504</v>
      </c>
      <c r="E3318" s="2" t="s">
        <v>6505</v>
      </c>
      <c r="F3318" s="2" t="str">
        <f>VLOOKUP(E3318,[1]工资发放表!G$1:H$65536,2,0)</f>
        <v>沅江市琼湖初级中学</v>
      </c>
      <c r="G3318" s="2" t="s">
        <v>1</v>
      </c>
      <c r="H3318" s="2" t="s">
        <v>2</v>
      </c>
      <c r="I3318" s="2" t="s">
        <v>3</v>
      </c>
      <c r="J3318" s="2">
        <v>202001</v>
      </c>
      <c r="K3318" s="2">
        <v>202001</v>
      </c>
      <c r="L3318" s="2">
        <v>6541</v>
      </c>
      <c r="M3318" s="2">
        <v>6541</v>
      </c>
      <c r="N3318" s="2">
        <v>0.16</v>
      </c>
      <c r="O3318" s="2">
        <v>1046.56</v>
      </c>
      <c r="S3318" s="2">
        <v>6541</v>
      </c>
      <c r="T3318" s="2">
        <v>0.08</v>
      </c>
      <c r="U3318" s="2">
        <v>523.28</v>
      </c>
      <c r="AJ3318" s="3">
        <v>1046.56</v>
      </c>
      <c r="AK3318" s="3">
        <v>523.28</v>
      </c>
      <c r="AL3318" s="2">
        <v>1569.84</v>
      </c>
      <c r="AM3318" s="2">
        <v>4764</v>
      </c>
    </row>
    <row r="3319" spans="1:39" hidden="1" outlineLevel="2" x14ac:dyDescent="0.2">
      <c r="A3319" s="9">
        <v>3170</v>
      </c>
      <c r="B3319" s="9" t="s">
        <v>5560</v>
      </c>
      <c r="C3319" s="2">
        <v>124552050</v>
      </c>
      <c r="D3319" s="2" t="s">
        <v>6506</v>
      </c>
      <c r="E3319" s="2" t="s">
        <v>6507</v>
      </c>
      <c r="F3319" s="2" t="str">
        <f>VLOOKUP(E3319,[1]工资发放表!G$1:H$65536,2,0)</f>
        <v>沅江市琼湖初级中学</v>
      </c>
      <c r="G3319" s="2" t="s">
        <v>1</v>
      </c>
      <c r="H3319" s="2" t="s">
        <v>2</v>
      </c>
      <c r="I3319" s="2" t="s">
        <v>3</v>
      </c>
      <c r="J3319" s="2">
        <v>202001</v>
      </c>
      <c r="K3319" s="2">
        <v>202001</v>
      </c>
      <c r="L3319" s="2">
        <v>5746</v>
      </c>
      <c r="M3319" s="2">
        <v>5746</v>
      </c>
      <c r="N3319" s="2">
        <v>0.16</v>
      </c>
      <c r="O3319" s="2">
        <v>919.36</v>
      </c>
      <c r="S3319" s="2">
        <v>5746</v>
      </c>
      <c r="T3319" s="2">
        <v>0.08</v>
      </c>
      <c r="U3319" s="2">
        <v>459.68</v>
      </c>
      <c r="AJ3319" s="3">
        <v>919.36</v>
      </c>
      <c r="AK3319" s="3">
        <v>459.68</v>
      </c>
      <c r="AL3319" s="2">
        <v>1379.04</v>
      </c>
      <c r="AM3319" s="2">
        <v>4764</v>
      </c>
    </row>
    <row r="3320" spans="1:39" hidden="1" outlineLevel="2" x14ac:dyDescent="0.2">
      <c r="A3320" s="9">
        <v>3171</v>
      </c>
      <c r="B3320" s="9" t="s">
        <v>5560</v>
      </c>
      <c r="C3320" s="2">
        <v>124552051</v>
      </c>
      <c r="D3320" s="2" t="s">
        <v>6508</v>
      </c>
      <c r="E3320" s="2" t="s">
        <v>6509</v>
      </c>
      <c r="F3320" s="2" t="str">
        <f>VLOOKUP(E3320,[1]工资发放表!G$1:H$65536,2,0)</f>
        <v>沅江市琼湖初级中学</v>
      </c>
      <c r="G3320" s="2" t="s">
        <v>1</v>
      </c>
      <c r="H3320" s="2" t="s">
        <v>2</v>
      </c>
      <c r="I3320" s="2" t="s">
        <v>3</v>
      </c>
      <c r="J3320" s="2">
        <v>202001</v>
      </c>
      <c r="K3320" s="2">
        <v>202001</v>
      </c>
      <c r="L3320" s="2">
        <v>8553</v>
      </c>
      <c r="M3320" s="2">
        <v>8553</v>
      </c>
      <c r="N3320" s="2">
        <v>0.16</v>
      </c>
      <c r="O3320" s="2">
        <v>1368.48</v>
      </c>
      <c r="S3320" s="2">
        <v>8553</v>
      </c>
      <c r="T3320" s="2">
        <v>0.08</v>
      </c>
      <c r="U3320" s="2">
        <v>684.24</v>
      </c>
      <c r="AJ3320" s="3">
        <v>1368.48</v>
      </c>
      <c r="AK3320" s="3">
        <v>684.24</v>
      </c>
      <c r="AL3320" s="2">
        <v>2052.7199999999998</v>
      </c>
      <c r="AM3320" s="2">
        <v>4764</v>
      </c>
    </row>
    <row r="3321" spans="1:39" hidden="1" outlineLevel="2" x14ac:dyDescent="0.2">
      <c r="A3321" s="9">
        <v>3175</v>
      </c>
      <c r="B3321" s="9" t="s">
        <v>5560</v>
      </c>
      <c r="C3321" s="2">
        <v>124552055</v>
      </c>
      <c r="D3321" s="2" t="s">
        <v>6510</v>
      </c>
      <c r="E3321" s="2" t="s">
        <v>6511</v>
      </c>
      <c r="F3321" s="2" t="str">
        <f>VLOOKUP(E3321,[1]工资发放表!G$1:H$65536,2,0)</f>
        <v>沅江市琼湖初级中学</v>
      </c>
      <c r="G3321" s="2" t="s">
        <v>1</v>
      </c>
      <c r="H3321" s="2" t="s">
        <v>2</v>
      </c>
      <c r="I3321" s="2" t="s">
        <v>3</v>
      </c>
      <c r="J3321" s="2">
        <v>202001</v>
      </c>
      <c r="K3321" s="2">
        <v>202001</v>
      </c>
      <c r="L3321" s="2">
        <v>6441</v>
      </c>
      <c r="M3321" s="2">
        <v>6441</v>
      </c>
      <c r="N3321" s="2">
        <v>0.16</v>
      </c>
      <c r="O3321" s="2">
        <v>1030.56</v>
      </c>
      <c r="S3321" s="2">
        <v>6441</v>
      </c>
      <c r="T3321" s="2">
        <v>0.08</v>
      </c>
      <c r="U3321" s="2">
        <v>515.28</v>
      </c>
      <c r="AJ3321" s="3">
        <v>1030.56</v>
      </c>
      <c r="AK3321" s="3">
        <v>515.28</v>
      </c>
      <c r="AL3321" s="2">
        <v>1545.84</v>
      </c>
      <c r="AM3321" s="2">
        <v>4764</v>
      </c>
    </row>
    <row r="3322" spans="1:39" hidden="1" outlineLevel="2" x14ac:dyDescent="0.2">
      <c r="A3322" s="9">
        <v>3176</v>
      </c>
      <c r="B3322" s="9" t="s">
        <v>5560</v>
      </c>
      <c r="C3322" s="2">
        <v>124552056</v>
      </c>
      <c r="D3322" s="2" t="s">
        <v>6512</v>
      </c>
      <c r="E3322" s="2" t="s">
        <v>6513</v>
      </c>
      <c r="F3322" s="2" t="str">
        <f>VLOOKUP(E3322,[1]工资发放表!G$1:H$65536,2,0)</f>
        <v>沅江市琼湖初级中学</v>
      </c>
      <c r="G3322" s="2" t="s">
        <v>1</v>
      </c>
      <c r="H3322" s="2" t="s">
        <v>2</v>
      </c>
      <c r="I3322" s="2" t="s">
        <v>3</v>
      </c>
      <c r="J3322" s="2">
        <v>202001</v>
      </c>
      <c r="K3322" s="2">
        <v>202001</v>
      </c>
      <c r="L3322" s="2">
        <v>6526</v>
      </c>
      <c r="M3322" s="2">
        <v>6526</v>
      </c>
      <c r="N3322" s="2">
        <v>0.16</v>
      </c>
      <c r="O3322" s="2">
        <v>1044.1600000000001</v>
      </c>
      <c r="S3322" s="2">
        <v>6526</v>
      </c>
      <c r="T3322" s="2">
        <v>0.08</v>
      </c>
      <c r="U3322" s="2">
        <v>522.08000000000004</v>
      </c>
      <c r="AJ3322" s="3">
        <v>1044.1600000000001</v>
      </c>
      <c r="AK3322" s="3">
        <v>522.08000000000004</v>
      </c>
      <c r="AL3322" s="2">
        <v>1566.24</v>
      </c>
      <c r="AM3322" s="2">
        <v>4764</v>
      </c>
    </row>
    <row r="3323" spans="1:39" hidden="1" outlineLevel="2" x14ac:dyDescent="0.2">
      <c r="A3323" s="9">
        <v>3178</v>
      </c>
      <c r="B3323" s="9" t="s">
        <v>5560</v>
      </c>
      <c r="C3323" s="2">
        <v>124552058</v>
      </c>
      <c r="D3323" s="2" t="s">
        <v>6514</v>
      </c>
      <c r="E3323" s="2" t="s">
        <v>6515</v>
      </c>
      <c r="F3323" s="2" t="str">
        <f>VLOOKUP(E3323,[1]工资发放表!G$1:H$65536,2,0)</f>
        <v>沅江市琼湖初级中学</v>
      </c>
      <c r="G3323" s="2" t="s">
        <v>1</v>
      </c>
      <c r="H3323" s="2" t="s">
        <v>2</v>
      </c>
      <c r="I3323" s="2" t="s">
        <v>3</v>
      </c>
      <c r="J3323" s="2">
        <v>202001</v>
      </c>
      <c r="K3323" s="2">
        <v>202001</v>
      </c>
      <c r="L3323" s="2">
        <v>5837</v>
      </c>
      <c r="M3323" s="2">
        <v>5837</v>
      </c>
      <c r="N3323" s="2">
        <v>0.16</v>
      </c>
      <c r="O3323" s="2">
        <v>933.92</v>
      </c>
      <c r="S3323" s="2">
        <v>5837</v>
      </c>
      <c r="T3323" s="2">
        <v>0.08</v>
      </c>
      <c r="U3323" s="2">
        <v>466.96</v>
      </c>
      <c r="AJ3323" s="3">
        <v>933.92</v>
      </c>
      <c r="AK3323" s="3">
        <v>466.96</v>
      </c>
      <c r="AL3323" s="2">
        <v>1400.88</v>
      </c>
      <c r="AM3323" s="2">
        <v>4764</v>
      </c>
    </row>
    <row r="3324" spans="1:39" hidden="1" outlineLevel="2" x14ac:dyDescent="0.2">
      <c r="A3324" s="9">
        <v>3181</v>
      </c>
      <c r="B3324" s="9" t="s">
        <v>5560</v>
      </c>
      <c r="C3324" s="2">
        <v>124552061</v>
      </c>
      <c r="D3324" s="2" t="s">
        <v>6516</v>
      </c>
      <c r="E3324" s="2" t="s">
        <v>6517</v>
      </c>
      <c r="F3324" s="2" t="str">
        <f>VLOOKUP(E3324,[1]工资发放表!G$1:H$65536,2,0)</f>
        <v>沅江市琼湖初级中学</v>
      </c>
      <c r="G3324" s="2" t="s">
        <v>1</v>
      </c>
      <c r="H3324" s="2" t="s">
        <v>2</v>
      </c>
      <c r="I3324" s="2" t="s">
        <v>3</v>
      </c>
      <c r="J3324" s="2">
        <v>202001</v>
      </c>
      <c r="K3324" s="2">
        <v>202001</v>
      </c>
      <c r="L3324" s="2">
        <v>7916</v>
      </c>
      <c r="M3324" s="2">
        <v>7916</v>
      </c>
      <c r="N3324" s="2">
        <v>0.16</v>
      </c>
      <c r="O3324" s="2">
        <v>1266.56</v>
      </c>
      <c r="S3324" s="2">
        <v>7916</v>
      </c>
      <c r="T3324" s="2">
        <v>0.08</v>
      </c>
      <c r="U3324" s="2">
        <v>633.28</v>
      </c>
      <c r="AJ3324" s="3">
        <v>1266.56</v>
      </c>
      <c r="AK3324" s="3">
        <v>633.28</v>
      </c>
      <c r="AL3324" s="2">
        <v>1899.84</v>
      </c>
      <c r="AM3324" s="2">
        <v>4764</v>
      </c>
    </row>
    <row r="3325" spans="1:39" hidden="1" outlineLevel="2" x14ac:dyDescent="0.2">
      <c r="A3325" s="9">
        <v>3182</v>
      </c>
      <c r="B3325" s="9" t="s">
        <v>5560</v>
      </c>
      <c r="C3325" s="2">
        <v>124552062</v>
      </c>
      <c r="D3325" s="2" t="s">
        <v>6518</v>
      </c>
      <c r="E3325" s="2" t="s">
        <v>6519</v>
      </c>
      <c r="F3325" s="2" t="str">
        <f>VLOOKUP(E3325,[1]工资发放表!G$1:H$65536,2,0)</f>
        <v>沅江市琼湖初级中学</v>
      </c>
      <c r="G3325" s="2" t="s">
        <v>1</v>
      </c>
      <c r="H3325" s="2" t="s">
        <v>2</v>
      </c>
      <c r="I3325" s="2" t="s">
        <v>3</v>
      </c>
      <c r="J3325" s="2">
        <v>202001</v>
      </c>
      <c r="K3325" s="2">
        <v>202001</v>
      </c>
      <c r="L3325" s="2">
        <v>7222</v>
      </c>
      <c r="M3325" s="2">
        <v>7222</v>
      </c>
      <c r="N3325" s="2">
        <v>0.16</v>
      </c>
      <c r="O3325" s="2">
        <v>1155.52</v>
      </c>
      <c r="S3325" s="2">
        <v>7222</v>
      </c>
      <c r="T3325" s="2">
        <v>0.08</v>
      </c>
      <c r="U3325" s="2">
        <v>577.76</v>
      </c>
      <c r="AJ3325" s="3">
        <v>1155.52</v>
      </c>
      <c r="AK3325" s="3">
        <v>577.76</v>
      </c>
      <c r="AL3325" s="2">
        <v>1733.28</v>
      </c>
      <c r="AM3325" s="2">
        <v>4764</v>
      </c>
    </row>
    <row r="3326" spans="1:39" hidden="1" outlineLevel="2" x14ac:dyDescent="0.2">
      <c r="A3326" s="9">
        <v>3183</v>
      </c>
      <c r="B3326" s="9" t="s">
        <v>5560</v>
      </c>
      <c r="C3326" s="2">
        <v>124552063</v>
      </c>
      <c r="D3326" s="2" t="s">
        <v>6520</v>
      </c>
      <c r="E3326" s="2" t="s">
        <v>6521</v>
      </c>
      <c r="F3326" s="2" t="str">
        <f>VLOOKUP(E3326,[1]工资发放表!G$1:H$65536,2,0)</f>
        <v>沅江市琼湖初级中学</v>
      </c>
      <c r="G3326" s="2" t="s">
        <v>1</v>
      </c>
      <c r="H3326" s="2" t="s">
        <v>2</v>
      </c>
      <c r="I3326" s="2" t="s">
        <v>3</v>
      </c>
      <c r="J3326" s="2">
        <v>202001</v>
      </c>
      <c r="K3326" s="2">
        <v>202001</v>
      </c>
      <c r="L3326" s="2">
        <v>5491</v>
      </c>
      <c r="M3326" s="2">
        <v>5491</v>
      </c>
      <c r="N3326" s="2">
        <v>0.16</v>
      </c>
      <c r="O3326" s="2">
        <v>878.56</v>
      </c>
      <c r="S3326" s="2">
        <v>5491</v>
      </c>
      <c r="T3326" s="2">
        <v>0.08</v>
      </c>
      <c r="U3326" s="2">
        <v>439.28</v>
      </c>
      <c r="AJ3326" s="3">
        <v>878.56</v>
      </c>
      <c r="AK3326" s="3">
        <v>439.28</v>
      </c>
      <c r="AL3326" s="2">
        <v>1317.84</v>
      </c>
      <c r="AM3326" s="2">
        <v>4764</v>
      </c>
    </row>
    <row r="3327" spans="1:39" hidden="1" outlineLevel="2" x14ac:dyDescent="0.2">
      <c r="A3327" s="9">
        <v>3184</v>
      </c>
      <c r="B3327" s="9" t="s">
        <v>5560</v>
      </c>
      <c r="C3327" s="2">
        <v>124552064</v>
      </c>
      <c r="D3327" s="2" t="s">
        <v>6522</v>
      </c>
      <c r="E3327" s="2" t="s">
        <v>6523</v>
      </c>
      <c r="F3327" s="2" t="str">
        <f>VLOOKUP(E3327,[1]工资发放表!G$1:H$65536,2,0)</f>
        <v>沅江市琼湖初级中学</v>
      </c>
      <c r="G3327" s="2" t="s">
        <v>1</v>
      </c>
      <c r="H3327" s="2" t="s">
        <v>2</v>
      </c>
      <c r="I3327" s="2" t="s">
        <v>3</v>
      </c>
      <c r="J3327" s="2">
        <v>202001</v>
      </c>
      <c r="K3327" s="2">
        <v>202001</v>
      </c>
      <c r="L3327" s="2">
        <v>6965</v>
      </c>
      <c r="M3327" s="2">
        <v>6965</v>
      </c>
      <c r="N3327" s="2">
        <v>0.16</v>
      </c>
      <c r="O3327" s="2">
        <v>1114.4000000000001</v>
      </c>
      <c r="S3327" s="2">
        <v>6965</v>
      </c>
      <c r="T3327" s="2">
        <v>0.08</v>
      </c>
      <c r="U3327" s="2">
        <v>557.20000000000005</v>
      </c>
      <c r="AJ3327" s="3">
        <v>1114.4000000000001</v>
      </c>
      <c r="AK3327" s="3">
        <v>557.20000000000005</v>
      </c>
      <c r="AL3327" s="2">
        <v>1671.6</v>
      </c>
      <c r="AM3327" s="2">
        <v>4764</v>
      </c>
    </row>
    <row r="3328" spans="1:39" hidden="1" outlineLevel="2" x14ac:dyDescent="0.2">
      <c r="A3328" s="9">
        <v>3187</v>
      </c>
      <c r="B3328" s="9" t="s">
        <v>5560</v>
      </c>
      <c r="C3328" s="2">
        <v>124552067</v>
      </c>
      <c r="D3328" s="2" t="s">
        <v>6524</v>
      </c>
      <c r="E3328" s="2" t="s">
        <v>6525</v>
      </c>
      <c r="F3328" s="2" t="str">
        <f>VLOOKUP(E3328,[1]工资发放表!G$1:H$65536,2,0)</f>
        <v>沅江市琼湖初级中学</v>
      </c>
      <c r="G3328" s="2" t="s">
        <v>1</v>
      </c>
      <c r="H3328" s="2" t="s">
        <v>2</v>
      </c>
      <c r="I3328" s="2" t="s">
        <v>3</v>
      </c>
      <c r="J3328" s="2">
        <v>202001</v>
      </c>
      <c r="K3328" s="2">
        <v>202001</v>
      </c>
      <c r="L3328" s="2">
        <v>5928</v>
      </c>
      <c r="M3328" s="2">
        <v>5928</v>
      </c>
      <c r="N3328" s="2">
        <v>0.16</v>
      </c>
      <c r="O3328" s="2">
        <v>948.48</v>
      </c>
      <c r="S3328" s="2">
        <v>5928</v>
      </c>
      <c r="T3328" s="2">
        <v>0.08</v>
      </c>
      <c r="U3328" s="2">
        <v>474.24</v>
      </c>
      <c r="AJ3328" s="3">
        <v>948.48</v>
      </c>
      <c r="AK3328" s="3">
        <v>474.24</v>
      </c>
      <c r="AL3328" s="2">
        <v>1422.72</v>
      </c>
      <c r="AM3328" s="2">
        <v>4764</v>
      </c>
    </row>
    <row r="3329" spans="1:39" hidden="1" outlineLevel="2" x14ac:dyDescent="0.2">
      <c r="A3329" s="9">
        <v>3188</v>
      </c>
      <c r="B3329" s="9" t="s">
        <v>5560</v>
      </c>
      <c r="C3329" s="2">
        <v>124552068</v>
      </c>
      <c r="D3329" s="2" t="s">
        <v>6526</v>
      </c>
      <c r="E3329" s="2" t="s">
        <v>6527</v>
      </c>
      <c r="F3329" s="2" t="str">
        <f>VLOOKUP(E3329,[1]工资发放表!G$1:H$65536,2,0)</f>
        <v>沅江市琼湖初级中学</v>
      </c>
      <c r="G3329" s="2" t="s">
        <v>1</v>
      </c>
      <c r="H3329" s="2" t="s">
        <v>2</v>
      </c>
      <c r="I3329" s="2" t="s">
        <v>3</v>
      </c>
      <c r="J3329" s="2">
        <v>202001</v>
      </c>
      <c r="K3329" s="2">
        <v>202001</v>
      </c>
      <c r="L3329" s="2">
        <v>8869</v>
      </c>
      <c r="M3329" s="2">
        <v>8869</v>
      </c>
      <c r="N3329" s="2">
        <v>0.16</v>
      </c>
      <c r="O3329" s="2">
        <v>1419.04</v>
      </c>
      <c r="S3329" s="2">
        <v>8869</v>
      </c>
      <c r="T3329" s="2">
        <v>0.08</v>
      </c>
      <c r="U3329" s="2">
        <v>709.52</v>
      </c>
      <c r="AJ3329" s="3">
        <v>1419.04</v>
      </c>
      <c r="AK3329" s="3">
        <v>709.52</v>
      </c>
      <c r="AL3329" s="2">
        <v>2128.56</v>
      </c>
      <c r="AM3329" s="2">
        <v>4764</v>
      </c>
    </row>
    <row r="3330" spans="1:39" hidden="1" outlineLevel="2" x14ac:dyDescent="0.2">
      <c r="A3330" s="9">
        <v>3193</v>
      </c>
      <c r="B3330" s="9" t="s">
        <v>5560</v>
      </c>
      <c r="C3330" s="2">
        <v>124552073</v>
      </c>
      <c r="D3330" s="2" t="s">
        <v>6528</v>
      </c>
      <c r="E3330" s="2" t="s">
        <v>6529</v>
      </c>
      <c r="F3330" s="2" t="str">
        <f>VLOOKUP(E3330,[1]工资发放表!G$1:H$65536,2,0)</f>
        <v>沅江市琼湖初级中学</v>
      </c>
      <c r="G3330" s="2" t="s">
        <v>1</v>
      </c>
      <c r="H3330" s="2" t="s">
        <v>2</v>
      </c>
      <c r="I3330" s="2" t="s">
        <v>3</v>
      </c>
      <c r="J3330" s="2">
        <v>202001</v>
      </c>
      <c r="K3330" s="2">
        <v>202001</v>
      </c>
      <c r="L3330" s="2">
        <v>5731</v>
      </c>
      <c r="M3330" s="2">
        <v>5731</v>
      </c>
      <c r="N3330" s="2">
        <v>0.16</v>
      </c>
      <c r="O3330" s="2">
        <v>916.96</v>
      </c>
      <c r="S3330" s="2">
        <v>5731</v>
      </c>
      <c r="T3330" s="2">
        <v>0.08</v>
      </c>
      <c r="U3330" s="2">
        <v>458.48</v>
      </c>
      <c r="AJ3330" s="3">
        <v>916.96</v>
      </c>
      <c r="AK3330" s="3">
        <v>458.48</v>
      </c>
      <c r="AL3330" s="2">
        <v>1375.44</v>
      </c>
      <c r="AM3330" s="2">
        <v>4764</v>
      </c>
    </row>
    <row r="3331" spans="1:39" hidden="1" outlineLevel="2" x14ac:dyDescent="0.2">
      <c r="A3331" s="9">
        <v>3194</v>
      </c>
      <c r="B3331" s="9" t="s">
        <v>5560</v>
      </c>
      <c r="C3331" s="2">
        <v>124552074</v>
      </c>
      <c r="D3331" s="2" t="s">
        <v>6530</v>
      </c>
      <c r="E3331" s="2" t="s">
        <v>6531</v>
      </c>
      <c r="F3331" s="2" t="str">
        <f>VLOOKUP(E3331,[1]工资发放表!G$1:H$65536,2,0)</f>
        <v>沅江市琼湖初级中学</v>
      </c>
      <c r="G3331" s="2" t="s">
        <v>1</v>
      </c>
      <c r="H3331" s="2" t="s">
        <v>2</v>
      </c>
      <c r="I3331" s="2" t="s">
        <v>3</v>
      </c>
      <c r="J3331" s="2">
        <v>202001</v>
      </c>
      <c r="K3331" s="2">
        <v>202001</v>
      </c>
      <c r="L3331" s="2">
        <v>7828</v>
      </c>
      <c r="M3331" s="2">
        <v>7828</v>
      </c>
      <c r="N3331" s="2">
        <v>0.16</v>
      </c>
      <c r="O3331" s="2">
        <v>1252.48</v>
      </c>
      <c r="S3331" s="2">
        <v>7828</v>
      </c>
      <c r="T3331" s="2">
        <v>0.08</v>
      </c>
      <c r="U3331" s="2">
        <v>626.24</v>
      </c>
      <c r="AJ3331" s="3">
        <v>1252.48</v>
      </c>
      <c r="AK3331" s="3">
        <v>626.24</v>
      </c>
      <c r="AL3331" s="2">
        <v>1878.72</v>
      </c>
      <c r="AM3331" s="2">
        <v>4764</v>
      </c>
    </row>
    <row r="3332" spans="1:39" hidden="1" outlineLevel="2" x14ac:dyDescent="0.2">
      <c r="A3332" s="9">
        <v>3195</v>
      </c>
      <c r="B3332" s="9" t="s">
        <v>5560</v>
      </c>
      <c r="C3332" s="2">
        <v>124552075</v>
      </c>
      <c r="D3332" s="2" t="s">
        <v>6532</v>
      </c>
      <c r="E3332" s="2" t="s">
        <v>6533</v>
      </c>
      <c r="F3332" s="2" t="str">
        <f>VLOOKUP(E3332,[1]工资发放表!G$1:H$65536,2,0)</f>
        <v>沅江市琼湖初级中学</v>
      </c>
      <c r="G3332" s="2" t="s">
        <v>1</v>
      </c>
      <c r="H3332" s="2" t="s">
        <v>2</v>
      </c>
      <c r="I3332" s="2" t="s">
        <v>3</v>
      </c>
      <c r="J3332" s="2">
        <v>202001</v>
      </c>
      <c r="K3332" s="2">
        <v>202001</v>
      </c>
      <c r="L3332" s="2">
        <v>5746</v>
      </c>
      <c r="M3332" s="2">
        <v>5746</v>
      </c>
      <c r="N3332" s="2">
        <v>0.16</v>
      </c>
      <c r="O3332" s="2">
        <v>919.36</v>
      </c>
      <c r="S3332" s="2">
        <v>5746</v>
      </c>
      <c r="T3332" s="2">
        <v>0.08</v>
      </c>
      <c r="U3332" s="2">
        <v>459.68</v>
      </c>
      <c r="AJ3332" s="3">
        <v>919.36</v>
      </c>
      <c r="AK3332" s="3">
        <v>459.68</v>
      </c>
      <c r="AL3332" s="2">
        <v>1379.04</v>
      </c>
      <c r="AM3332" s="2">
        <v>4764</v>
      </c>
    </row>
    <row r="3333" spans="1:39" hidden="1" outlineLevel="2" x14ac:dyDescent="0.2">
      <c r="A3333" s="9">
        <v>3198</v>
      </c>
      <c r="B3333" s="9" t="s">
        <v>5560</v>
      </c>
      <c r="C3333" s="2">
        <v>124552078</v>
      </c>
      <c r="D3333" s="2" t="s">
        <v>6534</v>
      </c>
      <c r="E3333" s="2" t="s">
        <v>6535</v>
      </c>
      <c r="F3333" s="2" t="str">
        <f>VLOOKUP(E3333,[1]工资发放表!G$1:H$65536,2,0)</f>
        <v>沅江市琼湖初级中学</v>
      </c>
      <c r="G3333" s="2" t="s">
        <v>1</v>
      </c>
      <c r="H3333" s="2" t="s">
        <v>2</v>
      </c>
      <c r="I3333" s="2" t="s">
        <v>3</v>
      </c>
      <c r="J3333" s="2">
        <v>202001</v>
      </c>
      <c r="K3333" s="2">
        <v>202001</v>
      </c>
      <c r="L3333" s="2">
        <v>7086</v>
      </c>
      <c r="M3333" s="2">
        <v>7086</v>
      </c>
      <c r="N3333" s="2">
        <v>0.16</v>
      </c>
      <c r="O3333" s="2">
        <v>1133.76</v>
      </c>
      <c r="S3333" s="2">
        <v>7086</v>
      </c>
      <c r="T3333" s="2">
        <v>0.08</v>
      </c>
      <c r="U3333" s="2">
        <v>566.88</v>
      </c>
      <c r="AJ3333" s="3">
        <v>1133.76</v>
      </c>
      <c r="AK3333" s="3">
        <v>566.88</v>
      </c>
      <c r="AL3333" s="2">
        <v>1700.64</v>
      </c>
      <c r="AM3333" s="2">
        <v>4764</v>
      </c>
    </row>
    <row r="3334" spans="1:39" hidden="1" outlineLevel="2" x14ac:dyDescent="0.2">
      <c r="A3334" s="9">
        <v>3200</v>
      </c>
      <c r="B3334" s="9" t="s">
        <v>5560</v>
      </c>
      <c r="C3334" s="2">
        <v>124552080</v>
      </c>
      <c r="D3334" s="2" t="s">
        <v>6536</v>
      </c>
      <c r="E3334" s="2" t="s">
        <v>6537</v>
      </c>
      <c r="F3334" s="2" t="str">
        <f>VLOOKUP(E3334,[1]工资发放表!G$1:H$65536,2,0)</f>
        <v>沅江市琼湖初级中学</v>
      </c>
      <c r="G3334" s="2" t="s">
        <v>1</v>
      </c>
      <c r="H3334" s="2" t="s">
        <v>2</v>
      </c>
      <c r="I3334" s="2" t="s">
        <v>3</v>
      </c>
      <c r="J3334" s="2">
        <v>202001</v>
      </c>
      <c r="K3334" s="2">
        <v>202001</v>
      </c>
      <c r="L3334" s="2">
        <v>5746</v>
      </c>
      <c r="M3334" s="2">
        <v>5746</v>
      </c>
      <c r="N3334" s="2">
        <v>0.16</v>
      </c>
      <c r="O3334" s="2">
        <v>919.36</v>
      </c>
      <c r="S3334" s="2">
        <v>5746</v>
      </c>
      <c r="T3334" s="2">
        <v>0.08</v>
      </c>
      <c r="U3334" s="2">
        <v>459.68</v>
      </c>
      <c r="AJ3334" s="3">
        <v>919.36</v>
      </c>
      <c r="AK3334" s="3">
        <v>459.68</v>
      </c>
      <c r="AL3334" s="2">
        <v>1379.04</v>
      </c>
      <c r="AM3334" s="2">
        <v>4764</v>
      </c>
    </row>
    <row r="3335" spans="1:39" hidden="1" outlineLevel="2" x14ac:dyDescent="0.2">
      <c r="A3335" s="9">
        <v>3201</v>
      </c>
      <c r="B3335" s="9" t="s">
        <v>5560</v>
      </c>
      <c r="C3335" s="2">
        <v>124552081</v>
      </c>
      <c r="D3335" s="2" t="s">
        <v>6538</v>
      </c>
      <c r="E3335" s="2" t="s">
        <v>6539</v>
      </c>
      <c r="F3335" s="2" t="str">
        <f>VLOOKUP(E3335,[1]工资发放表!G$1:H$65536,2,0)</f>
        <v>沅江市琼湖初级中学</v>
      </c>
      <c r="G3335" s="2" t="s">
        <v>1</v>
      </c>
      <c r="H3335" s="2" t="s">
        <v>2</v>
      </c>
      <c r="I3335" s="2" t="s">
        <v>3</v>
      </c>
      <c r="J3335" s="2">
        <v>202001</v>
      </c>
      <c r="K3335" s="2">
        <v>202001</v>
      </c>
      <c r="L3335" s="2">
        <v>3445</v>
      </c>
      <c r="M3335" s="2">
        <v>3445</v>
      </c>
      <c r="N3335" s="2">
        <v>0.16</v>
      </c>
      <c r="O3335" s="2">
        <v>551.20000000000005</v>
      </c>
      <c r="S3335" s="2">
        <v>3445</v>
      </c>
      <c r="T3335" s="2">
        <v>0.08</v>
      </c>
      <c r="U3335" s="2">
        <v>275.60000000000002</v>
      </c>
      <c r="AJ3335" s="3">
        <v>551.20000000000005</v>
      </c>
      <c r="AK3335" s="3">
        <v>275.60000000000002</v>
      </c>
      <c r="AL3335" s="2">
        <v>826.8</v>
      </c>
      <c r="AM3335" s="2">
        <v>4764</v>
      </c>
    </row>
    <row r="3336" spans="1:39" hidden="1" outlineLevel="2" x14ac:dyDescent="0.2">
      <c r="A3336" s="9">
        <v>3204</v>
      </c>
      <c r="B3336" s="9" t="s">
        <v>5560</v>
      </c>
      <c r="C3336" s="2">
        <v>124552084</v>
      </c>
      <c r="D3336" s="2" t="s">
        <v>6540</v>
      </c>
      <c r="E3336" s="2" t="s">
        <v>6541</v>
      </c>
      <c r="F3336" s="2" t="str">
        <f>VLOOKUP(E3336,[1]工资发放表!G$1:H$65536,2,0)</f>
        <v>沅江市琼湖初级中学</v>
      </c>
      <c r="G3336" s="2" t="s">
        <v>1</v>
      </c>
      <c r="H3336" s="2" t="s">
        <v>2</v>
      </c>
      <c r="I3336" s="2" t="s">
        <v>3</v>
      </c>
      <c r="J3336" s="2">
        <v>202001</v>
      </c>
      <c r="K3336" s="2">
        <v>202001</v>
      </c>
      <c r="L3336" s="2">
        <v>7086</v>
      </c>
      <c r="M3336" s="2">
        <v>7086</v>
      </c>
      <c r="N3336" s="2">
        <v>0.16</v>
      </c>
      <c r="O3336" s="2">
        <v>1133.76</v>
      </c>
      <c r="S3336" s="2">
        <v>7086</v>
      </c>
      <c r="T3336" s="2">
        <v>0.08</v>
      </c>
      <c r="U3336" s="2">
        <v>566.88</v>
      </c>
      <c r="AJ3336" s="3">
        <v>1133.76</v>
      </c>
      <c r="AK3336" s="3">
        <v>566.88</v>
      </c>
      <c r="AL3336" s="2">
        <v>1700.64</v>
      </c>
      <c r="AM3336" s="2">
        <v>4764</v>
      </c>
    </row>
    <row r="3337" spans="1:39" hidden="1" outlineLevel="2" x14ac:dyDescent="0.2">
      <c r="A3337" s="9">
        <v>3205</v>
      </c>
      <c r="B3337" s="9" t="s">
        <v>5560</v>
      </c>
      <c r="C3337" s="2">
        <v>124552085</v>
      </c>
      <c r="D3337" s="2" t="s">
        <v>6542</v>
      </c>
      <c r="E3337" s="2" t="s">
        <v>6543</v>
      </c>
      <c r="F3337" s="2" t="str">
        <f>VLOOKUP(E3337,[1]工资发放表!G$1:H$65536,2,0)</f>
        <v>沅江市琼湖初级中学</v>
      </c>
      <c r="G3337" s="2" t="s">
        <v>1</v>
      </c>
      <c r="H3337" s="2" t="s">
        <v>2</v>
      </c>
      <c r="I3337" s="2" t="s">
        <v>3</v>
      </c>
      <c r="J3337" s="2">
        <v>202001</v>
      </c>
      <c r="K3337" s="2">
        <v>202001</v>
      </c>
      <c r="L3337" s="2">
        <v>8037</v>
      </c>
      <c r="M3337" s="2">
        <v>8037</v>
      </c>
      <c r="N3337" s="2">
        <v>0.16</v>
      </c>
      <c r="O3337" s="2">
        <v>1285.92</v>
      </c>
      <c r="S3337" s="2">
        <v>8037</v>
      </c>
      <c r="T3337" s="2">
        <v>0.08</v>
      </c>
      <c r="U3337" s="2">
        <v>642.96</v>
      </c>
      <c r="AJ3337" s="3">
        <v>1285.92</v>
      </c>
      <c r="AK3337" s="3">
        <v>642.96</v>
      </c>
      <c r="AL3337" s="2">
        <v>1928.88</v>
      </c>
      <c r="AM3337" s="2">
        <v>4764</v>
      </c>
    </row>
    <row r="3338" spans="1:39" hidden="1" outlineLevel="2" x14ac:dyDescent="0.2">
      <c r="A3338" s="9">
        <v>3206</v>
      </c>
      <c r="B3338" s="9" t="s">
        <v>5560</v>
      </c>
      <c r="C3338" s="2">
        <v>124552086</v>
      </c>
      <c r="D3338" s="2" t="s">
        <v>6544</v>
      </c>
      <c r="E3338" s="2" t="s">
        <v>6545</v>
      </c>
      <c r="F3338" s="2" t="str">
        <f>VLOOKUP(E3338,[1]工资发放表!G$1:H$65536,2,0)</f>
        <v>沅江市琼湖初级中学</v>
      </c>
      <c r="G3338" s="2" t="s">
        <v>1</v>
      </c>
      <c r="H3338" s="2" t="s">
        <v>2</v>
      </c>
      <c r="I3338" s="2" t="s">
        <v>3</v>
      </c>
      <c r="J3338" s="2">
        <v>202001</v>
      </c>
      <c r="K3338" s="2">
        <v>202001</v>
      </c>
      <c r="L3338" s="2">
        <v>7949</v>
      </c>
      <c r="M3338" s="2">
        <v>7949</v>
      </c>
      <c r="N3338" s="2">
        <v>0.16</v>
      </c>
      <c r="O3338" s="2">
        <v>1271.8399999999999</v>
      </c>
      <c r="S3338" s="2">
        <v>7949</v>
      </c>
      <c r="T3338" s="2">
        <v>0.08</v>
      </c>
      <c r="U3338" s="2">
        <v>635.91999999999996</v>
      </c>
      <c r="AJ3338" s="3">
        <v>1271.8399999999999</v>
      </c>
      <c r="AK3338" s="3">
        <v>635.91999999999996</v>
      </c>
      <c r="AL3338" s="2">
        <v>1907.76</v>
      </c>
      <c r="AM3338" s="2">
        <v>4764</v>
      </c>
    </row>
    <row r="3339" spans="1:39" hidden="1" outlineLevel="2" x14ac:dyDescent="0.2">
      <c r="A3339" s="9">
        <v>3207</v>
      </c>
      <c r="B3339" s="9" t="s">
        <v>5560</v>
      </c>
      <c r="C3339" s="2">
        <v>124552087</v>
      </c>
      <c r="D3339" s="2" t="s">
        <v>6546</v>
      </c>
      <c r="E3339" s="2" t="s">
        <v>6547</v>
      </c>
      <c r="F3339" s="2" t="str">
        <f>VLOOKUP(E3339,[1]工资发放表!G$1:H$65536,2,0)</f>
        <v>沅江市琼湖初级中学</v>
      </c>
      <c r="G3339" s="2" t="s">
        <v>1</v>
      </c>
      <c r="H3339" s="2" t="s">
        <v>2</v>
      </c>
      <c r="I3339" s="2" t="s">
        <v>3</v>
      </c>
      <c r="J3339" s="2">
        <v>202001</v>
      </c>
      <c r="K3339" s="2">
        <v>202001</v>
      </c>
      <c r="L3339" s="2">
        <v>5746</v>
      </c>
      <c r="M3339" s="2">
        <v>5746</v>
      </c>
      <c r="N3339" s="2">
        <v>0.16</v>
      </c>
      <c r="O3339" s="2">
        <v>919.36</v>
      </c>
      <c r="S3339" s="2">
        <v>5746</v>
      </c>
      <c r="T3339" s="2">
        <v>0.08</v>
      </c>
      <c r="U3339" s="2">
        <v>459.68</v>
      </c>
      <c r="AJ3339" s="3">
        <v>919.36</v>
      </c>
      <c r="AK3339" s="3">
        <v>459.68</v>
      </c>
      <c r="AL3339" s="2">
        <v>1379.04</v>
      </c>
      <c r="AM3339" s="2">
        <v>4764</v>
      </c>
    </row>
    <row r="3340" spans="1:39" hidden="1" outlineLevel="2" x14ac:dyDescent="0.2">
      <c r="A3340" s="9">
        <v>3209</v>
      </c>
      <c r="B3340" s="9" t="s">
        <v>5560</v>
      </c>
      <c r="C3340" s="2">
        <v>124552089</v>
      </c>
      <c r="D3340" s="2" t="s">
        <v>6548</v>
      </c>
      <c r="E3340" s="2" t="s">
        <v>6549</v>
      </c>
      <c r="F3340" s="2" t="str">
        <f>VLOOKUP(E3340,[1]工资发放表!G$1:H$65536,2,0)</f>
        <v>沅江市琼湖初级中学</v>
      </c>
      <c r="G3340" s="2" t="s">
        <v>1</v>
      </c>
      <c r="H3340" s="2" t="s">
        <v>2</v>
      </c>
      <c r="I3340" s="2" t="s">
        <v>3</v>
      </c>
      <c r="J3340" s="2">
        <v>202001</v>
      </c>
      <c r="K3340" s="2">
        <v>202001</v>
      </c>
      <c r="L3340" s="2">
        <v>5928</v>
      </c>
      <c r="M3340" s="2">
        <v>5928</v>
      </c>
      <c r="N3340" s="2">
        <v>0.16</v>
      </c>
      <c r="O3340" s="2">
        <v>948.48</v>
      </c>
      <c r="S3340" s="2">
        <v>5928</v>
      </c>
      <c r="T3340" s="2">
        <v>0.08</v>
      </c>
      <c r="U3340" s="2">
        <v>474.24</v>
      </c>
      <c r="AJ3340" s="3">
        <v>948.48</v>
      </c>
      <c r="AK3340" s="3">
        <v>474.24</v>
      </c>
      <c r="AL3340" s="2">
        <v>1422.72</v>
      </c>
      <c r="AM3340" s="2">
        <v>4764</v>
      </c>
    </row>
    <row r="3341" spans="1:39" hidden="1" outlineLevel="2" x14ac:dyDescent="0.2">
      <c r="A3341" s="9">
        <v>3210</v>
      </c>
      <c r="B3341" s="9" t="s">
        <v>5560</v>
      </c>
      <c r="C3341" s="2">
        <v>124552090</v>
      </c>
      <c r="D3341" s="2" t="s">
        <v>6550</v>
      </c>
      <c r="E3341" s="2" t="s">
        <v>6551</v>
      </c>
      <c r="F3341" s="2" t="str">
        <f>VLOOKUP(E3341,[1]工资发放表!G$1:H$65536,2,0)</f>
        <v>沅江市琼湖初级中学</v>
      </c>
      <c r="G3341" s="2" t="s">
        <v>1</v>
      </c>
      <c r="H3341" s="2" t="s">
        <v>2</v>
      </c>
      <c r="I3341" s="2" t="s">
        <v>3</v>
      </c>
      <c r="J3341" s="2">
        <v>202001</v>
      </c>
      <c r="K3341" s="2">
        <v>202001</v>
      </c>
      <c r="L3341" s="2">
        <v>8685</v>
      </c>
      <c r="M3341" s="2">
        <v>8685</v>
      </c>
      <c r="N3341" s="2">
        <v>0.16</v>
      </c>
      <c r="O3341" s="2">
        <v>1389.6</v>
      </c>
      <c r="S3341" s="2">
        <v>8685</v>
      </c>
      <c r="T3341" s="2">
        <v>0.08</v>
      </c>
      <c r="U3341" s="2">
        <v>694.8</v>
      </c>
      <c r="AJ3341" s="3">
        <v>1389.6</v>
      </c>
      <c r="AK3341" s="3">
        <v>694.8</v>
      </c>
      <c r="AL3341" s="2">
        <v>2084.4</v>
      </c>
      <c r="AM3341" s="2">
        <v>4764</v>
      </c>
    </row>
    <row r="3342" spans="1:39" hidden="1" outlineLevel="2" x14ac:dyDescent="0.2">
      <c r="A3342" s="9">
        <v>3216</v>
      </c>
      <c r="B3342" s="9" t="s">
        <v>5560</v>
      </c>
      <c r="C3342" s="2">
        <v>124552096</v>
      </c>
      <c r="D3342" s="2" t="s">
        <v>6552</v>
      </c>
      <c r="E3342" s="2" t="s">
        <v>6553</v>
      </c>
      <c r="F3342" s="2" t="str">
        <f>VLOOKUP(E3342,[1]工资发放表!G$1:H$65536,2,0)</f>
        <v>沅江市琼湖初级中学</v>
      </c>
      <c r="G3342" s="2" t="s">
        <v>1</v>
      </c>
      <c r="H3342" s="2" t="s">
        <v>2</v>
      </c>
      <c r="I3342" s="2" t="s">
        <v>3</v>
      </c>
      <c r="J3342" s="2">
        <v>202001</v>
      </c>
      <c r="K3342" s="2">
        <v>202001</v>
      </c>
      <c r="L3342" s="2">
        <v>6015</v>
      </c>
      <c r="M3342" s="2">
        <v>6015</v>
      </c>
      <c r="N3342" s="2">
        <v>0.16</v>
      </c>
      <c r="O3342" s="2">
        <v>962.4</v>
      </c>
      <c r="S3342" s="2">
        <v>6015</v>
      </c>
      <c r="T3342" s="2">
        <v>0.08</v>
      </c>
      <c r="U3342" s="2">
        <v>481.2</v>
      </c>
      <c r="AJ3342" s="3">
        <v>962.4</v>
      </c>
      <c r="AK3342" s="3">
        <v>481.2</v>
      </c>
      <c r="AL3342" s="2">
        <v>1443.6</v>
      </c>
      <c r="AM3342" s="2">
        <v>4764</v>
      </c>
    </row>
    <row r="3343" spans="1:39" hidden="1" outlineLevel="2" x14ac:dyDescent="0.2">
      <c r="A3343" s="9">
        <v>3222</v>
      </c>
      <c r="B3343" s="9" t="s">
        <v>5560</v>
      </c>
      <c r="C3343" s="2">
        <v>124552102</v>
      </c>
      <c r="D3343" s="2" t="s">
        <v>6554</v>
      </c>
      <c r="E3343" s="2" t="s">
        <v>6555</v>
      </c>
      <c r="F3343" s="2" t="str">
        <f>VLOOKUP(E3343,[1]工资发放表!G$1:H$65536,2,0)</f>
        <v>沅江市琼湖初级中学</v>
      </c>
      <c r="G3343" s="2" t="s">
        <v>1</v>
      </c>
      <c r="H3343" s="2" t="s">
        <v>2</v>
      </c>
      <c r="I3343" s="2" t="s">
        <v>3</v>
      </c>
      <c r="J3343" s="2">
        <v>202001</v>
      </c>
      <c r="K3343" s="2">
        <v>202001</v>
      </c>
      <c r="L3343" s="2">
        <v>7675</v>
      </c>
      <c r="M3343" s="2">
        <v>7675</v>
      </c>
      <c r="N3343" s="2">
        <v>0.16</v>
      </c>
      <c r="O3343" s="2">
        <v>1228</v>
      </c>
      <c r="S3343" s="2">
        <v>7675</v>
      </c>
      <c r="T3343" s="2">
        <v>0.08</v>
      </c>
      <c r="U3343" s="2">
        <v>614</v>
      </c>
      <c r="AJ3343" s="3">
        <v>1228</v>
      </c>
      <c r="AK3343" s="3">
        <v>614</v>
      </c>
      <c r="AL3343" s="2">
        <v>1842</v>
      </c>
      <c r="AM3343" s="2">
        <v>4764</v>
      </c>
    </row>
    <row r="3344" spans="1:39" hidden="1" outlineLevel="2" x14ac:dyDescent="0.2">
      <c r="A3344" s="9">
        <v>3223</v>
      </c>
      <c r="B3344" s="9" t="s">
        <v>5560</v>
      </c>
      <c r="C3344" s="2">
        <v>124552103</v>
      </c>
      <c r="D3344" s="2" t="s">
        <v>6556</v>
      </c>
      <c r="E3344" s="2" t="s">
        <v>6557</v>
      </c>
      <c r="F3344" s="2" t="str">
        <f>VLOOKUP(E3344,[1]工资发放表!G$1:H$65536,2,0)</f>
        <v>沅江市琼湖初级中学</v>
      </c>
      <c r="G3344" s="2" t="s">
        <v>1</v>
      </c>
      <c r="H3344" s="2" t="s">
        <v>2</v>
      </c>
      <c r="I3344" s="2" t="s">
        <v>3</v>
      </c>
      <c r="J3344" s="2">
        <v>202001</v>
      </c>
      <c r="K3344" s="2">
        <v>202001</v>
      </c>
      <c r="L3344" s="2">
        <v>7449</v>
      </c>
      <c r="M3344" s="2">
        <v>7449</v>
      </c>
      <c r="N3344" s="2">
        <v>0.16</v>
      </c>
      <c r="O3344" s="2">
        <v>1191.8399999999999</v>
      </c>
      <c r="S3344" s="2">
        <v>7449</v>
      </c>
      <c r="T3344" s="2">
        <v>0.08</v>
      </c>
      <c r="U3344" s="2">
        <v>595.91999999999996</v>
      </c>
      <c r="AJ3344" s="3">
        <v>1191.8399999999999</v>
      </c>
      <c r="AK3344" s="3">
        <v>595.91999999999996</v>
      </c>
      <c r="AL3344" s="2">
        <v>1787.76</v>
      </c>
      <c r="AM3344" s="2">
        <v>4764</v>
      </c>
    </row>
    <row r="3345" spans="1:39" hidden="1" outlineLevel="2" x14ac:dyDescent="0.2">
      <c r="A3345" s="9">
        <v>3227</v>
      </c>
      <c r="B3345" s="9" t="s">
        <v>5560</v>
      </c>
      <c r="C3345" s="2">
        <v>124552107</v>
      </c>
      <c r="D3345" s="2" t="s">
        <v>6558</v>
      </c>
      <c r="E3345" s="2" t="s">
        <v>6559</v>
      </c>
      <c r="F3345" s="2" t="str">
        <f>VLOOKUP(E3345,[1]工资发放表!G$1:H$65536,2,0)</f>
        <v>沅江市琼湖初级中学</v>
      </c>
      <c r="G3345" s="2" t="s">
        <v>1</v>
      </c>
      <c r="H3345" s="2" t="s">
        <v>2</v>
      </c>
      <c r="I3345" s="2" t="s">
        <v>3</v>
      </c>
      <c r="J3345" s="2">
        <v>202001</v>
      </c>
      <c r="K3345" s="2">
        <v>202001</v>
      </c>
      <c r="L3345" s="2">
        <v>8733</v>
      </c>
      <c r="M3345" s="2">
        <v>8733</v>
      </c>
      <c r="N3345" s="2">
        <v>0.16</v>
      </c>
      <c r="O3345" s="2">
        <v>1397.28</v>
      </c>
      <c r="S3345" s="2">
        <v>8733</v>
      </c>
      <c r="T3345" s="2">
        <v>0.08</v>
      </c>
      <c r="U3345" s="2">
        <v>698.64</v>
      </c>
      <c r="AJ3345" s="3">
        <v>1397.28</v>
      </c>
      <c r="AK3345" s="3">
        <v>698.64</v>
      </c>
      <c r="AL3345" s="2">
        <v>2095.92</v>
      </c>
      <c r="AM3345" s="2">
        <v>4764</v>
      </c>
    </row>
    <row r="3346" spans="1:39" hidden="1" outlineLevel="2" x14ac:dyDescent="0.2">
      <c r="A3346" s="9">
        <v>3228</v>
      </c>
      <c r="B3346" s="9" t="s">
        <v>5560</v>
      </c>
      <c r="C3346" s="2">
        <v>124552108</v>
      </c>
      <c r="D3346" s="2" t="s">
        <v>6560</v>
      </c>
      <c r="E3346" s="2" t="s">
        <v>6561</v>
      </c>
      <c r="F3346" s="2" t="str">
        <f>VLOOKUP(E3346,[1]工资发放表!G$1:H$65536,2,0)</f>
        <v>沅江市琼湖初级中学</v>
      </c>
      <c r="G3346" s="2" t="s">
        <v>1</v>
      </c>
      <c r="H3346" s="2" t="s">
        <v>2</v>
      </c>
      <c r="I3346" s="2" t="s">
        <v>3</v>
      </c>
      <c r="J3346" s="2">
        <v>202001</v>
      </c>
      <c r="K3346" s="2">
        <v>202001</v>
      </c>
      <c r="L3346" s="2">
        <v>7569</v>
      </c>
      <c r="M3346" s="2">
        <v>7569</v>
      </c>
      <c r="N3346" s="2">
        <v>0.16</v>
      </c>
      <c r="O3346" s="2">
        <v>1211.04</v>
      </c>
      <c r="S3346" s="2">
        <v>7569</v>
      </c>
      <c r="T3346" s="2">
        <v>0.08</v>
      </c>
      <c r="U3346" s="2">
        <v>605.52</v>
      </c>
      <c r="AJ3346" s="3">
        <v>1211.04</v>
      </c>
      <c r="AK3346" s="3">
        <v>605.52</v>
      </c>
      <c r="AL3346" s="2">
        <v>1816.56</v>
      </c>
      <c r="AM3346" s="2">
        <v>4764</v>
      </c>
    </row>
    <row r="3347" spans="1:39" hidden="1" outlineLevel="2" x14ac:dyDescent="0.2">
      <c r="A3347" s="9">
        <v>3231</v>
      </c>
      <c r="B3347" s="9" t="s">
        <v>5560</v>
      </c>
      <c r="C3347" s="2">
        <v>124552111</v>
      </c>
      <c r="D3347" s="2" t="s">
        <v>6562</v>
      </c>
      <c r="E3347" s="2" t="s">
        <v>6563</v>
      </c>
      <c r="F3347" s="2" t="str">
        <f>VLOOKUP(E3347,[1]工资发放表!G$1:H$65536,2,0)</f>
        <v>沅江市琼湖初级中学</v>
      </c>
      <c r="G3347" s="2" t="s">
        <v>1</v>
      </c>
      <c r="H3347" s="2" t="s">
        <v>2</v>
      </c>
      <c r="I3347" s="2" t="s">
        <v>3</v>
      </c>
      <c r="J3347" s="2">
        <v>202001</v>
      </c>
      <c r="K3347" s="2">
        <v>202001</v>
      </c>
      <c r="L3347" s="2">
        <v>6441</v>
      </c>
      <c r="M3347" s="2">
        <v>6441</v>
      </c>
      <c r="N3347" s="2">
        <v>0.16</v>
      </c>
      <c r="O3347" s="2">
        <v>1030.56</v>
      </c>
      <c r="S3347" s="2">
        <v>6441</v>
      </c>
      <c r="T3347" s="2">
        <v>0.08</v>
      </c>
      <c r="U3347" s="2">
        <v>515.28</v>
      </c>
      <c r="AJ3347" s="3">
        <v>1030.56</v>
      </c>
      <c r="AK3347" s="3">
        <v>515.28</v>
      </c>
      <c r="AL3347" s="2">
        <v>1545.84</v>
      </c>
      <c r="AM3347" s="2">
        <v>4764</v>
      </c>
    </row>
    <row r="3348" spans="1:39" hidden="1" outlineLevel="2" x14ac:dyDescent="0.2">
      <c r="A3348" s="9">
        <v>3232</v>
      </c>
      <c r="B3348" s="9" t="s">
        <v>5560</v>
      </c>
      <c r="C3348" s="2">
        <v>124552112</v>
      </c>
      <c r="D3348" s="2" t="s">
        <v>6564</v>
      </c>
      <c r="E3348" s="2" t="s">
        <v>6565</v>
      </c>
      <c r="F3348" s="2" t="str">
        <f>VLOOKUP(E3348,[1]工资发放表!G$1:H$65536,2,0)</f>
        <v>沅江市琼湖初级中学</v>
      </c>
      <c r="G3348" s="2" t="s">
        <v>1</v>
      </c>
      <c r="H3348" s="2" t="s">
        <v>2</v>
      </c>
      <c r="I3348" s="2" t="s">
        <v>3</v>
      </c>
      <c r="J3348" s="2">
        <v>202001</v>
      </c>
      <c r="K3348" s="2">
        <v>202001</v>
      </c>
      <c r="L3348" s="2">
        <v>7916</v>
      </c>
      <c r="M3348" s="2">
        <v>7916</v>
      </c>
      <c r="N3348" s="2">
        <v>0.16</v>
      </c>
      <c r="O3348" s="2">
        <v>1266.56</v>
      </c>
      <c r="S3348" s="2">
        <v>7916</v>
      </c>
      <c r="T3348" s="2">
        <v>0.08</v>
      </c>
      <c r="U3348" s="2">
        <v>633.28</v>
      </c>
      <c r="AJ3348" s="3">
        <v>1266.56</v>
      </c>
      <c r="AK3348" s="3">
        <v>633.28</v>
      </c>
      <c r="AL3348" s="2">
        <v>1899.84</v>
      </c>
      <c r="AM3348" s="2">
        <v>4764</v>
      </c>
    </row>
    <row r="3349" spans="1:39" hidden="1" outlineLevel="2" x14ac:dyDescent="0.2">
      <c r="A3349" s="9">
        <v>3233</v>
      </c>
      <c r="B3349" s="9" t="s">
        <v>5560</v>
      </c>
      <c r="C3349" s="2">
        <v>124552113</v>
      </c>
      <c r="D3349" s="2" t="s">
        <v>6566</v>
      </c>
      <c r="E3349" s="2" t="s">
        <v>6567</v>
      </c>
      <c r="F3349" s="2" t="str">
        <f>VLOOKUP(E3349,[1]工资发放表!G$1:H$65536,2,0)</f>
        <v>沅江市琼湖初级中学</v>
      </c>
      <c r="G3349" s="2" t="s">
        <v>1</v>
      </c>
      <c r="H3349" s="2" t="s">
        <v>2</v>
      </c>
      <c r="I3349" s="2" t="s">
        <v>3</v>
      </c>
      <c r="J3349" s="2">
        <v>202001</v>
      </c>
      <c r="K3349" s="2">
        <v>202001</v>
      </c>
      <c r="L3349" s="2">
        <v>7327</v>
      </c>
      <c r="M3349" s="2">
        <v>7327</v>
      </c>
      <c r="N3349" s="2">
        <v>0.16</v>
      </c>
      <c r="O3349" s="2">
        <v>1172.32</v>
      </c>
      <c r="S3349" s="2">
        <v>7327</v>
      </c>
      <c r="T3349" s="2">
        <v>0.08</v>
      </c>
      <c r="U3349" s="2">
        <v>586.16</v>
      </c>
      <c r="AJ3349" s="3">
        <v>1172.32</v>
      </c>
      <c r="AK3349" s="3">
        <v>586.16</v>
      </c>
      <c r="AL3349" s="2">
        <v>1758.48</v>
      </c>
      <c r="AM3349" s="2">
        <v>4764</v>
      </c>
    </row>
    <row r="3350" spans="1:39" hidden="1" outlineLevel="2" x14ac:dyDescent="0.2">
      <c r="A3350" s="9">
        <v>3234</v>
      </c>
      <c r="B3350" s="9" t="s">
        <v>5560</v>
      </c>
      <c r="C3350" s="2">
        <v>124552114</v>
      </c>
      <c r="D3350" s="2" t="s">
        <v>6568</v>
      </c>
      <c r="E3350" s="2" t="s">
        <v>6569</v>
      </c>
      <c r="F3350" s="2" t="str">
        <f>VLOOKUP(E3350,[1]工资发放表!G$1:H$65536,2,0)</f>
        <v>沅江市琼湖初级中学</v>
      </c>
      <c r="G3350" s="2" t="s">
        <v>1</v>
      </c>
      <c r="H3350" s="2" t="s">
        <v>2</v>
      </c>
      <c r="I3350" s="2" t="s">
        <v>3</v>
      </c>
      <c r="J3350" s="2">
        <v>202001</v>
      </c>
      <c r="K3350" s="2">
        <v>202001</v>
      </c>
      <c r="L3350" s="2">
        <v>8312</v>
      </c>
      <c r="M3350" s="2">
        <v>8312</v>
      </c>
      <c r="N3350" s="2">
        <v>0.16</v>
      </c>
      <c r="O3350" s="2">
        <v>1329.92</v>
      </c>
      <c r="S3350" s="2">
        <v>8312</v>
      </c>
      <c r="T3350" s="2">
        <v>0.08</v>
      </c>
      <c r="U3350" s="2">
        <v>664.96</v>
      </c>
      <c r="AJ3350" s="3">
        <v>1329.92</v>
      </c>
      <c r="AK3350" s="3">
        <v>664.96</v>
      </c>
      <c r="AL3350" s="2">
        <v>1994.88</v>
      </c>
      <c r="AM3350" s="2">
        <v>4764</v>
      </c>
    </row>
    <row r="3351" spans="1:39" hidden="1" outlineLevel="2" x14ac:dyDescent="0.2">
      <c r="A3351" s="9">
        <v>3237</v>
      </c>
      <c r="B3351" s="9" t="s">
        <v>5560</v>
      </c>
      <c r="C3351" s="2">
        <v>124552117</v>
      </c>
      <c r="D3351" s="2" t="s">
        <v>6570</v>
      </c>
      <c r="E3351" s="2" t="s">
        <v>6571</v>
      </c>
      <c r="F3351" s="2" t="str">
        <f>VLOOKUP(E3351,[1]工资发放表!G$1:H$65536,2,0)</f>
        <v>沅江市琼湖初级中学</v>
      </c>
      <c r="G3351" s="2" t="s">
        <v>1</v>
      </c>
      <c r="H3351" s="2" t="s">
        <v>2</v>
      </c>
      <c r="I3351" s="2" t="s">
        <v>3</v>
      </c>
      <c r="J3351" s="2">
        <v>202001</v>
      </c>
      <c r="K3351" s="2">
        <v>202001</v>
      </c>
      <c r="L3351" s="2">
        <v>7675</v>
      </c>
      <c r="M3351" s="2">
        <v>7675</v>
      </c>
      <c r="N3351" s="2">
        <v>0.16</v>
      </c>
      <c r="O3351" s="2">
        <v>1228</v>
      </c>
      <c r="S3351" s="2">
        <v>7675</v>
      </c>
      <c r="T3351" s="2">
        <v>0.08</v>
      </c>
      <c r="U3351" s="2">
        <v>614</v>
      </c>
      <c r="AJ3351" s="3">
        <v>1228</v>
      </c>
      <c r="AK3351" s="3">
        <v>614</v>
      </c>
      <c r="AL3351" s="2">
        <v>1842</v>
      </c>
      <c r="AM3351" s="2">
        <v>4764</v>
      </c>
    </row>
    <row r="3352" spans="1:39" hidden="1" outlineLevel="2" x14ac:dyDescent="0.2">
      <c r="A3352" s="9">
        <v>3240</v>
      </c>
      <c r="B3352" s="9" t="s">
        <v>5560</v>
      </c>
      <c r="C3352" s="2">
        <v>124552120</v>
      </c>
      <c r="D3352" s="2" t="s">
        <v>6572</v>
      </c>
      <c r="E3352" s="2" t="s">
        <v>6573</v>
      </c>
      <c r="F3352" s="2" t="str">
        <f>VLOOKUP(E3352,[1]工资发放表!G$1:H$65536,2,0)</f>
        <v>沅江市琼湖初级中学</v>
      </c>
      <c r="G3352" s="2" t="s">
        <v>1</v>
      </c>
      <c r="H3352" s="2" t="s">
        <v>2</v>
      </c>
      <c r="I3352" s="2" t="s">
        <v>3</v>
      </c>
      <c r="J3352" s="2">
        <v>202001</v>
      </c>
      <c r="K3352" s="2">
        <v>202001</v>
      </c>
      <c r="L3352" s="2">
        <v>6980</v>
      </c>
      <c r="M3352" s="2">
        <v>6980</v>
      </c>
      <c r="N3352" s="2">
        <v>0.16</v>
      </c>
      <c r="O3352" s="2">
        <v>1116.8</v>
      </c>
      <c r="S3352" s="2">
        <v>6980</v>
      </c>
      <c r="T3352" s="2">
        <v>0.08</v>
      </c>
      <c r="U3352" s="2">
        <v>558.4</v>
      </c>
      <c r="AJ3352" s="3">
        <v>1116.8</v>
      </c>
      <c r="AK3352" s="3">
        <v>558.4</v>
      </c>
      <c r="AL3352" s="2">
        <v>1675.2</v>
      </c>
      <c r="AM3352" s="2">
        <v>4764</v>
      </c>
    </row>
    <row r="3353" spans="1:39" hidden="1" outlineLevel="2" x14ac:dyDescent="0.2">
      <c r="A3353" s="9">
        <v>3241</v>
      </c>
      <c r="B3353" s="9" t="s">
        <v>5560</v>
      </c>
      <c r="C3353" s="2">
        <v>124552121</v>
      </c>
      <c r="D3353" s="2" t="s">
        <v>6574</v>
      </c>
      <c r="E3353" s="2" t="s">
        <v>6575</v>
      </c>
      <c r="F3353" s="2" t="str">
        <f>VLOOKUP(E3353,[1]工资发放表!G$1:H$65536,2,0)</f>
        <v>沅江市琼湖初级中学</v>
      </c>
      <c r="G3353" s="2" t="s">
        <v>1</v>
      </c>
      <c r="H3353" s="2" t="s">
        <v>2</v>
      </c>
      <c r="I3353" s="2" t="s">
        <v>3</v>
      </c>
      <c r="J3353" s="2">
        <v>202001</v>
      </c>
      <c r="K3353" s="2">
        <v>202001</v>
      </c>
      <c r="L3353" s="2">
        <v>6761</v>
      </c>
      <c r="M3353" s="2">
        <v>6761</v>
      </c>
      <c r="N3353" s="2">
        <v>0.16</v>
      </c>
      <c r="O3353" s="2">
        <v>1081.76</v>
      </c>
      <c r="S3353" s="2">
        <v>6761</v>
      </c>
      <c r="T3353" s="2">
        <v>0.08</v>
      </c>
      <c r="U3353" s="2">
        <v>540.88</v>
      </c>
      <c r="AJ3353" s="3">
        <v>1081.76</v>
      </c>
      <c r="AK3353" s="3">
        <v>540.88</v>
      </c>
      <c r="AL3353" s="2">
        <v>1622.64</v>
      </c>
      <c r="AM3353" s="2">
        <v>4764</v>
      </c>
    </row>
    <row r="3354" spans="1:39" hidden="1" outlineLevel="2" x14ac:dyDescent="0.2">
      <c r="A3354" s="9">
        <v>3243</v>
      </c>
      <c r="B3354" s="9" t="s">
        <v>5560</v>
      </c>
      <c r="C3354" s="2">
        <v>124552123</v>
      </c>
      <c r="D3354" s="2" t="s">
        <v>1313</v>
      </c>
      <c r="E3354" s="2" t="s">
        <v>6576</v>
      </c>
      <c r="F3354" s="2" t="str">
        <f>VLOOKUP(E3354,[1]工资发放表!G$1:H$65536,2,0)</f>
        <v>沅江市琼湖初级中学</v>
      </c>
      <c r="G3354" s="2" t="s">
        <v>1</v>
      </c>
      <c r="H3354" s="2" t="s">
        <v>2</v>
      </c>
      <c r="I3354" s="2" t="s">
        <v>3</v>
      </c>
      <c r="J3354" s="2">
        <v>202001</v>
      </c>
      <c r="K3354" s="2">
        <v>202001</v>
      </c>
      <c r="L3354" s="2">
        <v>8070</v>
      </c>
      <c r="M3354" s="2">
        <v>8070</v>
      </c>
      <c r="N3354" s="2">
        <v>0.16</v>
      </c>
      <c r="O3354" s="2">
        <v>1291.2</v>
      </c>
      <c r="S3354" s="2">
        <v>8070</v>
      </c>
      <c r="T3354" s="2">
        <v>0.08</v>
      </c>
      <c r="U3354" s="2">
        <v>645.6</v>
      </c>
      <c r="AJ3354" s="3">
        <v>1291.2</v>
      </c>
      <c r="AK3354" s="3">
        <v>645.6</v>
      </c>
      <c r="AL3354" s="2">
        <v>1936.8</v>
      </c>
      <c r="AM3354" s="2">
        <v>4764</v>
      </c>
    </row>
    <row r="3355" spans="1:39" hidden="1" outlineLevel="2" x14ac:dyDescent="0.2">
      <c r="A3355" s="9">
        <v>3244</v>
      </c>
      <c r="B3355" s="9" t="s">
        <v>5560</v>
      </c>
      <c r="C3355" s="2">
        <v>124552124</v>
      </c>
      <c r="D3355" s="2" t="s">
        <v>6577</v>
      </c>
      <c r="E3355" s="2" t="s">
        <v>6578</v>
      </c>
      <c r="F3355" s="2" t="str">
        <f>VLOOKUP(E3355,[1]工资发放表!G$1:H$65536,2,0)</f>
        <v>沅江市琼湖初级中学</v>
      </c>
      <c r="G3355" s="2" t="s">
        <v>1</v>
      </c>
      <c r="H3355" s="2" t="s">
        <v>2</v>
      </c>
      <c r="I3355" s="2" t="s">
        <v>3</v>
      </c>
      <c r="J3355" s="2">
        <v>202001</v>
      </c>
      <c r="K3355" s="2">
        <v>202001</v>
      </c>
      <c r="L3355" s="2">
        <v>5407</v>
      </c>
      <c r="M3355" s="2">
        <v>5407</v>
      </c>
      <c r="N3355" s="2">
        <v>0.16</v>
      </c>
      <c r="O3355" s="2">
        <v>865.12</v>
      </c>
      <c r="S3355" s="2">
        <v>5407</v>
      </c>
      <c r="T3355" s="2">
        <v>0.08</v>
      </c>
      <c r="U3355" s="2">
        <v>432.56</v>
      </c>
      <c r="AJ3355" s="3">
        <v>865.12</v>
      </c>
      <c r="AK3355" s="3">
        <v>432.56</v>
      </c>
      <c r="AL3355" s="2">
        <v>1297.68</v>
      </c>
      <c r="AM3355" s="2">
        <v>4764</v>
      </c>
    </row>
    <row r="3356" spans="1:39" hidden="1" outlineLevel="2" x14ac:dyDescent="0.2">
      <c r="A3356" s="9">
        <v>3246</v>
      </c>
      <c r="B3356" s="9" t="s">
        <v>5560</v>
      </c>
      <c r="C3356" s="2">
        <v>124552126</v>
      </c>
      <c r="D3356" s="2" t="s">
        <v>6579</v>
      </c>
      <c r="E3356" s="2" t="s">
        <v>6580</v>
      </c>
      <c r="F3356" s="2" t="str">
        <f>VLOOKUP(E3356,[1]工资发放表!G$1:H$65536,2,0)</f>
        <v>沅江市琼湖初级中学</v>
      </c>
      <c r="G3356" s="2" t="s">
        <v>1</v>
      </c>
      <c r="H3356" s="2" t="s">
        <v>2</v>
      </c>
      <c r="I3356" s="2" t="s">
        <v>3</v>
      </c>
      <c r="J3356" s="2">
        <v>202001</v>
      </c>
      <c r="K3356" s="2">
        <v>202001</v>
      </c>
      <c r="L3356" s="2">
        <v>6636</v>
      </c>
      <c r="M3356" s="2">
        <v>6636</v>
      </c>
      <c r="N3356" s="2">
        <v>0.16</v>
      </c>
      <c r="O3356" s="2">
        <v>1061.76</v>
      </c>
      <c r="S3356" s="2">
        <v>6636</v>
      </c>
      <c r="T3356" s="2">
        <v>0.08</v>
      </c>
      <c r="U3356" s="2">
        <v>530.88</v>
      </c>
      <c r="AJ3356" s="3">
        <v>1061.76</v>
      </c>
      <c r="AK3356" s="3">
        <v>530.88</v>
      </c>
      <c r="AL3356" s="2">
        <v>1592.64</v>
      </c>
      <c r="AM3356" s="2">
        <v>4764</v>
      </c>
    </row>
    <row r="3357" spans="1:39" hidden="1" outlineLevel="2" x14ac:dyDescent="0.2">
      <c r="A3357" s="9">
        <v>3250</v>
      </c>
      <c r="B3357" s="9" t="s">
        <v>5560</v>
      </c>
      <c r="C3357" s="2">
        <v>124552130</v>
      </c>
      <c r="D3357" s="2" t="s">
        <v>6581</v>
      </c>
      <c r="E3357" s="2" t="s">
        <v>6582</v>
      </c>
      <c r="F3357" s="2" t="str">
        <f>VLOOKUP(E3357,[1]工资发放表!G$1:H$65536,2,0)</f>
        <v>沅江市琼湖初级中学</v>
      </c>
      <c r="G3357" s="2" t="s">
        <v>1</v>
      </c>
      <c r="H3357" s="2" t="s">
        <v>2</v>
      </c>
      <c r="I3357" s="2" t="s">
        <v>3</v>
      </c>
      <c r="J3357" s="2">
        <v>202001</v>
      </c>
      <c r="K3357" s="2">
        <v>202001</v>
      </c>
      <c r="L3357" s="2">
        <v>7448</v>
      </c>
      <c r="M3357" s="2">
        <v>7448</v>
      </c>
      <c r="N3357" s="2">
        <v>0.16</v>
      </c>
      <c r="O3357" s="2">
        <v>1191.68</v>
      </c>
      <c r="S3357" s="2">
        <v>7448</v>
      </c>
      <c r="T3357" s="2">
        <v>0.08</v>
      </c>
      <c r="U3357" s="2">
        <v>595.84</v>
      </c>
      <c r="AJ3357" s="3">
        <v>1191.68</v>
      </c>
      <c r="AK3357" s="3">
        <v>595.84</v>
      </c>
      <c r="AL3357" s="2">
        <v>1787.52</v>
      </c>
      <c r="AM3357" s="2">
        <v>4764</v>
      </c>
    </row>
    <row r="3358" spans="1:39" hidden="1" outlineLevel="2" x14ac:dyDescent="0.2">
      <c r="A3358" s="9">
        <v>3252</v>
      </c>
      <c r="B3358" s="9" t="s">
        <v>5560</v>
      </c>
      <c r="C3358" s="2">
        <v>124552132</v>
      </c>
      <c r="D3358" s="2" t="s">
        <v>6583</v>
      </c>
      <c r="E3358" s="2" t="s">
        <v>6584</v>
      </c>
      <c r="F3358" s="2" t="str">
        <f>VLOOKUP(E3358,[1]工资发放表!G$1:H$65536,2,0)</f>
        <v>沅江市琼湖初级中学</v>
      </c>
      <c r="G3358" s="2" t="s">
        <v>1</v>
      </c>
      <c r="H3358" s="2" t="s">
        <v>2</v>
      </c>
      <c r="I3358" s="2" t="s">
        <v>3</v>
      </c>
      <c r="J3358" s="2">
        <v>202001</v>
      </c>
      <c r="K3358" s="2">
        <v>202001</v>
      </c>
      <c r="L3358" s="2">
        <v>7811</v>
      </c>
      <c r="M3358" s="2">
        <v>7811</v>
      </c>
      <c r="N3358" s="2">
        <v>0.16</v>
      </c>
      <c r="O3358" s="2">
        <v>1249.76</v>
      </c>
      <c r="S3358" s="2">
        <v>7811</v>
      </c>
      <c r="T3358" s="2">
        <v>0.08</v>
      </c>
      <c r="U3358" s="2">
        <v>624.88</v>
      </c>
      <c r="AJ3358" s="3">
        <v>1249.76</v>
      </c>
      <c r="AK3358" s="3">
        <v>624.88</v>
      </c>
      <c r="AL3358" s="2">
        <v>1874.64</v>
      </c>
      <c r="AM3358" s="2">
        <v>4764</v>
      </c>
    </row>
    <row r="3359" spans="1:39" hidden="1" outlineLevel="2" x14ac:dyDescent="0.2">
      <c r="A3359" s="9">
        <v>3253</v>
      </c>
      <c r="B3359" s="9" t="s">
        <v>5560</v>
      </c>
      <c r="C3359" s="2">
        <v>124552133</v>
      </c>
      <c r="D3359" s="2" t="s">
        <v>6585</v>
      </c>
      <c r="E3359" s="2" t="s">
        <v>6586</v>
      </c>
      <c r="F3359" s="2" t="str">
        <f>VLOOKUP(E3359,[1]工资发放表!G$1:H$65536,2,0)</f>
        <v>沅江市琼湖初级中学</v>
      </c>
      <c r="G3359" s="2" t="s">
        <v>1</v>
      </c>
      <c r="H3359" s="2" t="s">
        <v>2</v>
      </c>
      <c r="I3359" s="2" t="s">
        <v>3</v>
      </c>
      <c r="J3359" s="2">
        <v>202001</v>
      </c>
      <c r="K3359" s="2">
        <v>202001</v>
      </c>
      <c r="L3359" s="2">
        <v>8628</v>
      </c>
      <c r="M3359" s="2">
        <v>8628</v>
      </c>
      <c r="N3359" s="2">
        <v>0.16</v>
      </c>
      <c r="O3359" s="2">
        <v>1380.48</v>
      </c>
      <c r="S3359" s="2">
        <v>8628</v>
      </c>
      <c r="T3359" s="2">
        <v>0.08</v>
      </c>
      <c r="U3359" s="2">
        <v>690.24</v>
      </c>
      <c r="AJ3359" s="3">
        <v>1380.48</v>
      </c>
      <c r="AK3359" s="3">
        <v>690.24</v>
      </c>
      <c r="AL3359" s="2">
        <v>2070.7199999999998</v>
      </c>
      <c r="AM3359" s="2">
        <v>4764</v>
      </c>
    </row>
    <row r="3360" spans="1:39" hidden="1" outlineLevel="2" x14ac:dyDescent="0.2">
      <c r="A3360" s="9">
        <v>3255</v>
      </c>
      <c r="B3360" s="9" t="s">
        <v>5560</v>
      </c>
      <c r="C3360" s="2">
        <v>124552135</v>
      </c>
      <c r="D3360" s="2" t="s">
        <v>6587</v>
      </c>
      <c r="E3360" s="2" t="s">
        <v>6588</v>
      </c>
      <c r="F3360" s="2" t="str">
        <f>VLOOKUP(E3360,[1]工资发放表!G$1:H$65536,2,0)</f>
        <v>沅江市琼湖初级中学</v>
      </c>
      <c r="G3360" s="2" t="s">
        <v>1</v>
      </c>
      <c r="H3360" s="2" t="s">
        <v>2</v>
      </c>
      <c r="I3360" s="2" t="s">
        <v>3</v>
      </c>
      <c r="J3360" s="2">
        <v>202001</v>
      </c>
      <c r="K3360" s="2">
        <v>202001</v>
      </c>
      <c r="L3360" s="2">
        <v>4567</v>
      </c>
      <c r="M3360" s="2">
        <v>4567</v>
      </c>
      <c r="N3360" s="2">
        <v>0.16</v>
      </c>
      <c r="O3360" s="2">
        <v>730.72</v>
      </c>
      <c r="S3360" s="2">
        <v>4567</v>
      </c>
      <c r="T3360" s="2">
        <v>0.08</v>
      </c>
      <c r="U3360" s="2">
        <v>365.36</v>
      </c>
      <c r="AJ3360" s="3">
        <v>730.72</v>
      </c>
      <c r="AK3360" s="3">
        <v>365.36</v>
      </c>
      <c r="AL3360" s="2">
        <v>1096.08</v>
      </c>
      <c r="AM3360" s="2">
        <v>4764</v>
      </c>
    </row>
    <row r="3361" spans="1:39" hidden="1" outlineLevel="2" x14ac:dyDescent="0.2">
      <c r="A3361" s="9">
        <v>3256</v>
      </c>
      <c r="B3361" s="9" t="s">
        <v>5560</v>
      </c>
      <c r="C3361" s="2">
        <v>124552136</v>
      </c>
      <c r="D3361" s="2" t="s">
        <v>6589</v>
      </c>
      <c r="E3361" s="2" t="s">
        <v>6590</v>
      </c>
      <c r="F3361" s="2" t="str">
        <f>VLOOKUP(E3361,[1]工资发放表!G$1:H$65536,2,0)</f>
        <v>沅江市琼湖初级中学</v>
      </c>
      <c r="G3361" s="2" t="s">
        <v>1</v>
      </c>
      <c r="H3361" s="2" t="s">
        <v>2</v>
      </c>
      <c r="I3361" s="2" t="s">
        <v>3</v>
      </c>
      <c r="J3361" s="2">
        <v>202001</v>
      </c>
      <c r="K3361" s="2">
        <v>202001</v>
      </c>
      <c r="L3361" s="2">
        <v>5746</v>
      </c>
      <c r="M3361" s="2">
        <v>5746</v>
      </c>
      <c r="N3361" s="2">
        <v>0.16</v>
      </c>
      <c r="O3361" s="2">
        <v>919.36</v>
      </c>
      <c r="S3361" s="2">
        <v>5746</v>
      </c>
      <c r="T3361" s="2">
        <v>0.08</v>
      </c>
      <c r="U3361" s="2">
        <v>459.68</v>
      </c>
      <c r="AJ3361" s="3">
        <v>919.36</v>
      </c>
      <c r="AK3361" s="3">
        <v>459.68</v>
      </c>
      <c r="AL3361" s="2">
        <v>1379.04</v>
      </c>
      <c r="AM3361" s="2">
        <v>4764</v>
      </c>
    </row>
    <row r="3362" spans="1:39" hidden="1" outlineLevel="2" x14ac:dyDescent="0.2">
      <c r="A3362" s="9">
        <v>3258</v>
      </c>
      <c r="B3362" s="9" t="s">
        <v>5560</v>
      </c>
      <c r="C3362" s="2">
        <v>124552138</v>
      </c>
      <c r="D3362" s="2" t="s">
        <v>6591</v>
      </c>
      <c r="E3362" s="2" t="s">
        <v>6592</v>
      </c>
      <c r="F3362" s="2" t="str">
        <f>VLOOKUP(E3362,[1]工资发放表!G$1:H$65536,2,0)</f>
        <v>沅江市琼湖初级中学</v>
      </c>
      <c r="G3362" s="2" t="s">
        <v>1</v>
      </c>
      <c r="H3362" s="2" t="s">
        <v>2</v>
      </c>
      <c r="I3362" s="2" t="s">
        <v>3</v>
      </c>
      <c r="J3362" s="2">
        <v>202001</v>
      </c>
      <c r="K3362" s="2">
        <v>202001</v>
      </c>
      <c r="L3362" s="2">
        <v>6012</v>
      </c>
      <c r="M3362" s="2">
        <v>6012</v>
      </c>
      <c r="N3362" s="2">
        <v>0.16</v>
      </c>
      <c r="O3362" s="2">
        <v>961.92</v>
      </c>
      <c r="S3362" s="2">
        <v>6012</v>
      </c>
      <c r="T3362" s="2">
        <v>0.08</v>
      </c>
      <c r="U3362" s="2">
        <v>480.96</v>
      </c>
      <c r="AJ3362" s="3">
        <v>961.92</v>
      </c>
      <c r="AK3362" s="3">
        <v>480.96</v>
      </c>
      <c r="AL3362" s="2">
        <v>1442.88</v>
      </c>
      <c r="AM3362" s="2">
        <v>4764</v>
      </c>
    </row>
    <row r="3363" spans="1:39" hidden="1" outlineLevel="2" x14ac:dyDescent="0.2">
      <c r="A3363" s="9">
        <v>3259</v>
      </c>
      <c r="B3363" s="9" t="s">
        <v>5560</v>
      </c>
      <c r="C3363" s="2">
        <v>124552139</v>
      </c>
      <c r="D3363" s="2" t="s">
        <v>6593</v>
      </c>
      <c r="E3363" s="2" t="s">
        <v>6594</v>
      </c>
      <c r="F3363" s="2" t="str">
        <f>VLOOKUP(E3363,[1]工资发放表!G$1:H$65536,2,0)</f>
        <v>沅江市琼湖初级中学</v>
      </c>
      <c r="G3363" s="2" t="s">
        <v>1</v>
      </c>
      <c r="H3363" s="2" t="s">
        <v>2</v>
      </c>
      <c r="I3363" s="2" t="s">
        <v>3</v>
      </c>
      <c r="J3363" s="2">
        <v>202001</v>
      </c>
      <c r="K3363" s="2">
        <v>202001</v>
      </c>
      <c r="L3363" s="2">
        <v>8432</v>
      </c>
      <c r="M3363" s="2">
        <v>8432</v>
      </c>
      <c r="N3363" s="2">
        <v>0.16</v>
      </c>
      <c r="O3363" s="2">
        <v>1349.12</v>
      </c>
      <c r="S3363" s="2">
        <v>8432</v>
      </c>
      <c r="T3363" s="2">
        <v>0.08</v>
      </c>
      <c r="U3363" s="2">
        <v>674.56</v>
      </c>
      <c r="AJ3363" s="3">
        <v>1349.12</v>
      </c>
      <c r="AK3363" s="3">
        <v>674.56</v>
      </c>
      <c r="AL3363" s="2">
        <v>2023.68</v>
      </c>
      <c r="AM3363" s="2">
        <v>4764</v>
      </c>
    </row>
    <row r="3364" spans="1:39" hidden="1" outlineLevel="2" x14ac:dyDescent="0.2">
      <c r="A3364" s="9">
        <v>3260</v>
      </c>
      <c r="B3364" s="9" t="s">
        <v>5560</v>
      </c>
      <c r="C3364" s="2">
        <v>124552140</v>
      </c>
      <c r="D3364" s="2" t="s">
        <v>6595</v>
      </c>
      <c r="E3364" s="2" t="s">
        <v>6596</v>
      </c>
      <c r="F3364" s="2" t="str">
        <f>VLOOKUP(E3364,[1]工资发放表!G$1:H$65536,2,0)</f>
        <v>沅江市琼湖初级中学</v>
      </c>
      <c r="G3364" s="2" t="s">
        <v>1</v>
      </c>
      <c r="H3364" s="2" t="s">
        <v>2</v>
      </c>
      <c r="I3364" s="2" t="s">
        <v>3</v>
      </c>
      <c r="J3364" s="2">
        <v>202001</v>
      </c>
      <c r="K3364" s="2">
        <v>202001</v>
      </c>
      <c r="L3364" s="2">
        <v>5916</v>
      </c>
      <c r="M3364" s="2">
        <v>5916</v>
      </c>
      <c r="N3364" s="2">
        <v>0.16</v>
      </c>
      <c r="O3364" s="2">
        <v>946.56</v>
      </c>
      <c r="S3364" s="2">
        <v>5916</v>
      </c>
      <c r="T3364" s="2">
        <v>0.08</v>
      </c>
      <c r="U3364" s="2">
        <v>473.28</v>
      </c>
      <c r="AJ3364" s="3">
        <v>946.56</v>
      </c>
      <c r="AK3364" s="3">
        <v>473.28</v>
      </c>
      <c r="AL3364" s="2">
        <v>1419.84</v>
      </c>
      <c r="AM3364" s="2">
        <v>4764</v>
      </c>
    </row>
    <row r="3365" spans="1:39" hidden="1" outlineLevel="2" x14ac:dyDescent="0.2">
      <c r="A3365" s="9">
        <v>3262</v>
      </c>
      <c r="B3365" s="9" t="s">
        <v>5560</v>
      </c>
      <c r="C3365" s="2">
        <v>124552142</v>
      </c>
      <c r="D3365" s="2" t="s">
        <v>6597</v>
      </c>
      <c r="E3365" s="2" t="s">
        <v>6598</v>
      </c>
      <c r="F3365" s="2" t="str">
        <f>VLOOKUP(E3365,[1]工资发放表!G$1:H$65536,2,0)</f>
        <v>沅江市琼湖初级中学</v>
      </c>
      <c r="G3365" s="2" t="s">
        <v>1</v>
      </c>
      <c r="H3365" s="2" t="s">
        <v>2</v>
      </c>
      <c r="I3365" s="2" t="s">
        <v>3</v>
      </c>
      <c r="J3365" s="2">
        <v>202001</v>
      </c>
      <c r="K3365" s="2">
        <v>202001</v>
      </c>
      <c r="L3365" s="2">
        <v>7217</v>
      </c>
      <c r="M3365" s="2">
        <v>7217</v>
      </c>
      <c r="N3365" s="2">
        <v>0.16</v>
      </c>
      <c r="O3365" s="2">
        <v>1154.72</v>
      </c>
      <c r="S3365" s="2">
        <v>7217</v>
      </c>
      <c r="T3365" s="2">
        <v>0.08</v>
      </c>
      <c r="U3365" s="2">
        <v>577.36</v>
      </c>
      <c r="AJ3365" s="3">
        <v>1154.72</v>
      </c>
      <c r="AK3365" s="3">
        <v>577.36</v>
      </c>
      <c r="AL3365" s="2">
        <v>1732.08</v>
      </c>
      <c r="AM3365" s="2">
        <v>4764</v>
      </c>
    </row>
    <row r="3366" spans="1:39" hidden="1" outlineLevel="2" x14ac:dyDescent="0.2">
      <c r="A3366" s="9">
        <v>3263</v>
      </c>
      <c r="B3366" s="9" t="s">
        <v>5560</v>
      </c>
      <c r="C3366" s="2">
        <v>124552143</v>
      </c>
      <c r="D3366" s="2" t="s">
        <v>6599</v>
      </c>
      <c r="E3366" s="2" t="s">
        <v>6600</v>
      </c>
      <c r="F3366" s="2" t="str">
        <f>VLOOKUP(E3366,[1]工资发放表!G$1:H$65536,2,0)</f>
        <v>沅江市琼湖初级中学</v>
      </c>
      <c r="G3366" s="2" t="s">
        <v>1</v>
      </c>
      <c r="H3366" s="2" t="s">
        <v>2</v>
      </c>
      <c r="I3366" s="2" t="s">
        <v>3</v>
      </c>
      <c r="J3366" s="2">
        <v>202001</v>
      </c>
      <c r="K3366" s="2">
        <v>202001</v>
      </c>
      <c r="L3366" s="2">
        <v>7448</v>
      </c>
      <c r="M3366" s="2">
        <v>7448</v>
      </c>
      <c r="N3366" s="2">
        <v>0.16</v>
      </c>
      <c r="O3366" s="2">
        <v>1191.68</v>
      </c>
      <c r="S3366" s="2">
        <v>7448</v>
      </c>
      <c r="T3366" s="2">
        <v>0.08</v>
      </c>
      <c r="U3366" s="2">
        <v>595.84</v>
      </c>
      <c r="AJ3366" s="3">
        <v>1191.68</v>
      </c>
      <c r="AK3366" s="3">
        <v>595.84</v>
      </c>
      <c r="AL3366" s="2">
        <v>1787.52</v>
      </c>
      <c r="AM3366" s="2">
        <v>4764</v>
      </c>
    </row>
    <row r="3367" spans="1:39" hidden="1" outlineLevel="2" x14ac:dyDescent="0.2">
      <c r="A3367" s="9">
        <v>3265</v>
      </c>
      <c r="B3367" s="9" t="s">
        <v>5560</v>
      </c>
      <c r="C3367" s="2">
        <v>124552145</v>
      </c>
      <c r="D3367" s="2" t="s">
        <v>6601</v>
      </c>
      <c r="E3367" s="2" t="s">
        <v>6602</v>
      </c>
      <c r="F3367" s="2" t="str">
        <f>VLOOKUP(E3367,[1]工资发放表!G$1:H$65536,2,0)</f>
        <v>沅江市琼湖初级中学</v>
      </c>
      <c r="G3367" s="2" t="s">
        <v>1</v>
      </c>
      <c r="H3367" s="2" t="s">
        <v>2</v>
      </c>
      <c r="I3367" s="2" t="s">
        <v>3</v>
      </c>
      <c r="J3367" s="2">
        <v>202001</v>
      </c>
      <c r="K3367" s="2">
        <v>202001</v>
      </c>
      <c r="L3367" s="2">
        <v>5916</v>
      </c>
      <c r="M3367" s="2">
        <v>5916</v>
      </c>
      <c r="N3367" s="2">
        <v>0.16</v>
      </c>
      <c r="O3367" s="2">
        <v>946.56</v>
      </c>
      <c r="S3367" s="2">
        <v>5916</v>
      </c>
      <c r="T3367" s="2">
        <v>0.08</v>
      </c>
      <c r="U3367" s="2">
        <v>473.28</v>
      </c>
      <c r="AJ3367" s="3">
        <v>946.56</v>
      </c>
      <c r="AK3367" s="3">
        <v>473.28</v>
      </c>
      <c r="AL3367" s="2">
        <v>1419.84</v>
      </c>
      <c r="AM3367" s="2">
        <v>4764</v>
      </c>
    </row>
    <row r="3368" spans="1:39" hidden="1" outlineLevel="2" x14ac:dyDescent="0.2">
      <c r="A3368" s="9">
        <v>3266</v>
      </c>
      <c r="B3368" s="9" t="s">
        <v>5560</v>
      </c>
      <c r="C3368" s="2">
        <v>124552146</v>
      </c>
      <c r="D3368" s="2" t="s">
        <v>6603</v>
      </c>
      <c r="E3368" s="2" t="s">
        <v>6604</v>
      </c>
      <c r="F3368" s="2" t="str">
        <f>VLOOKUP(E3368,[1]工资发放表!G$1:H$65536,2,0)</f>
        <v>沅江市琼湖初级中学</v>
      </c>
      <c r="G3368" s="2" t="s">
        <v>1</v>
      </c>
      <c r="H3368" s="2" t="s">
        <v>2</v>
      </c>
      <c r="I3368" s="2" t="s">
        <v>3</v>
      </c>
      <c r="J3368" s="2">
        <v>202001</v>
      </c>
      <c r="K3368" s="2">
        <v>202001</v>
      </c>
      <c r="L3368" s="2">
        <v>6636</v>
      </c>
      <c r="M3368" s="2">
        <v>6636</v>
      </c>
      <c r="N3368" s="2">
        <v>0.16</v>
      </c>
      <c r="O3368" s="2">
        <v>1061.76</v>
      </c>
      <c r="S3368" s="2">
        <v>6636</v>
      </c>
      <c r="T3368" s="2">
        <v>0.08</v>
      </c>
      <c r="U3368" s="2">
        <v>530.88</v>
      </c>
      <c r="AJ3368" s="3">
        <v>1061.76</v>
      </c>
      <c r="AK3368" s="3">
        <v>530.88</v>
      </c>
      <c r="AL3368" s="2">
        <v>1592.64</v>
      </c>
      <c r="AM3368" s="2">
        <v>4764</v>
      </c>
    </row>
    <row r="3369" spans="1:39" hidden="1" outlineLevel="2" x14ac:dyDescent="0.2">
      <c r="A3369" s="9">
        <v>3267</v>
      </c>
      <c r="B3369" s="9" t="s">
        <v>5560</v>
      </c>
      <c r="C3369" s="2">
        <v>124552147</v>
      </c>
      <c r="D3369" s="2" t="s">
        <v>6605</v>
      </c>
      <c r="E3369" s="2" t="s">
        <v>6606</v>
      </c>
      <c r="F3369" s="2" t="str">
        <f>VLOOKUP(E3369,[1]工资发放表!G$1:H$65536,2,0)</f>
        <v>沅江市琼湖初级中学</v>
      </c>
      <c r="G3369" s="2" t="s">
        <v>1</v>
      </c>
      <c r="H3369" s="2" t="s">
        <v>2</v>
      </c>
      <c r="I3369" s="2" t="s">
        <v>3</v>
      </c>
      <c r="J3369" s="2">
        <v>202001</v>
      </c>
      <c r="K3369" s="2">
        <v>202001</v>
      </c>
      <c r="L3369" s="2">
        <v>6215</v>
      </c>
      <c r="M3369" s="2">
        <v>6215</v>
      </c>
      <c r="N3369" s="2">
        <v>0.16</v>
      </c>
      <c r="O3369" s="2">
        <v>994.4</v>
      </c>
      <c r="S3369" s="2">
        <v>6215</v>
      </c>
      <c r="T3369" s="2">
        <v>0.08</v>
      </c>
      <c r="U3369" s="2">
        <v>497.2</v>
      </c>
      <c r="AJ3369" s="3">
        <v>994.4</v>
      </c>
      <c r="AK3369" s="3">
        <v>497.2</v>
      </c>
      <c r="AL3369" s="2">
        <v>1491.6</v>
      </c>
      <c r="AM3369" s="2">
        <v>4764</v>
      </c>
    </row>
    <row r="3370" spans="1:39" hidden="1" outlineLevel="2" x14ac:dyDescent="0.2">
      <c r="A3370" s="9">
        <v>3268</v>
      </c>
      <c r="B3370" s="9" t="s">
        <v>5560</v>
      </c>
      <c r="C3370" s="2">
        <v>124552148</v>
      </c>
      <c r="D3370" s="2" t="s">
        <v>6607</v>
      </c>
      <c r="E3370" s="2" t="s">
        <v>6608</v>
      </c>
      <c r="F3370" s="2" t="str">
        <f>VLOOKUP(E3370,[1]工资发放表!G$1:H$65536,2,0)</f>
        <v>沅江市琼湖初级中学</v>
      </c>
      <c r="G3370" s="2" t="s">
        <v>1</v>
      </c>
      <c r="H3370" s="2" t="s">
        <v>2</v>
      </c>
      <c r="I3370" s="2" t="s">
        <v>3</v>
      </c>
      <c r="J3370" s="2">
        <v>202001</v>
      </c>
      <c r="K3370" s="2">
        <v>202001</v>
      </c>
      <c r="L3370" s="2">
        <v>8265</v>
      </c>
      <c r="M3370" s="2">
        <v>8265</v>
      </c>
      <c r="N3370" s="2">
        <v>0.16</v>
      </c>
      <c r="O3370" s="2">
        <v>1322.4</v>
      </c>
      <c r="S3370" s="2">
        <v>8265</v>
      </c>
      <c r="T3370" s="2">
        <v>0.08</v>
      </c>
      <c r="U3370" s="2">
        <v>661.2</v>
      </c>
      <c r="AJ3370" s="3">
        <v>1322.4</v>
      </c>
      <c r="AK3370" s="3">
        <v>661.2</v>
      </c>
      <c r="AL3370" s="2">
        <v>1983.6</v>
      </c>
      <c r="AM3370" s="2">
        <v>4764</v>
      </c>
    </row>
    <row r="3371" spans="1:39" hidden="1" outlineLevel="2" x14ac:dyDescent="0.2">
      <c r="A3371" s="9">
        <v>3269</v>
      </c>
      <c r="B3371" s="9" t="s">
        <v>5560</v>
      </c>
      <c r="C3371" s="2">
        <v>124552149</v>
      </c>
      <c r="D3371" s="2" t="s">
        <v>6609</v>
      </c>
      <c r="E3371" s="2" t="s">
        <v>6610</v>
      </c>
      <c r="F3371" s="2" t="str">
        <f>VLOOKUP(E3371,[1]工资发放表!G$1:H$65536,2,0)</f>
        <v>沅江市琼湖初级中学</v>
      </c>
      <c r="G3371" s="2" t="s">
        <v>1</v>
      </c>
      <c r="H3371" s="2" t="s">
        <v>2</v>
      </c>
      <c r="I3371" s="2" t="s">
        <v>3</v>
      </c>
      <c r="J3371" s="2">
        <v>202001</v>
      </c>
      <c r="K3371" s="2">
        <v>202001</v>
      </c>
      <c r="L3371" s="2">
        <v>5746</v>
      </c>
      <c r="M3371" s="2">
        <v>5746</v>
      </c>
      <c r="N3371" s="2">
        <v>0.16</v>
      </c>
      <c r="O3371" s="2">
        <v>919.36</v>
      </c>
      <c r="S3371" s="2">
        <v>5746</v>
      </c>
      <c r="T3371" s="2">
        <v>0.08</v>
      </c>
      <c r="U3371" s="2">
        <v>459.68</v>
      </c>
      <c r="AJ3371" s="3">
        <v>919.36</v>
      </c>
      <c r="AK3371" s="3">
        <v>459.68</v>
      </c>
      <c r="AL3371" s="2">
        <v>1379.04</v>
      </c>
      <c r="AM3371" s="2">
        <v>4764</v>
      </c>
    </row>
    <row r="3372" spans="1:39" hidden="1" outlineLevel="2" x14ac:dyDescent="0.2">
      <c r="A3372" s="9">
        <v>3270</v>
      </c>
      <c r="B3372" s="9" t="s">
        <v>5560</v>
      </c>
      <c r="C3372" s="2">
        <v>124552150</v>
      </c>
      <c r="D3372" s="2" t="s">
        <v>6611</v>
      </c>
      <c r="E3372" s="2" t="s">
        <v>6612</v>
      </c>
      <c r="F3372" s="2" t="str">
        <f>VLOOKUP(E3372,[1]工资发放表!G$1:H$65536,2,0)</f>
        <v>沅江市琼湖初级中学</v>
      </c>
      <c r="G3372" s="2" t="s">
        <v>1</v>
      </c>
      <c r="H3372" s="2" t="s">
        <v>2</v>
      </c>
      <c r="I3372" s="2" t="s">
        <v>3</v>
      </c>
      <c r="J3372" s="2">
        <v>202001</v>
      </c>
      <c r="K3372" s="2">
        <v>202001</v>
      </c>
      <c r="L3372" s="2">
        <v>7101</v>
      </c>
      <c r="M3372" s="2">
        <v>7101</v>
      </c>
      <c r="N3372" s="2">
        <v>0.16</v>
      </c>
      <c r="O3372" s="2">
        <v>1136.1600000000001</v>
      </c>
      <c r="S3372" s="2">
        <v>7101</v>
      </c>
      <c r="T3372" s="2">
        <v>0.08</v>
      </c>
      <c r="U3372" s="2">
        <v>568.08000000000004</v>
      </c>
      <c r="AJ3372" s="3">
        <v>1136.1600000000001</v>
      </c>
      <c r="AK3372" s="3">
        <v>568.08000000000004</v>
      </c>
      <c r="AL3372" s="2">
        <v>1704.24</v>
      </c>
      <c r="AM3372" s="2">
        <v>4764</v>
      </c>
    </row>
    <row r="3373" spans="1:39" hidden="1" outlineLevel="2" x14ac:dyDescent="0.2">
      <c r="A3373" s="9">
        <v>3271</v>
      </c>
      <c r="B3373" s="9" t="s">
        <v>5560</v>
      </c>
      <c r="C3373" s="2">
        <v>124552151</v>
      </c>
      <c r="D3373" s="2" t="s">
        <v>6613</v>
      </c>
      <c r="E3373" s="2" t="s">
        <v>6614</v>
      </c>
      <c r="F3373" s="2" t="str">
        <f>VLOOKUP(E3373,[1]工资发放表!G$1:H$65536,2,0)</f>
        <v>沅江市琼湖初级中学</v>
      </c>
      <c r="G3373" s="2" t="s">
        <v>1</v>
      </c>
      <c r="H3373" s="2" t="s">
        <v>2</v>
      </c>
      <c r="I3373" s="2" t="s">
        <v>3</v>
      </c>
      <c r="J3373" s="2">
        <v>202001</v>
      </c>
      <c r="K3373" s="2">
        <v>202001</v>
      </c>
      <c r="L3373" s="2">
        <v>7328</v>
      </c>
      <c r="M3373" s="2">
        <v>7328</v>
      </c>
      <c r="N3373" s="2">
        <v>0.16</v>
      </c>
      <c r="O3373" s="2">
        <v>1172.48</v>
      </c>
      <c r="S3373" s="2">
        <v>7328</v>
      </c>
      <c r="T3373" s="2">
        <v>0.08</v>
      </c>
      <c r="U3373" s="2">
        <v>586.24</v>
      </c>
      <c r="AJ3373" s="3">
        <v>1172.48</v>
      </c>
      <c r="AK3373" s="3">
        <v>586.24</v>
      </c>
      <c r="AL3373" s="2">
        <v>1758.72</v>
      </c>
      <c r="AM3373" s="2">
        <v>4764</v>
      </c>
    </row>
    <row r="3374" spans="1:39" hidden="1" outlineLevel="2" x14ac:dyDescent="0.2">
      <c r="A3374" s="9">
        <v>3273</v>
      </c>
      <c r="B3374" s="9" t="s">
        <v>5560</v>
      </c>
      <c r="C3374" s="2">
        <v>124552153</v>
      </c>
      <c r="D3374" s="2" t="s">
        <v>4775</v>
      </c>
      <c r="E3374" s="2" t="s">
        <v>6615</v>
      </c>
      <c r="F3374" s="2" t="str">
        <f>VLOOKUP(E3374,[1]工资发放表!G$1:H$65536,2,0)</f>
        <v>沅江市琼湖初级中学</v>
      </c>
      <c r="G3374" s="2" t="s">
        <v>1</v>
      </c>
      <c r="H3374" s="2" t="s">
        <v>2</v>
      </c>
      <c r="I3374" s="2" t="s">
        <v>3</v>
      </c>
      <c r="J3374" s="2">
        <v>202001</v>
      </c>
      <c r="K3374" s="2">
        <v>202001</v>
      </c>
      <c r="L3374" s="2">
        <v>8685</v>
      </c>
      <c r="M3374" s="2">
        <v>8685</v>
      </c>
      <c r="N3374" s="2">
        <v>0.16</v>
      </c>
      <c r="O3374" s="2">
        <v>1389.6</v>
      </c>
      <c r="S3374" s="2">
        <v>8685</v>
      </c>
      <c r="T3374" s="2">
        <v>0.08</v>
      </c>
      <c r="U3374" s="2">
        <v>694.8</v>
      </c>
      <c r="AJ3374" s="3">
        <v>1389.6</v>
      </c>
      <c r="AK3374" s="3">
        <v>694.8</v>
      </c>
      <c r="AL3374" s="2">
        <v>2084.4</v>
      </c>
      <c r="AM3374" s="2">
        <v>4764</v>
      </c>
    </row>
    <row r="3375" spans="1:39" hidden="1" outlineLevel="2" x14ac:dyDescent="0.2">
      <c r="A3375" s="9">
        <v>3274</v>
      </c>
      <c r="B3375" s="9" t="s">
        <v>5560</v>
      </c>
      <c r="C3375" s="2">
        <v>124552154</v>
      </c>
      <c r="D3375" s="2" t="s">
        <v>6616</v>
      </c>
      <c r="E3375" s="2" t="s">
        <v>6617</v>
      </c>
      <c r="F3375" s="2" t="str">
        <f>VLOOKUP(E3375,[1]工资发放表!G$1:H$65536,2,0)</f>
        <v>沅江市琼湖初级中学</v>
      </c>
      <c r="G3375" s="2" t="s">
        <v>1</v>
      </c>
      <c r="H3375" s="2" t="s">
        <v>2</v>
      </c>
      <c r="I3375" s="2" t="s">
        <v>3</v>
      </c>
      <c r="J3375" s="2">
        <v>202001</v>
      </c>
      <c r="K3375" s="2">
        <v>202001</v>
      </c>
      <c r="L3375" s="2">
        <v>8019</v>
      </c>
      <c r="M3375" s="2">
        <v>8019</v>
      </c>
      <c r="N3375" s="2">
        <v>0.16</v>
      </c>
      <c r="O3375" s="2">
        <v>1283.04</v>
      </c>
      <c r="S3375" s="2">
        <v>8019</v>
      </c>
      <c r="T3375" s="2">
        <v>0.08</v>
      </c>
      <c r="U3375" s="2">
        <v>641.52</v>
      </c>
      <c r="AJ3375" s="3">
        <v>1283.04</v>
      </c>
      <c r="AK3375" s="3">
        <v>641.52</v>
      </c>
      <c r="AL3375" s="2">
        <v>1924.56</v>
      </c>
      <c r="AM3375" s="2">
        <v>4764</v>
      </c>
    </row>
    <row r="3376" spans="1:39" hidden="1" outlineLevel="2" x14ac:dyDescent="0.2">
      <c r="A3376" s="9">
        <v>3275</v>
      </c>
      <c r="B3376" s="9" t="s">
        <v>5560</v>
      </c>
      <c r="C3376" s="2">
        <v>124552155</v>
      </c>
      <c r="D3376" s="2" t="s">
        <v>5850</v>
      </c>
      <c r="E3376" s="2" t="s">
        <v>6618</v>
      </c>
      <c r="F3376" s="2" t="str">
        <f>VLOOKUP(E3376,[1]工资发放表!G$1:H$65536,2,0)</f>
        <v>沅江市琼湖初级中学</v>
      </c>
      <c r="G3376" s="2" t="s">
        <v>1</v>
      </c>
      <c r="H3376" s="2" t="s">
        <v>2</v>
      </c>
      <c r="I3376" s="2" t="s">
        <v>3</v>
      </c>
      <c r="J3376" s="2">
        <v>202001</v>
      </c>
      <c r="K3376" s="2">
        <v>202001</v>
      </c>
      <c r="L3376" s="2">
        <v>5407</v>
      </c>
      <c r="M3376" s="2">
        <v>5407</v>
      </c>
      <c r="N3376" s="2">
        <v>0.16</v>
      </c>
      <c r="O3376" s="2">
        <v>865.12</v>
      </c>
      <c r="S3376" s="2">
        <v>5407</v>
      </c>
      <c r="T3376" s="2">
        <v>0.08</v>
      </c>
      <c r="U3376" s="2">
        <v>432.56</v>
      </c>
      <c r="AJ3376" s="3">
        <v>865.12</v>
      </c>
      <c r="AK3376" s="3">
        <v>432.56</v>
      </c>
      <c r="AL3376" s="2">
        <v>1297.68</v>
      </c>
      <c r="AM3376" s="2">
        <v>4764</v>
      </c>
    </row>
    <row r="3377" spans="1:39" hidden="1" outlineLevel="2" x14ac:dyDescent="0.2">
      <c r="A3377" s="9">
        <v>3279</v>
      </c>
      <c r="B3377" s="9" t="s">
        <v>5560</v>
      </c>
      <c r="C3377" s="2">
        <v>124552159</v>
      </c>
      <c r="D3377" s="2" t="s">
        <v>6619</v>
      </c>
      <c r="E3377" s="2" t="s">
        <v>6620</v>
      </c>
      <c r="F3377" s="2" t="str">
        <f>VLOOKUP(E3377,[1]工资发放表!G$1:H$65536,2,0)</f>
        <v>沅江市琼湖初级中学</v>
      </c>
      <c r="G3377" s="2" t="s">
        <v>1</v>
      </c>
      <c r="H3377" s="2" t="s">
        <v>2</v>
      </c>
      <c r="I3377" s="2" t="s">
        <v>3</v>
      </c>
      <c r="J3377" s="2">
        <v>202001</v>
      </c>
      <c r="K3377" s="2">
        <v>202001</v>
      </c>
      <c r="L3377" s="2">
        <v>8386</v>
      </c>
      <c r="M3377" s="2">
        <v>8386</v>
      </c>
      <c r="N3377" s="2">
        <v>0.16</v>
      </c>
      <c r="O3377" s="2">
        <v>1341.76</v>
      </c>
      <c r="S3377" s="2">
        <v>8386</v>
      </c>
      <c r="T3377" s="2">
        <v>0.08</v>
      </c>
      <c r="U3377" s="2">
        <v>670.88</v>
      </c>
      <c r="AJ3377" s="3">
        <v>1341.76</v>
      </c>
      <c r="AK3377" s="3">
        <v>670.88</v>
      </c>
      <c r="AL3377" s="2">
        <v>2012.64</v>
      </c>
      <c r="AM3377" s="2">
        <v>4764</v>
      </c>
    </row>
    <row r="3378" spans="1:39" hidden="1" outlineLevel="2" x14ac:dyDescent="0.2">
      <c r="A3378" s="9">
        <v>3283</v>
      </c>
      <c r="B3378" s="9" t="s">
        <v>5560</v>
      </c>
      <c r="C3378" s="2">
        <v>124552163</v>
      </c>
      <c r="D3378" s="2" t="s">
        <v>6621</v>
      </c>
      <c r="E3378" s="2" t="s">
        <v>6622</v>
      </c>
      <c r="F3378" s="2" t="str">
        <f>VLOOKUP(E3378,[1]工资发放表!G$1:H$65536,2,0)</f>
        <v>沅江市琼湖初级中学</v>
      </c>
      <c r="G3378" s="2" t="s">
        <v>1</v>
      </c>
      <c r="H3378" s="2" t="s">
        <v>2</v>
      </c>
      <c r="I3378" s="2" t="s">
        <v>3</v>
      </c>
      <c r="J3378" s="2">
        <v>202001</v>
      </c>
      <c r="K3378" s="2">
        <v>202001</v>
      </c>
      <c r="L3378" s="2">
        <v>8869</v>
      </c>
      <c r="M3378" s="2">
        <v>8869</v>
      </c>
      <c r="N3378" s="2">
        <v>0.16</v>
      </c>
      <c r="O3378" s="2">
        <v>1419.04</v>
      </c>
      <c r="S3378" s="2">
        <v>8869</v>
      </c>
      <c r="T3378" s="2">
        <v>0.08</v>
      </c>
      <c r="U3378" s="2">
        <v>709.52</v>
      </c>
      <c r="AJ3378" s="3">
        <v>1419.04</v>
      </c>
      <c r="AK3378" s="3">
        <v>709.52</v>
      </c>
      <c r="AL3378" s="2">
        <v>2128.56</v>
      </c>
      <c r="AM3378" s="2">
        <v>4764</v>
      </c>
    </row>
    <row r="3379" spans="1:39" hidden="1" outlineLevel="2" x14ac:dyDescent="0.2">
      <c r="A3379" s="9">
        <v>3287</v>
      </c>
      <c r="B3379" s="9" t="s">
        <v>5560</v>
      </c>
      <c r="C3379" s="2">
        <v>124552167</v>
      </c>
      <c r="D3379" s="2" t="s">
        <v>6623</v>
      </c>
      <c r="E3379" s="2" t="s">
        <v>6624</v>
      </c>
      <c r="F3379" s="2" t="str">
        <f>VLOOKUP(E3379,[1]工资发放表!G$1:H$65536,2,0)</f>
        <v>沅江市琼湖初级中学</v>
      </c>
      <c r="G3379" s="2" t="s">
        <v>1</v>
      </c>
      <c r="H3379" s="2" t="s">
        <v>2</v>
      </c>
      <c r="I3379" s="2" t="s">
        <v>3</v>
      </c>
      <c r="J3379" s="2">
        <v>202001</v>
      </c>
      <c r="K3379" s="2">
        <v>202001</v>
      </c>
      <c r="L3379" s="2">
        <v>5725</v>
      </c>
      <c r="M3379" s="2">
        <v>5725</v>
      </c>
      <c r="N3379" s="2">
        <v>0.16</v>
      </c>
      <c r="O3379" s="2">
        <v>916</v>
      </c>
      <c r="S3379" s="2">
        <v>5725</v>
      </c>
      <c r="T3379" s="2">
        <v>0.08</v>
      </c>
      <c r="U3379" s="2">
        <v>458</v>
      </c>
      <c r="AJ3379" s="3">
        <v>916</v>
      </c>
      <c r="AK3379" s="3">
        <v>458</v>
      </c>
      <c r="AL3379" s="2">
        <v>1374</v>
      </c>
      <c r="AM3379" s="2">
        <v>4764</v>
      </c>
    </row>
    <row r="3380" spans="1:39" hidden="1" outlineLevel="2" x14ac:dyDescent="0.2">
      <c r="A3380" s="9">
        <v>3289</v>
      </c>
      <c r="B3380" s="9" t="s">
        <v>5560</v>
      </c>
      <c r="C3380" s="2">
        <v>124552169</v>
      </c>
      <c r="D3380" s="2" t="s">
        <v>6625</v>
      </c>
      <c r="E3380" s="2" t="s">
        <v>6626</v>
      </c>
      <c r="F3380" s="2" t="str">
        <f>VLOOKUP(E3380,[1]工资发放表!G$1:H$65536,2,0)</f>
        <v>沅江市琼湖初级中学</v>
      </c>
      <c r="G3380" s="2" t="s">
        <v>1</v>
      </c>
      <c r="H3380" s="2" t="s">
        <v>2</v>
      </c>
      <c r="I3380" s="2" t="s">
        <v>3</v>
      </c>
      <c r="J3380" s="2">
        <v>202001</v>
      </c>
      <c r="K3380" s="2">
        <v>202001</v>
      </c>
      <c r="L3380" s="2">
        <v>6015</v>
      </c>
      <c r="M3380" s="2">
        <v>6015</v>
      </c>
      <c r="N3380" s="2">
        <v>0.16</v>
      </c>
      <c r="O3380" s="2">
        <v>962.4</v>
      </c>
      <c r="S3380" s="2">
        <v>6015</v>
      </c>
      <c r="T3380" s="2">
        <v>0.08</v>
      </c>
      <c r="U3380" s="2">
        <v>481.2</v>
      </c>
      <c r="AJ3380" s="3">
        <v>962.4</v>
      </c>
      <c r="AK3380" s="3">
        <v>481.2</v>
      </c>
      <c r="AL3380" s="2">
        <v>1443.6</v>
      </c>
      <c r="AM3380" s="2">
        <v>4764</v>
      </c>
    </row>
    <row r="3381" spans="1:39" hidden="1" outlineLevel="2" x14ac:dyDescent="0.2">
      <c r="A3381" s="9">
        <v>3290</v>
      </c>
      <c r="B3381" s="9" t="s">
        <v>5560</v>
      </c>
      <c r="C3381" s="2">
        <v>124552170</v>
      </c>
      <c r="D3381" s="2" t="s">
        <v>6627</v>
      </c>
      <c r="E3381" s="2" t="s">
        <v>6628</v>
      </c>
      <c r="F3381" s="2" t="str">
        <f>VLOOKUP(E3381,[1]工资发放表!G$1:H$65536,2,0)</f>
        <v>沅江市琼湖初级中学</v>
      </c>
      <c r="G3381" s="2" t="s">
        <v>1</v>
      </c>
      <c r="H3381" s="2" t="s">
        <v>2</v>
      </c>
      <c r="I3381" s="2" t="s">
        <v>3</v>
      </c>
      <c r="J3381" s="2">
        <v>202001</v>
      </c>
      <c r="K3381" s="2">
        <v>202001</v>
      </c>
      <c r="L3381" s="2">
        <v>8070</v>
      </c>
      <c r="M3381" s="2">
        <v>8070</v>
      </c>
      <c r="N3381" s="2">
        <v>0.16</v>
      </c>
      <c r="O3381" s="2">
        <v>1291.2</v>
      </c>
      <c r="S3381" s="2">
        <v>8070</v>
      </c>
      <c r="T3381" s="2">
        <v>0.08</v>
      </c>
      <c r="U3381" s="2">
        <v>645.6</v>
      </c>
      <c r="AJ3381" s="3">
        <v>1291.2</v>
      </c>
      <c r="AK3381" s="3">
        <v>645.6</v>
      </c>
      <c r="AL3381" s="2">
        <v>1936.8</v>
      </c>
      <c r="AM3381" s="2">
        <v>4764</v>
      </c>
    </row>
    <row r="3382" spans="1:39" hidden="1" outlineLevel="2" x14ac:dyDescent="0.2">
      <c r="A3382" s="9">
        <v>3291</v>
      </c>
      <c r="B3382" s="9" t="s">
        <v>5560</v>
      </c>
      <c r="C3382" s="2">
        <v>124552171</v>
      </c>
      <c r="D3382" s="2" t="s">
        <v>6629</v>
      </c>
      <c r="E3382" s="2" t="s">
        <v>6630</v>
      </c>
      <c r="F3382" s="2" t="str">
        <f>VLOOKUP(E3382,[1]工资发放表!G$1:H$65536,2,0)</f>
        <v>沅江市琼湖初级中学</v>
      </c>
      <c r="G3382" s="2" t="s">
        <v>1</v>
      </c>
      <c r="H3382" s="2" t="s">
        <v>2</v>
      </c>
      <c r="I3382" s="2" t="s">
        <v>3</v>
      </c>
      <c r="J3382" s="2">
        <v>202001</v>
      </c>
      <c r="K3382" s="2">
        <v>202001</v>
      </c>
      <c r="L3382" s="2">
        <v>6980</v>
      </c>
      <c r="M3382" s="2">
        <v>6980</v>
      </c>
      <c r="N3382" s="2">
        <v>0.16</v>
      </c>
      <c r="O3382" s="2">
        <v>1116.8</v>
      </c>
      <c r="S3382" s="2">
        <v>6980</v>
      </c>
      <c r="T3382" s="2">
        <v>0.08</v>
      </c>
      <c r="U3382" s="2">
        <v>558.4</v>
      </c>
      <c r="AJ3382" s="3">
        <v>1116.8</v>
      </c>
      <c r="AK3382" s="3">
        <v>558.4</v>
      </c>
      <c r="AL3382" s="2">
        <v>1675.2</v>
      </c>
      <c r="AM3382" s="2">
        <v>4764</v>
      </c>
    </row>
    <row r="3383" spans="1:39" hidden="1" outlineLevel="2" x14ac:dyDescent="0.2">
      <c r="A3383" s="9">
        <v>3292</v>
      </c>
      <c r="B3383" s="9" t="s">
        <v>5560</v>
      </c>
      <c r="C3383" s="2">
        <v>124552172</v>
      </c>
      <c r="D3383" s="2" t="s">
        <v>6631</v>
      </c>
      <c r="E3383" s="2" t="s">
        <v>6632</v>
      </c>
      <c r="F3383" s="2" t="str">
        <f>VLOOKUP(E3383,[1]工资发放表!G$1:H$65536,2,0)</f>
        <v>沅江市琼湖初级中学</v>
      </c>
      <c r="G3383" s="2" t="s">
        <v>1</v>
      </c>
      <c r="H3383" s="2" t="s">
        <v>2</v>
      </c>
      <c r="I3383" s="2" t="s">
        <v>3</v>
      </c>
      <c r="J3383" s="2">
        <v>202001</v>
      </c>
      <c r="K3383" s="2">
        <v>202001</v>
      </c>
      <c r="L3383" s="2">
        <v>5840</v>
      </c>
      <c r="M3383" s="2">
        <v>5840</v>
      </c>
      <c r="N3383" s="2">
        <v>0.16</v>
      </c>
      <c r="O3383" s="2">
        <v>934.4</v>
      </c>
      <c r="S3383" s="2">
        <v>5840</v>
      </c>
      <c r="T3383" s="2">
        <v>0.08</v>
      </c>
      <c r="U3383" s="2">
        <v>467.2</v>
      </c>
      <c r="AJ3383" s="3">
        <v>934.4</v>
      </c>
      <c r="AK3383" s="3">
        <v>467.2</v>
      </c>
      <c r="AL3383" s="2">
        <v>1401.6</v>
      </c>
      <c r="AM3383" s="2">
        <v>4764</v>
      </c>
    </row>
    <row r="3384" spans="1:39" hidden="1" outlineLevel="2" x14ac:dyDescent="0.2">
      <c r="A3384" s="9">
        <v>3293</v>
      </c>
      <c r="B3384" s="9" t="s">
        <v>5560</v>
      </c>
      <c r="C3384" s="2">
        <v>124552173</v>
      </c>
      <c r="D3384" s="2" t="s">
        <v>6633</v>
      </c>
      <c r="E3384" s="2" t="s">
        <v>6634</v>
      </c>
      <c r="F3384" s="2" t="str">
        <f>VLOOKUP(E3384,[1]工资发放表!G$1:H$65536,2,0)</f>
        <v>沅江市琼湖初级中学</v>
      </c>
      <c r="G3384" s="2" t="s">
        <v>1</v>
      </c>
      <c r="H3384" s="2" t="s">
        <v>2</v>
      </c>
      <c r="I3384" s="2" t="s">
        <v>3</v>
      </c>
      <c r="J3384" s="2">
        <v>202001</v>
      </c>
      <c r="K3384" s="2">
        <v>202001</v>
      </c>
      <c r="L3384" s="2">
        <v>7609</v>
      </c>
      <c r="M3384" s="2">
        <v>7609</v>
      </c>
      <c r="N3384" s="2">
        <v>0.16</v>
      </c>
      <c r="O3384" s="2">
        <v>1217.44</v>
      </c>
      <c r="S3384" s="2">
        <v>7609</v>
      </c>
      <c r="T3384" s="2">
        <v>0.08</v>
      </c>
      <c r="U3384" s="2">
        <v>608.72</v>
      </c>
      <c r="AJ3384" s="3">
        <v>1217.44</v>
      </c>
      <c r="AK3384" s="3">
        <v>608.72</v>
      </c>
      <c r="AL3384" s="2">
        <v>1826.16</v>
      </c>
      <c r="AM3384" s="2">
        <v>4764</v>
      </c>
    </row>
    <row r="3385" spans="1:39" hidden="1" outlineLevel="2" x14ac:dyDescent="0.2">
      <c r="A3385" s="9">
        <v>3295</v>
      </c>
      <c r="B3385" s="9" t="s">
        <v>5560</v>
      </c>
      <c r="C3385" s="2">
        <v>124552175</v>
      </c>
      <c r="D3385" s="2" t="s">
        <v>6635</v>
      </c>
      <c r="E3385" s="2" t="s">
        <v>6636</v>
      </c>
      <c r="F3385" s="2" t="str">
        <f>VLOOKUP(E3385,[1]工资发放表!G$1:H$65536,2,0)</f>
        <v>沅江市琼湖初级中学</v>
      </c>
      <c r="G3385" s="2" t="s">
        <v>1</v>
      </c>
      <c r="H3385" s="2" t="s">
        <v>2</v>
      </c>
      <c r="I3385" s="2" t="s">
        <v>3</v>
      </c>
      <c r="J3385" s="2">
        <v>202001</v>
      </c>
      <c r="K3385" s="2">
        <v>202001</v>
      </c>
      <c r="L3385" s="2">
        <v>7448</v>
      </c>
      <c r="M3385" s="2">
        <v>7448</v>
      </c>
      <c r="N3385" s="2">
        <v>0.16</v>
      </c>
      <c r="O3385" s="2">
        <v>1191.68</v>
      </c>
      <c r="S3385" s="2">
        <v>7448</v>
      </c>
      <c r="T3385" s="2">
        <v>0.08</v>
      </c>
      <c r="U3385" s="2">
        <v>595.84</v>
      </c>
      <c r="AJ3385" s="3">
        <v>1191.68</v>
      </c>
      <c r="AK3385" s="3">
        <v>595.84</v>
      </c>
      <c r="AL3385" s="2">
        <v>1787.52</v>
      </c>
      <c r="AM3385" s="2">
        <v>4764</v>
      </c>
    </row>
    <row r="3386" spans="1:39" hidden="1" outlineLevel="2" x14ac:dyDescent="0.2">
      <c r="A3386" s="9">
        <v>3297</v>
      </c>
      <c r="B3386" s="9" t="s">
        <v>5560</v>
      </c>
      <c r="C3386" s="2">
        <v>124552177</v>
      </c>
      <c r="D3386" s="2" t="s">
        <v>6637</v>
      </c>
      <c r="E3386" s="2" t="s">
        <v>6638</v>
      </c>
      <c r="F3386" s="2" t="str">
        <f>VLOOKUP(E3386,[1]工资发放表!G$1:H$65536,2,0)</f>
        <v>沅江市琼湖初级中学</v>
      </c>
      <c r="G3386" s="2" t="s">
        <v>1</v>
      </c>
      <c r="H3386" s="2" t="s">
        <v>2</v>
      </c>
      <c r="I3386" s="2" t="s">
        <v>3</v>
      </c>
      <c r="J3386" s="2">
        <v>202001</v>
      </c>
      <c r="K3386" s="2">
        <v>202001</v>
      </c>
      <c r="L3386" s="2">
        <v>5931</v>
      </c>
      <c r="M3386" s="2">
        <v>5931</v>
      </c>
      <c r="N3386" s="2">
        <v>0.16</v>
      </c>
      <c r="O3386" s="2">
        <v>948.96</v>
      </c>
      <c r="S3386" s="2">
        <v>5931</v>
      </c>
      <c r="T3386" s="2">
        <v>0.08</v>
      </c>
      <c r="U3386" s="2">
        <v>474.48</v>
      </c>
      <c r="AJ3386" s="3">
        <v>948.96</v>
      </c>
      <c r="AK3386" s="3">
        <v>474.48</v>
      </c>
      <c r="AL3386" s="2">
        <v>1423.44</v>
      </c>
      <c r="AM3386" s="2">
        <v>4764</v>
      </c>
    </row>
    <row r="3387" spans="1:39" hidden="1" outlineLevel="2" x14ac:dyDescent="0.2">
      <c r="A3387" s="9">
        <v>3298</v>
      </c>
      <c r="B3387" s="9" t="s">
        <v>5560</v>
      </c>
      <c r="C3387" s="2">
        <v>124552178</v>
      </c>
      <c r="D3387" s="2" t="s">
        <v>5368</v>
      </c>
      <c r="E3387" s="2" t="s">
        <v>6639</v>
      </c>
      <c r="F3387" s="2" t="str">
        <f>VLOOKUP(E3387,[1]工资发放表!G$1:H$65536,2,0)</f>
        <v>沅江市琼湖初级中学</v>
      </c>
      <c r="G3387" s="2" t="s">
        <v>1</v>
      </c>
      <c r="H3387" s="2" t="s">
        <v>2</v>
      </c>
      <c r="I3387" s="2" t="s">
        <v>3</v>
      </c>
      <c r="J3387" s="2">
        <v>202001</v>
      </c>
      <c r="K3387" s="2">
        <v>202001</v>
      </c>
      <c r="L3387" s="2">
        <v>8432</v>
      </c>
      <c r="M3387" s="2">
        <v>8432</v>
      </c>
      <c r="N3387" s="2">
        <v>0.16</v>
      </c>
      <c r="O3387" s="2">
        <v>1349.12</v>
      </c>
      <c r="S3387" s="2">
        <v>8432</v>
      </c>
      <c r="T3387" s="2">
        <v>0.08</v>
      </c>
      <c r="U3387" s="2">
        <v>674.56</v>
      </c>
      <c r="AJ3387" s="3">
        <v>1349.12</v>
      </c>
      <c r="AK3387" s="3">
        <v>674.56</v>
      </c>
      <c r="AL3387" s="2">
        <v>2023.68</v>
      </c>
      <c r="AM3387" s="2">
        <v>4764</v>
      </c>
    </row>
    <row r="3388" spans="1:39" hidden="1" outlineLevel="2" x14ac:dyDescent="0.2">
      <c r="A3388" s="9">
        <v>3308</v>
      </c>
      <c r="B3388" s="9" t="s">
        <v>5560</v>
      </c>
      <c r="C3388" s="2">
        <v>124552188</v>
      </c>
      <c r="D3388" s="2" t="s">
        <v>4470</v>
      </c>
      <c r="E3388" s="2" t="s">
        <v>6640</v>
      </c>
      <c r="F3388" s="2" t="str">
        <f>VLOOKUP(E3388,[1]工资发放表!G$1:H$65536,2,0)</f>
        <v>沅江市琼湖初级中学</v>
      </c>
      <c r="G3388" s="2" t="s">
        <v>1</v>
      </c>
      <c r="H3388" s="2" t="s">
        <v>2</v>
      </c>
      <c r="I3388" s="2" t="s">
        <v>3</v>
      </c>
      <c r="J3388" s="2">
        <v>202001</v>
      </c>
      <c r="K3388" s="2">
        <v>202001</v>
      </c>
      <c r="L3388" s="2">
        <v>6027</v>
      </c>
      <c r="M3388" s="2">
        <v>6027</v>
      </c>
      <c r="N3388" s="2">
        <v>0.16</v>
      </c>
      <c r="O3388" s="2">
        <v>964.32</v>
      </c>
      <c r="S3388" s="2">
        <v>6027</v>
      </c>
      <c r="T3388" s="2">
        <v>0.08</v>
      </c>
      <c r="U3388" s="2">
        <v>482.16</v>
      </c>
      <c r="AJ3388" s="3">
        <v>964.32</v>
      </c>
      <c r="AK3388" s="3">
        <v>482.16</v>
      </c>
      <c r="AL3388" s="2">
        <v>1446.48</v>
      </c>
      <c r="AM3388" s="2">
        <v>4764</v>
      </c>
    </row>
    <row r="3389" spans="1:39" hidden="1" outlineLevel="2" x14ac:dyDescent="0.2">
      <c r="A3389" s="9">
        <v>3310</v>
      </c>
      <c r="B3389" s="9" t="s">
        <v>5560</v>
      </c>
      <c r="C3389" s="2">
        <v>124552190</v>
      </c>
      <c r="D3389" s="2" t="s">
        <v>1986</v>
      </c>
      <c r="E3389" s="2" t="s">
        <v>6641</v>
      </c>
      <c r="F3389" s="2" t="str">
        <f>VLOOKUP(E3389,[1]工资发放表!G$1:H$65536,2,0)</f>
        <v>沅江市琼湖初级中学</v>
      </c>
      <c r="G3389" s="2" t="s">
        <v>1</v>
      </c>
      <c r="H3389" s="2" t="s">
        <v>2</v>
      </c>
      <c r="I3389" s="2" t="s">
        <v>3</v>
      </c>
      <c r="J3389" s="2">
        <v>202001</v>
      </c>
      <c r="K3389" s="2">
        <v>202001</v>
      </c>
      <c r="L3389" s="2">
        <v>6761</v>
      </c>
      <c r="M3389" s="2">
        <v>6761</v>
      </c>
      <c r="N3389" s="2">
        <v>0.16</v>
      </c>
      <c r="O3389" s="2">
        <v>1081.76</v>
      </c>
      <c r="S3389" s="2">
        <v>6761</v>
      </c>
      <c r="T3389" s="2">
        <v>0.08</v>
      </c>
      <c r="U3389" s="2">
        <v>540.88</v>
      </c>
      <c r="AJ3389" s="3">
        <v>1081.76</v>
      </c>
      <c r="AK3389" s="3">
        <v>540.88</v>
      </c>
      <c r="AL3389" s="2">
        <v>1622.64</v>
      </c>
      <c r="AM3389" s="2">
        <v>4764</v>
      </c>
    </row>
    <row r="3390" spans="1:39" hidden="1" outlineLevel="2" x14ac:dyDescent="0.2">
      <c r="A3390" s="9">
        <v>3311</v>
      </c>
      <c r="B3390" s="9" t="s">
        <v>5560</v>
      </c>
      <c r="C3390" s="2">
        <v>124552191</v>
      </c>
      <c r="D3390" s="2" t="s">
        <v>6642</v>
      </c>
      <c r="E3390" s="2" t="s">
        <v>6643</v>
      </c>
      <c r="F3390" s="2" t="str">
        <f>VLOOKUP(E3390,[1]工资发放表!G$1:H$65536,2,0)</f>
        <v>沅江市琼湖初级中学</v>
      </c>
      <c r="G3390" s="2" t="s">
        <v>1</v>
      </c>
      <c r="H3390" s="2" t="s">
        <v>2</v>
      </c>
      <c r="I3390" s="2" t="s">
        <v>3</v>
      </c>
      <c r="J3390" s="2">
        <v>202001</v>
      </c>
      <c r="K3390" s="2">
        <v>202001</v>
      </c>
      <c r="L3390" s="2">
        <v>7101</v>
      </c>
      <c r="M3390" s="2">
        <v>7101</v>
      </c>
      <c r="N3390" s="2">
        <v>0.16</v>
      </c>
      <c r="O3390" s="2">
        <v>1136.1600000000001</v>
      </c>
      <c r="S3390" s="2">
        <v>7101</v>
      </c>
      <c r="T3390" s="2">
        <v>0.08</v>
      </c>
      <c r="U3390" s="2">
        <v>568.08000000000004</v>
      </c>
      <c r="AJ3390" s="3">
        <v>1136.1600000000001</v>
      </c>
      <c r="AK3390" s="3">
        <v>568.08000000000004</v>
      </c>
      <c r="AL3390" s="2">
        <v>1704.24</v>
      </c>
      <c r="AM3390" s="2">
        <v>4764</v>
      </c>
    </row>
    <row r="3391" spans="1:39" hidden="1" outlineLevel="2" x14ac:dyDescent="0.2">
      <c r="A3391" s="9">
        <v>3312</v>
      </c>
      <c r="B3391" s="9" t="s">
        <v>5560</v>
      </c>
      <c r="C3391" s="2">
        <v>124552192</v>
      </c>
      <c r="D3391" s="2" t="s">
        <v>6644</v>
      </c>
      <c r="E3391" s="2" t="s">
        <v>6645</v>
      </c>
      <c r="F3391" s="2" t="str">
        <f>VLOOKUP(E3391,[1]工资发放表!G$1:H$65536,2,0)</f>
        <v>沅江市琼湖初级中学</v>
      </c>
      <c r="G3391" s="2" t="s">
        <v>1</v>
      </c>
      <c r="H3391" s="2" t="s">
        <v>2</v>
      </c>
      <c r="I3391" s="2" t="s">
        <v>3</v>
      </c>
      <c r="J3391" s="2">
        <v>202001</v>
      </c>
      <c r="K3391" s="2">
        <v>202001</v>
      </c>
      <c r="L3391" s="2">
        <v>6051</v>
      </c>
      <c r="M3391" s="2">
        <v>6051</v>
      </c>
      <c r="N3391" s="2">
        <v>0.16</v>
      </c>
      <c r="O3391" s="2">
        <v>968.16</v>
      </c>
      <c r="S3391" s="2">
        <v>6051</v>
      </c>
      <c r="T3391" s="2">
        <v>0.08</v>
      </c>
      <c r="U3391" s="2">
        <v>484.08</v>
      </c>
      <c r="AJ3391" s="3">
        <v>968.16</v>
      </c>
      <c r="AK3391" s="3">
        <v>484.08</v>
      </c>
      <c r="AL3391" s="2">
        <v>1452.24</v>
      </c>
      <c r="AM3391" s="2">
        <v>4764</v>
      </c>
    </row>
    <row r="3392" spans="1:39" hidden="1" outlineLevel="2" x14ac:dyDescent="0.2">
      <c r="A3392" s="9">
        <v>3313</v>
      </c>
      <c r="B3392" s="9" t="s">
        <v>5560</v>
      </c>
      <c r="C3392" s="2">
        <v>124552193</v>
      </c>
      <c r="D3392" s="2" t="s">
        <v>6646</v>
      </c>
      <c r="E3392" s="2" t="s">
        <v>6647</v>
      </c>
      <c r="F3392" s="2" t="str">
        <f>VLOOKUP(E3392,[1]工资发放表!G$1:H$65536,2,0)</f>
        <v>沅江市琼湖初级中学</v>
      </c>
      <c r="G3392" s="2" t="s">
        <v>1</v>
      </c>
      <c r="H3392" s="2" t="s">
        <v>2</v>
      </c>
      <c r="I3392" s="2" t="s">
        <v>3</v>
      </c>
      <c r="J3392" s="2">
        <v>202001</v>
      </c>
      <c r="K3392" s="2">
        <v>202001</v>
      </c>
      <c r="L3392" s="2">
        <v>6330</v>
      </c>
      <c r="M3392" s="2">
        <v>6330</v>
      </c>
      <c r="N3392" s="2">
        <v>0.16</v>
      </c>
      <c r="O3392" s="2">
        <v>1012.8</v>
      </c>
      <c r="S3392" s="2">
        <v>6330</v>
      </c>
      <c r="T3392" s="2">
        <v>0.08</v>
      </c>
      <c r="U3392" s="2">
        <v>506.4</v>
      </c>
      <c r="AJ3392" s="3">
        <v>1012.8</v>
      </c>
      <c r="AK3392" s="3">
        <v>506.4</v>
      </c>
      <c r="AL3392" s="2">
        <v>1519.2</v>
      </c>
      <c r="AM3392" s="2">
        <v>4764</v>
      </c>
    </row>
    <row r="3393" spans="1:39" hidden="1" outlineLevel="2" x14ac:dyDescent="0.2">
      <c r="A3393" s="9">
        <v>3315</v>
      </c>
      <c r="B3393" s="9" t="s">
        <v>5560</v>
      </c>
      <c r="C3393" s="2">
        <v>124552195</v>
      </c>
      <c r="D3393" s="2" t="s">
        <v>518</v>
      </c>
      <c r="E3393" s="2" t="s">
        <v>6648</v>
      </c>
      <c r="F3393" s="2" t="str">
        <f>VLOOKUP(E3393,[1]工资发放表!G$1:H$65536,2,0)</f>
        <v>沅江市琼湖初级中学</v>
      </c>
      <c r="G3393" s="2" t="s">
        <v>1</v>
      </c>
      <c r="H3393" s="2" t="s">
        <v>2</v>
      </c>
      <c r="I3393" s="2" t="s">
        <v>3</v>
      </c>
      <c r="J3393" s="2">
        <v>202001</v>
      </c>
      <c r="K3393" s="2">
        <v>202001</v>
      </c>
      <c r="L3393" s="2">
        <v>5931</v>
      </c>
      <c r="M3393" s="2">
        <v>5931</v>
      </c>
      <c r="N3393" s="2">
        <v>0.16</v>
      </c>
      <c r="O3393" s="2">
        <v>948.96</v>
      </c>
      <c r="S3393" s="2">
        <v>5931</v>
      </c>
      <c r="T3393" s="2">
        <v>0.08</v>
      </c>
      <c r="U3393" s="2">
        <v>474.48</v>
      </c>
      <c r="AJ3393" s="3">
        <v>948.96</v>
      </c>
      <c r="AK3393" s="3">
        <v>474.48</v>
      </c>
      <c r="AL3393" s="2">
        <v>1423.44</v>
      </c>
      <c r="AM3393" s="2">
        <v>4764</v>
      </c>
    </row>
    <row r="3394" spans="1:39" hidden="1" outlineLevel="2" x14ac:dyDescent="0.2">
      <c r="A3394" s="9">
        <v>3320</v>
      </c>
      <c r="B3394" s="9" t="s">
        <v>5560</v>
      </c>
      <c r="C3394" s="2">
        <v>124552200</v>
      </c>
      <c r="D3394" s="2" t="s">
        <v>6649</v>
      </c>
      <c r="E3394" s="2" t="s">
        <v>6650</v>
      </c>
      <c r="F3394" s="2" t="str">
        <f>VLOOKUP(E3394,[1]工资发放表!G$1:H$65536,2,0)</f>
        <v>沅江市琼湖初级中学</v>
      </c>
      <c r="G3394" s="2" t="s">
        <v>1</v>
      </c>
      <c r="H3394" s="2" t="s">
        <v>2</v>
      </c>
      <c r="I3394" s="2" t="s">
        <v>3</v>
      </c>
      <c r="J3394" s="2">
        <v>202001</v>
      </c>
      <c r="K3394" s="2">
        <v>202001</v>
      </c>
      <c r="L3394" s="2">
        <v>6230</v>
      </c>
      <c r="M3394" s="2">
        <v>6230</v>
      </c>
      <c r="N3394" s="2">
        <v>0.16</v>
      </c>
      <c r="O3394" s="2">
        <v>996.8</v>
      </c>
      <c r="S3394" s="2">
        <v>6230</v>
      </c>
      <c r="T3394" s="2">
        <v>0.08</v>
      </c>
      <c r="U3394" s="2">
        <v>498.4</v>
      </c>
      <c r="AJ3394" s="3">
        <v>996.8</v>
      </c>
      <c r="AK3394" s="3">
        <v>498.4</v>
      </c>
      <c r="AL3394" s="2">
        <v>1495.2</v>
      </c>
      <c r="AM3394" s="2">
        <v>4764</v>
      </c>
    </row>
    <row r="3395" spans="1:39" hidden="1" outlineLevel="2" x14ac:dyDescent="0.2">
      <c r="A3395" s="9">
        <v>3322</v>
      </c>
      <c r="B3395" s="9" t="s">
        <v>5560</v>
      </c>
      <c r="C3395" s="2">
        <v>124552202</v>
      </c>
      <c r="D3395" s="2" t="s">
        <v>6651</v>
      </c>
      <c r="E3395" s="2" t="s">
        <v>6652</v>
      </c>
      <c r="F3395" s="2" t="str">
        <f>VLOOKUP(E3395,[1]工资发放表!G$1:H$65536,2,0)</f>
        <v>沅江市琼湖初级中学</v>
      </c>
      <c r="G3395" s="2" t="s">
        <v>1</v>
      </c>
      <c r="H3395" s="2" t="s">
        <v>2</v>
      </c>
      <c r="I3395" s="2" t="s">
        <v>3</v>
      </c>
      <c r="J3395" s="2">
        <v>202001</v>
      </c>
      <c r="K3395" s="2">
        <v>202001</v>
      </c>
      <c r="L3395" s="2">
        <v>6659</v>
      </c>
      <c r="M3395" s="2">
        <v>6659</v>
      </c>
      <c r="N3395" s="2">
        <v>0.16</v>
      </c>
      <c r="O3395" s="2">
        <v>1065.44</v>
      </c>
      <c r="S3395" s="2">
        <v>6659</v>
      </c>
      <c r="T3395" s="2">
        <v>0.08</v>
      </c>
      <c r="U3395" s="2">
        <v>532.72</v>
      </c>
      <c r="AJ3395" s="3">
        <v>1065.44</v>
      </c>
      <c r="AK3395" s="3">
        <v>532.72</v>
      </c>
      <c r="AL3395" s="2">
        <v>1598.16</v>
      </c>
      <c r="AM3395" s="2">
        <v>4764</v>
      </c>
    </row>
    <row r="3396" spans="1:39" hidden="1" outlineLevel="2" x14ac:dyDescent="0.2">
      <c r="A3396" s="9">
        <v>3323</v>
      </c>
      <c r="B3396" s="9" t="s">
        <v>5560</v>
      </c>
      <c r="C3396" s="2">
        <v>124552203</v>
      </c>
      <c r="D3396" s="2" t="s">
        <v>6653</v>
      </c>
      <c r="E3396" s="2" t="s">
        <v>6654</v>
      </c>
      <c r="F3396" s="2" t="str">
        <f>VLOOKUP(E3396,[1]工资发放表!G$1:H$65536,2,0)</f>
        <v>沅江市琼湖初级中学</v>
      </c>
      <c r="G3396" s="2" t="s">
        <v>1</v>
      </c>
      <c r="H3396" s="2" t="s">
        <v>2</v>
      </c>
      <c r="I3396" s="2" t="s">
        <v>3</v>
      </c>
      <c r="J3396" s="2">
        <v>202001</v>
      </c>
      <c r="K3396" s="2">
        <v>202001</v>
      </c>
      <c r="L3396" s="2">
        <v>7101</v>
      </c>
      <c r="M3396" s="2">
        <v>7101</v>
      </c>
      <c r="N3396" s="2">
        <v>0.16</v>
      </c>
      <c r="O3396" s="2">
        <v>1136.1600000000001</v>
      </c>
      <c r="S3396" s="2">
        <v>7101</v>
      </c>
      <c r="T3396" s="2">
        <v>0.08</v>
      </c>
      <c r="U3396" s="2">
        <v>568.08000000000004</v>
      </c>
      <c r="AJ3396" s="3">
        <v>1136.1600000000001</v>
      </c>
      <c r="AK3396" s="3">
        <v>568.08000000000004</v>
      </c>
      <c r="AL3396" s="2">
        <v>1704.24</v>
      </c>
      <c r="AM3396" s="2">
        <v>4764</v>
      </c>
    </row>
    <row r="3397" spans="1:39" hidden="1" outlineLevel="2" x14ac:dyDescent="0.2">
      <c r="A3397" s="9">
        <v>3324</v>
      </c>
      <c r="B3397" s="9" t="s">
        <v>5560</v>
      </c>
      <c r="C3397" s="2">
        <v>124552204</v>
      </c>
      <c r="D3397" s="2" t="s">
        <v>6655</v>
      </c>
      <c r="E3397" s="2" t="s">
        <v>6656</v>
      </c>
      <c r="F3397" s="2" t="str">
        <f>VLOOKUP(E3397,[1]工资发放表!G$1:H$65536,2,0)</f>
        <v>沅江市琼湖初级中学</v>
      </c>
      <c r="G3397" s="2" t="s">
        <v>1</v>
      </c>
      <c r="H3397" s="2" t="s">
        <v>2</v>
      </c>
      <c r="I3397" s="2" t="s">
        <v>3</v>
      </c>
      <c r="J3397" s="2">
        <v>202001</v>
      </c>
      <c r="K3397" s="2">
        <v>202001</v>
      </c>
      <c r="L3397" s="2">
        <v>5573</v>
      </c>
      <c r="M3397" s="2">
        <v>5573</v>
      </c>
      <c r="N3397" s="2">
        <v>0.16</v>
      </c>
      <c r="O3397" s="2">
        <v>891.68</v>
      </c>
      <c r="S3397" s="2">
        <v>5573</v>
      </c>
      <c r="T3397" s="2">
        <v>0.08</v>
      </c>
      <c r="U3397" s="2">
        <v>445.84</v>
      </c>
      <c r="AJ3397" s="3">
        <v>891.68</v>
      </c>
      <c r="AK3397" s="3">
        <v>445.84</v>
      </c>
      <c r="AL3397" s="2">
        <v>1337.52</v>
      </c>
      <c r="AM3397" s="2">
        <v>4764</v>
      </c>
    </row>
    <row r="3398" spans="1:39" hidden="1" outlineLevel="2" x14ac:dyDescent="0.2">
      <c r="A3398" s="9">
        <v>3327</v>
      </c>
      <c r="B3398" s="9" t="s">
        <v>5560</v>
      </c>
      <c r="C3398" s="2">
        <v>124552207</v>
      </c>
      <c r="D3398" s="2" t="s">
        <v>6657</v>
      </c>
      <c r="E3398" s="2" t="s">
        <v>6658</v>
      </c>
      <c r="F3398" s="2" t="str">
        <f>VLOOKUP(E3398,[1]工资发放表!G$1:H$65536,2,0)</f>
        <v>沅江市琼湖初级中学</v>
      </c>
      <c r="G3398" s="2" t="s">
        <v>1</v>
      </c>
      <c r="H3398" s="2" t="s">
        <v>2</v>
      </c>
      <c r="I3398" s="2" t="s">
        <v>3</v>
      </c>
      <c r="J3398" s="2">
        <v>202001</v>
      </c>
      <c r="K3398" s="2">
        <v>202001</v>
      </c>
      <c r="L3398" s="2">
        <v>5746</v>
      </c>
      <c r="M3398" s="2">
        <v>5746</v>
      </c>
      <c r="N3398" s="2">
        <v>0.16</v>
      </c>
      <c r="O3398" s="2">
        <v>919.36</v>
      </c>
      <c r="S3398" s="2">
        <v>5746</v>
      </c>
      <c r="T3398" s="2">
        <v>0.08</v>
      </c>
      <c r="U3398" s="2">
        <v>459.68</v>
      </c>
      <c r="AJ3398" s="3">
        <v>919.36</v>
      </c>
      <c r="AK3398" s="3">
        <v>459.68</v>
      </c>
      <c r="AL3398" s="2">
        <v>1379.04</v>
      </c>
      <c r="AM3398" s="2">
        <v>4764</v>
      </c>
    </row>
    <row r="3399" spans="1:39" hidden="1" outlineLevel="2" x14ac:dyDescent="0.2">
      <c r="A3399" s="9">
        <v>3328</v>
      </c>
      <c r="B3399" s="9" t="s">
        <v>5560</v>
      </c>
      <c r="C3399" s="2">
        <v>124552208</v>
      </c>
      <c r="D3399" s="2" t="s">
        <v>6659</v>
      </c>
      <c r="E3399" s="2" t="s">
        <v>6660</v>
      </c>
      <c r="F3399" s="2" t="str">
        <f>VLOOKUP(E3399,[1]工资发放表!G$1:H$65536,2,0)</f>
        <v>沅江市琼湖初级中学</v>
      </c>
      <c r="G3399" s="2" t="s">
        <v>1</v>
      </c>
      <c r="H3399" s="2" t="s">
        <v>2</v>
      </c>
      <c r="I3399" s="2" t="s">
        <v>3</v>
      </c>
      <c r="J3399" s="2">
        <v>202001</v>
      </c>
      <c r="K3399" s="2">
        <v>202001</v>
      </c>
      <c r="L3399" s="2">
        <v>5931</v>
      </c>
      <c r="M3399" s="2">
        <v>5931</v>
      </c>
      <c r="N3399" s="2">
        <v>0.16</v>
      </c>
      <c r="O3399" s="2">
        <v>948.96</v>
      </c>
      <c r="S3399" s="2">
        <v>5931</v>
      </c>
      <c r="T3399" s="2">
        <v>0.08</v>
      </c>
      <c r="U3399" s="2">
        <v>474.48</v>
      </c>
      <c r="AJ3399" s="3">
        <v>948.96</v>
      </c>
      <c r="AK3399" s="3">
        <v>474.48</v>
      </c>
      <c r="AL3399" s="2">
        <v>1423.44</v>
      </c>
      <c r="AM3399" s="2">
        <v>4764</v>
      </c>
    </row>
    <row r="3400" spans="1:39" hidden="1" outlineLevel="2" x14ac:dyDescent="0.2">
      <c r="A3400" s="9">
        <v>3331</v>
      </c>
      <c r="B3400" s="9" t="s">
        <v>5560</v>
      </c>
      <c r="C3400" s="2">
        <v>124552211</v>
      </c>
      <c r="D3400" s="2" t="s">
        <v>6661</v>
      </c>
      <c r="E3400" s="2" t="s">
        <v>6662</v>
      </c>
      <c r="F3400" s="2" t="str">
        <f>VLOOKUP(E3400,[1]工资发放表!G$1:H$65536,2,0)</f>
        <v>沅江市琼湖初级中学</v>
      </c>
      <c r="G3400" s="2" t="s">
        <v>1</v>
      </c>
      <c r="H3400" s="2" t="s">
        <v>2</v>
      </c>
      <c r="I3400" s="2" t="s">
        <v>3</v>
      </c>
      <c r="J3400" s="2">
        <v>202001</v>
      </c>
      <c r="K3400" s="2">
        <v>202001</v>
      </c>
      <c r="L3400" s="2">
        <v>6027</v>
      </c>
      <c r="M3400" s="2">
        <v>6027</v>
      </c>
      <c r="N3400" s="2">
        <v>0.16</v>
      </c>
      <c r="O3400" s="2">
        <v>964.32</v>
      </c>
      <c r="S3400" s="2">
        <v>6027</v>
      </c>
      <c r="T3400" s="2">
        <v>0.08</v>
      </c>
      <c r="U3400" s="2">
        <v>482.16</v>
      </c>
      <c r="AJ3400" s="3">
        <v>964.32</v>
      </c>
      <c r="AK3400" s="3">
        <v>482.16</v>
      </c>
      <c r="AL3400" s="2">
        <v>1446.48</v>
      </c>
      <c r="AM3400" s="2">
        <v>4764</v>
      </c>
    </row>
    <row r="3401" spans="1:39" hidden="1" outlineLevel="2" x14ac:dyDescent="0.2">
      <c r="A3401" s="9">
        <v>3336</v>
      </c>
      <c r="B3401" s="9" t="s">
        <v>5560</v>
      </c>
      <c r="C3401" s="2">
        <v>124552216</v>
      </c>
      <c r="D3401" s="2" t="s">
        <v>6663</v>
      </c>
      <c r="E3401" s="2" t="s">
        <v>6664</v>
      </c>
      <c r="F3401" s="2" t="str">
        <f>VLOOKUP(E3401,[1]工资发放表!G$1:H$65536,2,0)</f>
        <v>沅江市琼湖初级中学</v>
      </c>
      <c r="G3401" s="2" t="s">
        <v>1</v>
      </c>
      <c r="H3401" s="2" t="s">
        <v>2</v>
      </c>
      <c r="I3401" s="2" t="s">
        <v>3</v>
      </c>
      <c r="J3401" s="2">
        <v>202001</v>
      </c>
      <c r="K3401" s="2">
        <v>202001</v>
      </c>
      <c r="L3401" s="2">
        <v>5913</v>
      </c>
      <c r="M3401" s="2">
        <v>5913</v>
      </c>
      <c r="N3401" s="2">
        <v>0.16</v>
      </c>
      <c r="O3401" s="2">
        <v>946.08</v>
      </c>
      <c r="S3401" s="2">
        <v>5913</v>
      </c>
      <c r="T3401" s="2">
        <v>0.08</v>
      </c>
      <c r="U3401" s="2">
        <v>473.04</v>
      </c>
      <c r="AJ3401" s="3">
        <v>946.08</v>
      </c>
      <c r="AK3401" s="3">
        <v>473.04</v>
      </c>
      <c r="AL3401" s="2">
        <v>1419.12</v>
      </c>
      <c r="AM3401" s="2">
        <v>4764</v>
      </c>
    </row>
    <row r="3402" spans="1:39" hidden="1" outlineLevel="2" x14ac:dyDescent="0.2">
      <c r="A3402" s="9">
        <v>3339</v>
      </c>
      <c r="B3402" s="9" t="s">
        <v>5560</v>
      </c>
      <c r="C3402" s="2">
        <v>124552219</v>
      </c>
      <c r="D3402" s="2" t="s">
        <v>6665</v>
      </c>
      <c r="E3402" s="2" t="s">
        <v>6666</v>
      </c>
      <c r="F3402" s="2" t="str">
        <f>VLOOKUP(E3402,[1]工资发放表!G$1:H$65536,2,0)</f>
        <v>沅江市琼湖初级中学</v>
      </c>
      <c r="G3402" s="2" t="s">
        <v>1</v>
      </c>
      <c r="H3402" s="2" t="s">
        <v>2</v>
      </c>
      <c r="I3402" s="2" t="s">
        <v>3</v>
      </c>
      <c r="J3402" s="2">
        <v>202001</v>
      </c>
      <c r="K3402" s="2">
        <v>202001</v>
      </c>
      <c r="L3402" s="2">
        <v>7569</v>
      </c>
      <c r="M3402" s="2">
        <v>7569</v>
      </c>
      <c r="N3402" s="2">
        <v>0.16</v>
      </c>
      <c r="O3402" s="2">
        <v>1211.04</v>
      </c>
      <c r="S3402" s="2">
        <v>7569</v>
      </c>
      <c r="T3402" s="2">
        <v>0.08</v>
      </c>
      <c r="U3402" s="2">
        <v>605.52</v>
      </c>
      <c r="AJ3402" s="3">
        <v>1211.04</v>
      </c>
      <c r="AK3402" s="3">
        <v>605.52</v>
      </c>
      <c r="AL3402" s="2">
        <v>1816.56</v>
      </c>
      <c r="AM3402" s="2">
        <v>4764</v>
      </c>
    </row>
    <row r="3403" spans="1:39" hidden="1" outlineLevel="2" x14ac:dyDescent="0.2">
      <c r="A3403" s="9">
        <v>3341</v>
      </c>
      <c r="B3403" s="9" t="s">
        <v>5560</v>
      </c>
      <c r="C3403" s="2">
        <v>124552221</v>
      </c>
      <c r="D3403" s="2" t="s">
        <v>6667</v>
      </c>
      <c r="E3403" s="2" t="s">
        <v>6668</v>
      </c>
      <c r="F3403" s="2" t="str">
        <f>VLOOKUP(E3403,[1]工资发放表!G$1:H$65536,2,0)</f>
        <v>沅江市琼湖初级中学</v>
      </c>
      <c r="G3403" s="2" t="s">
        <v>1</v>
      </c>
      <c r="H3403" s="2" t="s">
        <v>2</v>
      </c>
      <c r="I3403" s="2" t="s">
        <v>3</v>
      </c>
      <c r="J3403" s="2">
        <v>202001</v>
      </c>
      <c r="K3403" s="2">
        <v>202001</v>
      </c>
      <c r="L3403" s="2">
        <v>6761</v>
      </c>
      <c r="M3403" s="2">
        <v>6761</v>
      </c>
      <c r="N3403" s="2">
        <v>0.16</v>
      </c>
      <c r="O3403" s="2">
        <v>1081.76</v>
      </c>
      <c r="S3403" s="2">
        <v>6761</v>
      </c>
      <c r="T3403" s="2">
        <v>0.08</v>
      </c>
      <c r="U3403" s="2">
        <v>540.88</v>
      </c>
      <c r="AJ3403" s="3">
        <v>1081.76</v>
      </c>
      <c r="AK3403" s="3">
        <v>540.88</v>
      </c>
      <c r="AL3403" s="2">
        <v>1622.64</v>
      </c>
      <c r="AM3403" s="2">
        <v>4764</v>
      </c>
    </row>
    <row r="3404" spans="1:39" hidden="1" outlineLevel="2" x14ac:dyDescent="0.2">
      <c r="A3404" s="9">
        <v>3343</v>
      </c>
      <c r="B3404" s="9" t="s">
        <v>5560</v>
      </c>
      <c r="C3404" s="2">
        <v>124552223</v>
      </c>
      <c r="D3404" s="2" t="s">
        <v>6669</v>
      </c>
      <c r="E3404" s="2" t="s">
        <v>6670</v>
      </c>
      <c r="F3404" s="2" t="str">
        <f>VLOOKUP(E3404,[1]工资发放表!G$1:H$65536,2,0)</f>
        <v>沅江市琼湖初级中学</v>
      </c>
      <c r="G3404" s="2" t="s">
        <v>1</v>
      </c>
      <c r="H3404" s="2" t="s">
        <v>2</v>
      </c>
      <c r="I3404" s="2" t="s">
        <v>3</v>
      </c>
      <c r="J3404" s="2">
        <v>202001</v>
      </c>
      <c r="K3404" s="2">
        <v>202001</v>
      </c>
      <c r="L3404" s="2">
        <v>7101</v>
      </c>
      <c r="M3404" s="2">
        <v>7101</v>
      </c>
      <c r="N3404" s="2">
        <v>0.16</v>
      </c>
      <c r="O3404" s="2">
        <v>1136.1600000000001</v>
      </c>
      <c r="S3404" s="2">
        <v>7101</v>
      </c>
      <c r="T3404" s="2">
        <v>0.08</v>
      </c>
      <c r="U3404" s="2">
        <v>568.08000000000004</v>
      </c>
      <c r="AJ3404" s="3">
        <v>1136.1600000000001</v>
      </c>
      <c r="AK3404" s="3">
        <v>568.08000000000004</v>
      </c>
      <c r="AL3404" s="2">
        <v>1704.24</v>
      </c>
      <c r="AM3404" s="2">
        <v>4764</v>
      </c>
    </row>
    <row r="3405" spans="1:39" hidden="1" outlineLevel="2" x14ac:dyDescent="0.2">
      <c r="A3405" s="9">
        <v>3345</v>
      </c>
      <c r="B3405" s="9" t="s">
        <v>5560</v>
      </c>
      <c r="C3405" s="2">
        <v>124552225</v>
      </c>
      <c r="D3405" s="2" t="s">
        <v>6671</v>
      </c>
      <c r="E3405" s="2" t="s">
        <v>6672</v>
      </c>
      <c r="F3405" s="2" t="str">
        <f>VLOOKUP(E3405,[1]工资发放表!G$1:H$65536,2,0)</f>
        <v>沅江市琼湖初级中学</v>
      </c>
      <c r="G3405" s="2" t="s">
        <v>1</v>
      </c>
      <c r="H3405" s="2" t="s">
        <v>2</v>
      </c>
      <c r="I3405" s="2" t="s">
        <v>3</v>
      </c>
      <c r="J3405" s="2">
        <v>202001</v>
      </c>
      <c r="K3405" s="2">
        <v>202001</v>
      </c>
      <c r="L3405" s="2">
        <v>7949</v>
      </c>
      <c r="M3405" s="2">
        <v>7949</v>
      </c>
      <c r="N3405" s="2">
        <v>0.16</v>
      </c>
      <c r="O3405" s="2">
        <v>1271.8399999999999</v>
      </c>
      <c r="S3405" s="2">
        <v>7949</v>
      </c>
      <c r="T3405" s="2">
        <v>0.08</v>
      </c>
      <c r="U3405" s="2">
        <v>635.91999999999996</v>
      </c>
      <c r="AJ3405" s="3">
        <v>1271.8399999999999</v>
      </c>
      <c r="AK3405" s="3">
        <v>635.91999999999996</v>
      </c>
      <c r="AL3405" s="2">
        <v>1907.76</v>
      </c>
      <c r="AM3405" s="2">
        <v>4764</v>
      </c>
    </row>
    <row r="3406" spans="1:39" hidden="1" outlineLevel="2" x14ac:dyDescent="0.2">
      <c r="A3406" s="9">
        <v>3346</v>
      </c>
      <c r="B3406" s="9" t="s">
        <v>5560</v>
      </c>
      <c r="C3406" s="2">
        <v>124552226</v>
      </c>
      <c r="D3406" s="2" t="s">
        <v>6673</v>
      </c>
      <c r="E3406" s="2" t="s">
        <v>6674</v>
      </c>
      <c r="F3406" s="2" t="str">
        <f>VLOOKUP(E3406,[1]工资发放表!G$1:H$65536,2,0)</f>
        <v>沅江市琼湖初级中学</v>
      </c>
      <c r="G3406" s="2" t="s">
        <v>1</v>
      </c>
      <c r="H3406" s="2" t="s">
        <v>2</v>
      </c>
      <c r="I3406" s="2" t="s">
        <v>3</v>
      </c>
      <c r="J3406" s="2">
        <v>202001</v>
      </c>
      <c r="K3406" s="2">
        <v>202001</v>
      </c>
      <c r="L3406" s="2">
        <v>8432</v>
      </c>
      <c r="M3406" s="2">
        <v>8432</v>
      </c>
      <c r="N3406" s="2">
        <v>0.16</v>
      </c>
      <c r="O3406" s="2">
        <v>1349.12</v>
      </c>
      <c r="S3406" s="2">
        <v>8432</v>
      </c>
      <c r="T3406" s="2">
        <v>0.08</v>
      </c>
      <c r="U3406" s="2">
        <v>674.56</v>
      </c>
      <c r="AJ3406" s="3">
        <v>1349.12</v>
      </c>
      <c r="AK3406" s="3">
        <v>674.56</v>
      </c>
      <c r="AL3406" s="2">
        <v>2023.68</v>
      </c>
      <c r="AM3406" s="2">
        <v>4764</v>
      </c>
    </row>
    <row r="3407" spans="1:39" hidden="1" outlineLevel="2" x14ac:dyDescent="0.2">
      <c r="A3407" s="9">
        <v>3347</v>
      </c>
      <c r="B3407" s="9" t="s">
        <v>5560</v>
      </c>
      <c r="C3407" s="2">
        <v>124552227</v>
      </c>
      <c r="D3407" s="2" t="s">
        <v>6675</v>
      </c>
      <c r="E3407" s="2" t="s">
        <v>6676</v>
      </c>
      <c r="F3407" s="2" t="str">
        <f>VLOOKUP(E3407,[1]工资发放表!G$1:H$65536,2,0)</f>
        <v>沅江市琼湖初级中学</v>
      </c>
      <c r="G3407" s="2" t="s">
        <v>1</v>
      </c>
      <c r="H3407" s="2" t="s">
        <v>2</v>
      </c>
      <c r="I3407" s="2" t="s">
        <v>3</v>
      </c>
      <c r="J3407" s="2">
        <v>202001</v>
      </c>
      <c r="K3407" s="2">
        <v>202001</v>
      </c>
      <c r="L3407" s="2">
        <v>7222</v>
      </c>
      <c r="M3407" s="2">
        <v>7222</v>
      </c>
      <c r="N3407" s="2">
        <v>0.16</v>
      </c>
      <c r="O3407" s="2">
        <v>1155.52</v>
      </c>
      <c r="S3407" s="2">
        <v>7222</v>
      </c>
      <c r="T3407" s="2">
        <v>0.08</v>
      </c>
      <c r="U3407" s="2">
        <v>577.76</v>
      </c>
      <c r="AJ3407" s="3">
        <v>1155.52</v>
      </c>
      <c r="AK3407" s="3">
        <v>577.76</v>
      </c>
      <c r="AL3407" s="2">
        <v>1733.28</v>
      </c>
      <c r="AM3407" s="2">
        <v>4764</v>
      </c>
    </row>
    <row r="3408" spans="1:39" hidden="1" outlineLevel="2" x14ac:dyDescent="0.2">
      <c r="A3408" s="9">
        <v>3350</v>
      </c>
      <c r="B3408" s="9" t="s">
        <v>5560</v>
      </c>
      <c r="C3408" s="2">
        <v>124552230</v>
      </c>
      <c r="D3408" s="2" t="s">
        <v>6677</v>
      </c>
      <c r="E3408" s="2" t="s">
        <v>6678</v>
      </c>
      <c r="F3408" s="2" t="str">
        <f>VLOOKUP(E3408,[1]工资发放表!G$1:H$65536,2,0)</f>
        <v>沅江市琼湖初级中学</v>
      </c>
      <c r="G3408" s="2" t="s">
        <v>1</v>
      </c>
      <c r="H3408" s="2" t="s">
        <v>2</v>
      </c>
      <c r="I3408" s="2" t="s">
        <v>3</v>
      </c>
      <c r="J3408" s="2">
        <v>202001</v>
      </c>
      <c r="K3408" s="2">
        <v>202001</v>
      </c>
      <c r="L3408" s="2">
        <v>7101</v>
      </c>
      <c r="M3408" s="2">
        <v>7101</v>
      </c>
      <c r="N3408" s="2">
        <v>0.16</v>
      </c>
      <c r="O3408" s="2">
        <v>1136.1600000000001</v>
      </c>
      <c r="S3408" s="2">
        <v>7101</v>
      </c>
      <c r="T3408" s="2">
        <v>0.08</v>
      </c>
      <c r="U3408" s="2">
        <v>568.08000000000004</v>
      </c>
      <c r="AJ3408" s="3">
        <v>1136.1600000000001</v>
      </c>
      <c r="AK3408" s="3">
        <v>568.08000000000004</v>
      </c>
      <c r="AL3408" s="2">
        <v>1704.24</v>
      </c>
      <c r="AM3408" s="2">
        <v>4764</v>
      </c>
    </row>
    <row r="3409" spans="1:39" hidden="1" outlineLevel="2" x14ac:dyDescent="0.2">
      <c r="A3409" s="9">
        <v>3353</v>
      </c>
      <c r="B3409" s="9" t="s">
        <v>5560</v>
      </c>
      <c r="C3409" s="2">
        <v>124552233</v>
      </c>
      <c r="D3409" s="2" t="s">
        <v>6679</v>
      </c>
      <c r="E3409" s="2" t="s">
        <v>6680</v>
      </c>
      <c r="F3409" s="2" t="str">
        <f>VLOOKUP(E3409,[1]工资发放表!G$1:H$65536,2,0)</f>
        <v>沅江市琼湖初级中学</v>
      </c>
      <c r="G3409" s="2" t="s">
        <v>1</v>
      </c>
      <c r="H3409" s="2" t="s">
        <v>2</v>
      </c>
      <c r="I3409" s="2" t="s">
        <v>3</v>
      </c>
      <c r="J3409" s="2">
        <v>202001</v>
      </c>
      <c r="K3409" s="2">
        <v>202001</v>
      </c>
      <c r="L3409" s="2">
        <v>7796</v>
      </c>
      <c r="M3409" s="2">
        <v>7796</v>
      </c>
      <c r="N3409" s="2">
        <v>0.16</v>
      </c>
      <c r="O3409" s="2">
        <v>1247.3599999999999</v>
      </c>
      <c r="S3409" s="2">
        <v>7796</v>
      </c>
      <c r="T3409" s="2">
        <v>0.08</v>
      </c>
      <c r="U3409" s="2">
        <v>623.67999999999995</v>
      </c>
      <c r="AJ3409" s="3">
        <v>1247.3599999999999</v>
      </c>
      <c r="AK3409" s="3">
        <v>623.67999999999995</v>
      </c>
      <c r="AL3409" s="2">
        <v>1871.04</v>
      </c>
      <c r="AM3409" s="2">
        <v>4764</v>
      </c>
    </row>
    <row r="3410" spans="1:39" hidden="1" outlineLevel="2" x14ac:dyDescent="0.2">
      <c r="A3410" s="9">
        <v>3355</v>
      </c>
      <c r="B3410" s="9" t="s">
        <v>5560</v>
      </c>
      <c r="C3410" s="2">
        <v>124552235</v>
      </c>
      <c r="D3410" s="2" t="s">
        <v>6681</v>
      </c>
      <c r="E3410" s="2" t="s">
        <v>6682</v>
      </c>
      <c r="F3410" s="2" t="str">
        <f>VLOOKUP(E3410,[1]工资发放表!G$1:H$65536,2,0)</f>
        <v>沅江市琼湖初级中学</v>
      </c>
      <c r="G3410" s="2" t="s">
        <v>1</v>
      </c>
      <c r="H3410" s="2" t="s">
        <v>2</v>
      </c>
      <c r="I3410" s="2" t="s">
        <v>3</v>
      </c>
      <c r="J3410" s="2">
        <v>202001</v>
      </c>
      <c r="K3410" s="2">
        <v>202001</v>
      </c>
      <c r="L3410" s="2">
        <v>6127</v>
      </c>
      <c r="M3410" s="2">
        <v>6127</v>
      </c>
      <c r="N3410" s="2">
        <v>0.16</v>
      </c>
      <c r="O3410" s="2">
        <v>980.32</v>
      </c>
      <c r="S3410" s="2">
        <v>6127</v>
      </c>
      <c r="T3410" s="2">
        <v>0.08</v>
      </c>
      <c r="U3410" s="2">
        <v>490.16</v>
      </c>
      <c r="AJ3410" s="3">
        <v>980.32</v>
      </c>
      <c r="AK3410" s="3">
        <v>490.16</v>
      </c>
      <c r="AL3410" s="2">
        <v>1470.48</v>
      </c>
      <c r="AM3410" s="2">
        <v>4764</v>
      </c>
    </row>
    <row r="3411" spans="1:39" hidden="1" outlineLevel="2" x14ac:dyDescent="0.2">
      <c r="A3411" s="9">
        <v>3357</v>
      </c>
      <c r="B3411" s="9" t="s">
        <v>5560</v>
      </c>
      <c r="C3411" s="2">
        <v>124552237</v>
      </c>
      <c r="D3411" s="2" t="s">
        <v>6683</v>
      </c>
      <c r="E3411" s="2" t="s">
        <v>6684</v>
      </c>
      <c r="F3411" s="2" t="str">
        <f>VLOOKUP(E3411,[1]工资发放表!G$1:H$65536,2,0)</f>
        <v>沅江市琼湖初级中学</v>
      </c>
      <c r="G3411" s="2" t="s">
        <v>1</v>
      </c>
      <c r="H3411" s="2" t="s">
        <v>2</v>
      </c>
      <c r="I3411" s="2" t="s">
        <v>3</v>
      </c>
      <c r="J3411" s="2">
        <v>202001</v>
      </c>
      <c r="K3411" s="2">
        <v>202001</v>
      </c>
      <c r="L3411" s="2">
        <v>6644</v>
      </c>
      <c r="M3411" s="2">
        <v>6644</v>
      </c>
      <c r="N3411" s="2">
        <v>0.16</v>
      </c>
      <c r="O3411" s="2">
        <v>1063.04</v>
      </c>
      <c r="S3411" s="2">
        <v>6644</v>
      </c>
      <c r="T3411" s="2">
        <v>0.08</v>
      </c>
      <c r="U3411" s="2">
        <v>531.52</v>
      </c>
      <c r="AJ3411" s="3">
        <v>1063.04</v>
      </c>
      <c r="AK3411" s="3">
        <v>531.52</v>
      </c>
      <c r="AL3411" s="2">
        <v>1594.56</v>
      </c>
      <c r="AM3411" s="2">
        <v>4764</v>
      </c>
    </row>
    <row r="3412" spans="1:39" hidden="1" outlineLevel="2" x14ac:dyDescent="0.2">
      <c r="A3412" s="9">
        <v>3360</v>
      </c>
      <c r="B3412" s="9" t="s">
        <v>5560</v>
      </c>
      <c r="C3412" s="2">
        <v>124552240</v>
      </c>
      <c r="D3412" s="2" t="s">
        <v>6685</v>
      </c>
      <c r="E3412" s="2" t="s">
        <v>6686</v>
      </c>
      <c r="F3412" s="2" t="str">
        <f>VLOOKUP(E3412,[1]工资发放表!G$1:H$65536,2,0)</f>
        <v>沅江市琼湖初级中学</v>
      </c>
      <c r="G3412" s="2" t="s">
        <v>1</v>
      </c>
      <c r="H3412" s="2" t="s">
        <v>2</v>
      </c>
      <c r="I3412" s="2" t="s">
        <v>3</v>
      </c>
      <c r="J3412" s="2">
        <v>202001</v>
      </c>
      <c r="K3412" s="2">
        <v>202001</v>
      </c>
      <c r="L3412" s="2">
        <v>6030</v>
      </c>
      <c r="M3412" s="2">
        <v>6030</v>
      </c>
      <c r="N3412" s="2">
        <v>0.16</v>
      </c>
      <c r="O3412" s="2">
        <v>964.8</v>
      </c>
      <c r="S3412" s="2">
        <v>6030</v>
      </c>
      <c r="T3412" s="2">
        <v>0.08</v>
      </c>
      <c r="U3412" s="2">
        <v>482.4</v>
      </c>
      <c r="AJ3412" s="3">
        <v>964.8</v>
      </c>
      <c r="AK3412" s="3">
        <v>482.4</v>
      </c>
      <c r="AL3412" s="2">
        <v>1447.2</v>
      </c>
      <c r="AM3412" s="2">
        <v>4764</v>
      </c>
    </row>
    <row r="3413" spans="1:39" outlineLevel="1" collapsed="1" x14ac:dyDescent="0.2">
      <c r="F3413" s="1" t="s">
        <v>73</v>
      </c>
      <c r="AJ3413" s="3">
        <f>SUBTOTAL(9,AJ3188:AJ3412)</f>
        <v>243361.75999999998</v>
      </c>
      <c r="AK3413" s="3">
        <f>SUBTOTAL(9,AK3188:AK3412)</f>
        <v>121680.87999999999</v>
      </c>
    </row>
    <row r="3414" spans="1:39" hidden="1" outlineLevel="2" x14ac:dyDescent="0.2">
      <c r="A3414" s="9">
        <v>2805</v>
      </c>
      <c r="B3414" s="9" t="s">
        <v>5560</v>
      </c>
      <c r="C3414" s="2">
        <v>124551685</v>
      </c>
      <c r="D3414" s="2" t="s">
        <v>6687</v>
      </c>
      <c r="E3414" s="2" t="s">
        <v>6688</v>
      </c>
      <c r="F3414" s="2" t="str">
        <f>VLOOKUP(E3414,[1]工资发放表!G$1:H$65536,2,0)</f>
        <v>沅江市纸厂学校</v>
      </c>
      <c r="G3414" s="2" t="s">
        <v>1</v>
      </c>
      <c r="H3414" s="2" t="s">
        <v>2</v>
      </c>
      <c r="I3414" s="2" t="s">
        <v>3</v>
      </c>
      <c r="J3414" s="2">
        <v>202001</v>
      </c>
      <c r="K3414" s="2">
        <v>202001</v>
      </c>
      <c r="L3414" s="2">
        <v>6159</v>
      </c>
      <c r="M3414" s="2">
        <v>6159</v>
      </c>
      <c r="N3414" s="2">
        <v>0.16</v>
      </c>
      <c r="O3414" s="2">
        <v>985.44</v>
      </c>
      <c r="S3414" s="2">
        <v>6159</v>
      </c>
      <c r="T3414" s="2">
        <v>0.08</v>
      </c>
      <c r="U3414" s="2">
        <v>492.72</v>
      </c>
      <c r="AJ3414" s="3">
        <v>985.44</v>
      </c>
      <c r="AK3414" s="3">
        <v>492.72</v>
      </c>
      <c r="AL3414" s="2">
        <v>1478.16</v>
      </c>
      <c r="AM3414" s="2">
        <v>4764</v>
      </c>
    </row>
    <row r="3415" spans="1:39" hidden="1" outlineLevel="2" x14ac:dyDescent="0.2">
      <c r="A3415" s="9">
        <v>2809</v>
      </c>
      <c r="B3415" s="9" t="s">
        <v>5560</v>
      </c>
      <c r="C3415" s="2">
        <v>124551689</v>
      </c>
      <c r="D3415" s="2" t="s">
        <v>2934</v>
      </c>
      <c r="E3415" s="2" t="s">
        <v>6689</v>
      </c>
      <c r="F3415" s="2" t="str">
        <f>VLOOKUP(E3415,[1]工资发放表!G$1:H$65536,2,0)</f>
        <v>沅江市纸厂学校</v>
      </c>
      <c r="G3415" s="2" t="s">
        <v>1</v>
      </c>
      <c r="H3415" s="2" t="s">
        <v>2</v>
      </c>
      <c r="I3415" s="2" t="s">
        <v>3</v>
      </c>
      <c r="J3415" s="2">
        <v>202001</v>
      </c>
      <c r="K3415" s="2">
        <v>202001</v>
      </c>
      <c r="L3415" s="2">
        <v>6732</v>
      </c>
      <c r="M3415" s="2">
        <v>6732</v>
      </c>
      <c r="N3415" s="2">
        <v>0.16</v>
      </c>
      <c r="O3415" s="2">
        <v>1077.1199999999999</v>
      </c>
      <c r="S3415" s="2">
        <v>6732</v>
      </c>
      <c r="T3415" s="2">
        <v>0.08</v>
      </c>
      <c r="U3415" s="2">
        <v>538.55999999999995</v>
      </c>
      <c r="AJ3415" s="3">
        <v>1077.1199999999999</v>
      </c>
      <c r="AK3415" s="3">
        <v>538.55999999999995</v>
      </c>
      <c r="AL3415" s="2">
        <v>1615.68</v>
      </c>
      <c r="AM3415" s="2">
        <v>4764</v>
      </c>
    </row>
    <row r="3416" spans="1:39" hidden="1" outlineLevel="2" x14ac:dyDescent="0.2">
      <c r="A3416" s="9">
        <v>2811</v>
      </c>
      <c r="B3416" s="9" t="s">
        <v>5560</v>
      </c>
      <c r="C3416" s="2">
        <v>124551691</v>
      </c>
      <c r="D3416" s="2" t="s">
        <v>6690</v>
      </c>
      <c r="E3416" s="2" t="s">
        <v>6691</v>
      </c>
      <c r="F3416" s="2" t="str">
        <f>VLOOKUP(E3416,[1]工资发放表!G$1:H$65536,2,0)</f>
        <v>沅江市纸厂学校</v>
      </c>
      <c r="G3416" s="2" t="s">
        <v>1</v>
      </c>
      <c r="H3416" s="2" t="s">
        <v>2</v>
      </c>
      <c r="I3416" s="2" t="s">
        <v>3</v>
      </c>
      <c r="J3416" s="2">
        <v>202001</v>
      </c>
      <c r="K3416" s="2">
        <v>202001</v>
      </c>
      <c r="L3416" s="2">
        <v>5793</v>
      </c>
      <c r="M3416" s="2">
        <v>5793</v>
      </c>
      <c r="N3416" s="2">
        <v>0.16</v>
      </c>
      <c r="O3416" s="2">
        <v>926.88</v>
      </c>
      <c r="S3416" s="2">
        <v>5793</v>
      </c>
      <c r="T3416" s="2">
        <v>0.08</v>
      </c>
      <c r="U3416" s="2">
        <v>463.44</v>
      </c>
      <c r="AJ3416" s="3">
        <v>926.88</v>
      </c>
      <c r="AK3416" s="3">
        <v>463.44</v>
      </c>
      <c r="AL3416" s="2">
        <v>1390.32</v>
      </c>
      <c r="AM3416" s="2">
        <v>4764</v>
      </c>
    </row>
    <row r="3417" spans="1:39" hidden="1" outlineLevel="2" x14ac:dyDescent="0.2">
      <c r="A3417" s="9">
        <v>2882</v>
      </c>
      <c r="B3417" s="9" t="s">
        <v>5560</v>
      </c>
      <c r="C3417" s="2">
        <v>124551762</v>
      </c>
      <c r="D3417" s="2" t="s">
        <v>6692</v>
      </c>
      <c r="E3417" s="2" t="s">
        <v>6693</v>
      </c>
      <c r="F3417" s="2" t="str">
        <f>VLOOKUP(E3417,[1]工资发放表!G$1:H$65536,2,0)</f>
        <v>沅江市纸厂学校</v>
      </c>
      <c r="G3417" s="2" t="s">
        <v>1</v>
      </c>
      <c r="H3417" s="2" t="s">
        <v>2</v>
      </c>
      <c r="I3417" s="2" t="s">
        <v>3</v>
      </c>
      <c r="J3417" s="2">
        <v>202001</v>
      </c>
      <c r="K3417" s="2">
        <v>202001</v>
      </c>
      <c r="L3417" s="2">
        <v>7448</v>
      </c>
      <c r="M3417" s="2">
        <v>7448</v>
      </c>
      <c r="N3417" s="2">
        <v>0.16</v>
      </c>
      <c r="O3417" s="2">
        <v>1191.68</v>
      </c>
      <c r="S3417" s="2">
        <v>7448</v>
      </c>
      <c r="T3417" s="2">
        <v>0.08</v>
      </c>
      <c r="U3417" s="2">
        <v>595.84</v>
      </c>
      <c r="AJ3417" s="3">
        <v>1191.68</v>
      </c>
      <c r="AK3417" s="3">
        <v>595.84</v>
      </c>
      <c r="AL3417" s="2">
        <v>1787.52</v>
      </c>
      <c r="AM3417" s="2">
        <v>4764</v>
      </c>
    </row>
    <row r="3418" spans="1:39" hidden="1" outlineLevel="2" x14ac:dyDescent="0.2">
      <c r="A3418" s="9">
        <v>2893</v>
      </c>
      <c r="B3418" s="9" t="s">
        <v>5560</v>
      </c>
      <c r="C3418" s="2">
        <v>124551773</v>
      </c>
      <c r="D3418" s="2" t="s">
        <v>6694</v>
      </c>
      <c r="E3418" s="2" t="s">
        <v>6695</v>
      </c>
      <c r="F3418" s="2" t="str">
        <f>VLOOKUP(E3418,[1]工资发放表!G$1:H$65536,2,0)</f>
        <v>沅江市纸厂学校</v>
      </c>
      <c r="G3418" s="2" t="s">
        <v>1</v>
      </c>
      <c r="H3418" s="2" t="s">
        <v>2</v>
      </c>
      <c r="I3418" s="2" t="s">
        <v>3</v>
      </c>
      <c r="J3418" s="2">
        <v>202001</v>
      </c>
      <c r="K3418" s="2">
        <v>202001</v>
      </c>
      <c r="L3418" s="2">
        <v>7182</v>
      </c>
      <c r="M3418" s="2">
        <v>7182</v>
      </c>
      <c r="N3418" s="2">
        <v>0.16</v>
      </c>
      <c r="O3418" s="2">
        <v>1149.1199999999999</v>
      </c>
      <c r="S3418" s="2">
        <v>7182</v>
      </c>
      <c r="T3418" s="2">
        <v>0.08</v>
      </c>
      <c r="U3418" s="2">
        <v>574.55999999999995</v>
      </c>
      <c r="AJ3418" s="3">
        <v>1149.1199999999999</v>
      </c>
      <c r="AK3418" s="3">
        <v>574.55999999999995</v>
      </c>
      <c r="AL3418" s="2">
        <v>1723.68</v>
      </c>
      <c r="AM3418" s="2">
        <v>4764</v>
      </c>
    </row>
    <row r="3419" spans="1:39" hidden="1" outlineLevel="2" x14ac:dyDescent="0.2">
      <c r="A3419" s="9">
        <v>2903</v>
      </c>
      <c r="B3419" s="9" t="s">
        <v>5560</v>
      </c>
      <c r="C3419" s="2">
        <v>124551783</v>
      </c>
      <c r="D3419" s="2" t="s">
        <v>6696</v>
      </c>
      <c r="E3419" s="2" t="s">
        <v>6697</v>
      </c>
      <c r="F3419" s="2" t="str">
        <f>VLOOKUP(E3419,[1]工资发放表!G$1:H$65536,2,0)</f>
        <v>沅江市纸厂学校</v>
      </c>
      <c r="G3419" s="2" t="s">
        <v>1</v>
      </c>
      <c r="H3419" s="2" t="s">
        <v>2</v>
      </c>
      <c r="I3419" s="2" t="s">
        <v>3</v>
      </c>
      <c r="J3419" s="2">
        <v>202001</v>
      </c>
      <c r="K3419" s="2">
        <v>202001</v>
      </c>
      <c r="L3419" s="2">
        <v>3055</v>
      </c>
      <c r="M3419" s="2">
        <v>3055</v>
      </c>
      <c r="N3419" s="2">
        <v>0.16</v>
      </c>
      <c r="O3419" s="2">
        <v>488.8</v>
      </c>
      <c r="S3419" s="2">
        <v>3055</v>
      </c>
      <c r="T3419" s="2">
        <v>0.08</v>
      </c>
      <c r="U3419" s="2">
        <v>244.4</v>
      </c>
      <c r="AJ3419" s="3">
        <v>488.8</v>
      </c>
      <c r="AK3419" s="3">
        <v>244.4</v>
      </c>
      <c r="AL3419" s="2">
        <v>733.2</v>
      </c>
      <c r="AM3419" s="2">
        <v>4764</v>
      </c>
    </row>
    <row r="3420" spans="1:39" hidden="1" outlineLevel="2" x14ac:dyDescent="0.2">
      <c r="A3420" s="9">
        <v>2933</v>
      </c>
      <c r="B3420" s="9" t="s">
        <v>5560</v>
      </c>
      <c r="C3420" s="2">
        <v>124551813</v>
      </c>
      <c r="D3420" s="2" t="s">
        <v>6698</v>
      </c>
      <c r="E3420" s="2" t="s">
        <v>6699</v>
      </c>
      <c r="F3420" s="2" t="str">
        <f>VLOOKUP(E3420,[1]工资发放表!G$1:H$65536,2,0)</f>
        <v>沅江市纸厂学校</v>
      </c>
      <c r="G3420" s="2" t="s">
        <v>1</v>
      </c>
      <c r="H3420" s="2" t="s">
        <v>2</v>
      </c>
      <c r="I3420" s="2" t="s">
        <v>3</v>
      </c>
      <c r="J3420" s="2">
        <v>202001</v>
      </c>
      <c r="K3420" s="2">
        <v>202001</v>
      </c>
      <c r="L3420" s="2">
        <v>3055</v>
      </c>
      <c r="M3420" s="2">
        <v>3055</v>
      </c>
      <c r="N3420" s="2">
        <v>0.16</v>
      </c>
      <c r="O3420" s="2">
        <v>488.8</v>
      </c>
      <c r="S3420" s="2">
        <v>3055</v>
      </c>
      <c r="T3420" s="2">
        <v>0.08</v>
      </c>
      <c r="U3420" s="2">
        <v>244.4</v>
      </c>
      <c r="AJ3420" s="3">
        <v>488.8</v>
      </c>
      <c r="AK3420" s="3">
        <v>244.4</v>
      </c>
      <c r="AL3420" s="2">
        <v>733.2</v>
      </c>
      <c r="AM3420" s="2">
        <v>4764</v>
      </c>
    </row>
    <row r="3421" spans="1:39" hidden="1" outlineLevel="2" x14ac:dyDescent="0.2">
      <c r="A3421" s="9">
        <v>2961</v>
      </c>
      <c r="B3421" s="9" t="s">
        <v>5560</v>
      </c>
      <c r="C3421" s="2">
        <v>124551841</v>
      </c>
      <c r="D3421" s="2" t="s">
        <v>6700</v>
      </c>
      <c r="E3421" s="2" t="s">
        <v>6701</v>
      </c>
      <c r="F3421" s="2" t="str">
        <f>VLOOKUP(E3421,[1]工资发放表!G$1:H$65536,2,0)</f>
        <v>沅江市纸厂学校</v>
      </c>
      <c r="G3421" s="2" t="s">
        <v>1</v>
      </c>
      <c r="H3421" s="2" t="s">
        <v>2</v>
      </c>
      <c r="I3421" s="2" t="s">
        <v>3</v>
      </c>
      <c r="J3421" s="2">
        <v>202001</v>
      </c>
      <c r="K3421" s="2">
        <v>202001</v>
      </c>
      <c r="L3421" s="2">
        <v>3055</v>
      </c>
      <c r="M3421" s="2">
        <v>3055</v>
      </c>
      <c r="N3421" s="2">
        <v>0.16</v>
      </c>
      <c r="O3421" s="2">
        <v>488.8</v>
      </c>
      <c r="S3421" s="2">
        <v>3055</v>
      </c>
      <c r="T3421" s="2">
        <v>0.08</v>
      </c>
      <c r="U3421" s="2">
        <v>244.4</v>
      </c>
      <c r="AJ3421" s="3">
        <v>488.8</v>
      </c>
      <c r="AK3421" s="3">
        <v>244.4</v>
      </c>
      <c r="AL3421" s="2">
        <v>733.2</v>
      </c>
      <c r="AM3421" s="2">
        <v>4764</v>
      </c>
    </row>
    <row r="3422" spans="1:39" hidden="1" outlineLevel="2" x14ac:dyDescent="0.2">
      <c r="A3422" s="9">
        <v>2976</v>
      </c>
      <c r="B3422" s="9" t="s">
        <v>5560</v>
      </c>
      <c r="C3422" s="2">
        <v>124551856</v>
      </c>
      <c r="D3422" s="2" t="s">
        <v>6702</v>
      </c>
      <c r="E3422" s="2" t="s">
        <v>6703</v>
      </c>
      <c r="F3422" s="2" t="str">
        <f>VLOOKUP(E3422,[1]工资发放表!G$1:H$65536,2,0)</f>
        <v>沅江市纸厂学校</v>
      </c>
      <c r="G3422" s="2" t="s">
        <v>1</v>
      </c>
      <c r="H3422" s="2" t="s">
        <v>2</v>
      </c>
      <c r="I3422" s="2" t="s">
        <v>3</v>
      </c>
      <c r="J3422" s="2">
        <v>202001</v>
      </c>
      <c r="K3422" s="2">
        <v>202001</v>
      </c>
      <c r="L3422" s="2">
        <v>6359</v>
      </c>
      <c r="M3422" s="2">
        <v>6359</v>
      </c>
      <c r="N3422" s="2">
        <v>0.16</v>
      </c>
      <c r="O3422" s="2">
        <v>1017.44</v>
      </c>
      <c r="S3422" s="2">
        <v>6359</v>
      </c>
      <c r="T3422" s="2">
        <v>0.08</v>
      </c>
      <c r="U3422" s="2">
        <v>508.72</v>
      </c>
      <c r="AJ3422" s="3">
        <v>1017.44</v>
      </c>
      <c r="AK3422" s="3">
        <v>508.72</v>
      </c>
      <c r="AL3422" s="2">
        <v>1526.16</v>
      </c>
      <c r="AM3422" s="2">
        <v>4764</v>
      </c>
    </row>
    <row r="3423" spans="1:39" hidden="1" outlineLevel="2" x14ac:dyDescent="0.2">
      <c r="A3423" s="9">
        <v>3164</v>
      </c>
      <c r="B3423" s="9" t="s">
        <v>5560</v>
      </c>
      <c r="C3423" s="2">
        <v>124552044</v>
      </c>
      <c r="D3423" s="2" t="s">
        <v>6704</v>
      </c>
      <c r="E3423" s="2" t="s">
        <v>6705</v>
      </c>
      <c r="F3423" s="2" t="str">
        <f>VLOOKUP(E3423,[1]工资发放表!G$1:H$65536,2,0)</f>
        <v>沅江市纸厂学校</v>
      </c>
      <c r="G3423" s="2" t="s">
        <v>1</v>
      </c>
      <c r="H3423" s="2" t="s">
        <v>2</v>
      </c>
      <c r="I3423" s="2" t="s">
        <v>3</v>
      </c>
      <c r="J3423" s="2">
        <v>202001</v>
      </c>
      <c r="K3423" s="2">
        <v>202001</v>
      </c>
      <c r="L3423" s="2">
        <v>6842</v>
      </c>
      <c r="M3423" s="2">
        <v>6842</v>
      </c>
      <c r="N3423" s="2">
        <v>0.16</v>
      </c>
      <c r="O3423" s="2">
        <v>1094.72</v>
      </c>
      <c r="S3423" s="2">
        <v>6842</v>
      </c>
      <c r="T3423" s="2">
        <v>0.08</v>
      </c>
      <c r="U3423" s="2">
        <v>547.36</v>
      </c>
      <c r="AJ3423" s="3">
        <v>1094.72</v>
      </c>
      <c r="AK3423" s="3">
        <v>547.36</v>
      </c>
      <c r="AL3423" s="2">
        <v>1642.08</v>
      </c>
      <c r="AM3423" s="2">
        <v>4764</v>
      </c>
    </row>
    <row r="3424" spans="1:39" hidden="1" outlineLevel="2" x14ac:dyDescent="0.2">
      <c r="A3424" s="9">
        <v>3167</v>
      </c>
      <c r="B3424" s="9" t="s">
        <v>5560</v>
      </c>
      <c r="C3424" s="2">
        <v>124552047</v>
      </c>
      <c r="D3424" s="2" t="s">
        <v>2992</v>
      </c>
      <c r="E3424" s="2" t="s">
        <v>6706</v>
      </c>
      <c r="F3424" s="2" t="str">
        <f>VLOOKUP(E3424,[1]工资发放表!G$1:H$65536,2,0)</f>
        <v>沅江市纸厂学校</v>
      </c>
      <c r="G3424" s="2" t="s">
        <v>1</v>
      </c>
      <c r="H3424" s="2" t="s">
        <v>2</v>
      </c>
      <c r="I3424" s="2" t="s">
        <v>3</v>
      </c>
      <c r="J3424" s="2">
        <v>202001</v>
      </c>
      <c r="K3424" s="2">
        <v>202001</v>
      </c>
      <c r="L3424" s="2">
        <v>6703</v>
      </c>
      <c r="M3424" s="2">
        <v>6703</v>
      </c>
      <c r="N3424" s="2">
        <v>0.16</v>
      </c>
      <c r="O3424" s="2">
        <v>1072.48</v>
      </c>
      <c r="S3424" s="2">
        <v>6703</v>
      </c>
      <c r="T3424" s="2">
        <v>0.08</v>
      </c>
      <c r="U3424" s="2">
        <v>536.24</v>
      </c>
      <c r="AJ3424" s="3">
        <v>1072.48</v>
      </c>
      <c r="AK3424" s="3">
        <v>536.24</v>
      </c>
      <c r="AL3424" s="2">
        <v>1608.72</v>
      </c>
      <c r="AM3424" s="2">
        <v>4764</v>
      </c>
    </row>
    <row r="3425" spans="1:39" hidden="1" outlineLevel="2" x14ac:dyDescent="0.2">
      <c r="A3425" s="9">
        <v>3189</v>
      </c>
      <c r="B3425" s="9" t="s">
        <v>5560</v>
      </c>
      <c r="C3425" s="2">
        <v>124552069</v>
      </c>
      <c r="D3425" s="2" t="s">
        <v>6707</v>
      </c>
      <c r="E3425" s="2" t="s">
        <v>6708</v>
      </c>
      <c r="F3425" s="2" t="str">
        <f>VLOOKUP(E3425,[1]工资发放表!G$1:H$65536,2,0)</f>
        <v>沅江市纸厂学校</v>
      </c>
      <c r="G3425" s="2" t="s">
        <v>1</v>
      </c>
      <c r="H3425" s="2" t="s">
        <v>2</v>
      </c>
      <c r="I3425" s="2" t="s">
        <v>3</v>
      </c>
      <c r="J3425" s="2">
        <v>202001</v>
      </c>
      <c r="K3425" s="2">
        <v>202001</v>
      </c>
      <c r="L3425" s="2">
        <v>5827</v>
      </c>
      <c r="M3425" s="2">
        <v>5827</v>
      </c>
      <c r="N3425" s="2">
        <v>0.16</v>
      </c>
      <c r="O3425" s="2">
        <v>932.32</v>
      </c>
      <c r="S3425" s="2">
        <v>5827</v>
      </c>
      <c r="T3425" s="2">
        <v>0.08</v>
      </c>
      <c r="U3425" s="2">
        <v>466.16</v>
      </c>
      <c r="AJ3425" s="3">
        <v>932.32</v>
      </c>
      <c r="AK3425" s="3">
        <v>466.16</v>
      </c>
      <c r="AL3425" s="2">
        <v>1398.48</v>
      </c>
      <c r="AM3425" s="2">
        <v>4764</v>
      </c>
    </row>
    <row r="3426" spans="1:39" hidden="1" outlineLevel="2" x14ac:dyDescent="0.2">
      <c r="A3426" s="9">
        <v>3212</v>
      </c>
      <c r="B3426" s="9" t="s">
        <v>5560</v>
      </c>
      <c r="C3426" s="2">
        <v>124552092</v>
      </c>
      <c r="D3426" s="2" t="s">
        <v>548</v>
      </c>
      <c r="E3426" s="2" t="s">
        <v>6709</v>
      </c>
      <c r="F3426" s="2" t="str">
        <f>VLOOKUP(E3426,[1]工资发放表!G$1:H$65536,2,0)</f>
        <v>沅江市纸厂学校</v>
      </c>
      <c r="G3426" s="2" t="s">
        <v>1</v>
      </c>
      <c r="H3426" s="2" t="s">
        <v>2</v>
      </c>
      <c r="I3426" s="2" t="s">
        <v>3</v>
      </c>
      <c r="J3426" s="2">
        <v>202001</v>
      </c>
      <c r="K3426" s="2">
        <v>202001</v>
      </c>
      <c r="L3426" s="2">
        <v>7448</v>
      </c>
      <c r="M3426" s="2">
        <v>7448</v>
      </c>
      <c r="N3426" s="2">
        <v>0.16</v>
      </c>
      <c r="O3426" s="2">
        <v>1191.68</v>
      </c>
      <c r="S3426" s="2">
        <v>7448</v>
      </c>
      <c r="T3426" s="2">
        <v>0.08</v>
      </c>
      <c r="U3426" s="2">
        <v>595.84</v>
      </c>
      <c r="AJ3426" s="3">
        <v>1191.68</v>
      </c>
      <c r="AK3426" s="3">
        <v>595.84</v>
      </c>
      <c r="AL3426" s="2">
        <v>1787.52</v>
      </c>
      <c r="AM3426" s="2">
        <v>4764</v>
      </c>
    </row>
    <row r="3427" spans="1:39" hidden="1" outlineLevel="2" x14ac:dyDescent="0.2">
      <c r="A3427" s="9">
        <v>3214</v>
      </c>
      <c r="B3427" s="9" t="s">
        <v>5560</v>
      </c>
      <c r="C3427" s="2">
        <v>124552094</v>
      </c>
      <c r="D3427" s="2" t="s">
        <v>6710</v>
      </c>
      <c r="E3427" s="2" t="s">
        <v>6711</v>
      </c>
      <c r="F3427" s="2" t="str">
        <f>VLOOKUP(E3427,[1]工资发放表!G$1:H$65536,2,0)</f>
        <v>沅江市纸厂学校</v>
      </c>
      <c r="G3427" s="2" t="s">
        <v>1</v>
      </c>
      <c r="H3427" s="2" t="s">
        <v>2</v>
      </c>
      <c r="I3427" s="2" t="s">
        <v>3</v>
      </c>
      <c r="J3427" s="2">
        <v>202001</v>
      </c>
      <c r="K3427" s="2">
        <v>202001</v>
      </c>
      <c r="L3427" s="2">
        <v>5291</v>
      </c>
      <c r="M3427" s="2">
        <v>5291</v>
      </c>
      <c r="N3427" s="2">
        <v>0.16</v>
      </c>
      <c r="O3427" s="2">
        <v>846.56</v>
      </c>
      <c r="S3427" s="2">
        <v>5291</v>
      </c>
      <c r="T3427" s="2">
        <v>0.08</v>
      </c>
      <c r="U3427" s="2">
        <v>423.28</v>
      </c>
      <c r="AJ3427" s="3">
        <v>846.56</v>
      </c>
      <c r="AK3427" s="3">
        <v>423.28</v>
      </c>
      <c r="AL3427" s="2">
        <v>1269.8399999999999</v>
      </c>
      <c r="AM3427" s="2">
        <v>4764</v>
      </c>
    </row>
    <row r="3428" spans="1:39" hidden="1" outlineLevel="2" x14ac:dyDescent="0.2">
      <c r="A3428" s="9">
        <v>3277</v>
      </c>
      <c r="B3428" s="9" t="s">
        <v>5560</v>
      </c>
      <c r="C3428" s="2">
        <v>124552157</v>
      </c>
      <c r="D3428" s="2" t="s">
        <v>6712</v>
      </c>
      <c r="E3428" s="2" t="s">
        <v>6713</v>
      </c>
      <c r="F3428" s="2" t="str">
        <f>VLOOKUP(E3428,[1]工资发放表!G$1:H$65536,2,0)</f>
        <v>沅江市纸厂学校</v>
      </c>
      <c r="G3428" s="2" t="s">
        <v>1</v>
      </c>
      <c r="H3428" s="2" t="s">
        <v>2</v>
      </c>
      <c r="I3428" s="2" t="s">
        <v>3</v>
      </c>
      <c r="J3428" s="2">
        <v>202001</v>
      </c>
      <c r="K3428" s="2">
        <v>202001</v>
      </c>
      <c r="L3428" s="2">
        <v>6703</v>
      </c>
      <c r="M3428" s="2">
        <v>6703</v>
      </c>
      <c r="N3428" s="2">
        <v>0.16</v>
      </c>
      <c r="O3428" s="2">
        <v>1072.48</v>
      </c>
      <c r="S3428" s="2">
        <v>6703</v>
      </c>
      <c r="T3428" s="2">
        <v>0.08</v>
      </c>
      <c r="U3428" s="2">
        <v>536.24</v>
      </c>
      <c r="AJ3428" s="3">
        <v>1072.48</v>
      </c>
      <c r="AK3428" s="3">
        <v>536.24</v>
      </c>
      <c r="AL3428" s="2">
        <v>1608.72</v>
      </c>
      <c r="AM3428" s="2">
        <v>4764</v>
      </c>
    </row>
    <row r="3429" spans="1:39" hidden="1" outlineLevel="2" x14ac:dyDescent="0.2">
      <c r="A3429" s="9">
        <v>3326</v>
      </c>
      <c r="B3429" s="9" t="s">
        <v>5560</v>
      </c>
      <c r="C3429" s="2">
        <v>124552206</v>
      </c>
      <c r="D3429" s="2" t="s">
        <v>961</v>
      </c>
      <c r="E3429" s="2" t="s">
        <v>6714</v>
      </c>
      <c r="F3429" s="2" t="str">
        <f>VLOOKUP(E3429,[1]工资发放表!G$1:H$65536,2,0)</f>
        <v>沅江市纸厂学校</v>
      </c>
      <c r="G3429" s="2" t="s">
        <v>1</v>
      </c>
      <c r="H3429" s="2" t="s">
        <v>2</v>
      </c>
      <c r="I3429" s="2" t="s">
        <v>3</v>
      </c>
      <c r="J3429" s="2">
        <v>202001</v>
      </c>
      <c r="K3429" s="2">
        <v>202001</v>
      </c>
      <c r="L3429" s="2">
        <v>6622</v>
      </c>
      <c r="M3429" s="2">
        <v>6622</v>
      </c>
      <c r="N3429" s="2">
        <v>0.16</v>
      </c>
      <c r="O3429" s="2">
        <v>1059.52</v>
      </c>
      <c r="S3429" s="2">
        <v>6622</v>
      </c>
      <c r="T3429" s="2">
        <v>0.08</v>
      </c>
      <c r="U3429" s="2">
        <v>529.76</v>
      </c>
      <c r="AJ3429" s="3">
        <v>1059.52</v>
      </c>
      <c r="AK3429" s="3">
        <v>529.76</v>
      </c>
      <c r="AL3429" s="2">
        <v>1589.28</v>
      </c>
      <c r="AM3429" s="2">
        <v>4764</v>
      </c>
    </row>
    <row r="3430" spans="1:39" hidden="1" outlineLevel="2" x14ac:dyDescent="0.2">
      <c r="A3430" s="9">
        <v>3354</v>
      </c>
      <c r="B3430" s="9" t="s">
        <v>5560</v>
      </c>
      <c r="C3430" s="2">
        <v>124552234</v>
      </c>
      <c r="D3430" s="2" t="s">
        <v>6715</v>
      </c>
      <c r="E3430" s="2" t="s">
        <v>6716</v>
      </c>
      <c r="F3430" s="2" t="str">
        <f>VLOOKUP(E3430,[1]工资发放表!G$1:H$65536,2,0)</f>
        <v>沅江市纸厂学校</v>
      </c>
      <c r="G3430" s="2" t="s">
        <v>1</v>
      </c>
      <c r="H3430" s="2" t="s">
        <v>2</v>
      </c>
      <c r="I3430" s="2" t="s">
        <v>3</v>
      </c>
      <c r="J3430" s="2">
        <v>202001</v>
      </c>
      <c r="K3430" s="2">
        <v>202001</v>
      </c>
      <c r="L3430" s="2">
        <v>5866</v>
      </c>
      <c r="M3430" s="2">
        <v>5866</v>
      </c>
      <c r="N3430" s="2">
        <v>0.16</v>
      </c>
      <c r="O3430" s="2">
        <v>938.56</v>
      </c>
      <c r="S3430" s="2">
        <v>5866</v>
      </c>
      <c r="T3430" s="2">
        <v>0.08</v>
      </c>
      <c r="U3430" s="2">
        <v>469.28</v>
      </c>
      <c r="AJ3430" s="3">
        <v>938.56</v>
      </c>
      <c r="AK3430" s="3">
        <v>469.28</v>
      </c>
      <c r="AL3430" s="2">
        <v>1407.84</v>
      </c>
      <c r="AM3430" s="2">
        <v>4764</v>
      </c>
    </row>
    <row r="3431" spans="1:39" outlineLevel="1" collapsed="1" x14ac:dyDescent="0.2">
      <c r="F3431" s="1" t="s">
        <v>74</v>
      </c>
      <c r="AJ3431" s="3">
        <f>SUBTOTAL(9,AJ3414:AJ3430)</f>
        <v>16022.399999999998</v>
      </c>
      <c r="AK3431" s="3">
        <f>SUBTOTAL(9,AK3414:AK3430)</f>
        <v>8011.1999999999989</v>
      </c>
    </row>
    <row r="3432" spans="1:39" hidden="1" outlineLevel="2" x14ac:dyDescent="0.2">
      <c r="A3432" s="9">
        <v>3364</v>
      </c>
      <c r="B3432" s="9" t="s">
        <v>6717</v>
      </c>
      <c r="C3432" s="2">
        <v>124553002</v>
      </c>
      <c r="D3432" s="2" t="s">
        <v>6718</v>
      </c>
      <c r="E3432" s="2" t="s">
        <v>6719</v>
      </c>
      <c r="F3432" s="2" t="str">
        <f>VLOOKUP(E3432,[1]工资发放表!G$1:H$65536,2,0)</f>
        <v>沅江市四季红镇初级中学</v>
      </c>
      <c r="G3432" s="2" t="s">
        <v>1</v>
      </c>
      <c r="H3432" s="2" t="s">
        <v>2</v>
      </c>
      <c r="I3432" s="2" t="s">
        <v>3</v>
      </c>
      <c r="J3432" s="2">
        <v>202001</v>
      </c>
      <c r="K3432" s="2">
        <v>202001</v>
      </c>
      <c r="L3432" s="2">
        <v>5942</v>
      </c>
      <c r="M3432" s="2">
        <v>5942</v>
      </c>
      <c r="N3432" s="2">
        <v>0.16</v>
      </c>
      <c r="O3432" s="2">
        <v>950.72</v>
      </c>
      <c r="S3432" s="2">
        <v>5942</v>
      </c>
      <c r="T3432" s="2">
        <v>0.08</v>
      </c>
      <c r="U3432" s="2">
        <v>475.36</v>
      </c>
      <c r="AJ3432" s="3">
        <v>950.72</v>
      </c>
      <c r="AK3432" s="3">
        <v>475.36</v>
      </c>
      <c r="AL3432" s="2">
        <v>1426.08</v>
      </c>
      <c r="AM3432" s="2">
        <v>4764</v>
      </c>
    </row>
    <row r="3433" spans="1:39" hidden="1" outlineLevel="2" x14ac:dyDescent="0.2">
      <c r="A3433" s="9">
        <v>3365</v>
      </c>
      <c r="B3433" s="9" t="s">
        <v>6717</v>
      </c>
      <c r="C3433" s="2">
        <v>124553003</v>
      </c>
      <c r="D3433" s="2" t="s">
        <v>3139</v>
      </c>
      <c r="E3433" s="2" t="s">
        <v>6720</v>
      </c>
      <c r="F3433" s="2" t="str">
        <f>VLOOKUP(E3433,[1]工资发放表!G$1:H$65536,2,0)</f>
        <v>沅江市四季红镇初级中学</v>
      </c>
      <c r="G3433" s="2" t="s">
        <v>1</v>
      </c>
      <c r="H3433" s="2" t="s">
        <v>2</v>
      </c>
      <c r="I3433" s="2" t="s">
        <v>3</v>
      </c>
      <c r="J3433" s="2">
        <v>202001</v>
      </c>
      <c r="K3433" s="2">
        <v>202001</v>
      </c>
      <c r="L3433" s="2">
        <v>5065</v>
      </c>
      <c r="M3433" s="2">
        <v>5065</v>
      </c>
      <c r="N3433" s="2">
        <v>0.16</v>
      </c>
      <c r="O3433" s="2">
        <v>810.4</v>
      </c>
      <c r="S3433" s="2">
        <v>5065</v>
      </c>
      <c r="T3433" s="2">
        <v>0.08</v>
      </c>
      <c r="U3433" s="2">
        <v>405.2</v>
      </c>
      <c r="AJ3433" s="3">
        <v>810.4</v>
      </c>
      <c r="AK3433" s="3">
        <v>405.2</v>
      </c>
      <c r="AL3433" s="2">
        <v>1215.5999999999999</v>
      </c>
      <c r="AM3433" s="2">
        <v>4764</v>
      </c>
    </row>
    <row r="3434" spans="1:39" hidden="1" outlineLevel="2" x14ac:dyDescent="0.2">
      <c r="A3434" s="9">
        <v>3368</v>
      </c>
      <c r="B3434" s="9" t="s">
        <v>6717</v>
      </c>
      <c r="C3434" s="2">
        <v>124553006</v>
      </c>
      <c r="D3434" s="2" t="s">
        <v>6721</v>
      </c>
      <c r="E3434" s="2" t="s">
        <v>6722</v>
      </c>
      <c r="F3434" s="2" t="str">
        <f>VLOOKUP(E3434,[1]工资发放表!G$1:H$65536,2,0)</f>
        <v>沅江市四季红镇初级中学</v>
      </c>
      <c r="G3434" s="2" t="s">
        <v>1</v>
      </c>
      <c r="H3434" s="2" t="s">
        <v>2</v>
      </c>
      <c r="I3434" s="2" t="s">
        <v>3</v>
      </c>
      <c r="J3434" s="2">
        <v>202001</v>
      </c>
      <c r="K3434" s="2">
        <v>202001</v>
      </c>
      <c r="L3434" s="2">
        <v>7312</v>
      </c>
      <c r="M3434" s="2">
        <v>7312</v>
      </c>
      <c r="N3434" s="2">
        <v>0.16</v>
      </c>
      <c r="O3434" s="2">
        <v>1169.92</v>
      </c>
      <c r="S3434" s="2">
        <v>7312</v>
      </c>
      <c r="T3434" s="2">
        <v>0.08</v>
      </c>
      <c r="U3434" s="2">
        <v>584.96</v>
      </c>
      <c r="AJ3434" s="3">
        <v>1169.92</v>
      </c>
      <c r="AK3434" s="3">
        <v>584.96</v>
      </c>
      <c r="AL3434" s="2">
        <v>1754.88</v>
      </c>
      <c r="AM3434" s="2">
        <v>4764</v>
      </c>
    </row>
    <row r="3435" spans="1:39" hidden="1" outlineLevel="2" x14ac:dyDescent="0.2">
      <c r="A3435" s="9">
        <v>3370</v>
      </c>
      <c r="B3435" s="9" t="s">
        <v>6717</v>
      </c>
      <c r="C3435" s="2">
        <v>124553008</v>
      </c>
      <c r="D3435" s="2" t="s">
        <v>6723</v>
      </c>
      <c r="E3435" s="2" t="s">
        <v>6724</v>
      </c>
      <c r="F3435" s="2" t="str">
        <f>VLOOKUP(E3435,[1]工资发放表!G$1:H$65536,2,0)</f>
        <v>沅江市四季红镇初级中学</v>
      </c>
      <c r="G3435" s="2" t="s">
        <v>1</v>
      </c>
      <c r="H3435" s="2" t="s">
        <v>2</v>
      </c>
      <c r="I3435" s="2" t="s">
        <v>3</v>
      </c>
      <c r="J3435" s="2">
        <v>202001</v>
      </c>
      <c r="K3435" s="2">
        <v>202001</v>
      </c>
      <c r="L3435" s="2">
        <v>7207</v>
      </c>
      <c r="M3435" s="2">
        <v>7207</v>
      </c>
      <c r="N3435" s="2">
        <v>0.16</v>
      </c>
      <c r="O3435" s="2">
        <v>1153.1199999999999</v>
      </c>
      <c r="S3435" s="2">
        <v>7207</v>
      </c>
      <c r="T3435" s="2">
        <v>0.08</v>
      </c>
      <c r="U3435" s="2">
        <v>576.55999999999995</v>
      </c>
      <c r="AJ3435" s="3">
        <v>1153.1199999999999</v>
      </c>
      <c r="AK3435" s="3">
        <v>576.55999999999995</v>
      </c>
      <c r="AL3435" s="2">
        <v>1729.68</v>
      </c>
      <c r="AM3435" s="2">
        <v>4764</v>
      </c>
    </row>
    <row r="3436" spans="1:39" hidden="1" outlineLevel="2" x14ac:dyDescent="0.2">
      <c r="A3436" s="9">
        <v>3371</v>
      </c>
      <c r="B3436" s="9" t="s">
        <v>6717</v>
      </c>
      <c r="C3436" s="2">
        <v>124553009</v>
      </c>
      <c r="D3436" s="2" t="s">
        <v>6725</v>
      </c>
      <c r="E3436" s="2" t="s">
        <v>6726</v>
      </c>
      <c r="F3436" s="2" t="str">
        <f>VLOOKUP(E3436,[1]工资发放表!G$1:H$65536,2,0)</f>
        <v>沅江市四季红镇初级中学</v>
      </c>
      <c r="G3436" s="2" t="s">
        <v>1</v>
      </c>
      <c r="H3436" s="2" t="s">
        <v>2</v>
      </c>
      <c r="I3436" s="2" t="s">
        <v>3</v>
      </c>
      <c r="J3436" s="2">
        <v>202001</v>
      </c>
      <c r="K3436" s="2">
        <v>202001</v>
      </c>
      <c r="L3436" s="2">
        <v>6651</v>
      </c>
      <c r="M3436" s="2">
        <v>6651</v>
      </c>
      <c r="N3436" s="2">
        <v>0.16</v>
      </c>
      <c r="O3436" s="2">
        <v>1064.1600000000001</v>
      </c>
      <c r="S3436" s="2">
        <v>6651</v>
      </c>
      <c r="T3436" s="2">
        <v>0.08</v>
      </c>
      <c r="U3436" s="2">
        <v>532.08000000000004</v>
      </c>
      <c r="AJ3436" s="3">
        <v>1064.1600000000001</v>
      </c>
      <c r="AK3436" s="3">
        <v>532.08000000000004</v>
      </c>
      <c r="AL3436" s="2">
        <v>1596.24</v>
      </c>
      <c r="AM3436" s="2">
        <v>4764</v>
      </c>
    </row>
    <row r="3437" spans="1:39" hidden="1" outlineLevel="2" x14ac:dyDescent="0.2">
      <c r="A3437" s="9">
        <v>3372</v>
      </c>
      <c r="B3437" s="9" t="s">
        <v>6717</v>
      </c>
      <c r="C3437" s="2">
        <v>124553010</v>
      </c>
      <c r="D3437" s="2" t="s">
        <v>6727</v>
      </c>
      <c r="E3437" s="2" t="s">
        <v>6728</v>
      </c>
      <c r="F3437" s="2" t="str">
        <f>VLOOKUP(E3437,[1]工资发放表!G$1:H$65536,2,0)</f>
        <v>沅江市四季红镇初级中学</v>
      </c>
      <c r="G3437" s="2" t="s">
        <v>1</v>
      </c>
      <c r="H3437" s="2" t="s">
        <v>2</v>
      </c>
      <c r="I3437" s="2" t="s">
        <v>3</v>
      </c>
      <c r="J3437" s="2">
        <v>202001</v>
      </c>
      <c r="K3437" s="2">
        <v>202001</v>
      </c>
      <c r="L3437" s="2">
        <v>5734</v>
      </c>
      <c r="M3437" s="2">
        <v>5734</v>
      </c>
      <c r="N3437" s="2">
        <v>0.16</v>
      </c>
      <c r="O3437" s="2">
        <v>917.44</v>
      </c>
      <c r="S3437" s="2">
        <v>5734</v>
      </c>
      <c r="T3437" s="2">
        <v>0.08</v>
      </c>
      <c r="U3437" s="2">
        <v>458.72</v>
      </c>
      <c r="AJ3437" s="3">
        <v>917.44</v>
      </c>
      <c r="AK3437" s="3">
        <v>458.72</v>
      </c>
      <c r="AL3437" s="2">
        <v>1376.16</v>
      </c>
      <c r="AM3437" s="2">
        <v>4764</v>
      </c>
    </row>
    <row r="3438" spans="1:39" hidden="1" outlineLevel="2" x14ac:dyDescent="0.2">
      <c r="A3438" s="9">
        <v>3373</v>
      </c>
      <c r="B3438" s="9" t="s">
        <v>6717</v>
      </c>
      <c r="C3438" s="2">
        <v>124553011</v>
      </c>
      <c r="D3438" s="2" t="s">
        <v>6729</v>
      </c>
      <c r="E3438" s="2" t="s">
        <v>6730</v>
      </c>
      <c r="F3438" s="2" t="str">
        <f>VLOOKUP(E3438,[1]工资发放表!G$1:H$65536,2,0)</f>
        <v>沅江市四季红镇初级中学</v>
      </c>
      <c r="G3438" s="2" t="s">
        <v>1</v>
      </c>
      <c r="H3438" s="2" t="s">
        <v>2</v>
      </c>
      <c r="I3438" s="2" t="s">
        <v>3</v>
      </c>
      <c r="J3438" s="2">
        <v>202001</v>
      </c>
      <c r="K3438" s="2">
        <v>202001</v>
      </c>
      <c r="L3438" s="2">
        <v>5840</v>
      </c>
      <c r="M3438" s="2">
        <v>5840</v>
      </c>
      <c r="N3438" s="2">
        <v>0.16</v>
      </c>
      <c r="O3438" s="2">
        <v>934.4</v>
      </c>
      <c r="S3438" s="2">
        <v>5840</v>
      </c>
      <c r="T3438" s="2">
        <v>0.08</v>
      </c>
      <c r="U3438" s="2">
        <v>467.2</v>
      </c>
      <c r="AJ3438" s="3">
        <v>934.4</v>
      </c>
      <c r="AK3438" s="3">
        <v>467.2</v>
      </c>
      <c r="AL3438" s="2">
        <v>1401.6</v>
      </c>
      <c r="AM3438" s="2">
        <v>4764</v>
      </c>
    </row>
    <row r="3439" spans="1:39" hidden="1" outlineLevel="2" x14ac:dyDescent="0.2">
      <c r="A3439" s="9">
        <v>3374</v>
      </c>
      <c r="B3439" s="9" t="s">
        <v>6717</v>
      </c>
      <c r="C3439" s="2">
        <v>124553012</v>
      </c>
      <c r="D3439" s="2" t="s">
        <v>6731</v>
      </c>
      <c r="E3439" s="2" t="s">
        <v>6732</v>
      </c>
      <c r="F3439" s="2" t="str">
        <f>VLOOKUP(E3439,[1]工资发放表!G$1:H$65536,2,0)</f>
        <v>沅江市四季红镇初级中学</v>
      </c>
      <c r="G3439" s="2" t="s">
        <v>1</v>
      </c>
      <c r="H3439" s="2" t="s">
        <v>2</v>
      </c>
      <c r="I3439" s="2" t="s">
        <v>3</v>
      </c>
      <c r="J3439" s="2">
        <v>202001</v>
      </c>
      <c r="K3439" s="2">
        <v>202001</v>
      </c>
      <c r="L3439" s="2">
        <v>5749</v>
      </c>
      <c r="M3439" s="2">
        <v>5749</v>
      </c>
      <c r="N3439" s="2">
        <v>0.16</v>
      </c>
      <c r="O3439" s="2">
        <v>919.84</v>
      </c>
      <c r="S3439" s="2">
        <v>5749</v>
      </c>
      <c r="T3439" s="2">
        <v>0.08</v>
      </c>
      <c r="U3439" s="2">
        <v>459.92</v>
      </c>
      <c r="AJ3439" s="3">
        <v>919.84</v>
      </c>
      <c r="AK3439" s="3">
        <v>459.92</v>
      </c>
      <c r="AL3439" s="2">
        <v>1379.76</v>
      </c>
      <c r="AM3439" s="2">
        <v>4764</v>
      </c>
    </row>
    <row r="3440" spans="1:39" hidden="1" outlineLevel="2" x14ac:dyDescent="0.2">
      <c r="A3440" s="9">
        <v>3377</v>
      </c>
      <c r="B3440" s="9" t="s">
        <v>6717</v>
      </c>
      <c r="C3440" s="2">
        <v>124553015</v>
      </c>
      <c r="D3440" s="2" t="s">
        <v>6733</v>
      </c>
      <c r="E3440" s="2" t="s">
        <v>6734</v>
      </c>
      <c r="F3440" s="2" t="str">
        <f>VLOOKUP(E3440,[1]工资发放表!G$1:H$65536,2,0)</f>
        <v>沅江市四季红镇初级中学</v>
      </c>
      <c r="G3440" s="2" t="s">
        <v>1</v>
      </c>
      <c r="H3440" s="2" t="s">
        <v>2</v>
      </c>
      <c r="I3440" s="2" t="s">
        <v>3</v>
      </c>
      <c r="J3440" s="2">
        <v>202001</v>
      </c>
      <c r="K3440" s="2">
        <v>202001</v>
      </c>
      <c r="L3440" s="2">
        <v>5640</v>
      </c>
      <c r="M3440" s="2">
        <v>5640</v>
      </c>
      <c r="N3440" s="2">
        <v>0.16</v>
      </c>
      <c r="O3440" s="2">
        <v>902.4</v>
      </c>
      <c r="S3440" s="2">
        <v>5640</v>
      </c>
      <c r="T3440" s="2">
        <v>0.08</v>
      </c>
      <c r="U3440" s="2">
        <v>451.2</v>
      </c>
      <c r="AJ3440" s="3">
        <v>902.4</v>
      </c>
      <c r="AK3440" s="3">
        <v>451.2</v>
      </c>
      <c r="AL3440" s="2">
        <v>1353.6</v>
      </c>
      <c r="AM3440" s="2">
        <v>4764</v>
      </c>
    </row>
    <row r="3441" spans="1:39" hidden="1" outlineLevel="2" x14ac:dyDescent="0.2">
      <c r="A3441" s="9">
        <v>3378</v>
      </c>
      <c r="B3441" s="9" t="s">
        <v>6717</v>
      </c>
      <c r="C3441" s="2">
        <v>124553016</v>
      </c>
      <c r="D3441" s="2" t="s">
        <v>6735</v>
      </c>
      <c r="E3441" s="2" t="s">
        <v>6736</v>
      </c>
      <c r="F3441" s="2" t="str">
        <f>VLOOKUP(E3441,[1]工资发放表!G$1:H$65536,2,0)</f>
        <v>沅江市四季红镇初级中学</v>
      </c>
      <c r="G3441" s="2" t="s">
        <v>1</v>
      </c>
      <c r="H3441" s="2" t="s">
        <v>2</v>
      </c>
      <c r="I3441" s="2" t="s">
        <v>3</v>
      </c>
      <c r="J3441" s="2">
        <v>202001</v>
      </c>
      <c r="K3441" s="2">
        <v>202001</v>
      </c>
      <c r="L3441" s="2">
        <v>4241</v>
      </c>
      <c r="M3441" s="2">
        <v>4241</v>
      </c>
      <c r="N3441" s="2">
        <v>0.16</v>
      </c>
      <c r="O3441" s="2">
        <v>678.56</v>
      </c>
      <c r="S3441" s="2">
        <v>4241</v>
      </c>
      <c r="T3441" s="2">
        <v>0.08</v>
      </c>
      <c r="U3441" s="2">
        <v>339.28</v>
      </c>
      <c r="AJ3441" s="3">
        <v>678.56</v>
      </c>
      <c r="AK3441" s="3">
        <v>339.28</v>
      </c>
      <c r="AL3441" s="2">
        <v>1017.84</v>
      </c>
      <c r="AM3441" s="2">
        <v>4764</v>
      </c>
    </row>
    <row r="3442" spans="1:39" hidden="1" outlineLevel="2" x14ac:dyDescent="0.2">
      <c r="A3442" s="9">
        <v>3380</v>
      </c>
      <c r="B3442" s="9" t="s">
        <v>6717</v>
      </c>
      <c r="C3442" s="2">
        <v>124553018</v>
      </c>
      <c r="D3442" s="2" t="s">
        <v>6737</v>
      </c>
      <c r="E3442" s="2" t="s">
        <v>6738</v>
      </c>
      <c r="F3442" s="2" t="str">
        <f>VLOOKUP(E3442,[1]工资发放表!G$1:H$65536,2,0)</f>
        <v>沅江市四季红镇初级中学</v>
      </c>
      <c r="G3442" s="2" t="s">
        <v>1</v>
      </c>
      <c r="H3442" s="2" t="s">
        <v>2</v>
      </c>
      <c r="I3442" s="2" t="s">
        <v>3</v>
      </c>
      <c r="J3442" s="2">
        <v>202001</v>
      </c>
      <c r="K3442" s="2">
        <v>202001</v>
      </c>
      <c r="L3442" s="2">
        <v>6636</v>
      </c>
      <c r="M3442" s="2">
        <v>6636</v>
      </c>
      <c r="N3442" s="2">
        <v>0.16</v>
      </c>
      <c r="O3442" s="2">
        <v>1061.76</v>
      </c>
      <c r="S3442" s="2">
        <v>6636</v>
      </c>
      <c r="T3442" s="2">
        <v>0.08</v>
      </c>
      <c r="U3442" s="2">
        <v>530.88</v>
      </c>
      <c r="AJ3442" s="3">
        <v>1061.76</v>
      </c>
      <c r="AK3442" s="3">
        <v>530.88</v>
      </c>
      <c r="AL3442" s="2">
        <v>1592.64</v>
      </c>
      <c r="AM3442" s="2">
        <v>4764</v>
      </c>
    </row>
    <row r="3443" spans="1:39" hidden="1" outlineLevel="2" x14ac:dyDescent="0.2">
      <c r="A3443" s="9">
        <v>3383</v>
      </c>
      <c r="B3443" s="9" t="s">
        <v>6717</v>
      </c>
      <c r="C3443" s="2">
        <v>124553021</v>
      </c>
      <c r="D3443" s="2" t="s">
        <v>6739</v>
      </c>
      <c r="E3443" s="2" t="s">
        <v>6740</v>
      </c>
      <c r="F3443" s="2" t="str">
        <f>VLOOKUP(E3443,[1]工资发放表!G$1:H$65536,2,0)</f>
        <v>沅江市四季红镇初级中学</v>
      </c>
      <c r="G3443" s="2" t="s">
        <v>1</v>
      </c>
      <c r="H3443" s="2" t="s">
        <v>2</v>
      </c>
      <c r="I3443" s="2" t="s">
        <v>3</v>
      </c>
      <c r="J3443" s="2">
        <v>202001</v>
      </c>
      <c r="K3443" s="2">
        <v>202001</v>
      </c>
      <c r="L3443" s="2">
        <v>7916</v>
      </c>
      <c r="M3443" s="2">
        <v>7916</v>
      </c>
      <c r="N3443" s="2">
        <v>0.16</v>
      </c>
      <c r="O3443" s="2">
        <v>1266.56</v>
      </c>
      <c r="S3443" s="2">
        <v>7916</v>
      </c>
      <c r="T3443" s="2">
        <v>0.08</v>
      </c>
      <c r="U3443" s="2">
        <v>633.28</v>
      </c>
      <c r="AJ3443" s="3">
        <v>1266.56</v>
      </c>
      <c r="AK3443" s="3">
        <v>633.28</v>
      </c>
      <c r="AL3443" s="2">
        <v>1899.84</v>
      </c>
      <c r="AM3443" s="2">
        <v>4764</v>
      </c>
    </row>
    <row r="3444" spans="1:39" hidden="1" outlineLevel="2" x14ac:dyDescent="0.2">
      <c r="A3444" s="9">
        <v>3385</v>
      </c>
      <c r="B3444" s="9" t="s">
        <v>6717</v>
      </c>
      <c r="C3444" s="2">
        <v>124553023</v>
      </c>
      <c r="D3444" s="2" t="s">
        <v>6741</v>
      </c>
      <c r="E3444" s="2" t="s">
        <v>6742</v>
      </c>
      <c r="F3444" s="2" t="str">
        <f>VLOOKUP(E3444,[1]工资发放表!G$1:H$65536,2,0)</f>
        <v>沅江市四季红镇初级中学</v>
      </c>
      <c r="G3444" s="2" t="s">
        <v>1</v>
      </c>
      <c r="H3444" s="2" t="s">
        <v>2</v>
      </c>
      <c r="I3444" s="2" t="s">
        <v>3</v>
      </c>
      <c r="J3444" s="2">
        <v>202001</v>
      </c>
      <c r="K3444" s="2">
        <v>202001</v>
      </c>
      <c r="L3444" s="2">
        <v>7433</v>
      </c>
      <c r="M3444" s="2">
        <v>7433</v>
      </c>
      <c r="N3444" s="2">
        <v>0.16</v>
      </c>
      <c r="O3444" s="2">
        <v>1189.28</v>
      </c>
      <c r="S3444" s="2">
        <v>7433</v>
      </c>
      <c r="T3444" s="2">
        <v>0.08</v>
      </c>
      <c r="U3444" s="2">
        <v>594.64</v>
      </c>
      <c r="AJ3444" s="3">
        <v>1189.28</v>
      </c>
      <c r="AK3444" s="3">
        <v>594.64</v>
      </c>
      <c r="AL3444" s="2">
        <v>1783.92</v>
      </c>
      <c r="AM3444" s="2">
        <v>4764</v>
      </c>
    </row>
    <row r="3445" spans="1:39" hidden="1" outlineLevel="2" x14ac:dyDescent="0.2">
      <c r="A3445" s="9">
        <v>3387</v>
      </c>
      <c r="B3445" s="9" t="s">
        <v>6717</v>
      </c>
      <c r="C3445" s="2">
        <v>124553025</v>
      </c>
      <c r="D3445" s="2" t="s">
        <v>6743</v>
      </c>
      <c r="E3445" s="2" t="s">
        <v>6744</v>
      </c>
      <c r="F3445" s="2" t="str">
        <f>VLOOKUP(E3445,[1]工资发放表!G$1:H$65536,2,0)</f>
        <v>沅江市四季红镇初级中学</v>
      </c>
      <c r="G3445" s="2" t="s">
        <v>1</v>
      </c>
      <c r="H3445" s="2" t="s">
        <v>2</v>
      </c>
      <c r="I3445" s="2" t="s">
        <v>3</v>
      </c>
      <c r="J3445" s="2">
        <v>202001</v>
      </c>
      <c r="K3445" s="2">
        <v>202001</v>
      </c>
      <c r="L3445" s="2">
        <v>6350</v>
      </c>
      <c r="M3445" s="2">
        <v>6350</v>
      </c>
      <c r="N3445" s="2">
        <v>0.16</v>
      </c>
      <c r="O3445" s="2">
        <v>1016</v>
      </c>
      <c r="S3445" s="2">
        <v>6350</v>
      </c>
      <c r="T3445" s="2">
        <v>0.08</v>
      </c>
      <c r="U3445" s="2">
        <v>508</v>
      </c>
      <c r="AJ3445" s="3">
        <v>1016</v>
      </c>
      <c r="AK3445" s="3">
        <v>508</v>
      </c>
      <c r="AL3445" s="2">
        <v>1524</v>
      </c>
      <c r="AM3445" s="2">
        <v>4764</v>
      </c>
    </row>
    <row r="3446" spans="1:39" hidden="1" outlineLevel="2" x14ac:dyDescent="0.2">
      <c r="A3446" s="9">
        <v>3390</v>
      </c>
      <c r="B3446" s="9" t="s">
        <v>6717</v>
      </c>
      <c r="C3446" s="2">
        <v>124553028</v>
      </c>
      <c r="D3446" s="2" t="s">
        <v>6745</v>
      </c>
      <c r="E3446" s="2" t="s">
        <v>6746</v>
      </c>
      <c r="F3446" s="2" t="str">
        <f>VLOOKUP(E3446,[1]工资发放表!G$1:H$65536,2,0)</f>
        <v>沅江市四季红镇初级中学</v>
      </c>
      <c r="G3446" s="2" t="s">
        <v>1</v>
      </c>
      <c r="H3446" s="2" t="s">
        <v>2</v>
      </c>
      <c r="I3446" s="2" t="s">
        <v>3</v>
      </c>
      <c r="J3446" s="2">
        <v>202001</v>
      </c>
      <c r="K3446" s="2">
        <v>202001</v>
      </c>
      <c r="L3446" s="2">
        <v>6651</v>
      </c>
      <c r="M3446" s="2">
        <v>6651</v>
      </c>
      <c r="N3446" s="2">
        <v>0.16</v>
      </c>
      <c r="O3446" s="2">
        <v>1064.1600000000001</v>
      </c>
      <c r="S3446" s="2">
        <v>6651</v>
      </c>
      <c r="T3446" s="2">
        <v>0.08</v>
      </c>
      <c r="U3446" s="2">
        <v>532.08000000000004</v>
      </c>
      <c r="AJ3446" s="3">
        <v>1064.1600000000001</v>
      </c>
      <c r="AK3446" s="3">
        <v>532.08000000000004</v>
      </c>
      <c r="AL3446" s="2">
        <v>1596.24</v>
      </c>
      <c r="AM3446" s="2">
        <v>4764</v>
      </c>
    </row>
    <row r="3447" spans="1:39" hidden="1" outlineLevel="2" x14ac:dyDescent="0.2">
      <c r="A3447" s="9">
        <v>3392</v>
      </c>
      <c r="B3447" s="9" t="s">
        <v>6717</v>
      </c>
      <c r="C3447" s="2">
        <v>124553030</v>
      </c>
      <c r="D3447" s="2" t="s">
        <v>6747</v>
      </c>
      <c r="E3447" s="2" t="s">
        <v>6748</v>
      </c>
      <c r="F3447" s="2" t="str">
        <f>VLOOKUP(E3447,[1]工资发放表!G$1:H$65536,2,0)</f>
        <v>沅江市四季红镇初级中学</v>
      </c>
      <c r="G3447" s="2" t="s">
        <v>1</v>
      </c>
      <c r="H3447" s="2" t="s">
        <v>2</v>
      </c>
      <c r="I3447" s="2" t="s">
        <v>3</v>
      </c>
      <c r="J3447" s="2">
        <v>202001</v>
      </c>
      <c r="K3447" s="2">
        <v>202001</v>
      </c>
      <c r="L3447" s="2">
        <v>6980</v>
      </c>
      <c r="M3447" s="2">
        <v>6980</v>
      </c>
      <c r="N3447" s="2">
        <v>0.16</v>
      </c>
      <c r="O3447" s="2">
        <v>1116.8</v>
      </c>
      <c r="S3447" s="2">
        <v>6980</v>
      </c>
      <c r="T3447" s="2">
        <v>0.08</v>
      </c>
      <c r="U3447" s="2">
        <v>558.4</v>
      </c>
      <c r="AJ3447" s="3">
        <v>1116.8</v>
      </c>
      <c r="AK3447" s="3">
        <v>558.4</v>
      </c>
      <c r="AL3447" s="2">
        <v>1675.2</v>
      </c>
      <c r="AM3447" s="2">
        <v>4764</v>
      </c>
    </row>
    <row r="3448" spans="1:39" hidden="1" outlineLevel="2" x14ac:dyDescent="0.2">
      <c r="A3448" s="9">
        <v>3394</v>
      </c>
      <c r="B3448" s="9" t="s">
        <v>6717</v>
      </c>
      <c r="C3448" s="2">
        <v>124553032</v>
      </c>
      <c r="D3448" s="2" t="s">
        <v>6749</v>
      </c>
      <c r="E3448" s="2" t="s">
        <v>6750</v>
      </c>
      <c r="F3448" s="2" t="str">
        <f>VLOOKUP(E3448,[1]工资发放表!G$1:H$65536,2,0)</f>
        <v>沅江市四季红镇初级中学</v>
      </c>
      <c r="G3448" s="2" t="s">
        <v>1</v>
      </c>
      <c r="H3448" s="2" t="s">
        <v>2</v>
      </c>
      <c r="I3448" s="2" t="s">
        <v>3</v>
      </c>
      <c r="J3448" s="2">
        <v>202001</v>
      </c>
      <c r="K3448" s="2">
        <v>202001</v>
      </c>
      <c r="L3448" s="2">
        <v>5734</v>
      </c>
      <c r="M3448" s="2">
        <v>5734</v>
      </c>
      <c r="N3448" s="2">
        <v>0.16</v>
      </c>
      <c r="O3448" s="2">
        <v>917.44</v>
      </c>
      <c r="S3448" s="2">
        <v>5734</v>
      </c>
      <c r="T3448" s="2">
        <v>0.08</v>
      </c>
      <c r="U3448" s="2">
        <v>458.72</v>
      </c>
      <c r="AJ3448" s="3">
        <v>917.44</v>
      </c>
      <c r="AK3448" s="3">
        <v>458.72</v>
      </c>
      <c r="AL3448" s="2">
        <v>1376.16</v>
      </c>
      <c r="AM3448" s="2">
        <v>4764</v>
      </c>
    </row>
    <row r="3449" spans="1:39" hidden="1" outlineLevel="2" x14ac:dyDescent="0.2">
      <c r="A3449" s="9">
        <v>3395</v>
      </c>
      <c r="B3449" s="9" t="s">
        <v>6717</v>
      </c>
      <c r="C3449" s="2">
        <v>124553033</v>
      </c>
      <c r="D3449" s="2" t="s">
        <v>6751</v>
      </c>
      <c r="E3449" s="2" t="s">
        <v>6752</v>
      </c>
      <c r="F3449" s="2" t="str">
        <f>VLOOKUP(E3449,[1]工资发放表!G$1:H$65536,2,0)</f>
        <v>沅江市四季红镇初级中学</v>
      </c>
      <c r="G3449" s="2" t="s">
        <v>1</v>
      </c>
      <c r="H3449" s="2" t="s">
        <v>2</v>
      </c>
      <c r="I3449" s="2" t="s">
        <v>3</v>
      </c>
      <c r="J3449" s="2">
        <v>202001</v>
      </c>
      <c r="K3449" s="2">
        <v>202001</v>
      </c>
      <c r="L3449" s="2">
        <v>6015</v>
      </c>
      <c r="M3449" s="2">
        <v>6015</v>
      </c>
      <c r="N3449" s="2">
        <v>0.16</v>
      </c>
      <c r="O3449" s="2">
        <v>962.4</v>
      </c>
      <c r="S3449" s="2">
        <v>6015</v>
      </c>
      <c r="T3449" s="2">
        <v>0.08</v>
      </c>
      <c r="U3449" s="2">
        <v>481.2</v>
      </c>
      <c r="AJ3449" s="3">
        <v>962.4</v>
      </c>
      <c r="AK3449" s="3">
        <v>481.2</v>
      </c>
      <c r="AL3449" s="2">
        <v>1443.6</v>
      </c>
      <c r="AM3449" s="2">
        <v>4764</v>
      </c>
    </row>
    <row r="3450" spans="1:39" hidden="1" outlineLevel="2" x14ac:dyDescent="0.2">
      <c r="A3450" s="9">
        <v>3398</v>
      </c>
      <c r="B3450" s="9" t="s">
        <v>6717</v>
      </c>
      <c r="C3450" s="2">
        <v>124553036</v>
      </c>
      <c r="D3450" s="2" t="s">
        <v>4788</v>
      </c>
      <c r="E3450" s="2" t="s">
        <v>6753</v>
      </c>
      <c r="F3450" s="2" t="str">
        <f>VLOOKUP(E3450,[1]工资发放表!G$1:H$65536,2,0)</f>
        <v>沅江市四季红镇初级中学</v>
      </c>
      <c r="G3450" s="2" t="s">
        <v>1</v>
      </c>
      <c r="H3450" s="2" t="s">
        <v>2</v>
      </c>
      <c r="I3450" s="2" t="s">
        <v>3</v>
      </c>
      <c r="J3450" s="2">
        <v>202001</v>
      </c>
      <c r="K3450" s="2">
        <v>202001</v>
      </c>
      <c r="L3450" s="2">
        <v>4456</v>
      </c>
      <c r="M3450" s="2">
        <v>4456</v>
      </c>
      <c r="N3450" s="2">
        <v>0.16</v>
      </c>
      <c r="O3450" s="2">
        <v>712.96</v>
      </c>
      <c r="S3450" s="2">
        <v>4456</v>
      </c>
      <c r="T3450" s="2">
        <v>0.08</v>
      </c>
      <c r="U3450" s="2">
        <v>356.48</v>
      </c>
      <c r="AJ3450" s="3">
        <v>712.96</v>
      </c>
      <c r="AK3450" s="3">
        <v>356.48</v>
      </c>
      <c r="AL3450" s="2">
        <v>1069.44</v>
      </c>
      <c r="AM3450" s="2">
        <v>4764</v>
      </c>
    </row>
    <row r="3451" spans="1:39" hidden="1" outlineLevel="2" x14ac:dyDescent="0.2">
      <c r="A3451" s="9">
        <v>3400</v>
      </c>
      <c r="B3451" s="9" t="s">
        <v>6717</v>
      </c>
      <c r="C3451" s="2">
        <v>124553038</v>
      </c>
      <c r="D3451" s="2" t="s">
        <v>6754</v>
      </c>
      <c r="E3451" s="2" t="s">
        <v>6755</v>
      </c>
      <c r="F3451" s="2" t="str">
        <f>VLOOKUP(E3451,[1]工资发放表!G$1:H$65536,2,0)</f>
        <v>沅江市四季红镇初级中学</v>
      </c>
      <c r="G3451" s="2" t="s">
        <v>1</v>
      </c>
      <c r="H3451" s="2" t="s">
        <v>2</v>
      </c>
      <c r="I3451" s="2" t="s">
        <v>3</v>
      </c>
      <c r="J3451" s="2">
        <v>202001</v>
      </c>
      <c r="K3451" s="2">
        <v>202001</v>
      </c>
      <c r="L3451" s="2">
        <v>7449</v>
      </c>
      <c r="M3451" s="2">
        <v>7449</v>
      </c>
      <c r="N3451" s="2">
        <v>0.16</v>
      </c>
      <c r="O3451" s="2">
        <v>1191.8399999999999</v>
      </c>
      <c r="S3451" s="2">
        <v>7449</v>
      </c>
      <c r="T3451" s="2">
        <v>0.08</v>
      </c>
      <c r="U3451" s="2">
        <v>595.91999999999996</v>
      </c>
      <c r="AJ3451" s="3">
        <v>1191.8399999999999</v>
      </c>
      <c r="AK3451" s="3">
        <v>595.91999999999996</v>
      </c>
      <c r="AL3451" s="2">
        <v>1787.76</v>
      </c>
      <c r="AM3451" s="2">
        <v>4764</v>
      </c>
    </row>
    <row r="3452" spans="1:39" hidden="1" outlineLevel="2" x14ac:dyDescent="0.2">
      <c r="A3452" s="9">
        <v>3402</v>
      </c>
      <c r="B3452" s="9" t="s">
        <v>6717</v>
      </c>
      <c r="C3452" s="2">
        <v>124553040</v>
      </c>
      <c r="D3452" s="2" t="s">
        <v>2232</v>
      </c>
      <c r="E3452" s="2" t="s">
        <v>6756</v>
      </c>
      <c r="F3452" s="2" t="str">
        <f>VLOOKUP(E3452,[1]工资发放表!G$1:H$65536,2,0)</f>
        <v>沅江市四季红镇初级中学</v>
      </c>
      <c r="G3452" s="2" t="s">
        <v>1</v>
      </c>
      <c r="H3452" s="2" t="s">
        <v>2</v>
      </c>
      <c r="I3452" s="2" t="s">
        <v>3</v>
      </c>
      <c r="J3452" s="2">
        <v>202001</v>
      </c>
      <c r="K3452" s="2">
        <v>202001</v>
      </c>
      <c r="L3452" s="2">
        <v>4630</v>
      </c>
      <c r="M3452" s="2">
        <v>4630</v>
      </c>
      <c r="N3452" s="2">
        <v>0.16</v>
      </c>
      <c r="O3452" s="2">
        <v>740.8</v>
      </c>
      <c r="S3452" s="2">
        <v>4630</v>
      </c>
      <c r="T3452" s="2">
        <v>0.08</v>
      </c>
      <c r="U3452" s="2">
        <v>370.4</v>
      </c>
      <c r="AJ3452" s="3">
        <v>740.8</v>
      </c>
      <c r="AK3452" s="3">
        <v>370.4</v>
      </c>
      <c r="AL3452" s="2">
        <v>1111.2</v>
      </c>
      <c r="AM3452" s="2">
        <v>4764</v>
      </c>
    </row>
    <row r="3453" spans="1:39" hidden="1" outlineLevel="2" x14ac:dyDescent="0.2">
      <c r="A3453" s="9">
        <v>3403</v>
      </c>
      <c r="B3453" s="9" t="s">
        <v>6717</v>
      </c>
      <c r="C3453" s="2">
        <v>124553041</v>
      </c>
      <c r="D3453" s="2" t="s">
        <v>6757</v>
      </c>
      <c r="E3453" s="2" t="s">
        <v>6758</v>
      </c>
      <c r="F3453" s="2" t="str">
        <f>VLOOKUP(E3453,[1]工资发放表!G$1:H$65536,2,0)</f>
        <v>沅江市四季红镇初级中学</v>
      </c>
      <c r="G3453" s="2" t="s">
        <v>1</v>
      </c>
      <c r="H3453" s="2" t="s">
        <v>2</v>
      </c>
      <c r="I3453" s="2" t="s">
        <v>3</v>
      </c>
      <c r="J3453" s="2">
        <v>202001</v>
      </c>
      <c r="K3453" s="2">
        <v>202001</v>
      </c>
      <c r="L3453" s="2">
        <v>6855</v>
      </c>
      <c r="M3453" s="2">
        <v>6855</v>
      </c>
      <c r="N3453" s="2">
        <v>0.16</v>
      </c>
      <c r="O3453" s="2">
        <v>1096.8</v>
      </c>
      <c r="S3453" s="2">
        <v>6855</v>
      </c>
      <c r="T3453" s="2">
        <v>0.08</v>
      </c>
      <c r="U3453" s="2">
        <v>548.4</v>
      </c>
      <c r="AJ3453" s="3">
        <v>1096.8</v>
      </c>
      <c r="AK3453" s="3">
        <v>548.4</v>
      </c>
      <c r="AL3453" s="2">
        <v>1645.2</v>
      </c>
      <c r="AM3453" s="2">
        <v>4764</v>
      </c>
    </row>
    <row r="3454" spans="1:39" hidden="1" outlineLevel="2" x14ac:dyDescent="0.2">
      <c r="A3454" s="9">
        <v>3404</v>
      </c>
      <c r="B3454" s="9" t="s">
        <v>6717</v>
      </c>
      <c r="C3454" s="2">
        <v>124553042</v>
      </c>
      <c r="D3454" s="2" t="s">
        <v>6759</v>
      </c>
      <c r="E3454" s="2" t="s">
        <v>6760</v>
      </c>
      <c r="F3454" s="2" t="str">
        <f>VLOOKUP(E3454,[1]工资发放表!G$1:H$65536,2,0)</f>
        <v>沅江市四季红镇初级中学</v>
      </c>
      <c r="G3454" s="2" t="s">
        <v>1</v>
      </c>
      <c r="H3454" s="2" t="s">
        <v>2</v>
      </c>
      <c r="I3454" s="2" t="s">
        <v>3</v>
      </c>
      <c r="J3454" s="2">
        <v>202001</v>
      </c>
      <c r="K3454" s="2">
        <v>202001</v>
      </c>
      <c r="L3454" s="2">
        <v>8250</v>
      </c>
      <c r="M3454" s="2">
        <v>8250</v>
      </c>
      <c r="N3454" s="2">
        <v>0.16</v>
      </c>
      <c r="O3454" s="2">
        <v>1320</v>
      </c>
      <c r="S3454" s="2">
        <v>8250</v>
      </c>
      <c r="T3454" s="2">
        <v>0.08</v>
      </c>
      <c r="U3454" s="2">
        <v>660</v>
      </c>
      <c r="AJ3454" s="3">
        <v>1320</v>
      </c>
      <c r="AK3454" s="3">
        <v>660</v>
      </c>
      <c r="AL3454" s="2">
        <v>1980</v>
      </c>
      <c r="AM3454" s="2">
        <v>4764</v>
      </c>
    </row>
    <row r="3455" spans="1:39" hidden="1" outlineLevel="2" x14ac:dyDescent="0.2">
      <c r="A3455" s="9">
        <v>3406</v>
      </c>
      <c r="B3455" s="9" t="s">
        <v>6717</v>
      </c>
      <c r="C3455" s="2">
        <v>124553044</v>
      </c>
      <c r="D3455" s="2" t="s">
        <v>6761</v>
      </c>
      <c r="E3455" s="2" t="s">
        <v>6762</v>
      </c>
      <c r="F3455" s="2" t="str">
        <f>VLOOKUP(E3455,[1]工资发放表!G$1:H$65536,2,0)</f>
        <v>沅江市四季红镇初级中学</v>
      </c>
      <c r="G3455" s="2" t="s">
        <v>1</v>
      </c>
      <c r="H3455" s="2" t="s">
        <v>2</v>
      </c>
      <c r="I3455" s="2" t="s">
        <v>3</v>
      </c>
      <c r="J3455" s="2">
        <v>202001</v>
      </c>
      <c r="K3455" s="2">
        <v>202001</v>
      </c>
      <c r="L3455" s="2">
        <v>7449</v>
      </c>
      <c r="M3455" s="2">
        <v>7449</v>
      </c>
      <c r="N3455" s="2">
        <v>0.16</v>
      </c>
      <c r="O3455" s="2">
        <v>1191.8399999999999</v>
      </c>
      <c r="S3455" s="2">
        <v>7449</v>
      </c>
      <c r="T3455" s="2">
        <v>0.08</v>
      </c>
      <c r="U3455" s="2">
        <v>595.91999999999996</v>
      </c>
      <c r="AJ3455" s="3">
        <v>1191.8399999999999</v>
      </c>
      <c r="AK3455" s="3">
        <v>595.91999999999996</v>
      </c>
      <c r="AL3455" s="2">
        <v>1787.76</v>
      </c>
      <c r="AM3455" s="2">
        <v>4764</v>
      </c>
    </row>
    <row r="3456" spans="1:39" hidden="1" outlineLevel="2" x14ac:dyDescent="0.2">
      <c r="A3456" s="9">
        <v>3407</v>
      </c>
      <c r="B3456" s="9" t="s">
        <v>6717</v>
      </c>
      <c r="C3456" s="2">
        <v>124553045</v>
      </c>
      <c r="D3456" s="2" t="s">
        <v>6763</v>
      </c>
      <c r="E3456" s="2" t="s">
        <v>6764</v>
      </c>
      <c r="F3456" s="2" t="str">
        <f>VLOOKUP(E3456,[1]工资发放表!G$1:H$65536,2,0)</f>
        <v>沅江市四季红镇初级中学</v>
      </c>
      <c r="G3456" s="2" t="s">
        <v>1</v>
      </c>
      <c r="H3456" s="2" t="s">
        <v>2</v>
      </c>
      <c r="I3456" s="2" t="s">
        <v>3</v>
      </c>
      <c r="J3456" s="2">
        <v>202001</v>
      </c>
      <c r="K3456" s="2">
        <v>202001</v>
      </c>
      <c r="L3456" s="2">
        <v>7448</v>
      </c>
      <c r="M3456" s="2">
        <v>7448</v>
      </c>
      <c r="N3456" s="2">
        <v>0.16</v>
      </c>
      <c r="O3456" s="2">
        <v>1191.68</v>
      </c>
      <c r="S3456" s="2">
        <v>7448</v>
      </c>
      <c r="T3456" s="2">
        <v>0.08</v>
      </c>
      <c r="U3456" s="2">
        <v>595.84</v>
      </c>
      <c r="AJ3456" s="3">
        <v>1191.68</v>
      </c>
      <c r="AK3456" s="3">
        <v>595.84</v>
      </c>
      <c r="AL3456" s="2">
        <v>1787.52</v>
      </c>
      <c r="AM3456" s="2">
        <v>4764</v>
      </c>
    </row>
    <row r="3457" spans="1:39" hidden="1" outlineLevel="2" x14ac:dyDescent="0.2">
      <c r="A3457" s="9">
        <v>3408</v>
      </c>
      <c r="B3457" s="9" t="s">
        <v>6717</v>
      </c>
      <c r="C3457" s="2">
        <v>124553046</v>
      </c>
      <c r="D3457" s="2" t="s">
        <v>6765</v>
      </c>
      <c r="E3457" s="2" t="s">
        <v>6766</v>
      </c>
      <c r="F3457" s="2" t="str">
        <f>VLOOKUP(E3457,[1]工资发放表!G$1:H$65536,2,0)</f>
        <v>沅江市四季红镇初级中学</v>
      </c>
      <c r="G3457" s="2" t="s">
        <v>1</v>
      </c>
      <c r="H3457" s="2" t="s">
        <v>2</v>
      </c>
      <c r="I3457" s="2" t="s">
        <v>3</v>
      </c>
      <c r="J3457" s="2">
        <v>202001</v>
      </c>
      <c r="K3457" s="2">
        <v>202001</v>
      </c>
      <c r="L3457" s="2">
        <v>7934</v>
      </c>
      <c r="M3457" s="2">
        <v>7934</v>
      </c>
      <c r="N3457" s="2">
        <v>0.16</v>
      </c>
      <c r="O3457" s="2">
        <v>1269.44</v>
      </c>
      <c r="S3457" s="2">
        <v>7934</v>
      </c>
      <c r="T3457" s="2">
        <v>0.08</v>
      </c>
      <c r="U3457" s="2">
        <v>634.72</v>
      </c>
      <c r="AJ3457" s="3">
        <v>1269.44</v>
      </c>
      <c r="AK3457" s="3">
        <v>634.72</v>
      </c>
      <c r="AL3457" s="2">
        <v>1904.16</v>
      </c>
      <c r="AM3457" s="2">
        <v>4764</v>
      </c>
    </row>
    <row r="3458" spans="1:39" hidden="1" outlineLevel="2" x14ac:dyDescent="0.2">
      <c r="A3458" s="9">
        <v>3410</v>
      </c>
      <c r="B3458" s="9" t="s">
        <v>6717</v>
      </c>
      <c r="C3458" s="2">
        <v>124553048</v>
      </c>
      <c r="D3458" s="2" t="s">
        <v>6767</v>
      </c>
      <c r="E3458" s="2" t="s">
        <v>6768</v>
      </c>
      <c r="F3458" s="2" t="str">
        <f>VLOOKUP(E3458,[1]工资发放表!G$1:H$65536,2,0)</f>
        <v>沅江市四季红镇初级中学</v>
      </c>
      <c r="G3458" s="2" t="s">
        <v>1</v>
      </c>
      <c r="H3458" s="2" t="s">
        <v>2</v>
      </c>
      <c r="I3458" s="2" t="s">
        <v>3</v>
      </c>
      <c r="J3458" s="2">
        <v>202001</v>
      </c>
      <c r="K3458" s="2">
        <v>202001</v>
      </c>
      <c r="L3458" s="2">
        <v>4224</v>
      </c>
      <c r="M3458" s="2">
        <v>4224</v>
      </c>
      <c r="N3458" s="2">
        <v>0.16</v>
      </c>
      <c r="O3458" s="2">
        <v>675.84</v>
      </c>
      <c r="S3458" s="2">
        <v>4224</v>
      </c>
      <c r="T3458" s="2">
        <v>0.08</v>
      </c>
      <c r="U3458" s="2">
        <v>337.92</v>
      </c>
      <c r="AJ3458" s="3">
        <v>675.84</v>
      </c>
      <c r="AK3458" s="3">
        <v>337.92</v>
      </c>
      <c r="AL3458" s="2">
        <v>1013.76</v>
      </c>
      <c r="AM3458" s="2">
        <v>4764</v>
      </c>
    </row>
    <row r="3459" spans="1:39" hidden="1" outlineLevel="2" x14ac:dyDescent="0.2">
      <c r="A3459" s="9">
        <v>3414</v>
      </c>
      <c r="B3459" s="9" t="s">
        <v>6717</v>
      </c>
      <c r="C3459" s="2">
        <v>124553052</v>
      </c>
      <c r="D3459" s="2" t="s">
        <v>6769</v>
      </c>
      <c r="E3459" s="2" t="s">
        <v>6770</v>
      </c>
      <c r="F3459" s="2" t="str">
        <f>VLOOKUP(E3459,[1]工资发放表!G$1:H$65536,2,0)</f>
        <v>沅江市四季红镇初级中学</v>
      </c>
      <c r="G3459" s="2" t="s">
        <v>1</v>
      </c>
      <c r="H3459" s="2" t="s">
        <v>2</v>
      </c>
      <c r="I3459" s="2" t="s">
        <v>3</v>
      </c>
      <c r="J3459" s="2">
        <v>202001</v>
      </c>
      <c r="K3459" s="2">
        <v>202001</v>
      </c>
      <c r="L3459" s="2">
        <v>7238</v>
      </c>
      <c r="M3459" s="2">
        <v>7238</v>
      </c>
      <c r="N3459" s="2">
        <v>0.16</v>
      </c>
      <c r="O3459" s="2">
        <v>1158.08</v>
      </c>
      <c r="S3459" s="2">
        <v>7238</v>
      </c>
      <c r="T3459" s="2">
        <v>0.08</v>
      </c>
      <c r="U3459" s="2">
        <v>579.04</v>
      </c>
      <c r="AJ3459" s="3">
        <v>1158.08</v>
      </c>
      <c r="AK3459" s="3">
        <v>579.04</v>
      </c>
      <c r="AL3459" s="2">
        <v>1737.12</v>
      </c>
      <c r="AM3459" s="2">
        <v>4764</v>
      </c>
    </row>
    <row r="3460" spans="1:39" hidden="1" outlineLevel="2" x14ac:dyDescent="0.2">
      <c r="A3460" s="9">
        <v>3415</v>
      </c>
      <c r="B3460" s="9" t="s">
        <v>6717</v>
      </c>
      <c r="C3460" s="2">
        <v>124553053</v>
      </c>
      <c r="D3460" s="2" t="s">
        <v>6771</v>
      </c>
      <c r="E3460" s="2" t="s">
        <v>6772</v>
      </c>
      <c r="F3460" s="2" t="str">
        <f>VLOOKUP(E3460,[1]工资发放表!G$1:H$65536,2,0)</f>
        <v>沅江市四季红镇初级中学</v>
      </c>
      <c r="G3460" s="2" t="s">
        <v>1</v>
      </c>
      <c r="H3460" s="2" t="s">
        <v>2</v>
      </c>
      <c r="I3460" s="2" t="s">
        <v>3</v>
      </c>
      <c r="J3460" s="2">
        <v>202001</v>
      </c>
      <c r="K3460" s="2">
        <v>202001</v>
      </c>
      <c r="L3460" s="2">
        <v>6015</v>
      </c>
      <c r="M3460" s="2">
        <v>6015</v>
      </c>
      <c r="N3460" s="2">
        <v>0.16</v>
      </c>
      <c r="O3460" s="2">
        <v>962.4</v>
      </c>
      <c r="S3460" s="2">
        <v>6015</v>
      </c>
      <c r="T3460" s="2">
        <v>0.08</v>
      </c>
      <c r="U3460" s="2">
        <v>481.2</v>
      </c>
      <c r="AJ3460" s="3">
        <v>962.4</v>
      </c>
      <c r="AK3460" s="3">
        <v>481.2</v>
      </c>
      <c r="AL3460" s="2">
        <v>1443.6</v>
      </c>
      <c r="AM3460" s="2">
        <v>4764</v>
      </c>
    </row>
    <row r="3461" spans="1:39" hidden="1" outlineLevel="2" x14ac:dyDescent="0.2">
      <c r="A3461" s="9">
        <v>3416</v>
      </c>
      <c r="B3461" s="9" t="s">
        <v>6717</v>
      </c>
      <c r="C3461" s="2">
        <v>124553054</v>
      </c>
      <c r="D3461" s="2" t="s">
        <v>6773</v>
      </c>
      <c r="E3461" s="2" t="s">
        <v>6774</v>
      </c>
      <c r="F3461" s="2" t="str">
        <f>VLOOKUP(E3461,[1]工资发放表!G$1:H$65536,2,0)</f>
        <v>沅江市四季红镇初级中学</v>
      </c>
      <c r="G3461" s="2" t="s">
        <v>1</v>
      </c>
      <c r="H3461" s="2" t="s">
        <v>2</v>
      </c>
      <c r="I3461" s="2" t="s">
        <v>3</v>
      </c>
      <c r="J3461" s="2">
        <v>202001</v>
      </c>
      <c r="K3461" s="2">
        <v>202001</v>
      </c>
      <c r="L3461" s="2">
        <v>7675</v>
      </c>
      <c r="M3461" s="2">
        <v>7675</v>
      </c>
      <c r="N3461" s="2">
        <v>0.16</v>
      </c>
      <c r="O3461" s="2">
        <v>1228</v>
      </c>
      <c r="S3461" s="2">
        <v>7675</v>
      </c>
      <c r="T3461" s="2">
        <v>0.08</v>
      </c>
      <c r="U3461" s="2">
        <v>614</v>
      </c>
      <c r="AJ3461" s="3">
        <v>1228</v>
      </c>
      <c r="AK3461" s="3">
        <v>614</v>
      </c>
      <c r="AL3461" s="2">
        <v>1842</v>
      </c>
      <c r="AM3461" s="2">
        <v>4764</v>
      </c>
    </row>
    <row r="3462" spans="1:39" hidden="1" outlineLevel="2" x14ac:dyDescent="0.2">
      <c r="A3462" s="9">
        <v>3417</v>
      </c>
      <c r="B3462" s="9" t="s">
        <v>6717</v>
      </c>
      <c r="C3462" s="2">
        <v>124553055</v>
      </c>
      <c r="D3462" s="2" t="s">
        <v>6775</v>
      </c>
      <c r="E3462" s="2" t="s">
        <v>6776</v>
      </c>
      <c r="F3462" s="2" t="str">
        <f>VLOOKUP(E3462,[1]工资发放表!G$1:H$65536,2,0)</f>
        <v>沅江市四季红镇初级中学</v>
      </c>
      <c r="G3462" s="2" t="s">
        <v>1</v>
      </c>
      <c r="H3462" s="2" t="s">
        <v>2</v>
      </c>
      <c r="I3462" s="2" t="s">
        <v>3</v>
      </c>
      <c r="J3462" s="2">
        <v>202001</v>
      </c>
      <c r="K3462" s="2">
        <v>202001</v>
      </c>
      <c r="L3462" s="2">
        <v>5476</v>
      </c>
      <c r="M3462" s="2">
        <v>5476</v>
      </c>
      <c r="N3462" s="2">
        <v>0.16</v>
      </c>
      <c r="O3462" s="2">
        <v>876.16</v>
      </c>
      <c r="S3462" s="2">
        <v>5476</v>
      </c>
      <c r="T3462" s="2">
        <v>0.08</v>
      </c>
      <c r="U3462" s="2">
        <v>438.08</v>
      </c>
      <c r="AJ3462" s="3">
        <v>876.16</v>
      </c>
      <c r="AK3462" s="3">
        <v>438.08</v>
      </c>
      <c r="AL3462" s="2">
        <v>1314.24</v>
      </c>
      <c r="AM3462" s="2">
        <v>4764</v>
      </c>
    </row>
    <row r="3463" spans="1:39" hidden="1" outlineLevel="2" x14ac:dyDescent="0.2">
      <c r="A3463" s="9">
        <v>3418</v>
      </c>
      <c r="B3463" s="9" t="s">
        <v>6717</v>
      </c>
      <c r="C3463" s="2">
        <v>124553056</v>
      </c>
      <c r="D3463" s="2" t="s">
        <v>3183</v>
      </c>
      <c r="E3463" s="2" t="s">
        <v>6777</v>
      </c>
      <c r="F3463" s="2" t="str">
        <f>VLOOKUP(E3463,[1]工资发放表!G$1:H$65536,2,0)</f>
        <v>沅江市四季红镇初级中学</v>
      </c>
      <c r="G3463" s="2" t="s">
        <v>1</v>
      </c>
      <c r="H3463" s="2" t="s">
        <v>2</v>
      </c>
      <c r="I3463" s="2" t="s">
        <v>3</v>
      </c>
      <c r="J3463" s="2">
        <v>202001</v>
      </c>
      <c r="K3463" s="2">
        <v>202001</v>
      </c>
      <c r="L3463" s="2">
        <v>6130</v>
      </c>
      <c r="M3463" s="2">
        <v>6130</v>
      </c>
      <c r="N3463" s="2">
        <v>0.16</v>
      </c>
      <c r="O3463" s="2">
        <v>980.8</v>
      </c>
      <c r="S3463" s="2">
        <v>6130</v>
      </c>
      <c r="T3463" s="2">
        <v>0.08</v>
      </c>
      <c r="U3463" s="2">
        <v>490.4</v>
      </c>
      <c r="AJ3463" s="3">
        <v>980.8</v>
      </c>
      <c r="AK3463" s="3">
        <v>490.4</v>
      </c>
      <c r="AL3463" s="2">
        <v>1471.2</v>
      </c>
      <c r="AM3463" s="2">
        <v>4764</v>
      </c>
    </row>
    <row r="3464" spans="1:39" hidden="1" outlineLevel="2" x14ac:dyDescent="0.2">
      <c r="A3464" s="9">
        <v>3419</v>
      </c>
      <c r="B3464" s="9" t="s">
        <v>6717</v>
      </c>
      <c r="C3464" s="2">
        <v>124553057</v>
      </c>
      <c r="D3464" s="2" t="s">
        <v>6778</v>
      </c>
      <c r="E3464" s="2" t="s">
        <v>6779</v>
      </c>
      <c r="F3464" s="2" t="str">
        <f>VLOOKUP(E3464,[1]工资发放表!G$1:H$65536,2,0)</f>
        <v>沅江市四季红镇初级中学</v>
      </c>
      <c r="G3464" s="2" t="s">
        <v>1</v>
      </c>
      <c r="H3464" s="2" t="s">
        <v>2</v>
      </c>
      <c r="I3464" s="2" t="s">
        <v>3</v>
      </c>
      <c r="J3464" s="2">
        <v>202001</v>
      </c>
      <c r="K3464" s="2">
        <v>202001</v>
      </c>
      <c r="L3464" s="2">
        <v>3055</v>
      </c>
      <c r="M3464" s="2">
        <v>3055</v>
      </c>
      <c r="N3464" s="2">
        <v>0.16</v>
      </c>
      <c r="O3464" s="2">
        <v>488.8</v>
      </c>
      <c r="S3464" s="2">
        <v>3055</v>
      </c>
      <c r="T3464" s="2">
        <v>0.08</v>
      </c>
      <c r="U3464" s="2">
        <v>244.4</v>
      </c>
      <c r="AJ3464" s="3">
        <v>488.8</v>
      </c>
      <c r="AK3464" s="3">
        <v>244.4</v>
      </c>
      <c r="AL3464" s="2">
        <v>733.2</v>
      </c>
      <c r="AM3464" s="2">
        <v>4764</v>
      </c>
    </row>
    <row r="3465" spans="1:39" hidden="1" outlineLevel="2" x14ac:dyDescent="0.2">
      <c r="A3465" s="9">
        <v>3420</v>
      </c>
      <c r="B3465" s="9" t="s">
        <v>6717</v>
      </c>
      <c r="C3465" s="2">
        <v>124553058</v>
      </c>
      <c r="D3465" s="2" t="s">
        <v>6780</v>
      </c>
      <c r="E3465" s="2" t="s">
        <v>6781</v>
      </c>
      <c r="F3465" s="2" t="str">
        <f>VLOOKUP(E3465,[1]工资发放表!G$1:H$65536,2,0)</f>
        <v>沅江市四季红镇初级中学</v>
      </c>
      <c r="G3465" s="2" t="s">
        <v>1</v>
      </c>
      <c r="H3465" s="2" t="s">
        <v>2</v>
      </c>
      <c r="I3465" s="2" t="s">
        <v>3</v>
      </c>
      <c r="J3465" s="2">
        <v>202001</v>
      </c>
      <c r="K3465" s="2">
        <v>202001</v>
      </c>
      <c r="L3465" s="2">
        <v>5511</v>
      </c>
      <c r="M3465" s="2">
        <v>5511</v>
      </c>
      <c r="N3465" s="2">
        <v>0.16</v>
      </c>
      <c r="O3465" s="2">
        <v>881.76</v>
      </c>
      <c r="S3465" s="2">
        <v>5511</v>
      </c>
      <c r="T3465" s="2">
        <v>0.08</v>
      </c>
      <c r="U3465" s="2">
        <v>440.88</v>
      </c>
      <c r="AJ3465" s="3">
        <v>881.76</v>
      </c>
      <c r="AK3465" s="3">
        <v>440.88</v>
      </c>
      <c r="AL3465" s="2">
        <v>1322.64</v>
      </c>
      <c r="AM3465" s="2">
        <v>4764</v>
      </c>
    </row>
    <row r="3466" spans="1:39" hidden="1" outlineLevel="2" x14ac:dyDescent="0.2">
      <c r="A3466" s="9">
        <v>3422</v>
      </c>
      <c r="B3466" s="9" t="s">
        <v>6717</v>
      </c>
      <c r="C3466" s="2">
        <v>124553060</v>
      </c>
      <c r="D3466" s="2" t="s">
        <v>6782</v>
      </c>
      <c r="E3466" s="2" t="s">
        <v>6783</v>
      </c>
      <c r="F3466" s="2" t="str">
        <f>VLOOKUP(E3466,[1]工资发放表!G$1:H$65536,2,0)</f>
        <v>沅江市四季红镇初级中学</v>
      </c>
      <c r="G3466" s="2" t="s">
        <v>1</v>
      </c>
      <c r="H3466" s="2" t="s">
        <v>2</v>
      </c>
      <c r="I3466" s="2" t="s">
        <v>3</v>
      </c>
      <c r="J3466" s="2">
        <v>202001</v>
      </c>
      <c r="K3466" s="2">
        <v>202001</v>
      </c>
      <c r="L3466" s="2">
        <v>4390</v>
      </c>
      <c r="M3466" s="2">
        <v>4390</v>
      </c>
      <c r="N3466" s="2">
        <v>0.16</v>
      </c>
      <c r="O3466" s="2">
        <v>702.4</v>
      </c>
      <c r="S3466" s="2">
        <v>4390</v>
      </c>
      <c r="T3466" s="2">
        <v>0.08</v>
      </c>
      <c r="U3466" s="2">
        <v>351.2</v>
      </c>
      <c r="AJ3466" s="3">
        <v>702.4</v>
      </c>
      <c r="AK3466" s="3">
        <v>351.2</v>
      </c>
      <c r="AL3466" s="2">
        <v>1053.5999999999999</v>
      </c>
      <c r="AM3466" s="2">
        <v>4764</v>
      </c>
    </row>
    <row r="3467" spans="1:39" hidden="1" outlineLevel="2" x14ac:dyDescent="0.2">
      <c r="A3467" s="9">
        <v>3424</v>
      </c>
      <c r="B3467" s="9" t="s">
        <v>6717</v>
      </c>
      <c r="C3467" s="2">
        <v>124553062</v>
      </c>
      <c r="D3467" s="2" t="s">
        <v>6784</v>
      </c>
      <c r="E3467" s="2" t="s">
        <v>6785</v>
      </c>
      <c r="F3467" s="2" t="str">
        <f>VLOOKUP(E3467,[1]工资发放表!G$1:H$65536,2,0)</f>
        <v>沅江市四季红镇初级中学</v>
      </c>
      <c r="G3467" s="2" t="s">
        <v>1</v>
      </c>
      <c r="H3467" s="2" t="s">
        <v>2</v>
      </c>
      <c r="I3467" s="2" t="s">
        <v>3</v>
      </c>
      <c r="J3467" s="2">
        <v>202001</v>
      </c>
      <c r="K3467" s="2">
        <v>202001</v>
      </c>
      <c r="L3467" s="2">
        <v>6890</v>
      </c>
      <c r="M3467" s="2">
        <v>6890</v>
      </c>
      <c r="N3467" s="2">
        <v>0.16</v>
      </c>
      <c r="O3467" s="2">
        <v>1102.4000000000001</v>
      </c>
      <c r="S3467" s="2">
        <v>6890</v>
      </c>
      <c r="T3467" s="2">
        <v>0.08</v>
      </c>
      <c r="U3467" s="2">
        <v>551.20000000000005</v>
      </c>
      <c r="AJ3467" s="3">
        <v>1102.4000000000001</v>
      </c>
      <c r="AK3467" s="3">
        <v>551.20000000000005</v>
      </c>
      <c r="AL3467" s="2">
        <v>1653.6</v>
      </c>
      <c r="AM3467" s="2">
        <v>4764</v>
      </c>
    </row>
    <row r="3468" spans="1:39" hidden="1" outlineLevel="2" x14ac:dyDescent="0.2">
      <c r="A3468" s="9">
        <v>3425</v>
      </c>
      <c r="B3468" s="9" t="s">
        <v>6717</v>
      </c>
      <c r="C3468" s="2">
        <v>124553063</v>
      </c>
      <c r="D3468" s="2" t="s">
        <v>6786</v>
      </c>
      <c r="E3468" s="2" t="s">
        <v>6787</v>
      </c>
      <c r="F3468" s="2" t="str">
        <f>VLOOKUP(E3468,[1]工资发放表!G$1:H$65536,2,0)</f>
        <v>沅江市四季红镇初级中学</v>
      </c>
      <c r="G3468" s="2" t="s">
        <v>1</v>
      </c>
      <c r="H3468" s="2" t="s">
        <v>2</v>
      </c>
      <c r="I3468" s="2" t="s">
        <v>3</v>
      </c>
      <c r="J3468" s="2">
        <v>202001</v>
      </c>
      <c r="K3468" s="2">
        <v>202001</v>
      </c>
      <c r="L3468" s="2">
        <v>4244</v>
      </c>
      <c r="M3468" s="2">
        <v>4244</v>
      </c>
      <c r="N3468" s="2">
        <v>0.16</v>
      </c>
      <c r="O3468" s="2">
        <v>679.04</v>
      </c>
      <c r="S3468" s="2">
        <v>4244</v>
      </c>
      <c r="T3468" s="2">
        <v>0.08</v>
      </c>
      <c r="U3468" s="2">
        <v>339.52</v>
      </c>
      <c r="AJ3468" s="3">
        <v>679.04</v>
      </c>
      <c r="AK3468" s="3">
        <v>339.52</v>
      </c>
      <c r="AL3468" s="2">
        <v>1018.56</v>
      </c>
      <c r="AM3468" s="2">
        <v>4764</v>
      </c>
    </row>
    <row r="3469" spans="1:39" hidden="1" outlineLevel="2" x14ac:dyDescent="0.2">
      <c r="A3469" s="9">
        <v>3430</v>
      </c>
      <c r="B3469" s="9" t="s">
        <v>6717</v>
      </c>
      <c r="C3469" s="2">
        <v>124553068</v>
      </c>
      <c r="D3469" s="2" t="s">
        <v>6788</v>
      </c>
      <c r="E3469" s="2" t="s">
        <v>6789</v>
      </c>
      <c r="F3469" s="2" t="str">
        <f>VLOOKUP(E3469,[1]工资发放表!G$1:H$65536,2,0)</f>
        <v>沅江市四季红镇初级中学</v>
      </c>
      <c r="G3469" s="2" t="s">
        <v>1</v>
      </c>
      <c r="H3469" s="2" t="s">
        <v>2</v>
      </c>
      <c r="I3469" s="2" t="s">
        <v>3</v>
      </c>
      <c r="J3469" s="2">
        <v>202001</v>
      </c>
      <c r="K3469" s="2">
        <v>202001</v>
      </c>
      <c r="L3469" s="2">
        <v>3506</v>
      </c>
      <c r="M3469" s="2">
        <v>3506</v>
      </c>
      <c r="N3469" s="2">
        <v>0.16</v>
      </c>
      <c r="O3469" s="2">
        <v>560.96</v>
      </c>
      <c r="S3469" s="2">
        <v>3506</v>
      </c>
      <c r="T3469" s="2">
        <v>0.08</v>
      </c>
      <c r="U3469" s="2">
        <v>280.48</v>
      </c>
      <c r="AJ3469" s="3">
        <v>560.96</v>
      </c>
      <c r="AK3469" s="3">
        <v>280.48</v>
      </c>
      <c r="AL3469" s="2">
        <v>841.44</v>
      </c>
      <c r="AM3469" s="2">
        <v>4764</v>
      </c>
    </row>
    <row r="3470" spans="1:39" hidden="1" outlineLevel="2" x14ac:dyDescent="0.2">
      <c r="A3470" s="9">
        <v>3433</v>
      </c>
      <c r="B3470" s="9" t="s">
        <v>6717</v>
      </c>
      <c r="C3470" s="2">
        <v>124553071</v>
      </c>
      <c r="D3470" s="2" t="s">
        <v>6790</v>
      </c>
      <c r="E3470" s="2" t="s">
        <v>6791</v>
      </c>
      <c r="F3470" s="2" t="str">
        <f>VLOOKUP(E3470,[1]工资发放表!G$1:H$65536,2,0)</f>
        <v>沅江市四季红镇初级中学</v>
      </c>
      <c r="G3470" s="2" t="s">
        <v>1</v>
      </c>
      <c r="H3470" s="2" t="s">
        <v>2</v>
      </c>
      <c r="I3470" s="2" t="s">
        <v>3</v>
      </c>
      <c r="J3470" s="2">
        <v>202001</v>
      </c>
      <c r="K3470" s="2">
        <v>202001</v>
      </c>
      <c r="L3470" s="2">
        <v>7433</v>
      </c>
      <c r="M3470" s="2">
        <v>7433</v>
      </c>
      <c r="N3470" s="2">
        <v>0.16</v>
      </c>
      <c r="O3470" s="2">
        <v>1189.28</v>
      </c>
      <c r="S3470" s="2">
        <v>7433</v>
      </c>
      <c r="T3470" s="2">
        <v>0.08</v>
      </c>
      <c r="U3470" s="2">
        <v>594.64</v>
      </c>
      <c r="AJ3470" s="3">
        <v>1189.28</v>
      </c>
      <c r="AK3470" s="3">
        <v>594.64</v>
      </c>
      <c r="AL3470" s="2">
        <v>1783.92</v>
      </c>
      <c r="AM3470" s="2">
        <v>4764</v>
      </c>
    </row>
    <row r="3471" spans="1:39" hidden="1" outlineLevel="2" x14ac:dyDescent="0.2">
      <c r="A3471" s="9">
        <v>3444</v>
      </c>
      <c r="B3471" s="9" t="s">
        <v>6717</v>
      </c>
      <c r="C3471" s="2">
        <v>124553082</v>
      </c>
      <c r="D3471" s="2" t="s">
        <v>6792</v>
      </c>
      <c r="E3471" s="2" t="s">
        <v>6793</v>
      </c>
      <c r="F3471" s="2" t="str">
        <f>VLOOKUP(E3471,[1]工资发放表!G$1:H$65536,2,0)</f>
        <v>沅江市四季红镇初级中学</v>
      </c>
      <c r="G3471" s="2" t="s">
        <v>1</v>
      </c>
      <c r="H3471" s="2" t="s">
        <v>2</v>
      </c>
      <c r="I3471" s="2" t="s">
        <v>3</v>
      </c>
      <c r="J3471" s="2">
        <v>202001</v>
      </c>
      <c r="K3471" s="2">
        <v>202001</v>
      </c>
      <c r="L3471" s="2">
        <v>7703</v>
      </c>
      <c r="M3471" s="2">
        <v>7703</v>
      </c>
      <c r="N3471" s="2">
        <v>0.16</v>
      </c>
      <c r="O3471" s="2">
        <v>1232.48</v>
      </c>
      <c r="S3471" s="2">
        <v>7703</v>
      </c>
      <c r="T3471" s="2">
        <v>0.08</v>
      </c>
      <c r="U3471" s="2">
        <v>616.24</v>
      </c>
      <c r="AJ3471" s="3">
        <v>1232.48</v>
      </c>
      <c r="AK3471" s="3">
        <v>616.24</v>
      </c>
      <c r="AL3471" s="2">
        <v>1848.72</v>
      </c>
      <c r="AM3471" s="2">
        <v>4764</v>
      </c>
    </row>
    <row r="3472" spans="1:39" hidden="1" outlineLevel="2" x14ac:dyDescent="0.2">
      <c r="A3472" s="9">
        <v>3445</v>
      </c>
      <c r="B3472" s="9" t="s">
        <v>6717</v>
      </c>
      <c r="C3472" s="2">
        <v>124553083</v>
      </c>
      <c r="D3472" s="2" t="s">
        <v>6794</v>
      </c>
      <c r="E3472" s="2" t="s">
        <v>6795</v>
      </c>
      <c r="F3472" s="2" t="str">
        <f>VLOOKUP(E3472,[1]工资发放表!G$1:H$65536,2,0)</f>
        <v>沅江市四季红镇初级中学</v>
      </c>
      <c r="G3472" s="2" t="s">
        <v>1</v>
      </c>
      <c r="H3472" s="2" t="s">
        <v>2</v>
      </c>
      <c r="I3472" s="2" t="s">
        <v>3</v>
      </c>
      <c r="J3472" s="2">
        <v>202001</v>
      </c>
      <c r="K3472" s="2">
        <v>202001</v>
      </c>
      <c r="L3472" s="2">
        <v>4339</v>
      </c>
      <c r="M3472" s="2">
        <v>4339</v>
      </c>
      <c r="N3472" s="2">
        <v>0.16</v>
      </c>
      <c r="O3472" s="2">
        <v>694.24</v>
      </c>
      <c r="S3472" s="2">
        <v>4339</v>
      </c>
      <c r="T3472" s="2">
        <v>0.08</v>
      </c>
      <c r="U3472" s="2">
        <v>347.12</v>
      </c>
      <c r="AJ3472" s="3">
        <v>694.24</v>
      </c>
      <c r="AK3472" s="3">
        <v>347.12</v>
      </c>
      <c r="AL3472" s="2">
        <v>1041.3599999999999</v>
      </c>
      <c r="AM3472" s="2">
        <v>4764</v>
      </c>
    </row>
    <row r="3473" spans="1:39" hidden="1" outlineLevel="2" x14ac:dyDescent="0.2">
      <c r="A3473" s="9">
        <v>3446</v>
      </c>
      <c r="B3473" s="9" t="s">
        <v>6717</v>
      </c>
      <c r="C3473" s="2">
        <v>124553084</v>
      </c>
      <c r="D3473" s="2" t="s">
        <v>6796</v>
      </c>
      <c r="E3473" s="2" t="s">
        <v>6797</v>
      </c>
      <c r="F3473" s="2" t="str">
        <f>VLOOKUP(E3473,[1]工资发放表!G$1:H$65536,2,0)</f>
        <v>沅江市四季红镇初级中学</v>
      </c>
      <c r="G3473" s="2" t="s">
        <v>1</v>
      </c>
      <c r="H3473" s="2" t="s">
        <v>2</v>
      </c>
      <c r="I3473" s="2" t="s">
        <v>3</v>
      </c>
      <c r="J3473" s="2">
        <v>202001</v>
      </c>
      <c r="K3473" s="2">
        <v>202001</v>
      </c>
      <c r="L3473" s="2">
        <v>4248</v>
      </c>
      <c r="M3473" s="2">
        <v>4248</v>
      </c>
      <c r="N3473" s="2">
        <v>0.16</v>
      </c>
      <c r="O3473" s="2">
        <v>679.68</v>
      </c>
      <c r="S3473" s="2">
        <v>4248</v>
      </c>
      <c r="T3473" s="2">
        <v>0.08</v>
      </c>
      <c r="U3473" s="2">
        <v>339.84</v>
      </c>
      <c r="AJ3473" s="3">
        <v>679.68</v>
      </c>
      <c r="AK3473" s="3">
        <v>339.84</v>
      </c>
      <c r="AL3473" s="2">
        <v>1019.52</v>
      </c>
      <c r="AM3473" s="2">
        <v>4764</v>
      </c>
    </row>
    <row r="3474" spans="1:39" hidden="1" outlineLevel="2" x14ac:dyDescent="0.2">
      <c r="A3474" s="9">
        <v>3450</v>
      </c>
      <c r="B3474" s="9" t="s">
        <v>6717</v>
      </c>
      <c r="C3474" s="2">
        <v>124553088</v>
      </c>
      <c r="D3474" s="2" t="s">
        <v>6798</v>
      </c>
      <c r="E3474" s="2" t="s">
        <v>6799</v>
      </c>
      <c r="F3474" s="2" t="str">
        <f>VLOOKUP(E3474,[1]工资发放表!G$1:H$65536,2,0)</f>
        <v>沅江市四季红镇初级中学</v>
      </c>
      <c r="G3474" s="2" t="s">
        <v>1</v>
      </c>
      <c r="H3474" s="2" t="s">
        <v>2</v>
      </c>
      <c r="I3474" s="2" t="s">
        <v>3</v>
      </c>
      <c r="J3474" s="2">
        <v>202001</v>
      </c>
      <c r="K3474" s="2">
        <v>202001</v>
      </c>
      <c r="L3474" s="2">
        <v>3521</v>
      </c>
      <c r="M3474" s="2">
        <v>3521</v>
      </c>
      <c r="N3474" s="2">
        <v>0.16</v>
      </c>
      <c r="O3474" s="2">
        <v>563.36</v>
      </c>
      <c r="S3474" s="2">
        <v>3521</v>
      </c>
      <c r="T3474" s="2">
        <v>0.08</v>
      </c>
      <c r="U3474" s="2">
        <v>281.68</v>
      </c>
      <c r="AJ3474" s="3">
        <v>563.36</v>
      </c>
      <c r="AK3474" s="3">
        <v>281.68</v>
      </c>
      <c r="AL3474" s="2">
        <v>845.04</v>
      </c>
      <c r="AM3474" s="2">
        <v>4764</v>
      </c>
    </row>
    <row r="3475" spans="1:39" hidden="1" outlineLevel="2" x14ac:dyDescent="0.2">
      <c r="A3475" s="9">
        <v>3460</v>
      </c>
      <c r="B3475" s="9" t="s">
        <v>6717</v>
      </c>
      <c r="C3475" s="2">
        <v>124553098</v>
      </c>
      <c r="D3475" s="2" t="s">
        <v>2085</v>
      </c>
      <c r="E3475" s="2" t="s">
        <v>6800</v>
      </c>
      <c r="F3475" s="2" t="str">
        <f>VLOOKUP(E3475,[1]工资发放表!G$1:H$65536,2,0)</f>
        <v>沅江市四季红镇初级中学</v>
      </c>
      <c r="G3475" s="2" t="s">
        <v>1</v>
      </c>
      <c r="H3475" s="2" t="s">
        <v>2</v>
      </c>
      <c r="I3475" s="2" t="s">
        <v>3</v>
      </c>
      <c r="J3475" s="2">
        <v>202001</v>
      </c>
      <c r="K3475" s="2">
        <v>202001</v>
      </c>
      <c r="L3475" s="2">
        <v>6526</v>
      </c>
      <c r="M3475" s="2">
        <v>6526</v>
      </c>
      <c r="N3475" s="2">
        <v>0.16</v>
      </c>
      <c r="O3475" s="2">
        <v>1044.1600000000001</v>
      </c>
      <c r="S3475" s="2">
        <v>6526</v>
      </c>
      <c r="T3475" s="2">
        <v>0.08</v>
      </c>
      <c r="U3475" s="2">
        <v>522.08000000000004</v>
      </c>
      <c r="AJ3475" s="3">
        <v>1044.1600000000001</v>
      </c>
      <c r="AK3475" s="3">
        <v>522.08000000000004</v>
      </c>
      <c r="AL3475" s="2">
        <v>1566.24</v>
      </c>
      <c r="AM3475" s="2">
        <v>4764</v>
      </c>
    </row>
    <row r="3476" spans="1:39" hidden="1" outlineLevel="2" x14ac:dyDescent="0.2">
      <c r="A3476" s="9">
        <v>3462</v>
      </c>
      <c r="B3476" s="9" t="s">
        <v>6717</v>
      </c>
      <c r="C3476" s="2">
        <v>124553100</v>
      </c>
      <c r="D3476" s="2" t="s">
        <v>6801</v>
      </c>
      <c r="E3476" s="2" t="s">
        <v>6802</v>
      </c>
      <c r="F3476" s="2" t="str">
        <f>VLOOKUP(E3476,[1]工资发放表!G$1:H$65536,2,0)</f>
        <v>沅江市四季红镇初级中学</v>
      </c>
      <c r="G3476" s="2" t="s">
        <v>1</v>
      </c>
      <c r="H3476" s="2" t="s">
        <v>2</v>
      </c>
      <c r="I3476" s="2" t="s">
        <v>3</v>
      </c>
      <c r="J3476" s="2">
        <v>202001</v>
      </c>
      <c r="K3476" s="2">
        <v>202001</v>
      </c>
      <c r="L3476" s="2">
        <v>6965</v>
      </c>
      <c r="M3476" s="2">
        <v>6965</v>
      </c>
      <c r="N3476" s="2">
        <v>0.16</v>
      </c>
      <c r="O3476" s="2">
        <v>1114.4000000000001</v>
      </c>
      <c r="S3476" s="2">
        <v>6965</v>
      </c>
      <c r="T3476" s="2">
        <v>0.08</v>
      </c>
      <c r="U3476" s="2">
        <v>557.20000000000005</v>
      </c>
      <c r="AJ3476" s="3">
        <v>1114.4000000000001</v>
      </c>
      <c r="AK3476" s="3">
        <v>557.20000000000005</v>
      </c>
      <c r="AL3476" s="2">
        <v>1671.6</v>
      </c>
      <c r="AM3476" s="2">
        <v>4764</v>
      </c>
    </row>
    <row r="3477" spans="1:39" hidden="1" outlineLevel="2" x14ac:dyDescent="0.2">
      <c r="A3477" s="9">
        <v>3465</v>
      </c>
      <c r="B3477" s="9" t="s">
        <v>6717</v>
      </c>
      <c r="C3477" s="2">
        <v>124553103</v>
      </c>
      <c r="D3477" s="2" t="s">
        <v>6803</v>
      </c>
      <c r="E3477" s="2" t="s">
        <v>6804</v>
      </c>
      <c r="F3477" s="2" t="str">
        <f>VLOOKUP(E3477,[1]工资发放表!G$1:H$65536,2,0)</f>
        <v>沅江市四季红镇初级中学</v>
      </c>
      <c r="G3477" s="2" t="s">
        <v>1</v>
      </c>
      <c r="H3477" s="2" t="s">
        <v>2</v>
      </c>
      <c r="I3477" s="2" t="s">
        <v>3</v>
      </c>
      <c r="J3477" s="2">
        <v>202001</v>
      </c>
      <c r="K3477" s="2">
        <v>202001</v>
      </c>
      <c r="L3477" s="2">
        <v>5931</v>
      </c>
      <c r="M3477" s="2">
        <v>5931</v>
      </c>
      <c r="N3477" s="2">
        <v>0.16</v>
      </c>
      <c r="O3477" s="2">
        <v>948.96</v>
      </c>
      <c r="S3477" s="2">
        <v>5931</v>
      </c>
      <c r="T3477" s="2">
        <v>0.08</v>
      </c>
      <c r="U3477" s="2">
        <v>474.48</v>
      </c>
      <c r="AJ3477" s="3">
        <v>948.96</v>
      </c>
      <c r="AK3477" s="3">
        <v>474.48</v>
      </c>
      <c r="AL3477" s="2">
        <v>1423.44</v>
      </c>
      <c r="AM3477" s="2">
        <v>4764</v>
      </c>
    </row>
    <row r="3478" spans="1:39" hidden="1" outlineLevel="2" x14ac:dyDescent="0.2">
      <c r="A3478" s="9">
        <v>3466</v>
      </c>
      <c r="B3478" s="9" t="s">
        <v>6717</v>
      </c>
      <c r="C3478" s="2">
        <v>124553104</v>
      </c>
      <c r="D3478" s="2" t="s">
        <v>6805</v>
      </c>
      <c r="E3478" s="2" t="s">
        <v>6806</v>
      </c>
      <c r="F3478" s="2" t="str">
        <f>VLOOKUP(E3478,[1]工资发放表!G$1:H$65536,2,0)</f>
        <v>沅江市四季红镇初级中学</v>
      </c>
      <c r="G3478" s="2" t="s">
        <v>1</v>
      </c>
      <c r="H3478" s="2" t="s">
        <v>2</v>
      </c>
      <c r="I3478" s="2" t="s">
        <v>3</v>
      </c>
      <c r="J3478" s="2">
        <v>202001</v>
      </c>
      <c r="K3478" s="2">
        <v>202001</v>
      </c>
      <c r="L3478" s="2">
        <v>7910</v>
      </c>
      <c r="M3478" s="2">
        <v>7910</v>
      </c>
      <c r="N3478" s="2">
        <v>0.16</v>
      </c>
      <c r="O3478" s="2">
        <v>1265.5999999999999</v>
      </c>
      <c r="S3478" s="2">
        <v>7910</v>
      </c>
      <c r="T3478" s="2">
        <v>0.08</v>
      </c>
      <c r="U3478" s="2">
        <v>632.79999999999995</v>
      </c>
      <c r="AJ3478" s="3">
        <v>1265.5999999999999</v>
      </c>
      <c r="AK3478" s="3">
        <v>632.79999999999995</v>
      </c>
      <c r="AL3478" s="2">
        <v>1898.4</v>
      </c>
      <c r="AM3478" s="2">
        <v>4764</v>
      </c>
    </row>
    <row r="3479" spans="1:39" hidden="1" outlineLevel="2" x14ac:dyDescent="0.2">
      <c r="A3479" s="9">
        <v>3467</v>
      </c>
      <c r="B3479" s="9" t="s">
        <v>6717</v>
      </c>
      <c r="C3479" s="2">
        <v>124553105</v>
      </c>
      <c r="D3479" s="2" t="s">
        <v>6807</v>
      </c>
      <c r="E3479" s="2" t="s">
        <v>6808</v>
      </c>
      <c r="F3479" s="2" t="str">
        <f>VLOOKUP(E3479,[1]工资发放表!G$1:H$65536,2,0)</f>
        <v>沅江市四季红镇初级中学</v>
      </c>
      <c r="G3479" s="2" t="s">
        <v>1</v>
      </c>
      <c r="H3479" s="2" t="s">
        <v>2</v>
      </c>
      <c r="I3479" s="2" t="s">
        <v>3</v>
      </c>
      <c r="J3479" s="2">
        <v>202001</v>
      </c>
      <c r="K3479" s="2">
        <v>202001</v>
      </c>
      <c r="L3479" s="2">
        <v>4339</v>
      </c>
      <c r="M3479" s="2">
        <v>4339</v>
      </c>
      <c r="N3479" s="2">
        <v>0.16</v>
      </c>
      <c r="O3479" s="2">
        <v>694.24</v>
      </c>
      <c r="S3479" s="2">
        <v>4339</v>
      </c>
      <c r="T3479" s="2">
        <v>0.08</v>
      </c>
      <c r="U3479" s="2">
        <v>347.12</v>
      </c>
      <c r="AJ3479" s="3">
        <v>694.24</v>
      </c>
      <c r="AK3479" s="3">
        <v>347.12</v>
      </c>
      <c r="AL3479" s="2">
        <v>1041.3599999999999</v>
      </c>
      <c r="AM3479" s="2">
        <v>4764</v>
      </c>
    </row>
    <row r="3480" spans="1:39" hidden="1" outlineLevel="2" x14ac:dyDescent="0.2">
      <c r="A3480" s="9">
        <v>3476</v>
      </c>
      <c r="B3480" s="9" t="s">
        <v>6717</v>
      </c>
      <c r="C3480" s="2">
        <v>124553114</v>
      </c>
      <c r="D3480" s="2" t="s">
        <v>6809</v>
      </c>
      <c r="E3480" s="2" t="s">
        <v>6810</v>
      </c>
      <c r="F3480" s="2" t="str">
        <f>VLOOKUP(E3480,[1]工资发放表!G$1:H$65536,2,0)</f>
        <v>沅江市四季红镇初级中学</v>
      </c>
      <c r="G3480" s="2" t="s">
        <v>1</v>
      </c>
      <c r="H3480" s="2" t="s">
        <v>2</v>
      </c>
      <c r="I3480" s="2" t="s">
        <v>3</v>
      </c>
      <c r="J3480" s="2">
        <v>202001</v>
      </c>
      <c r="K3480" s="2">
        <v>202001</v>
      </c>
      <c r="L3480" s="2">
        <v>2596</v>
      </c>
      <c r="M3480" s="2">
        <v>2858</v>
      </c>
      <c r="N3480" s="2">
        <v>0.16</v>
      </c>
      <c r="O3480" s="2">
        <v>457.28</v>
      </c>
      <c r="S3480" s="2">
        <v>2858</v>
      </c>
      <c r="T3480" s="2">
        <v>0.08</v>
      </c>
      <c r="U3480" s="2">
        <v>228.64</v>
      </c>
      <c r="AJ3480" s="3">
        <v>457.28</v>
      </c>
      <c r="AK3480" s="3">
        <v>228.64</v>
      </c>
      <c r="AL3480" s="2">
        <v>685.92</v>
      </c>
      <c r="AM3480" s="2">
        <v>4764</v>
      </c>
    </row>
    <row r="3481" spans="1:39" hidden="1" outlineLevel="2" x14ac:dyDescent="0.2">
      <c r="A3481" s="9">
        <v>3478</v>
      </c>
      <c r="B3481" s="9" t="s">
        <v>6717</v>
      </c>
      <c r="C3481" s="2">
        <v>124553116</v>
      </c>
      <c r="D3481" s="2" t="s">
        <v>6811</v>
      </c>
      <c r="E3481" s="2" t="s">
        <v>6812</v>
      </c>
      <c r="F3481" s="2" t="str">
        <f>VLOOKUP(E3481,[1]工资发放表!G$1:H$65536,2,0)</f>
        <v>沅江市四季红镇初级中学</v>
      </c>
      <c r="G3481" s="2" t="s">
        <v>1</v>
      </c>
      <c r="H3481" s="2" t="s">
        <v>2</v>
      </c>
      <c r="I3481" s="2" t="s">
        <v>3</v>
      </c>
      <c r="J3481" s="2">
        <v>202001</v>
      </c>
      <c r="K3481" s="2">
        <v>202001</v>
      </c>
      <c r="L3481" s="2">
        <v>2596</v>
      </c>
      <c r="M3481" s="2">
        <v>2858</v>
      </c>
      <c r="N3481" s="2">
        <v>0.16</v>
      </c>
      <c r="O3481" s="2">
        <v>457.28</v>
      </c>
      <c r="S3481" s="2">
        <v>2858</v>
      </c>
      <c r="T3481" s="2">
        <v>0.08</v>
      </c>
      <c r="U3481" s="2">
        <v>228.64</v>
      </c>
      <c r="AJ3481" s="3">
        <v>457.28</v>
      </c>
      <c r="AK3481" s="3">
        <v>228.64</v>
      </c>
      <c r="AL3481" s="2">
        <v>685.92</v>
      </c>
      <c r="AM3481" s="2">
        <v>4764</v>
      </c>
    </row>
    <row r="3482" spans="1:39" hidden="1" outlineLevel="2" x14ac:dyDescent="0.2">
      <c r="A3482" s="9">
        <v>3481</v>
      </c>
      <c r="B3482" s="9" t="s">
        <v>6717</v>
      </c>
      <c r="C3482" s="2">
        <v>117731771</v>
      </c>
      <c r="D3482" s="2" t="s">
        <v>6813</v>
      </c>
      <c r="E3482" s="2" t="s">
        <v>6814</v>
      </c>
      <c r="F3482" s="2" t="str">
        <f>VLOOKUP(D3482,[2]Sheet1!D$2:G$45,4,0)</f>
        <v>沅江市四季红镇初级中学</v>
      </c>
      <c r="G3482" s="2" t="s">
        <v>1</v>
      </c>
      <c r="H3482" s="2" t="s">
        <v>9</v>
      </c>
      <c r="I3482" s="2" t="s">
        <v>3</v>
      </c>
      <c r="J3482" s="2">
        <v>202001</v>
      </c>
      <c r="K3482" s="2">
        <v>201912</v>
      </c>
      <c r="L3482" s="2">
        <v>8986</v>
      </c>
      <c r="M3482" s="2">
        <v>-8986</v>
      </c>
      <c r="N3482" s="2">
        <v>0.16</v>
      </c>
      <c r="O3482" s="2">
        <v>-1437.76</v>
      </c>
      <c r="P3482" s="2">
        <v>0</v>
      </c>
      <c r="R3482" s="2">
        <v>0</v>
      </c>
      <c r="S3482" s="2">
        <v>-8986</v>
      </c>
      <c r="T3482" s="2">
        <v>0.08</v>
      </c>
      <c r="U3482" s="2">
        <v>-718.88</v>
      </c>
      <c r="V3482" s="2">
        <v>0</v>
      </c>
      <c r="X3482" s="2">
        <v>0</v>
      </c>
      <c r="Y3482" s="2">
        <v>0</v>
      </c>
      <c r="AA3482" s="2">
        <v>0</v>
      </c>
      <c r="AB3482" s="2">
        <v>0</v>
      </c>
      <c r="AD3482" s="2">
        <v>0</v>
      </c>
      <c r="AE3482" s="2">
        <v>0</v>
      </c>
      <c r="AG3482" s="2">
        <v>0</v>
      </c>
      <c r="AH3482" s="2">
        <v>0</v>
      </c>
      <c r="AI3482" s="2">
        <v>0</v>
      </c>
      <c r="AJ3482" s="3">
        <v>-1437.76</v>
      </c>
      <c r="AK3482" s="3">
        <v>-718.88</v>
      </c>
      <c r="AL3482" s="2">
        <v>-2156.64</v>
      </c>
      <c r="AM3482" s="2">
        <v>4764</v>
      </c>
    </row>
    <row r="3483" spans="1:39" outlineLevel="1" collapsed="1" x14ac:dyDescent="0.2">
      <c r="F3483" s="1" t="s">
        <v>75</v>
      </c>
      <c r="AJ3483" s="3">
        <f>SUBTOTAL(9,AJ3432:AJ3482)</f>
        <v>46010.560000000005</v>
      </c>
      <c r="AK3483" s="3">
        <f>SUBTOTAL(9,AK3432:AK3482)</f>
        <v>23005.280000000002</v>
      </c>
    </row>
    <row r="3484" spans="1:39" hidden="1" outlineLevel="2" x14ac:dyDescent="0.2">
      <c r="A3484" s="9">
        <v>3375</v>
      </c>
      <c r="B3484" s="9" t="s">
        <v>6717</v>
      </c>
      <c r="C3484" s="2">
        <v>124553013</v>
      </c>
      <c r="D3484" s="2" t="s">
        <v>6815</v>
      </c>
      <c r="E3484" s="2" t="s">
        <v>6816</v>
      </c>
      <c r="F3484" s="2" t="str">
        <f>VLOOKUP(E3484,[1]工资发放表!G$1:H$65536,2,0)</f>
        <v>沅江市四季红镇四季红小学</v>
      </c>
      <c r="G3484" s="2" t="s">
        <v>1</v>
      </c>
      <c r="H3484" s="2" t="s">
        <v>2</v>
      </c>
      <c r="I3484" s="2" t="s">
        <v>3</v>
      </c>
      <c r="J3484" s="2">
        <v>202001</v>
      </c>
      <c r="K3484" s="2">
        <v>202001</v>
      </c>
      <c r="L3484" s="2">
        <v>7328</v>
      </c>
      <c r="M3484" s="2">
        <v>7328</v>
      </c>
      <c r="N3484" s="2">
        <v>0.16</v>
      </c>
      <c r="O3484" s="2">
        <v>1172.48</v>
      </c>
      <c r="S3484" s="2">
        <v>7328</v>
      </c>
      <c r="T3484" s="2">
        <v>0.08</v>
      </c>
      <c r="U3484" s="2">
        <v>586.24</v>
      </c>
      <c r="AJ3484" s="3">
        <v>1172.48</v>
      </c>
      <c r="AK3484" s="3">
        <v>586.24</v>
      </c>
      <c r="AL3484" s="2">
        <v>1758.72</v>
      </c>
      <c r="AM3484" s="2">
        <v>4764</v>
      </c>
    </row>
    <row r="3485" spans="1:39" hidden="1" outlineLevel="2" x14ac:dyDescent="0.2">
      <c r="A3485" s="9">
        <v>3376</v>
      </c>
      <c r="B3485" s="9" t="s">
        <v>6717</v>
      </c>
      <c r="C3485" s="2">
        <v>124553014</v>
      </c>
      <c r="D3485" s="2" t="s">
        <v>6817</v>
      </c>
      <c r="E3485" s="2" t="s">
        <v>6818</v>
      </c>
      <c r="F3485" s="2" t="str">
        <f>VLOOKUP(E3485,[1]工资发放表!G$1:H$65536,2,0)</f>
        <v>沅江市四季红镇四季红小学</v>
      </c>
      <c r="G3485" s="2" t="s">
        <v>1</v>
      </c>
      <c r="H3485" s="2" t="s">
        <v>2</v>
      </c>
      <c r="I3485" s="2" t="s">
        <v>3</v>
      </c>
      <c r="J3485" s="2">
        <v>202001</v>
      </c>
      <c r="K3485" s="2">
        <v>202001</v>
      </c>
      <c r="L3485" s="2">
        <v>7796</v>
      </c>
      <c r="M3485" s="2">
        <v>7796</v>
      </c>
      <c r="N3485" s="2">
        <v>0.16</v>
      </c>
      <c r="O3485" s="2">
        <v>1247.3599999999999</v>
      </c>
      <c r="S3485" s="2">
        <v>7796</v>
      </c>
      <c r="T3485" s="2">
        <v>0.08</v>
      </c>
      <c r="U3485" s="2">
        <v>623.67999999999995</v>
      </c>
      <c r="AJ3485" s="3">
        <v>1247.3599999999999</v>
      </c>
      <c r="AK3485" s="3">
        <v>623.67999999999995</v>
      </c>
      <c r="AL3485" s="2">
        <v>1871.04</v>
      </c>
      <c r="AM3485" s="2">
        <v>4764</v>
      </c>
    </row>
    <row r="3486" spans="1:39" hidden="1" outlineLevel="2" x14ac:dyDescent="0.2">
      <c r="A3486" s="9">
        <v>3388</v>
      </c>
      <c r="B3486" s="9" t="s">
        <v>6717</v>
      </c>
      <c r="C3486" s="2">
        <v>124553026</v>
      </c>
      <c r="D3486" s="2" t="s">
        <v>6819</v>
      </c>
      <c r="E3486" s="2" t="s">
        <v>6820</v>
      </c>
      <c r="F3486" s="2" t="str">
        <f>VLOOKUP(E3486,[1]工资发放表!G$1:H$65536,2,0)</f>
        <v>沅江市四季红镇四季红小学</v>
      </c>
      <c r="G3486" s="2" t="s">
        <v>1</v>
      </c>
      <c r="H3486" s="2" t="s">
        <v>2</v>
      </c>
      <c r="I3486" s="2" t="s">
        <v>3</v>
      </c>
      <c r="J3486" s="2">
        <v>202001</v>
      </c>
      <c r="K3486" s="2">
        <v>202001</v>
      </c>
      <c r="L3486" s="2">
        <v>8169</v>
      </c>
      <c r="M3486" s="2">
        <v>8169</v>
      </c>
      <c r="N3486" s="2">
        <v>0.16</v>
      </c>
      <c r="O3486" s="2">
        <v>1307.04</v>
      </c>
      <c r="S3486" s="2">
        <v>8169</v>
      </c>
      <c r="T3486" s="2">
        <v>0.08</v>
      </c>
      <c r="U3486" s="2">
        <v>653.52</v>
      </c>
      <c r="AJ3486" s="3">
        <v>1307.04</v>
      </c>
      <c r="AK3486" s="3">
        <v>653.52</v>
      </c>
      <c r="AL3486" s="2">
        <v>1960.56</v>
      </c>
      <c r="AM3486" s="2">
        <v>4764</v>
      </c>
    </row>
    <row r="3487" spans="1:39" hidden="1" outlineLevel="2" x14ac:dyDescent="0.2">
      <c r="A3487" s="9">
        <v>3391</v>
      </c>
      <c r="B3487" s="9" t="s">
        <v>6717</v>
      </c>
      <c r="C3487" s="2">
        <v>124553029</v>
      </c>
      <c r="D3487" s="2" t="s">
        <v>6821</v>
      </c>
      <c r="E3487" s="2" t="s">
        <v>6822</v>
      </c>
      <c r="F3487" s="2" t="str">
        <f>VLOOKUP(E3487,[1]工资发放表!G$1:H$65536,2,0)</f>
        <v>沅江市四季红镇四季红小学</v>
      </c>
      <c r="G3487" s="2" t="s">
        <v>1</v>
      </c>
      <c r="H3487" s="2" t="s">
        <v>2</v>
      </c>
      <c r="I3487" s="2" t="s">
        <v>3</v>
      </c>
      <c r="J3487" s="2">
        <v>202001</v>
      </c>
      <c r="K3487" s="2">
        <v>202001</v>
      </c>
      <c r="L3487" s="2">
        <v>6226</v>
      </c>
      <c r="M3487" s="2">
        <v>6226</v>
      </c>
      <c r="N3487" s="2">
        <v>0.16</v>
      </c>
      <c r="O3487" s="2">
        <v>996.16</v>
      </c>
      <c r="S3487" s="2">
        <v>6226</v>
      </c>
      <c r="T3487" s="2">
        <v>0.08</v>
      </c>
      <c r="U3487" s="2">
        <v>498.08</v>
      </c>
      <c r="AJ3487" s="3">
        <v>996.16</v>
      </c>
      <c r="AK3487" s="3">
        <v>498.08</v>
      </c>
      <c r="AL3487" s="2">
        <v>1494.24</v>
      </c>
      <c r="AM3487" s="2">
        <v>4764</v>
      </c>
    </row>
    <row r="3488" spans="1:39" hidden="1" outlineLevel="2" x14ac:dyDescent="0.2">
      <c r="A3488" s="9">
        <v>3397</v>
      </c>
      <c r="B3488" s="9" t="s">
        <v>6717</v>
      </c>
      <c r="C3488" s="2">
        <v>124553035</v>
      </c>
      <c r="D3488" s="2" t="s">
        <v>6823</v>
      </c>
      <c r="E3488" s="2" t="s">
        <v>6824</v>
      </c>
      <c r="F3488" s="2" t="str">
        <f>VLOOKUP(E3488,[1]工资发放表!G$1:H$65536,2,0)</f>
        <v>沅江市四季红镇四季红小学</v>
      </c>
      <c r="G3488" s="2" t="s">
        <v>1</v>
      </c>
      <c r="H3488" s="2" t="s">
        <v>2</v>
      </c>
      <c r="I3488" s="2" t="s">
        <v>3</v>
      </c>
      <c r="J3488" s="2">
        <v>202001</v>
      </c>
      <c r="K3488" s="2">
        <v>202001</v>
      </c>
      <c r="L3488" s="2">
        <v>6015</v>
      </c>
      <c r="M3488" s="2">
        <v>6015</v>
      </c>
      <c r="N3488" s="2">
        <v>0.16</v>
      </c>
      <c r="O3488" s="2">
        <v>962.4</v>
      </c>
      <c r="S3488" s="2">
        <v>6015</v>
      </c>
      <c r="T3488" s="2">
        <v>0.08</v>
      </c>
      <c r="U3488" s="2">
        <v>481.2</v>
      </c>
      <c r="AJ3488" s="3">
        <v>962.4</v>
      </c>
      <c r="AK3488" s="3">
        <v>481.2</v>
      </c>
      <c r="AL3488" s="2">
        <v>1443.6</v>
      </c>
      <c r="AM3488" s="2">
        <v>4764</v>
      </c>
    </row>
    <row r="3489" spans="1:39" hidden="1" outlineLevel="2" x14ac:dyDescent="0.2">
      <c r="A3489" s="9">
        <v>3401</v>
      </c>
      <c r="B3489" s="9" t="s">
        <v>6717</v>
      </c>
      <c r="C3489" s="2">
        <v>124553039</v>
      </c>
      <c r="D3489" s="2" t="s">
        <v>6825</v>
      </c>
      <c r="E3489" s="2" t="s">
        <v>6826</v>
      </c>
      <c r="F3489" s="2" t="str">
        <f>VLOOKUP(E3489,[1]工资发放表!G$1:H$65536,2,0)</f>
        <v>沅江市四季红镇四季红小学</v>
      </c>
      <c r="G3489" s="2" t="s">
        <v>1</v>
      </c>
      <c r="H3489" s="2" t="s">
        <v>2</v>
      </c>
      <c r="I3489" s="2" t="s">
        <v>3</v>
      </c>
      <c r="J3489" s="2">
        <v>202001</v>
      </c>
      <c r="K3489" s="2">
        <v>202001</v>
      </c>
      <c r="L3489" s="2">
        <v>5825</v>
      </c>
      <c r="M3489" s="2">
        <v>5825</v>
      </c>
      <c r="N3489" s="2">
        <v>0.16</v>
      </c>
      <c r="O3489" s="2">
        <v>932</v>
      </c>
      <c r="S3489" s="2">
        <v>5825</v>
      </c>
      <c r="T3489" s="2">
        <v>0.08</v>
      </c>
      <c r="U3489" s="2">
        <v>466</v>
      </c>
      <c r="AJ3489" s="3">
        <v>932</v>
      </c>
      <c r="AK3489" s="3">
        <v>466</v>
      </c>
      <c r="AL3489" s="2">
        <v>1398</v>
      </c>
      <c r="AM3489" s="2">
        <v>4764</v>
      </c>
    </row>
    <row r="3490" spans="1:39" hidden="1" outlineLevel="2" x14ac:dyDescent="0.2">
      <c r="A3490" s="9">
        <v>3411</v>
      </c>
      <c r="B3490" s="9" t="s">
        <v>6717</v>
      </c>
      <c r="C3490" s="2">
        <v>124553049</v>
      </c>
      <c r="D3490" s="2" t="s">
        <v>6827</v>
      </c>
      <c r="E3490" s="2" t="s">
        <v>6828</v>
      </c>
      <c r="F3490" s="2" t="str">
        <f>VLOOKUP(E3490,[1]工资发放表!G$1:H$65536,2,0)</f>
        <v>沅江市四季红镇四季红小学</v>
      </c>
      <c r="G3490" s="2" t="s">
        <v>1</v>
      </c>
      <c r="H3490" s="2" t="s">
        <v>2</v>
      </c>
      <c r="I3490" s="2" t="s">
        <v>3</v>
      </c>
      <c r="J3490" s="2">
        <v>202001</v>
      </c>
      <c r="K3490" s="2">
        <v>202001</v>
      </c>
      <c r="L3490" s="2">
        <v>4224</v>
      </c>
      <c r="M3490" s="2">
        <v>4224</v>
      </c>
      <c r="N3490" s="2">
        <v>0.16</v>
      </c>
      <c r="O3490" s="2">
        <v>675.84</v>
      </c>
      <c r="S3490" s="2">
        <v>4224</v>
      </c>
      <c r="T3490" s="2">
        <v>0.08</v>
      </c>
      <c r="U3490" s="2">
        <v>337.92</v>
      </c>
      <c r="AJ3490" s="3">
        <v>675.84</v>
      </c>
      <c r="AK3490" s="3">
        <v>337.92</v>
      </c>
      <c r="AL3490" s="2">
        <v>1013.76</v>
      </c>
      <c r="AM3490" s="2">
        <v>4764</v>
      </c>
    </row>
    <row r="3491" spans="1:39" hidden="1" outlineLevel="2" x14ac:dyDescent="0.2">
      <c r="A3491" s="9">
        <v>3428</v>
      </c>
      <c r="B3491" s="9" t="s">
        <v>6717</v>
      </c>
      <c r="C3491" s="2">
        <v>124553066</v>
      </c>
      <c r="D3491" s="2" t="s">
        <v>412</v>
      </c>
      <c r="E3491" s="2" t="s">
        <v>6829</v>
      </c>
      <c r="F3491" s="2" t="str">
        <f>VLOOKUP(E3491,[1]工资发放表!G$1:H$65536,2,0)</f>
        <v>沅江市四季红镇四季红小学</v>
      </c>
      <c r="G3491" s="2" t="s">
        <v>1</v>
      </c>
      <c r="H3491" s="2" t="s">
        <v>2</v>
      </c>
      <c r="I3491" s="2" t="s">
        <v>3</v>
      </c>
      <c r="J3491" s="2">
        <v>202001</v>
      </c>
      <c r="K3491" s="2">
        <v>202001</v>
      </c>
      <c r="L3491" s="2">
        <v>4354</v>
      </c>
      <c r="M3491" s="2">
        <v>4354</v>
      </c>
      <c r="N3491" s="2">
        <v>0.16</v>
      </c>
      <c r="O3491" s="2">
        <v>696.64</v>
      </c>
      <c r="S3491" s="2">
        <v>4354</v>
      </c>
      <c r="T3491" s="2">
        <v>0.08</v>
      </c>
      <c r="U3491" s="2">
        <v>348.32</v>
      </c>
      <c r="AJ3491" s="3">
        <v>696.64</v>
      </c>
      <c r="AK3491" s="3">
        <v>348.32</v>
      </c>
      <c r="AL3491" s="2">
        <v>1044.96</v>
      </c>
      <c r="AM3491" s="2">
        <v>4764</v>
      </c>
    </row>
    <row r="3492" spans="1:39" hidden="1" outlineLevel="2" x14ac:dyDescent="0.2">
      <c r="A3492" s="9">
        <v>3459</v>
      </c>
      <c r="B3492" s="9" t="s">
        <v>6717</v>
      </c>
      <c r="C3492" s="2">
        <v>124553097</v>
      </c>
      <c r="D3492" s="2" t="s">
        <v>6830</v>
      </c>
      <c r="E3492" s="2" t="s">
        <v>6831</v>
      </c>
      <c r="F3492" s="2" t="str">
        <f>VLOOKUP(E3492,[1]工资发放表!G$1:H$65536,2,0)</f>
        <v>沅江市四季红镇四季红小学</v>
      </c>
      <c r="G3492" s="2" t="s">
        <v>1</v>
      </c>
      <c r="H3492" s="2" t="s">
        <v>2</v>
      </c>
      <c r="I3492" s="2" t="s">
        <v>3</v>
      </c>
      <c r="J3492" s="2">
        <v>202001</v>
      </c>
      <c r="K3492" s="2">
        <v>202001</v>
      </c>
      <c r="L3492" s="2">
        <v>2476</v>
      </c>
      <c r="M3492" s="2">
        <v>2858</v>
      </c>
      <c r="N3492" s="2">
        <v>0.16</v>
      </c>
      <c r="O3492" s="2">
        <v>457.28</v>
      </c>
      <c r="S3492" s="2">
        <v>2858</v>
      </c>
      <c r="T3492" s="2">
        <v>0.08</v>
      </c>
      <c r="U3492" s="2">
        <v>228.64</v>
      </c>
      <c r="AJ3492" s="3">
        <v>457.28</v>
      </c>
      <c r="AK3492" s="3">
        <v>228.64</v>
      </c>
      <c r="AL3492" s="2">
        <v>685.92</v>
      </c>
      <c r="AM3492" s="2">
        <v>4764</v>
      </c>
    </row>
    <row r="3493" spans="1:39" hidden="1" outlineLevel="2" x14ac:dyDescent="0.2">
      <c r="A3493" s="9">
        <v>3474</v>
      </c>
      <c r="B3493" s="9" t="s">
        <v>6717</v>
      </c>
      <c r="C3493" s="2">
        <v>124553112</v>
      </c>
      <c r="D3493" s="2" t="s">
        <v>6832</v>
      </c>
      <c r="E3493" s="2" t="s">
        <v>6833</v>
      </c>
      <c r="F3493" s="2" t="str">
        <f>VLOOKUP(E3493,[1]工资发放表!G$1:H$65536,2,0)</f>
        <v>沅江市四季红镇四季红小学</v>
      </c>
      <c r="G3493" s="2" t="s">
        <v>1</v>
      </c>
      <c r="H3493" s="2" t="s">
        <v>2</v>
      </c>
      <c r="I3493" s="2" t="s">
        <v>3</v>
      </c>
      <c r="J3493" s="2">
        <v>202001</v>
      </c>
      <c r="K3493" s="2">
        <v>202001</v>
      </c>
      <c r="L3493" s="2">
        <v>3521</v>
      </c>
      <c r="M3493" s="2">
        <v>3521</v>
      </c>
      <c r="N3493" s="2">
        <v>0.16</v>
      </c>
      <c r="O3493" s="2">
        <v>563.36</v>
      </c>
      <c r="S3493" s="2">
        <v>3521</v>
      </c>
      <c r="T3493" s="2">
        <v>0.08</v>
      </c>
      <c r="U3493" s="2">
        <v>281.68</v>
      </c>
      <c r="AJ3493" s="3">
        <v>563.36</v>
      </c>
      <c r="AK3493" s="3">
        <v>281.68</v>
      </c>
      <c r="AL3493" s="2">
        <v>845.04</v>
      </c>
      <c r="AM3493" s="2">
        <v>4764</v>
      </c>
    </row>
    <row r="3494" spans="1:39" hidden="1" outlineLevel="2" x14ac:dyDescent="0.2">
      <c r="A3494" s="9">
        <v>3475</v>
      </c>
      <c r="B3494" s="9" t="s">
        <v>6717</v>
      </c>
      <c r="C3494" s="2">
        <v>124553113</v>
      </c>
      <c r="D3494" s="2" t="s">
        <v>6834</v>
      </c>
      <c r="E3494" s="2" t="s">
        <v>6835</v>
      </c>
      <c r="F3494" s="2" t="str">
        <f>VLOOKUP(E3494,[1]工资发放表!G$1:H$65536,2,0)</f>
        <v>沅江市四季红镇四季红小学</v>
      </c>
      <c r="G3494" s="2" t="s">
        <v>1</v>
      </c>
      <c r="H3494" s="2" t="s">
        <v>2</v>
      </c>
      <c r="I3494" s="2" t="s">
        <v>3</v>
      </c>
      <c r="J3494" s="2">
        <v>202001</v>
      </c>
      <c r="K3494" s="2">
        <v>202001</v>
      </c>
      <c r="L3494" s="2">
        <v>3521</v>
      </c>
      <c r="M3494" s="2">
        <v>3521</v>
      </c>
      <c r="N3494" s="2">
        <v>0.16</v>
      </c>
      <c r="O3494" s="2">
        <v>563.36</v>
      </c>
      <c r="S3494" s="2">
        <v>3521</v>
      </c>
      <c r="T3494" s="2">
        <v>0.08</v>
      </c>
      <c r="U3494" s="2">
        <v>281.68</v>
      </c>
      <c r="AJ3494" s="3">
        <v>563.36</v>
      </c>
      <c r="AK3494" s="3">
        <v>281.68</v>
      </c>
      <c r="AL3494" s="2">
        <v>845.04</v>
      </c>
      <c r="AM3494" s="2">
        <v>4764</v>
      </c>
    </row>
    <row r="3495" spans="1:39" outlineLevel="1" collapsed="1" x14ac:dyDescent="0.2">
      <c r="F3495" s="1" t="s">
        <v>76</v>
      </c>
      <c r="AJ3495" s="3">
        <f>SUBTOTAL(9,AJ3484:AJ3494)</f>
        <v>9573.9200000000019</v>
      </c>
      <c r="AK3495" s="3">
        <f>SUBTOTAL(9,AK3484:AK3494)</f>
        <v>4786.9600000000009</v>
      </c>
    </row>
    <row r="3496" spans="1:39" hidden="1" outlineLevel="2" x14ac:dyDescent="0.2">
      <c r="A3496" s="9">
        <v>3363</v>
      </c>
      <c r="B3496" s="9" t="s">
        <v>6717</v>
      </c>
      <c r="C3496" s="2">
        <v>124553001</v>
      </c>
      <c r="D3496" s="2" t="s">
        <v>6836</v>
      </c>
      <c r="E3496" s="2" t="s">
        <v>6837</v>
      </c>
      <c r="F3496" s="2" t="str">
        <f>VLOOKUP(E3496,[1]工资发放表!G$1:H$65536,2,0)</f>
        <v>沅江市四季红镇小学</v>
      </c>
      <c r="G3496" s="2" t="s">
        <v>1</v>
      </c>
      <c r="H3496" s="2" t="s">
        <v>2</v>
      </c>
      <c r="I3496" s="2" t="s">
        <v>3</v>
      </c>
      <c r="J3496" s="2">
        <v>202001</v>
      </c>
      <c r="K3496" s="2">
        <v>202001</v>
      </c>
      <c r="L3496" s="2">
        <v>6769</v>
      </c>
      <c r="M3496" s="2">
        <v>6769</v>
      </c>
      <c r="N3496" s="2">
        <v>0.16</v>
      </c>
      <c r="O3496" s="2">
        <v>1083.04</v>
      </c>
      <c r="S3496" s="2">
        <v>6769</v>
      </c>
      <c r="T3496" s="2">
        <v>0.08</v>
      </c>
      <c r="U3496" s="2">
        <v>541.52</v>
      </c>
      <c r="AJ3496" s="3">
        <v>1083.04</v>
      </c>
      <c r="AK3496" s="3">
        <v>541.52</v>
      </c>
      <c r="AL3496" s="2">
        <v>1624.56</v>
      </c>
      <c r="AM3496" s="2">
        <v>4764</v>
      </c>
    </row>
    <row r="3497" spans="1:39" hidden="1" outlineLevel="2" x14ac:dyDescent="0.2">
      <c r="A3497" s="9">
        <v>3366</v>
      </c>
      <c r="B3497" s="9" t="s">
        <v>6717</v>
      </c>
      <c r="C3497" s="2">
        <v>124553004</v>
      </c>
      <c r="D3497" s="2" t="s">
        <v>3145</v>
      </c>
      <c r="E3497" s="2" t="s">
        <v>6838</v>
      </c>
      <c r="F3497" s="2" t="str">
        <f>VLOOKUP(E3497,[1]工资发放表!G$1:H$65536,2,0)</f>
        <v>沅江市四季红镇小学</v>
      </c>
      <c r="G3497" s="2" t="s">
        <v>1</v>
      </c>
      <c r="H3497" s="2" t="s">
        <v>2</v>
      </c>
      <c r="I3497" s="2" t="s">
        <v>3</v>
      </c>
      <c r="J3497" s="2">
        <v>202001</v>
      </c>
      <c r="K3497" s="2">
        <v>202001</v>
      </c>
      <c r="L3497" s="2">
        <v>7675</v>
      </c>
      <c r="M3497" s="2">
        <v>7675</v>
      </c>
      <c r="N3497" s="2">
        <v>0.16</v>
      </c>
      <c r="O3497" s="2">
        <v>1228</v>
      </c>
      <c r="S3497" s="2">
        <v>7675</v>
      </c>
      <c r="T3497" s="2">
        <v>0.08</v>
      </c>
      <c r="U3497" s="2">
        <v>614</v>
      </c>
      <c r="AJ3497" s="3">
        <v>1228</v>
      </c>
      <c r="AK3497" s="3">
        <v>614</v>
      </c>
      <c r="AL3497" s="2">
        <v>1842</v>
      </c>
      <c r="AM3497" s="2">
        <v>4764</v>
      </c>
    </row>
    <row r="3498" spans="1:39" hidden="1" outlineLevel="2" x14ac:dyDescent="0.2">
      <c r="A3498" s="9">
        <v>3381</v>
      </c>
      <c r="B3498" s="9" t="s">
        <v>6717</v>
      </c>
      <c r="C3498" s="2">
        <v>124553019</v>
      </c>
      <c r="D3498" s="2" t="s">
        <v>6839</v>
      </c>
      <c r="E3498" s="2" t="s">
        <v>6840</v>
      </c>
      <c r="F3498" s="2" t="str">
        <f>VLOOKUP(E3498,[1]工资发放表!G$1:H$65536,2,0)</f>
        <v>沅江市四季红镇小学</v>
      </c>
      <c r="G3498" s="2" t="s">
        <v>1</v>
      </c>
      <c r="H3498" s="2" t="s">
        <v>2</v>
      </c>
      <c r="I3498" s="2" t="s">
        <v>3</v>
      </c>
      <c r="J3498" s="2">
        <v>202001</v>
      </c>
      <c r="K3498" s="2">
        <v>202001</v>
      </c>
      <c r="L3498" s="2">
        <v>4224</v>
      </c>
      <c r="M3498" s="2">
        <v>4224</v>
      </c>
      <c r="N3498" s="2">
        <v>0.16</v>
      </c>
      <c r="O3498" s="2">
        <v>675.84</v>
      </c>
      <c r="S3498" s="2">
        <v>4224</v>
      </c>
      <c r="T3498" s="2">
        <v>0.08</v>
      </c>
      <c r="U3498" s="2">
        <v>337.92</v>
      </c>
      <c r="AJ3498" s="3">
        <v>675.84</v>
      </c>
      <c r="AK3498" s="3">
        <v>337.92</v>
      </c>
      <c r="AL3498" s="2">
        <v>1013.76</v>
      </c>
      <c r="AM3498" s="2">
        <v>4764</v>
      </c>
    </row>
    <row r="3499" spans="1:39" hidden="1" outlineLevel="2" x14ac:dyDescent="0.2">
      <c r="A3499" s="9">
        <v>3382</v>
      </c>
      <c r="B3499" s="9" t="s">
        <v>6717</v>
      </c>
      <c r="C3499" s="2">
        <v>124553020</v>
      </c>
      <c r="D3499" s="2" t="s">
        <v>6841</v>
      </c>
      <c r="E3499" s="2" t="s">
        <v>6842</v>
      </c>
      <c r="F3499" s="2" t="str">
        <f>VLOOKUP(E3499,[1]工资发放表!G$1:H$65536,2,0)</f>
        <v>沅江市四季红镇小学</v>
      </c>
      <c r="G3499" s="2" t="s">
        <v>1</v>
      </c>
      <c r="H3499" s="2" t="s">
        <v>2</v>
      </c>
      <c r="I3499" s="2" t="s">
        <v>3</v>
      </c>
      <c r="J3499" s="2">
        <v>202001</v>
      </c>
      <c r="K3499" s="2">
        <v>202001</v>
      </c>
      <c r="L3499" s="2">
        <v>8670</v>
      </c>
      <c r="M3499" s="2">
        <v>8670</v>
      </c>
      <c r="N3499" s="2">
        <v>0.16</v>
      </c>
      <c r="O3499" s="2">
        <v>1387.2</v>
      </c>
      <c r="S3499" s="2">
        <v>8670</v>
      </c>
      <c r="T3499" s="2">
        <v>0.08</v>
      </c>
      <c r="U3499" s="2">
        <v>693.6</v>
      </c>
      <c r="AJ3499" s="3">
        <v>1387.2</v>
      </c>
      <c r="AK3499" s="3">
        <v>693.6</v>
      </c>
      <c r="AL3499" s="2">
        <v>2080.8000000000002</v>
      </c>
      <c r="AM3499" s="2">
        <v>4764</v>
      </c>
    </row>
    <row r="3500" spans="1:39" hidden="1" outlineLevel="2" x14ac:dyDescent="0.2">
      <c r="A3500" s="9">
        <v>3393</v>
      </c>
      <c r="B3500" s="9" t="s">
        <v>6717</v>
      </c>
      <c r="C3500" s="2">
        <v>124553031</v>
      </c>
      <c r="D3500" s="2" t="s">
        <v>6843</v>
      </c>
      <c r="E3500" s="2" t="s">
        <v>6844</v>
      </c>
      <c r="F3500" s="2" t="str">
        <f>VLOOKUP(E3500,[1]工资发放表!G$1:H$65536,2,0)</f>
        <v>沅江市四季红镇小学</v>
      </c>
      <c r="G3500" s="2" t="s">
        <v>1</v>
      </c>
      <c r="H3500" s="2" t="s">
        <v>2</v>
      </c>
      <c r="I3500" s="2" t="s">
        <v>3</v>
      </c>
      <c r="J3500" s="2">
        <v>202001</v>
      </c>
      <c r="K3500" s="2">
        <v>202001</v>
      </c>
      <c r="L3500" s="2">
        <v>6636</v>
      </c>
      <c r="M3500" s="2">
        <v>6636</v>
      </c>
      <c r="N3500" s="2">
        <v>0.16</v>
      </c>
      <c r="O3500" s="2">
        <v>1061.76</v>
      </c>
      <c r="S3500" s="2">
        <v>6636</v>
      </c>
      <c r="T3500" s="2">
        <v>0.08</v>
      </c>
      <c r="U3500" s="2">
        <v>530.88</v>
      </c>
      <c r="AJ3500" s="3">
        <v>1061.76</v>
      </c>
      <c r="AK3500" s="3">
        <v>530.88</v>
      </c>
      <c r="AL3500" s="2">
        <v>1592.64</v>
      </c>
      <c r="AM3500" s="2">
        <v>4764</v>
      </c>
    </row>
    <row r="3501" spans="1:39" hidden="1" outlineLevel="2" x14ac:dyDescent="0.2">
      <c r="A3501" s="9">
        <v>3396</v>
      </c>
      <c r="B3501" s="9" t="s">
        <v>6717</v>
      </c>
      <c r="C3501" s="2">
        <v>124553034</v>
      </c>
      <c r="D3501" s="2" t="s">
        <v>6845</v>
      </c>
      <c r="E3501" s="2" t="s">
        <v>6846</v>
      </c>
      <c r="F3501" s="2" t="str">
        <f>VLOOKUP(E3501,[1]工资发放表!G$1:H$65536,2,0)</f>
        <v>沅江市四季红镇小学</v>
      </c>
      <c r="G3501" s="2" t="s">
        <v>1</v>
      </c>
      <c r="H3501" s="2" t="s">
        <v>2</v>
      </c>
      <c r="I3501" s="2" t="s">
        <v>3</v>
      </c>
      <c r="J3501" s="2">
        <v>202001</v>
      </c>
      <c r="K3501" s="2">
        <v>202001</v>
      </c>
      <c r="L3501" s="2">
        <v>7086</v>
      </c>
      <c r="M3501" s="2">
        <v>7086</v>
      </c>
      <c r="N3501" s="2">
        <v>0.16</v>
      </c>
      <c r="O3501" s="2">
        <v>1133.76</v>
      </c>
      <c r="S3501" s="2">
        <v>7086</v>
      </c>
      <c r="T3501" s="2">
        <v>0.08</v>
      </c>
      <c r="U3501" s="2">
        <v>566.88</v>
      </c>
      <c r="AJ3501" s="3">
        <v>1133.76</v>
      </c>
      <c r="AK3501" s="3">
        <v>566.88</v>
      </c>
      <c r="AL3501" s="2">
        <v>1700.64</v>
      </c>
      <c r="AM3501" s="2">
        <v>4764</v>
      </c>
    </row>
    <row r="3502" spans="1:39" hidden="1" outlineLevel="2" x14ac:dyDescent="0.2">
      <c r="A3502" s="9">
        <v>3421</v>
      </c>
      <c r="B3502" s="9" t="s">
        <v>6717</v>
      </c>
      <c r="C3502" s="2">
        <v>124553059</v>
      </c>
      <c r="D3502" s="2" t="s">
        <v>6847</v>
      </c>
      <c r="E3502" s="2" t="s">
        <v>6848</v>
      </c>
      <c r="F3502" s="2" t="str">
        <f>VLOOKUP(E3502,[1]工资发放表!G$1:H$65536,2,0)</f>
        <v>沅江市四季红镇小学</v>
      </c>
      <c r="G3502" s="2" t="s">
        <v>1</v>
      </c>
      <c r="H3502" s="2" t="s">
        <v>2</v>
      </c>
      <c r="I3502" s="2" t="s">
        <v>3</v>
      </c>
      <c r="J3502" s="2">
        <v>202001</v>
      </c>
      <c r="K3502" s="2">
        <v>202001</v>
      </c>
      <c r="L3502" s="2">
        <v>5491</v>
      </c>
      <c r="M3502" s="2">
        <v>5491</v>
      </c>
      <c r="N3502" s="2">
        <v>0.16</v>
      </c>
      <c r="O3502" s="2">
        <v>878.56</v>
      </c>
      <c r="S3502" s="2">
        <v>5491</v>
      </c>
      <c r="T3502" s="2">
        <v>0.08</v>
      </c>
      <c r="U3502" s="2">
        <v>439.28</v>
      </c>
      <c r="AJ3502" s="3">
        <v>878.56</v>
      </c>
      <c r="AK3502" s="3">
        <v>439.28</v>
      </c>
      <c r="AL3502" s="2">
        <v>1317.84</v>
      </c>
      <c r="AM3502" s="2">
        <v>4764</v>
      </c>
    </row>
    <row r="3503" spans="1:39" hidden="1" outlineLevel="2" x14ac:dyDescent="0.2">
      <c r="A3503" s="9">
        <v>3435</v>
      </c>
      <c r="B3503" s="9" t="s">
        <v>6717</v>
      </c>
      <c r="C3503" s="2">
        <v>124553073</v>
      </c>
      <c r="D3503" s="2" t="s">
        <v>6849</v>
      </c>
      <c r="E3503" s="2" t="s">
        <v>6850</v>
      </c>
      <c r="F3503" s="2" t="str">
        <f>VLOOKUP(E3503,[1]工资发放表!G$1:H$65536,2,0)</f>
        <v>沅江市四季红镇小学</v>
      </c>
      <c r="G3503" s="2" t="s">
        <v>1</v>
      </c>
      <c r="H3503" s="2" t="s">
        <v>2</v>
      </c>
      <c r="I3503" s="2" t="s">
        <v>3</v>
      </c>
      <c r="J3503" s="2">
        <v>202001</v>
      </c>
      <c r="K3503" s="2">
        <v>202001</v>
      </c>
      <c r="L3503" s="2">
        <v>7312</v>
      </c>
      <c r="M3503" s="2">
        <v>7312</v>
      </c>
      <c r="N3503" s="2">
        <v>0.16</v>
      </c>
      <c r="O3503" s="2">
        <v>1169.92</v>
      </c>
      <c r="S3503" s="2">
        <v>7312</v>
      </c>
      <c r="T3503" s="2">
        <v>0.08</v>
      </c>
      <c r="U3503" s="2">
        <v>584.96</v>
      </c>
      <c r="AJ3503" s="3">
        <v>1169.92</v>
      </c>
      <c r="AK3503" s="3">
        <v>584.96</v>
      </c>
      <c r="AL3503" s="2">
        <v>1754.88</v>
      </c>
      <c r="AM3503" s="2">
        <v>4764</v>
      </c>
    </row>
    <row r="3504" spans="1:39" hidden="1" outlineLevel="2" x14ac:dyDescent="0.2">
      <c r="A3504" s="9">
        <v>3438</v>
      </c>
      <c r="B3504" s="9" t="s">
        <v>6717</v>
      </c>
      <c r="C3504" s="2">
        <v>124553076</v>
      </c>
      <c r="D3504" s="2" t="s">
        <v>6851</v>
      </c>
      <c r="E3504" s="2" t="s">
        <v>6852</v>
      </c>
      <c r="F3504" s="2" t="str">
        <f>VLOOKUP(E3504,[1]工资发放表!G$1:H$65536,2,0)</f>
        <v>沅江市四季红镇小学</v>
      </c>
      <c r="G3504" s="2" t="s">
        <v>1</v>
      </c>
      <c r="H3504" s="2" t="s">
        <v>2</v>
      </c>
      <c r="I3504" s="2" t="s">
        <v>3</v>
      </c>
      <c r="J3504" s="2">
        <v>202001</v>
      </c>
      <c r="K3504" s="2">
        <v>202001</v>
      </c>
      <c r="L3504" s="2">
        <v>4294</v>
      </c>
      <c r="M3504" s="2">
        <v>4294</v>
      </c>
      <c r="N3504" s="2">
        <v>0.16</v>
      </c>
      <c r="O3504" s="2">
        <v>687.04</v>
      </c>
      <c r="S3504" s="2">
        <v>4294</v>
      </c>
      <c r="T3504" s="2">
        <v>0.08</v>
      </c>
      <c r="U3504" s="2">
        <v>343.52</v>
      </c>
      <c r="AJ3504" s="3">
        <v>687.04</v>
      </c>
      <c r="AK3504" s="3">
        <v>343.52</v>
      </c>
      <c r="AL3504" s="2">
        <v>1030.56</v>
      </c>
      <c r="AM3504" s="2">
        <v>4764</v>
      </c>
    </row>
    <row r="3505" spans="1:39" hidden="1" outlineLevel="2" x14ac:dyDescent="0.2">
      <c r="A3505" s="9">
        <v>3441</v>
      </c>
      <c r="B3505" s="9" t="s">
        <v>6717</v>
      </c>
      <c r="C3505" s="2">
        <v>124553079</v>
      </c>
      <c r="D3505" s="2" t="s">
        <v>6853</v>
      </c>
      <c r="E3505" s="2" t="s">
        <v>6854</v>
      </c>
      <c r="F3505" s="2" t="str">
        <f>VLOOKUP(E3505,[1]工资发放表!G$1:H$65536,2,0)</f>
        <v>沅江市四季红镇小学</v>
      </c>
      <c r="G3505" s="2" t="s">
        <v>1</v>
      </c>
      <c r="H3505" s="2" t="s">
        <v>2</v>
      </c>
      <c r="I3505" s="2" t="s">
        <v>3</v>
      </c>
      <c r="J3505" s="2">
        <v>202001</v>
      </c>
      <c r="K3505" s="2">
        <v>202001</v>
      </c>
      <c r="L3505" s="2">
        <v>6341</v>
      </c>
      <c r="M3505" s="2">
        <v>6341</v>
      </c>
      <c r="N3505" s="2">
        <v>0.16</v>
      </c>
      <c r="O3505" s="2">
        <v>1014.56</v>
      </c>
      <c r="S3505" s="2">
        <v>6341</v>
      </c>
      <c r="T3505" s="2">
        <v>0.08</v>
      </c>
      <c r="U3505" s="2">
        <v>507.28</v>
      </c>
      <c r="AJ3505" s="3">
        <v>1014.56</v>
      </c>
      <c r="AK3505" s="3">
        <v>507.28</v>
      </c>
      <c r="AL3505" s="2">
        <v>1521.84</v>
      </c>
      <c r="AM3505" s="2">
        <v>4764</v>
      </c>
    </row>
    <row r="3506" spans="1:39" hidden="1" outlineLevel="2" x14ac:dyDescent="0.2">
      <c r="A3506" s="9">
        <v>3448</v>
      </c>
      <c r="B3506" s="9" t="s">
        <v>6717</v>
      </c>
      <c r="C3506" s="2">
        <v>124553086</v>
      </c>
      <c r="D3506" s="2" t="s">
        <v>6855</v>
      </c>
      <c r="E3506" s="2" t="s">
        <v>6856</v>
      </c>
      <c r="F3506" s="2" t="str">
        <f>VLOOKUP(E3506,[1]工资发放表!G$1:H$65536,2,0)</f>
        <v>沅江市四季红镇小学</v>
      </c>
      <c r="G3506" s="2" t="s">
        <v>1</v>
      </c>
      <c r="H3506" s="2" t="s">
        <v>2</v>
      </c>
      <c r="I3506" s="2" t="s">
        <v>3</v>
      </c>
      <c r="J3506" s="2">
        <v>202001</v>
      </c>
      <c r="K3506" s="2">
        <v>202001</v>
      </c>
      <c r="L3506" s="2">
        <v>4149</v>
      </c>
      <c r="M3506" s="2">
        <v>4149</v>
      </c>
      <c r="N3506" s="2">
        <v>0.16</v>
      </c>
      <c r="O3506" s="2">
        <v>663.84</v>
      </c>
      <c r="S3506" s="2">
        <v>4149</v>
      </c>
      <c r="T3506" s="2">
        <v>0.08</v>
      </c>
      <c r="U3506" s="2">
        <v>331.92</v>
      </c>
      <c r="AJ3506" s="3">
        <v>663.84</v>
      </c>
      <c r="AK3506" s="3">
        <v>331.92</v>
      </c>
      <c r="AL3506" s="2">
        <v>995.76</v>
      </c>
      <c r="AM3506" s="2">
        <v>4764</v>
      </c>
    </row>
    <row r="3507" spans="1:39" hidden="1" outlineLevel="2" x14ac:dyDescent="0.2">
      <c r="A3507" s="9">
        <v>3452</v>
      </c>
      <c r="B3507" s="9" t="s">
        <v>6717</v>
      </c>
      <c r="C3507" s="2">
        <v>124553090</v>
      </c>
      <c r="D3507" s="2" t="s">
        <v>6857</v>
      </c>
      <c r="E3507" s="2" t="s">
        <v>6858</v>
      </c>
      <c r="F3507" s="2" t="str">
        <f>VLOOKUP(E3507,[1]工资发放表!G$1:H$65536,2,0)</f>
        <v>沅江市四季红镇小学</v>
      </c>
      <c r="G3507" s="2" t="s">
        <v>1</v>
      </c>
      <c r="H3507" s="2" t="s">
        <v>2</v>
      </c>
      <c r="I3507" s="2" t="s">
        <v>3</v>
      </c>
      <c r="J3507" s="2">
        <v>202001</v>
      </c>
      <c r="K3507" s="2">
        <v>202001</v>
      </c>
      <c r="L3507" s="2">
        <v>4309</v>
      </c>
      <c r="M3507" s="2">
        <v>4309</v>
      </c>
      <c r="N3507" s="2">
        <v>0.16</v>
      </c>
      <c r="O3507" s="2">
        <v>689.44</v>
      </c>
      <c r="S3507" s="2">
        <v>4309</v>
      </c>
      <c r="T3507" s="2">
        <v>0.08</v>
      </c>
      <c r="U3507" s="2">
        <v>344.72</v>
      </c>
      <c r="AJ3507" s="3">
        <v>689.44</v>
      </c>
      <c r="AK3507" s="3">
        <v>344.72</v>
      </c>
      <c r="AL3507" s="2">
        <v>1034.1600000000001</v>
      </c>
      <c r="AM3507" s="2">
        <v>4764</v>
      </c>
    </row>
    <row r="3508" spans="1:39" hidden="1" outlineLevel="2" x14ac:dyDescent="0.2">
      <c r="A3508" s="9">
        <v>3453</v>
      </c>
      <c r="B3508" s="9" t="s">
        <v>6717</v>
      </c>
      <c r="C3508" s="2">
        <v>124553091</v>
      </c>
      <c r="D3508" s="2" t="s">
        <v>6859</v>
      </c>
      <c r="E3508" s="2" t="s">
        <v>6860</v>
      </c>
      <c r="F3508" s="2" t="str">
        <f>VLOOKUP(E3508,[1]工资发放表!G$1:H$65536,2,0)</f>
        <v>沅江市四季红镇小学</v>
      </c>
      <c r="G3508" s="2" t="s">
        <v>1</v>
      </c>
      <c r="H3508" s="2" t="s">
        <v>2</v>
      </c>
      <c r="I3508" s="2" t="s">
        <v>3</v>
      </c>
      <c r="J3508" s="2">
        <v>202001</v>
      </c>
      <c r="K3508" s="2">
        <v>202001</v>
      </c>
      <c r="L3508" s="2">
        <v>4209</v>
      </c>
      <c r="M3508" s="2">
        <v>4209</v>
      </c>
      <c r="N3508" s="2">
        <v>0.16</v>
      </c>
      <c r="O3508" s="2">
        <v>673.44</v>
      </c>
      <c r="S3508" s="2">
        <v>4209</v>
      </c>
      <c r="T3508" s="2">
        <v>0.08</v>
      </c>
      <c r="U3508" s="2">
        <v>336.72</v>
      </c>
      <c r="AJ3508" s="3">
        <v>673.44</v>
      </c>
      <c r="AK3508" s="3">
        <v>336.72</v>
      </c>
      <c r="AL3508" s="2">
        <v>1010.16</v>
      </c>
      <c r="AM3508" s="2">
        <v>4764</v>
      </c>
    </row>
    <row r="3509" spans="1:39" hidden="1" outlineLevel="2" x14ac:dyDescent="0.2">
      <c r="A3509" s="9">
        <v>3454</v>
      </c>
      <c r="B3509" s="9" t="s">
        <v>6717</v>
      </c>
      <c r="C3509" s="2">
        <v>124553092</v>
      </c>
      <c r="D3509" s="2" t="s">
        <v>6861</v>
      </c>
      <c r="E3509" s="2" t="s">
        <v>6862</v>
      </c>
      <c r="F3509" s="2" t="str">
        <f>VLOOKUP(E3509,[1]工资发放表!G$1:H$65536,2,0)</f>
        <v>沅江市四季红镇小学</v>
      </c>
      <c r="G3509" s="2" t="s">
        <v>1</v>
      </c>
      <c r="H3509" s="2" t="s">
        <v>2</v>
      </c>
      <c r="I3509" s="2" t="s">
        <v>3</v>
      </c>
      <c r="J3509" s="2">
        <v>202001</v>
      </c>
      <c r="K3509" s="2">
        <v>202001</v>
      </c>
      <c r="L3509" s="2">
        <v>3521</v>
      </c>
      <c r="M3509" s="2">
        <v>3521</v>
      </c>
      <c r="N3509" s="2">
        <v>0.16</v>
      </c>
      <c r="O3509" s="2">
        <v>563.36</v>
      </c>
      <c r="S3509" s="2">
        <v>3521</v>
      </c>
      <c r="T3509" s="2">
        <v>0.08</v>
      </c>
      <c r="U3509" s="2">
        <v>281.68</v>
      </c>
      <c r="AJ3509" s="3">
        <v>563.36</v>
      </c>
      <c r="AK3509" s="3">
        <v>281.68</v>
      </c>
      <c r="AL3509" s="2">
        <v>845.04</v>
      </c>
      <c r="AM3509" s="2">
        <v>4764</v>
      </c>
    </row>
    <row r="3510" spans="1:39" hidden="1" outlineLevel="2" x14ac:dyDescent="0.2">
      <c r="A3510" s="9">
        <v>3455</v>
      </c>
      <c r="B3510" s="9" t="s">
        <v>6717</v>
      </c>
      <c r="C3510" s="2">
        <v>124553093</v>
      </c>
      <c r="D3510" s="2" t="s">
        <v>6863</v>
      </c>
      <c r="E3510" s="2" t="s">
        <v>6864</v>
      </c>
      <c r="F3510" s="2" t="str">
        <f>VLOOKUP(E3510,[1]工资发放表!G$1:H$65536,2,0)</f>
        <v>沅江市四季红镇小学</v>
      </c>
      <c r="G3510" s="2" t="s">
        <v>1</v>
      </c>
      <c r="H3510" s="2" t="s">
        <v>2</v>
      </c>
      <c r="I3510" s="2" t="s">
        <v>3</v>
      </c>
      <c r="J3510" s="2">
        <v>202001</v>
      </c>
      <c r="K3510" s="2">
        <v>202001</v>
      </c>
      <c r="L3510" s="2">
        <v>2476</v>
      </c>
      <c r="M3510" s="2">
        <v>2858</v>
      </c>
      <c r="N3510" s="2">
        <v>0.16</v>
      </c>
      <c r="O3510" s="2">
        <v>457.28</v>
      </c>
      <c r="S3510" s="2">
        <v>2858</v>
      </c>
      <c r="T3510" s="2">
        <v>0.08</v>
      </c>
      <c r="U3510" s="2">
        <v>228.64</v>
      </c>
      <c r="AJ3510" s="3">
        <v>457.28</v>
      </c>
      <c r="AK3510" s="3">
        <v>228.64</v>
      </c>
      <c r="AL3510" s="2">
        <v>685.92</v>
      </c>
      <c r="AM3510" s="2">
        <v>4764</v>
      </c>
    </row>
    <row r="3511" spans="1:39" hidden="1" outlineLevel="2" x14ac:dyDescent="0.2">
      <c r="A3511" s="9">
        <v>3456</v>
      </c>
      <c r="B3511" s="9" t="s">
        <v>6717</v>
      </c>
      <c r="C3511" s="2">
        <v>124553094</v>
      </c>
      <c r="D3511" s="2" t="s">
        <v>6865</v>
      </c>
      <c r="E3511" s="2" t="s">
        <v>6866</v>
      </c>
      <c r="F3511" s="2" t="str">
        <f>VLOOKUP(E3511,[1]工资发放表!G$1:H$65536,2,0)</f>
        <v>沅江市四季红镇小学</v>
      </c>
      <c r="G3511" s="2" t="s">
        <v>1</v>
      </c>
      <c r="H3511" s="2" t="s">
        <v>2</v>
      </c>
      <c r="I3511" s="2" t="s">
        <v>3</v>
      </c>
      <c r="J3511" s="2">
        <v>202001</v>
      </c>
      <c r="K3511" s="2">
        <v>202001</v>
      </c>
      <c r="L3511" s="2">
        <v>2596</v>
      </c>
      <c r="M3511" s="2">
        <v>2858</v>
      </c>
      <c r="N3511" s="2">
        <v>0.16</v>
      </c>
      <c r="O3511" s="2">
        <v>457.28</v>
      </c>
      <c r="S3511" s="2">
        <v>2858</v>
      </c>
      <c r="T3511" s="2">
        <v>0.08</v>
      </c>
      <c r="U3511" s="2">
        <v>228.64</v>
      </c>
      <c r="AJ3511" s="3">
        <v>457.28</v>
      </c>
      <c r="AK3511" s="3">
        <v>228.64</v>
      </c>
      <c r="AL3511" s="2">
        <v>685.92</v>
      </c>
      <c r="AM3511" s="2">
        <v>4764</v>
      </c>
    </row>
    <row r="3512" spans="1:39" hidden="1" outlineLevel="2" x14ac:dyDescent="0.2">
      <c r="A3512" s="9">
        <v>3457</v>
      </c>
      <c r="B3512" s="9" t="s">
        <v>6717</v>
      </c>
      <c r="C3512" s="2">
        <v>124553095</v>
      </c>
      <c r="D3512" s="2" t="s">
        <v>6867</v>
      </c>
      <c r="E3512" s="2" t="s">
        <v>6868</v>
      </c>
      <c r="F3512" s="2" t="str">
        <f>VLOOKUP(E3512,[1]工资发放表!G$1:H$65536,2,0)</f>
        <v>沅江市四季红镇小学</v>
      </c>
      <c r="G3512" s="2" t="s">
        <v>1</v>
      </c>
      <c r="H3512" s="2" t="s">
        <v>2</v>
      </c>
      <c r="I3512" s="2" t="s">
        <v>3</v>
      </c>
      <c r="J3512" s="2">
        <v>202001</v>
      </c>
      <c r="K3512" s="2">
        <v>202001</v>
      </c>
      <c r="L3512" s="2">
        <v>3521</v>
      </c>
      <c r="M3512" s="2">
        <v>3521</v>
      </c>
      <c r="N3512" s="2">
        <v>0.16</v>
      </c>
      <c r="O3512" s="2">
        <v>563.36</v>
      </c>
      <c r="S3512" s="2">
        <v>3521</v>
      </c>
      <c r="T3512" s="2">
        <v>0.08</v>
      </c>
      <c r="U3512" s="2">
        <v>281.68</v>
      </c>
      <c r="AJ3512" s="3">
        <v>563.36</v>
      </c>
      <c r="AK3512" s="3">
        <v>281.68</v>
      </c>
      <c r="AL3512" s="2">
        <v>845.04</v>
      </c>
      <c r="AM3512" s="2">
        <v>4764</v>
      </c>
    </row>
    <row r="3513" spans="1:39" hidden="1" outlineLevel="2" x14ac:dyDescent="0.2">
      <c r="A3513" s="9">
        <v>3458</v>
      </c>
      <c r="B3513" s="9" t="s">
        <v>6717</v>
      </c>
      <c r="C3513" s="2">
        <v>124553096</v>
      </c>
      <c r="D3513" s="2" t="s">
        <v>6869</v>
      </c>
      <c r="E3513" s="2" t="s">
        <v>6870</v>
      </c>
      <c r="F3513" s="2" t="str">
        <f>VLOOKUP(E3513,[1]工资发放表!G$1:H$65536,2,0)</f>
        <v>沅江市四季红镇小学</v>
      </c>
      <c r="G3513" s="2" t="s">
        <v>1</v>
      </c>
      <c r="H3513" s="2" t="s">
        <v>2</v>
      </c>
      <c r="I3513" s="2" t="s">
        <v>3</v>
      </c>
      <c r="J3513" s="2">
        <v>202001</v>
      </c>
      <c r="K3513" s="2">
        <v>202001</v>
      </c>
      <c r="L3513" s="2">
        <v>2476</v>
      </c>
      <c r="M3513" s="2">
        <v>2858</v>
      </c>
      <c r="N3513" s="2">
        <v>0.16</v>
      </c>
      <c r="O3513" s="2">
        <v>457.28</v>
      </c>
      <c r="S3513" s="2">
        <v>2858</v>
      </c>
      <c r="T3513" s="2">
        <v>0.08</v>
      </c>
      <c r="U3513" s="2">
        <v>228.64</v>
      </c>
      <c r="AJ3513" s="3">
        <v>457.28</v>
      </c>
      <c r="AK3513" s="3">
        <v>228.64</v>
      </c>
      <c r="AL3513" s="2">
        <v>685.92</v>
      </c>
      <c r="AM3513" s="2">
        <v>4764</v>
      </c>
    </row>
    <row r="3514" spans="1:39" hidden="1" outlineLevel="2" x14ac:dyDescent="0.2">
      <c r="A3514" s="9">
        <v>3463</v>
      </c>
      <c r="B3514" s="9" t="s">
        <v>6717</v>
      </c>
      <c r="C3514" s="2">
        <v>124553101</v>
      </c>
      <c r="D3514" s="2" t="s">
        <v>6871</v>
      </c>
      <c r="E3514" s="2" t="s">
        <v>6872</v>
      </c>
      <c r="F3514" s="2" t="str">
        <f>VLOOKUP(E3514,[1]工资发放表!G$1:H$65536,2,0)</f>
        <v>沅江市四季红镇小学</v>
      </c>
      <c r="G3514" s="2" t="s">
        <v>1</v>
      </c>
      <c r="H3514" s="2" t="s">
        <v>2</v>
      </c>
      <c r="I3514" s="2" t="s">
        <v>3</v>
      </c>
      <c r="J3514" s="2">
        <v>202001</v>
      </c>
      <c r="K3514" s="2">
        <v>202001</v>
      </c>
      <c r="L3514" s="2">
        <v>2596</v>
      </c>
      <c r="M3514" s="2">
        <v>2858</v>
      </c>
      <c r="N3514" s="2">
        <v>0.16</v>
      </c>
      <c r="O3514" s="2">
        <v>457.28</v>
      </c>
      <c r="S3514" s="2">
        <v>2858</v>
      </c>
      <c r="T3514" s="2">
        <v>0.08</v>
      </c>
      <c r="U3514" s="2">
        <v>228.64</v>
      </c>
      <c r="AJ3514" s="3">
        <v>457.28</v>
      </c>
      <c r="AK3514" s="3">
        <v>228.64</v>
      </c>
      <c r="AL3514" s="2">
        <v>685.92</v>
      </c>
      <c r="AM3514" s="2">
        <v>4764</v>
      </c>
    </row>
    <row r="3515" spans="1:39" hidden="1" outlineLevel="2" x14ac:dyDescent="0.2">
      <c r="A3515" s="9">
        <v>3464</v>
      </c>
      <c r="B3515" s="9" t="s">
        <v>6717</v>
      </c>
      <c r="C3515" s="2">
        <v>124553102</v>
      </c>
      <c r="D3515" s="2" t="s">
        <v>6873</v>
      </c>
      <c r="E3515" s="2" t="s">
        <v>6874</v>
      </c>
      <c r="F3515" s="2" t="str">
        <f>VLOOKUP(E3515,[1]工资发放表!G$1:H$65536,2,0)</f>
        <v>沅江市四季红镇小学</v>
      </c>
      <c r="G3515" s="2" t="s">
        <v>1</v>
      </c>
      <c r="H3515" s="2" t="s">
        <v>2</v>
      </c>
      <c r="I3515" s="2" t="s">
        <v>3</v>
      </c>
      <c r="J3515" s="2">
        <v>202001</v>
      </c>
      <c r="K3515" s="2">
        <v>202001</v>
      </c>
      <c r="L3515" s="2">
        <v>2596</v>
      </c>
      <c r="M3515" s="2">
        <v>2858</v>
      </c>
      <c r="N3515" s="2">
        <v>0.16</v>
      </c>
      <c r="O3515" s="2">
        <v>457.28</v>
      </c>
      <c r="S3515" s="2">
        <v>2858</v>
      </c>
      <c r="T3515" s="2">
        <v>0.08</v>
      </c>
      <c r="U3515" s="2">
        <v>228.64</v>
      </c>
      <c r="AJ3515" s="3">
        <v>457.28</v>
      </c>
      <c r="AK3515" s="3">
        <v>228.64</v>
      </c>
      <c r="AL3515" s="2">
        <v>685.92</v>
      </c>
      <c r="AM3515" s="2">
        <v>4764</v>
      </c>
    </row>
    <row r="3516" spans="1:39" hidden="1" outlineLevel="2" x14ac:dyDescent="0.2">
      <c r="A3516" s="9">
        <v>3471</v>
      </c>
      <c r="B3516" s="9" t="s">
        <v>6717</v>
      </c>
      <c r="C3516" s="2">
        <v>124553109</v>
      </c>
      <c r="D3516" s="2" t="s">
        <v>6875</v>
      </c>
      <c r="E3516" s="2" t="s">
        <v>6876</v>
      </c>
      <c r="F3516" s="2" t="str">
        <f>VLOOKUP(E3516,[1]工资发放表!G$1:H$65536,2,0)</f>
        <v>沅江市四季红镇小学</v>
      </c>
      <c r="G3516" s="2" t="s">
        <v>1</v>
      </c>
      <c r="H3516" s="2" t="s">
        <v>2</v>
      </c>
      <c r="I3516" s="2" t="s">
        <v>3</v>
      </c>
      <c r="J3516" s="2">
        <v>202001</v>
      </c>
      <c r="K3516" s="2">
        <v>202001</v>
      </c>
      <c r="L3516" s="2">
        <v>3521</v>
      </c>
      <c r="M3516" s="2">
        <v>3521</v>
      </c>
      <c r="N3516" s="2">
        <v>0.16</v>
      </c>
      <c r="O3516" s="2">
        <v>563.36</v>
      </c>
      <c r="S3516" s="2">
        <v>3521</v>
      </c>
      <c r="T3516" s="2">
        <v>0.08</v>
      </c>
      <c r="U3516" s="2">
        <v>281.68</v>
      </c>
      <c r="AJ3516" s="3">
        <v>563.36</v>
      </c>
      <c r="AK3516" s="3">
        <v>281.68</v>
      </c>
      <c r="AL3516" s="2">
        <v>845.04</v>
      </c>
      <c r="AM3516" s="2">
        <v>4764</v>
      </c>
    </row>
    <row r="3517" spans="1:39" outlineLevel="1" collapsed="1" x14ac:dyDescent="0.2">
      <c r="F3517" s="1" t="s">
        <v>77</v>
      </c>
      <c r="AJ3517" s="3">
        <f>SUBTOTAL(9,AJ3496:AJ3516)</f>
        <v>16322.880000000005</v>
      </c>
      <c r="AK3517" s="3">
        <f>SUBTOTAL(9,AK3496:AK3516)</f>
        <v>8161.4400000000023</v>
      </c>
    </row>
    <row r="3518" spans="1:39" hidden="1" outlineLevel="2" x14ac:dyDescent="0.2">
      <c r="A3518" s="9">
        <v>3399</v>
      </c>
      <c r="B3518" s="9" t="s">
        <v>6717</v>
      </c>
      <c r="C3518" s="2">
        <v>124553037</v>
      </c>
      <c r="D3518" s="2" t="s">
        <v>6877</v>
      </c>
      <c r="E3518" s="2" t="s">
        <v>6878</v>
      </c>
      <c r="F3518" s="2" t="str">
        <f>VLOOKUP(E3518,[1]工资发放表!G$1:H$65536,2,0)</f>
        <v>沅江市四季红镇长征小学</v>
      </c>
      <c r="G3518" s="2" t="s">
        <v>1</v>
      </c>
      <c r="H3518" s="2" t="s">
        <v>2</v>
      </c>
      <c r="I3518" s="2" t="s">
        <v>3</v>
      </c>
      <c r="J3518" s="2">
        <v>202001</v>
      </c>
      <c r="K3518" s="2">
        <v>202001</v>
      </c>
      <c r="L3518" s="2">
        <v>5491</v>
      </c>
      <c r="M3518" s="2">
        <v>5491</v>
      </c>
      <c r="N3518" s="2">
        <v>0.16</v>
      </c>
      <c r="O3518" s="2">
        <v>878.56</v>
      </c>
      <c r="S3518" s="2">
        <v>5491</v>
      </c>
      <c r="T3518" s="2">
        <v>0.08</v>
      </c>
      <c r="U3518" s="2">
        <v>439.28</v>
      </c>
      <c r="AJ3518" s="3">
        <v>878.56</v>
      </c>
      <c r="AK3518" s="3">
        <v>439.28</v>
      </c>
      <c r="AL3518" s="2">
        <v>1317.84</v>
      </c>
      <c r="AM3518" s="2">
        <v>4764</v>
      </c>
    </row>
    <row r="3519" spans="1:39" hidden="1" outlineLevel="2" x14ac:dyDescent="0.2">
      <c r="A3519" s="9">
        <v>3409</v>
      </c>
      <c r="B3519" s="9" t="s">
        <v>6717</v>
      </c>
      <c r="C3519" s="2">
        <v>124553047</v>
      </c>
      <c r="D3519" s="2" t="s">
        <v>6879</v>
      </c>
      <c r="E3519" s="2" t="s">
        <v>6880</v>
      </c>
      <c r="F3519" s="2" t="str">
        <f>VLOOKUP(E3519,[1]工资发放表!G$1:H$65536,2,0)</f>
        <v>沅江市四季红镇长征小学</v>
      </c>
      <c r="G3519" s="2" t="s">
        <v>1</v>
      </c>
      <c r="H3519" s="2" t="s">
        <v>2</v>
      </c>
      <c r="I3519" s="2" t="s">
        <v>3</v>
      </c>
      <c r="J3519" s="2">
        <v>202001</v>
      </c>
      <c r="K3519" s="2">
        <v>202001</v>
      </c>
      <c r="L3519" s="2">
        <v>2935</v>
      </c>
      <c r="M3519" s="2">
        <v>2935</v>
      </c>
      <c r="N3519" s="2">
        <v>0.16</v>
      </c>
      <c r="O3519" s="2">
        <v>469.6</v>
      </c>
      <c r="S3519" s="2">
        <v>2935</v>
      </c>
      <c r="T3519" s="2">
        <v>0.08</v>
      </c>
      <c r="U3519" s="2">
        <v>234.8</v>
      </c>
      <c r="AJ3519" s="3">
        <v>469.6</v>
      </c>
      <c r="AK3519" s="3">
        <v>234.8</v>
      </c>
      <c r="AL3519" s="2">
        <v>704.4</v>
      </c>
      <c r="AM3519" s="2">
        <v>4764</v>
      </c>
    </row>
    <row r="3520" spans="1:39" hidden="1" outlineLevel="2" x14ac:dyDescent="0.2">
      <c r="A3520" s="9">
        <v>3423</v>
      </c>
      <c r="B3520" s="9" t="s">
        <v>6717</v>
      </c>
      <c r="C3520" s="2">
        <v>124553061</v>
      </c>
      <c r="D3520" s="2" t="s">
        <v>6881</v>
      </c>
      <c r="E3520" s="2" t="s">
        <v>6882</v>
      </c>
      <c r="F3520" s="2" t="str">
        <f>VLOOKUP(E3520,[1]工资发放表!G$1:H$65536,2,0)</f>
        <v>沅江市四季红镇长征小学</v>
      </c>
      <c r="G3520" s="2" t="s">
        <v>1</v>
      </c>
      <c r="H3520" s="2" t="s">
        <v>2</v>
      </c>
      <c r="I3520" s="2" t="s">
        <v>3</v>
      </c>
      <c r="J3520" s="2">
        <v>202001</v>
      </c>
      <c r="K3520" s="2">
        <v>202001</v>
      </c>
      <c r="L3520" s="2">
        <v>5851</v>
      </c>
      <c r="M3520" s="2">
        <v>5851</v>
      </c>
      <c r="N3520" s="2">
        <v>0.16</v>
      </c>
      <c r="O3520" s="2">
        <v>936.16</v>
      </c>
      <c r="S3520" s="2">
        <v>5851</v>
      </c>
      <c r="T3520" s="2">
        <v>0.08</v>
      </c>
      <c r="U3520" s="2">
        <v>468.08</v>
      </c>
      <c r="AJ3520" s="3">
        <v>936.16</v>
      </c>
      <c r="AK3520" s="3">
        <v>468.08</v>
      </c>
      <c r="AL3520" s="2">
        <v>1404.24</v>
      </c>
      <c r="AM3520" s="2">
        <v>4764</v>
      </c>
    </row>
    <row r="3521" spans="1:39" hidden="1" outlineLevel="2" x14ac:dyDescent="0.2">
      <c r="A3521" s="9">
        <v>3427</v>
      </c>
      <c r="B3521" s="9" t="s">
        <v>6717</v>
      </c>
      <c r="C3521" s="2">
        <v>124553065</v>
      </c>
      <c r="D3521" s="2" t="s">
        <v>6883</v>
      </c>
      <c r="E3521" s="2" t="s">
        <v>6884</v>
      </c>
      <c r="F3521" s="2" t="str">
        <f>VLOOKUP(E3521,[1]工资发放表!G$1:H$65536,2,0)</f>
        <v>沅江市四季红镇长征小学</v>
      </c>
      <c r="G3521" s="2" t="s">
        <v>1</v>
      </c>
      <c r="H3521" s="2" t="s">
        <v>2</v>
      </c>
      <c r="I3521" s="2" t="s">
        <v>3</v>
      </c>
      <c r="J3521" s="2">
        <v>202001</v>
      </c>
      <c r="K3521" s="2">
        <v>202001</v>
      </c>
      <c r="L3521" s="2">
        <v>4309</v>
      </c>
      <c r="M3521" s="2">
        <v>4309</v>
      </c>
      <c r="N3521" s="2">
        <v>0.16</v>
      </c>
      <c r="O3521" s="2">
        <v>689.44</v>
      </c>
      <c r="S3521" s="2">
        <v>4309</v>
      </c>
      <c r="T3521" s="2">
        <v>0.08</v>
      </c>
      <c r="U3521" s="2">
        <v>344.72</v>
      </c>
      <c r="AJ3521" s="3">
        <v>689.44</v>
      </c>
      <c r="AK3521" s="3">
        <v>344.72</v>
      </c>
      <c r="AL3521" s="2">
        <v>1034.1600000000001</v>
      </c>
      <c r="AM3521" s="2">
        <v>4764</v>
      </c>
    </row>
    <row r="3522" spans="1:39" hidden="1" outlineLevel="2" x14ac:dyDescent="0.2">
      <c r="A3522" s="9">
        <v>3434</v>
      </c>
      <c r="B3522" s="9" t="s">
        <v>6717</v>
      </c>
      <c r="C3522" s="2">
        <v>124553072</v>
      </c>
      <c r="D3522" s="2" t="s">
        <v>6885</v>
      </c>
      <c r="E3522" s="2" t="s">
        <v>6886</v>
      </c>
      <c r="F3522" s="2" t="str">
        <f>VLOOKUP(E3522,[1]工资发放表!G$1:H$65536,2,0)</f>
        <v>沅江市四季红镇长征小学</v>
      </c>
      <c r="G3522" s="2" t="s">
        <v>1</v>
      </c>
      <c r="H3522" s="2" t="s">
        <v>2</v>
      </c>
      <c r="I3522" s="2" t="s">
        <v>3</v>
      </c>
      <c r="J3522" s="2">
        <v>202001</v>
      </c>
      <c r="K3522" s="2">
        <v>202001</v>
      </c>
      <c r="L3522" s="2">
        <v>7554</v>
      </c>
      <c r="M3522" s="2">
        <v>7554</v>
      </c>
      <c r="N3522" s="2">
        <v>0.16</v>
      </c>
      <c r="O3522" s="2">
        <v>1208.6400000000001</v>
      </c>
      <c r="S3522" s="2">
        <v>7554</v>
      </c>
      <c r="T3522" s="2">
        <v>0.08</v>
      </c>
      <c r="U3522" s="2">
        <v>604.32000000000005</v>
      </c>
      <c r="AJ3522" s="3">
        <v>1208.6400000000001</v>
      </c>
      <c r="AK3522" s="3">
        <v>604.32000000000005</v>
      </c>
      <c r="AL3522" s="2">
        <v>1812.96</v>
      </c>
      <c r="AM3522" s="2">
        <v>4764</v>
      </c>
    </row>
    <row r="3523" spans="1:39" hidden="1" outlineLevel="2" x14ac:dyDescent="0.2">
      <c r="A3523" s="9">
        <v>3437</v>
      </c>
      <c r="B3523" s="9" t="s">
        <v>6717</v>
      </c>
      <c r="C3523" s="2">
        <v>124553075</v>
      </c>
      <c r="D3523" s="2" t="s">
        <v>6887</v>
      </c>
      <c r="E3523" s="2" t="s">
        <v>6888</v>
      </c>
      <c r="F3523" s="2" t="str">
        <f>VLOOKUP(E3523,[1]工资发放表!G$1:H$65536,2,0)</f>
        <v>沅江市四季红镇长征小学</v>
      </c>
      <c r="G3523" s="2" t="s">
        <v>1</v>
      </c>
      <c r="H3523" s="2" t="s">
        <v>2</v>
      </c>
      <c r="I3523" s="2" t="s">
        <v>3</v>
      </c>
      <c r="J3523" s="2">
        <v>202001</v>
      </c>
      <c r="K3523" s="2">
        <v>202001</v>
      </c>
      <c r="L3523" s="2">
        <v>7675</v>
      </c>
      <c r="M3523" s="2">
        <v>7675</v>
      </c>
      <c r="N3523" s="2">
        <v>0.16</v>
      </c>
      <c r="O3523" s="2">
        <v>1228</v>
      </c>
      <c r="S3523" s="2">
        <v>7675</v>
      </c>
      <c r="T3523" s="2">
        <v>0.08</v>
      </c>
      <c r="U3523" s="2">
        <v>614</v>
      </c>
      <c r="AJ3523" s="3">
        <v>1228</v>
      </c>
      <c r="AK3523" s="3">
        <v>614</v>
      </c>
      <c r="AL3523" s="2">
        <v>1842</v>
      </c>
      <c r="AM3523" s="2">
        <v>4764</v>
      </c>
    </row>
    <row r="3524" spans="1:39" hidden="1" outlineLevel="2" x14ac:dyDescent="0.2">
      <c r="A3524" s="9">
        <v>3443</v>
      </c>
      <c r="B3524" s="9" t="s">
        <v>6717</v>
      </c>
      <c r="C3524" s="2">
        <v>124553081</v>
      </c>
      <c r="D3524" s="2" t="s">
        <v>6889</v>
      </c>
      <c r="E3524" s="2" t="s">
        <v>6890</v>
      </c>
      <c r="F3524" s="2" t="str">
        <f>VLOOKUP(E3524,[1]工资发放表!G$1:H$65536,2,0)</f>
        <v>沅江市四季红镇长征小学</v>
      </c>
      <c r="G3524" s="2" t="s">
        <v>1</v>
      </c>
      <c r="H3524" s="2" t="s">
        <v>2</v>
      </c>
      <c r="I3524" s="2" t="s">
        <v>3</v>
      </c>
      <c r="J3524" s="2">
        <v>202001</v>
      </c>
      <c r="K3524" s="2">
        <v>202001</v>
      </c>
      <c r="L3524" s="2">
        <v>4405</v>
      </c>
      <c r="M3524" s="2">
        <v>4405</v>
      </c>
      <c r="N3524" s="2">
        <v>0.16</v>
      </c>
      <c r="O3524" s="2">
        <v>704.8</v>
      </c>
      <c r="S3524" s="2">
        <v>4405</v>
      </c>
      <c r="T3524" s="2">
        <v>0.08</v>
      </c>
      <c r="U3524" s="2">
        <v>352.4</v>
      </c>
      <c r="AJ3524" s="3">
        <v>704.8</v>
      </c>
      <c r="AK3524" s="3">
        <v>352.4</v>
      </c>
      <c r="AL3524" s="2">
        <v>1057.2</v>
      </c>
      <c r="AM3524" s="2">
        <v>4764</v>
      </c>
    </row>
    <row r="3525" spans="1:39" hidden="1" outlineLevel="2" x14ac:dyDescent="0.2">
      <c r="A3525" s="9">
        <v>3447</v>
      </c>
      <c r="B3525" s="9" t="s">
        <v>6717</v>
      </c>
      <c r="C3525" s="2">
        <v>124553085</v>
      </c>
      <c r="D3525" s="2" t="s">
        <v>6891</v>
      </c>
      <c r="E3525" s="2" t="s">
        <v>6892</v>
      </c>
      <c r="F3525" s="2" t="str">
        <f>VLOOKUP(E3525,[1]工资发放表!G$1:H$65536,2,0)</f>
        <v>沅江市四季红镇长征小学</v>
      </c>
      <c r="G3525" s="2" t="s">
        <v>1</v>
      </c>
      <c r="H3525" s="2" t="s">
        <v>2</v>
      </c>
      <c r="I3525" s="2" t="s">
        <v>3</v>
      </c>
      <c r="J3525" s="2">
        <v>202001</v>
      </c>
      <c r="K3525" s="2">
        <v>202001</v>
      </c>
      <c r="L3525" s="2">
        <v>4165</v>
      </c>
      <c r="M3525" s="2">
        <v>4165</v>
      </c>
      <c r="N3525" s="2">
        <v>0.16</v>
      </c>
      <c r="O3525" s="2">
        <v>666.4</v>
      </c>
      <c r="S3525" s="2">
        <v>4165</v>
      </c>
      <c r="T3525" s="2">
        <v>0.08</v>
      </c>
      <c r="U3525" s="2">
        <v>333.2</v>
      </c>
      <c r="AJ3525" s="3">
        <v>666.4</v>
      </c>
      <c r="AK3525" s="3">
        <v>333.2</v>
      </c>
      <c r="AL3525" s="2">
        <v>999.6</v>
      </c>
      <c r="AM3525" s="2">
        <v>4764</v>
      </c>
    </row>
    <row r="3526" spans="1:39" hidden="1" outlineLevel="2" x14ac:dyDescent="0.2">
      <c r="A3526" s="9">
        <v>3449</v>
      </c>
      <c r="B3526" s="9" t="s">
        <v>6717</v>
      </c>
      <c r="C3526" s="2">
        <v>124553087</v>
      </c>
      <c r="D3526" s="2" t="s">
        <v>6893</v>
      </c>
      <c r="E3526" s="2" t="s">
        <v>6894</v>
      </c>
      <c r="F3526" s="2" t="str">
        <f>VLOOKUP(E3526,[1]工资发放表!G$1:H$65536,2,0)</f>
        <v>沅江市四季红镇长征小学</v>
      </c>
      <c r="G3526" s="2" t="s">
        <v>1</v>
      </c>
      <c r="H3526" s="2" t="s">
        <v>2</v>
      </c>
      <c r="I3526" s="2" t="s">
        <v>3</v>
      </c>
      <c r="J3526" s="2">
        <v>202001</v>
      </c>
      <c r="K3526" s="2">
        <v>202001</v>
      </c>
      <c r="L3526" s="2">
        <v>4263</v>
      </c>
      <c r="M3526" s="2">
        <v>4263</v>
      </c>
      <c r="N3526" s="2">
        <v>0.16</v>
      </c>
      <c r="O3526" s="2">
        <v>682.08</v>
      </c>
      <c r="S3526" s="2">
        <v>4263</v>
      </c>
      <c r="T3526" s="2">
        <v>0.08</v>
      </c>
      <c r="U3526" s="2">
        <v>341.04</v>
      </c>
      <c r="AJ3526" s="3">
        <v>682.08</v>
      </c>
      <c r="AK3526" s="3">
        <v>341.04</v>
      </c>
      <c r="AL3526" s="2">
        <v>1023.12</v>
      </c>
      <c r="AM3526" s="2">
        <v>4764</v>
      </c>
    </row>
    <row r="3527" spans="1:39" hidden="1" outlineLevel="2" x14ac:dyDescent="0.2">
      <c r="A3527" s="9">
        <v>3451</v>
      </c>
      <c r="B3527" s="9" t="s">
        <v>6717</v>
      </c>
      <c r="C3527" s="2">
        <v>124553089</v>
      </c>
      <c r="D3527" s="2" t="s">
        <v>6895</v>
      </c>
      <c r="E3527" s="2" t="s">
        <v>6896</v>
      </c>
      <c r="F3527" s="2" t="str">
        <f>VLOOKUP(E3527,[1]工资发放表!G$1:H$65536,2,0)</f>
        <v>沅江市四季红镇长征小学</v>
      </c>
      <c r="G3527" s="2" t="s">
        <v>1</v>
      </c>
      <c r="H3527" s="2" t="s">
        <v>2</v>
      </c>
      <c r="I3527" s="2" t="s">
        <v>3</v>
      </c>
      <c r="J3527" s="2">
        <v>202001</v>
      </c>
      <c r="K3527" s="2">
        <v>202001</v>
      </c>
      <c r="L3527" s="2">
        <v>2596</v>
      </c>
      <c r="M3527" s="2">
        <v>2858</v>
      </c>
      <c r="N3527" s="2">
        <v>0.16</v>
      </c>
      <c r="O3527" s="2">
        <v>457.28</v>
      </c>
      <c r="S3527" s="2">
        <v>2858</v>
      </c>
      <c r="T3527" s="2">
        <v>0.08</v>
      </c>
      <c r="U3527" s="2">
        <v>228.64</v>
      </c>
      <c r="AJ3527" s="3">
        <v>457.28</v>
      </c>
      <c r="AK3527" s="3">
        <v>228.64</v>
      </c>
      <c r="AL3527" s="2">
        <v>685.92</v>
      </c>
      <c r="AM3527" s="2">
        <v>4764</v>
      </c>
    </row>
    <row r="3528" spans="1:39" hidden="1" outlineLevel="2" x14ac:dyDescent="0.2">
      <c r="A3528" s="9">
        <v>3461</v>
      </c>
      <c r="B3528" s="9" t="s">
        <v>6717</v>
      </c>
      <c r="C3528" s="2">
        <v>124553099</v>
      </c>
      <c r="D3528" s="2" t="s">
        <v>6897</v>
      </c>
      <c r="E3528" s="2" t="s">
        <v>6898</v>
      </c>
      <c r="F3528" s="2" t="str">
        <f>VLOOKUP(E3528,[1]工资发放表!G$1:H$65536,2,0)</f>
        <v>沅江市四季红镇长征小学</v>
      </c>
      <c r="G3528" s="2" t="s">
        <v>1</v>
      </c>
      <c r="H3528" s="2" t="s">
        <v>2</v>
      </c>
      <c r="I3528" s="2" t="s">
        <v>3</v>
      </c>
      <c r="J3528" s="2">
        <v>202001</v>
      </c>
      <c r="K3528" s="2">
        <v>202001</v>
      </c>
      <c r="L3528" s="2">
        <v>2596</v>
      </c>
      <c r="M3528" s="2">
        <v>2858</v>
      </c>
      <c r="N3528" s="2">
        <v>0.16</v>
      </c>
      <c r="O3528" s="2">
        <v>457.28</v>
      </c>
      <c r="S3528" s="2">
        <v>2858</v>
      </c>
      <c r="T3528" s="2">
        <v>0.08</v>
      </c>
      <c r="U3528" s="2">
        <v>228.64</v>
      </c>
      <c r="AJ3528" s="3">
        <v>457.28</v>
      </c>
      <c r="AK3528" s="3">
        <v>228.64</v>
      </c>
      <c r="AL3528" s="2">
        <v>685.92</v>
      </c>
      <c r="AM3528" s="2">
        <v>4764</v>
      </c>
    </row>
    <row r="3529" spans="1:39" hidden="1" outlineLevel="2" x14ac:dyDescent="0.2">
      <c r="A3529" s="9">
        <v>3473</v>
      </c>
      <c r="B3529" s="9" t="s">
        <v>6717</v>
      </c>
      <c r="C3529" s="2">
        <v>124553111</v>
      </c>
      <c r="D3529" s="2" t="s">
        <v>6899</v>
      </c>
      <c r="E3529" s="2" t="s">
        <v>6900</v>
      </c>
      <c r="F3529" s="2" t="str">
        <f>VLOOKUP(E3529,[1]工资发放表!G$1:H$65536,2,0)</f>
        <v>沅江市四季红镇长征小学</v>
      </c>
      <c r="G3529" s="2" t="s">
        <v>1</v>
      </c>
      <c r="H3529" s="2" t="s">
        <v>2</v>
      </c>
      <c r="I3529" s="2" t="s">
        <v>3</v>
      </c>
      <c r="J3529" s="2">
        <v>202001</v>
      </c>
      <c r="K3529" s="2">
        <v>202001</v>
      </c>
      <c r="L3529" s="2">
        <v>3521</v>
      </c>
      <c r="M3529" s="2">
        <v>3521</v>
      </c>
      <c r="N3529" s="2">
        <v>0.16</v>
      </c>
      <c r="O3529" s="2">
        <v>563.36</v>
      </c>
      <c r="S3529" s="2">
        <v>3521</v>
      </c>
      <c r="T3529" s="2">
        <v>0.08</v>
      </c>
      <c r="U3529" s="2">
        <v>281.68</v>
      </c>
      <c r="AJ3529" s="3">
        <v>563.36</v>
      </c>
      <c r="AK3529" s="3">
        <v>281.68</v>
      </c>
      <c r="AL3529" s="2">
        <v>845.04</v>
      </c>
      <c r="AM3529" s="2">
        <v>4764</v>
      </c>
    </row>
    <row r="3530" spans="1:39" hidden="1" outlineLevel="2" x14ac:dyDescent="0.2">
      <c r="A3530" s="9">
        <v>3480</v>
      </c>
      <c r="B3530" s="9" t="s">
        <v>6717</v>
      </c>
      <c r="C3530" s="2">
        <v>124553118</v>
      </c>
      <c r="D3530" s="2" t="s">
        <v>6901</v>
      </c>
      <c r="E3530" s="2" t="s">
        <v>6902</v>
      </c>
      <c r="F3530" s="2" t="str">
        <f>VLOOKUP(E3530,[1]工资发放表!G$1:H$65536,2,0)</f>
        <v>沅江市四季红镇长征小学</v>
      </c>
      <c r="G3530" s="2" t="s">
        <v>1</v>
      </c>
      <c r="H3530" s="2" t="s">
        <v>2</v>
      </c>
      <c r="I3530" s="2" t="s">
        <v>3</v>
      </c>
      <c r="J3530" s="2">
        <v>202001</v>
      </c>
      <c r="K3530" s="2">
        <v>202001</v>
      </c>
      <c r="L3530" s="2">
        <v>2935</v>
      </c>
      <c r="M3530" s="2">
        <v>2935</v>
      </c>
      <c r="N3530" s="2">
        <v>0.16</v>
      </c>
      <c r="O3530" s="2">
        <v>469.6</v>
      </c>
      <c r="S3530" s="2">
        <v>2935</v>
      </c>
      <c r="T3530" s="2">
        <v>0.08</v>
      </c>
      <c r="U3530" s="2">
        <v>234.8</v>
      </c>
      <c r="AJ3530" s="3">
        <v>469.6</v>
      </c>
      <c r="AK3530" s="3">
        <v>234.8</v>
      </c>
      <c r="AL3530" s="2">
        <v>704.4</v>
      </c>
      <c r="AM3530" s="2">
        <v>4764</v>
      </c>
    </row>
    <row r="3531" spans="1:39" outlineLevel="1" collapsed="1" x14ac:dyDescent="0.2">
      <c r="F3531" s="1" t="s">
        <v>78</v>
      </c>
      <c r="AJ3531" s="3">
        <f>SUBTOTAL(9,AJ3518:AJ3530)</f>
        <v>9411.2000000000007</v>
      </c>
      <c r="AK3531" s="3">
        <f>SUBTOTAL(9,AK3518:AK3530)</f>
        <v>4705.6000000000004</v>
      </c>
    </row>
    <row r="3532" spans="1:39" hidden="1" outlineLevel="2" x14ac:dyDescent="0.2">
      <c r="A3532" s="9">
        <v>3362</v>
      </c>
      <c r="B3532" s="9" t="s">
        <v>6717</v>
      </c>
      <c r="C3532" s="2">
        <v>124553000</v>
      </c>
      <c r="D3532" s="2" t="s">
        <v>6903</v>
      </c>
      <c r="E3532" s="2" t="s">
        <v>6904</v>
      </c>
      <c r="F3532" s="2" t="str">
        <f>VLOOKUP(E3532,[1]工资发放表!G$1:H$65536,2,0)</f>
        <v>沅江市四季红镇中心小学</v>
      </c>
      <c r="G3532" s="2" t="s">
        <v>1</v>
      </c>
      <c r="H3532" s="2" t="s">
        <v>2</v>
      </c>
      <c r="I3532" s="2" t="s">
        <v>3</v>
      </c>
      <c r="J3532" s="2">
        <v>202001</v>
      </c>
      <c r="K3532" s="2">
        <v>202001</v>
      </c>
      <c r="L3532" s="2">
        <v>4224</v>
      </c>
      <c r="M3532" s="2">
        <v>4224</v>
      </c>
      <c r="N3532" s="2">
        <v>0.16</v>
      </c>
      <c r="O3532" s="2">
        <v>675.84</v>
      </c>
      <c r="S3532" s="2">
        <v>4224</v>
      </c>
      <c r="T3532" s="2">
        <v>0.08</v>
      </c>
      <c r="U3532" s="2">
        <v>337.92</v>
      </c>
      <c r="AJ3532" s="3">
        <v>675.84</v>
      </c>
      <c r="AK3532" s="3">
        <v>337.92</v>
      </c>
      <c r="AL3532" s="2">
        <v>1013.76</v>
      </c>
      <c r="AM3532" s="2">
        <v>4764</v>
      </c>
    </row>
    <row r="3533" spans="1:39" hidden="1" outlineLevel="2" x14ac:dyDescent="0.2">
      <c r="A3533" s="9">
        <v>3367</v>
      </c>
      <c r="B3533" s="9" t="s">
        <v>6717</v>
      </c>
      <c r="C3533" s="2">
        <v>124553005</v>
      </c>
      <c r="D3533" s="2" t="s">
        <v>6905</v>
      </c>
      <c r="E3533" s="2" t="s">
        <v>6906</v>
      </c>
      <c r="F3533" s="2" t="str">
        <f>VLOOKUP(E3533,[1]工资发放表!G$1:H$65536,2,0)</f>
        <v>沅江市四季红镇中心小学</v>
      </c>
      <c r="G3533" s="2" t="s">
        <v>1</v>
      </c>
      <c r="H3533" s="2" t="s">
        <v>2</v>
      </c>
      <c r="I3533" s="2" t="s">
        <v>3</v>
      </c>
      <c r="J3533" s="2">
        <v>202001</v>
      </c>
      <c r="K3533" s="2">
        <v>202001</v>
      </c>
      <c r="L3533" s="2">
        <v>4441</v>
      </c>
      <c r="M3533" s="2">
        <v>4441</v>
      </c>
      <c r="N3533" s="2">
        <v>0.16</v>
      </c>
      <c r="O3533" s="2">
        <v>710.56</v>
      </c>
      <c r="S3533" s="2">
        <v>4441</v>
      </c>
      <c r="T3533" s="2">
        <v>0.08</v>
      </c>
      <c r="U3533" s="2">
        <v>355.28</v>
      </c>
      <c r="AJ3533" s="3">
        <v>710.56</v>
      </c>
      <c r="AK3533" s="3">
        <v>355.28</v>
      </c>
      <c r="AL3533" s="2">
        <v>1065.8399999999999</v>
      </c>
      <c r="AM3533" s="2">
        <v>4764</v>
      </c>
    </row>
    <row r="3534" spans="1:39" hidden="1" outlineLevel="2" x14ac:dyDescent="0.2">
      <c r="A3534" s="9">
        <v>3369</v>
      </c>
      <c r="B3534" s="9" t="s">
        <v>6717</v>
      </c>
      <c r="C3534" s="2">
        <v>124553007</v>
      </c>
      <c r="D3534" s="2" t="s">
        <v>6907</v>
      </c>
      <c r="E3534" s="2" t="s">
        <v>6908</v>
      </c>
      <c r="F3534" s="2" t="str">
        <f>VLOOKUP(E3534,[1]工资发放表!G$1:H$65536,2,0)</f>
        <v>沅江市四季红镇中心小学</v>
      </c>
      <c r="G3534" s="2" t="s">
        <v>1</v>
      </c>
      <c r="H3534" s="2" t="s">
        <v>2</v>
      </c>
      <c r="I3534" s="2" t="s">
        <v>3</v>
      </c>
      <c r="J3534" s="2">
        <v>202001</v>
      </c>
      <c r="K3534" s="2">
        <v>202001</v>
      </c>
      <c r="L3534" s="2">
        <v>6349</v>
      </c>
      <c r="M3534" s="2">
        <v>6349</v>
      </c>
      <c r="N3534" s="2">
        <v>0.16</v>
      </c>
      <c r="O3534" s="2">
        <v>1015.84</v>
      </c>
      <c r="S3534" s="2">
        <v>6349</v>
      </c>
      <c r="T3534" s="2">
        <v>0.08</v>
      </c>
      <c r="U3534" s="2">
        <v>507.92</v>
      </c>
      <c r="AJ3534" s="3">
        <v>1015.84</v>
      </c>
      <c r="AK3534" s="3">
        <v>507.92</v>
      </c>
      <c r="AL3534" s="2">
        <v>1523.76</v>
      </c>
      <c r="AM3534" s="2">
        <v>4764</v>
      </c>
    </row>
    <row r="3535" spans="1:39" hidden="1" outlineLevel="2" x14ac:dyDescent="0.2">
      <c r="A3535" s="9">
        <v>3379</v>
      </c>
      <c r="B3535" s="9" t="s">
        <v>6717</v>
      </c>
      <c r="C3535" s="2">
        <v>124553017</v>
      </c>
      <c r="D3535" s="2" t="s">
        <v>6909</v>
      </c>
      <c r="E3535" s="2" t="s">
        <v>6910</v>
      </c>
      <c r="F3535" s="2" t="str">
        <f>VLOOKUP(E3535,[1]工资发放表!G$1:H$65536,2,0)</f>
        <v>沅江市四季红镇中心小学</v>
      </c>
      <c r="G3535" s="2" t="s">
        <v>1</v>
      </c>
      <c r="H3535" s="2" t="s">
        <v>2</v>
      </c>
      <c r="I3535" s="2" t="s">
        <v>3</v>
      </c>
      <c r="J3535" s="2">
        <v>202001</v>
      </c>
      <c r="K3535" s="2">
        <v>202001</v>
      </c>
      <c r="L3535" s="2">
        <v>6127</v>
      </c>
      <c r="M3535" s="2">
        <v>6127</v>
      </c>
      <c r="N3535" s="2">
        <v>0.16</v>
      </c>
      <c r="O3535" s="2">
        <v>980.32</v>
      </c>
      <c r="S3535" s="2">
        <v>6127</v>
      </c>
      <c r="T3535" s="2">
        <v>0.08</v>
      </c>
      <c r="U3535" s="2">
        <v>490.16</v>
      </c>
      <c r="AJ3535" s="3">
        <v>980.32</v>
      </c>
      <c r="AK3535" s="3">
        <v>490.16</v>
      </c>
      <c r="AL3535" s="2">
        <v>1470.48</v>
      </c>
      <c r="AM3535" s="2">
        <v>4764</v>
      </c>
    </row>
    <row r="3536" spans="1:39" hidden="1" outlineLevel="2" x14ac:dyDescent="0.2">
      <c r="A3536" s="9">
        <v>3384</v>
      </c>
      <c r="B3536" s="9" t="s">
        <v>6717</v>
      </c>
      <c r="C3536" s="2">
        <v>124553022</v>
      </c>
      <c r="D3536" s="2" t="s">
        <v>6911</v>
      </c>
      <c r="E3536" s="2" t="s">
        <v>6912</v>
      </c>
      <c r="F3536" s="2" t="str">
        <f>VLOOKUP(E3536,[1]工资发放表!G$1:H$65536,2,0)</f>
        <v>沅江市四季红镇中心小学</v>
      </c>
      <c r="G3536" s="2" t="s">
        <v>1</v>
      </c>
      <c r="H3536" s="2" t="s">
        <v>2</v>
      </c>
      <c r="I3536" s="2" t="s">
        <v>3</v>
      </c>
      <c r="J3536" s="2">
        <v>202001</v>
      </c>
      <c r="K3536" s="2">
        <v>202001</v>
      </c>
      <c r="L3536" s="2">
        <v>4456</v>
      </c>
      <c r="M3536" s="2">
        <v>4456</v>
      </c>
      <c r="N3536" s="2">
        <v>0.16</v>
      </c>
      <c r="O3536" s="2">
        <v>712.96</v>
      </c>
      <c r="S3536" s="2">
        <v>4456</v>
      </c>
      <c r="T3536" s="2">
        <v>0.08</v>
      </c>
      <c r="U3536" s="2">
        <v>356.48</v>
      </c>
      <c r="AJ3536" s="3">
        <v>712.96</v>
      </c>
      <c r="AK3536" s="3">
        <v>356.48</v>
      </c>
      <c r="AL3536" s="2">
        <v>1069.44</v>
      </c>
      <c r="AM3536" s="2">
        <v>4764</v>
      </c>
    </row>
    <row r="3537" spans="1:39" hidden="1" outlineLevel="2" x14ac:dyDescent="0.2">
      <c r="A3537" s="9">
        <v>3386</v>
      </c>
      <c r="B3537" s="9" t="s">
        <v>6717</v>
      </c>
      <c r="C3537" s="2">
        <v>124553024</v>
      </c>
      <c r="D3537" s="2" t="s">
        <v>6913</v>
      </c>
      <c r="E3537" s="2" t="s">
        <v>6914</v>
      </c>
      <c r="F3537" s="2" t="str">
        <f>VLOOKUP(E3537,[1]工资发放表!G$1:H$65536,2,0)</f>
        <v>沅江市四季红镇中心小学</v>
      </c>
      <c r="G3537" s="2" t="s">
        <v>1</v>
      </c>
      <c r="H3537" s="2" t="s">
        <v>2</v>
      </c>
      <c r="I3537" s="2" t="s">
        <v>3</v>
      </c>
      <c r="J3537" s="2">
        <v>202001</v>
      </c>
      <c r="K3537" s="2">
        <v>202001</v>
      </c>
      <c r="L3537" s="2">
        <v>4149</v>
      </c>
      <c r="M3537" s="2">
        <v>4149</v>
      </c>
      <c r="N3537" s="2">
        <v>0.16</v>
      </c>
      <c r="O3537" s="2">
        <v>663.84</v>
      </c>
      <c r="S3537" s="2">
        <v>4149</v>
      </c>
      <c r="T3537" s="2">
        <v>0.08</v>
      </c>
      <c r="U3537" s="2">
        <v>331.92</v>
      </c>
      <c r="AJ3537" s="3">
        <v>663.84</v>
      </c>
      <c r="AK3537" s="3">
        <v>331.92</v>
      </c>
      <c r="AL3537" s="2">
        <v>995.76</v>
      </c>
      <c r="AM3537" s="2">
        <v>4764</v>
      </c>
    </row>
    <row r="3538" spans="1:39" hidden="1" outlineLevel="2" x14ac:dyDescent="0.2">
      <c r="A3538" s="9">
        <v>3389</v>
      </c>
      <c r="B3538" s="9" t="s">
        <v>6717</v>
      </c>
      <c r="C3538" s="2">
        <v>124553027</v>
      </c>
      <c r="D3538" s="2" t="s">
        <v>6915</v>
      </c>
      <c r="E3538" s="2" t="s">
        <v>6916</v>
      </c>
      <c r="F3538" s="2" t="str">
        <f>VLOOKUP(E3538,[1]工资发放表!G$1:H$65536,2,0)</f>
        <v>沅江市四季红镇中心小学</v>
      </c>
      <c r="G3538" s="2" t="s">
        <v>1</v>
      </c>
      <c r="H3538" s="2" t="s">
        <v>2</v>
      </c>
      <c r="I3538" s="2" t="s">
        <v>3</v>
      </c>
      <c r="J3538" s="2">
        <v>202001</v>
      </c>
      <c r="K3538" s="2">
        <v>202001</v>
      </c>
      <c r="L3538" s="2">
        <v>5561</v>
      </c>
      <c r="M3538" s="2">
        <v>5561</v>
      </c>
      <c r="N3538" s="2">
        <v>0.16</v>
      </c>
      <c r="O3538" s="2">
        <v>889.76</v>
      </c>
      <c r="S3538" s="2">
        <v>5561</v>
      </c>
      <c r="T3538" s="2">
        <v>0.08</v>
      </c>
      <c r="U3538" s="2">
        <v>444.88</v>
      </c>
      <c r="AJ3538" s="3">
        <v>889.76</v>
      </c>
      <c r="AK3538" s="3">
        <v>444.88</v>
      </c>
      <c r="AL3538" s="2">
        <v>1334.64</v>
      </c>
      <c r="AM3538" s="2">
        <v>4764</v>
      </c>
    </row>
    <row r="3539" spans="1:39" hidden="1" outlineLevel="2" x14ac:dyDescent="0.2">
      <c r="A3539" s="9">
        <v>3405</v>
      </c>
      <c r="B3539" s="9" t="s">
        <v>6717</v>
      </c>
      <c r="C3539" s="2">
        <v>124553043</v>
      </c>
      <c r="D3539" s="2" t="s">
        <v>6917</v>
      </c>
      <c r="E3539" s="2" t="s">
        <v>6918</v>
      </c>
      <c r="F3539" s="2" t="str">
        <f>VLOOKUP(E3539,[1]工资发放表!G$1:H$65536,2,0)</f>
        <v>沅江市四季红镇中心小学</v>
      </c>
      <c r="G3539" s="2" t="s">
        <v>1</v>
      </c>
      <c r="H3539" s="2" t="s">
        <v>2</v>
      </c>
      <c r="I3539" s="2" t="s">
        <v>3</v>
      </c>
      <c r="J3539" s="2">
        <v>202001</v>
      </c>
      <c r="K3539" s="2">
        <v>202001</v>
      </c>
      <c r="L3539" s="2">
        <v>6115</v>
      </c>
      <c r="M3539" s="2">
        <v>6115</v>
      </c>
      <c r="N3539" s="2">
        <v>0.16</v>
      </c>
      <c r="O3539" s="2">
        <v>978.4</v>
      </c>
      <c r="S3539" s="2">
        <v>6115</v>
      </c>
      <c r="T3539" s="2">
        <v>0.08</v>
      </c>
      <c r="U3539" s="2">
        <v>489.2</v>
      </c>
      <c r="AJ3539" s="3">
        <v>978.4</v>
      </c>
      <c r="AK3539" s="3">
        <v>489.2</v>
      </c>
      <c r="AL3539" s="2">
        <v>1467.6</v>
      </c>
      <c r="AM3539" s="2">
        <v>4764</v>
      </c>
    </row>
    <row r="3540" spans="1:39" hidden="1" outlineLevel="2" x14ac:dyDescent="0.2">
      <c r="A3540" s="9">
        <v>3412</v>
      </c>
      <c r="B3540" s="9" t="s">
        <v>6717</v>
      </c>
      <c r="C3540" s="2">
        <v>124553050</v>
      </c>
      <c r="D3540" s="2" t="s">
        <v>6919</v>
      </c>
      <c r="E3540" s="2" t="s">
        <v>6920</v>
      </c>
      <c r="F3540" s="2" t="str">
        <f>VLOOKUP(E3540,[1]工资发放表!G$1:H$65536,2,0)</f>
        <v>沅江市四季红镇中心小学</v>
      </c>
      <c r="G3540" s="2" t="s">
        <v>1</v>
      </c>
      <c r="H3540" s="2" t="s">
        <v>2</v>
      </c>
      <c r="I3540" s="2" t="s">
        <v>3</v>
      </c>
      <c r="J3540" s="2">
        <v>202001</v>
      </c>
      <c r="K3540" s="2">
        <v>202001</v>
      </c>
      <c r="L3540" s="2">
        <v>4224</v>
      </c>
      <c r="M3540" s="2">
        <v>4224</v>
      </c>
      <c r="N3540" s="2">
        <v>0.16</v>
      </c>
      <c r="O3540" s="2">
        <v>675.84</v>
      </c>
      <c r="S3540" s="2">
        <v>4224</v>
      </c>
      <c r="T3540" s="2">
        <v>0.08</v>
      </c>
      <c r="U3540" s="2">
        <v>337.92</v>
      </c>
      <c r="AJ3540" s="3">
        <v>675.84</v>
      </c>
      <c r="AK3540" s="3">
        <v>337.92</v>
      </c>
      <c r="AL3540" s="2">
        <v>1013.76</v>
      </c>
      <c r="AM3540" s="2">
        <v>4764</v>
      </c>
    </row>
    <row r="3541" spans="1:39" hidden="1" outlineLevel="2" x14ac:dyDescent="0.2">
      <c r="A3541" s="9">
        <v>3413</v>
      </c>
      <c r="B3541" s="9" t="s">
        <v>6717</v>
      </c>
      <c r="C3541" s="2">
        <v>124553051</v>
      </c>
      <c r="D3541" s="2" t="s">
        <v>6921</v>
      </c>
      <c r="E3541" s="2" t="s">
        <v>6922</v>
      </c>
      <c r="F3541" s="2" t="str">
        <f>VLOOKUP(E3541,[1]工资发放表!G$1:H$65536,2,0)</f>
        <v>沅江市四季红镇中心小学</v>
      </c>
      <c r="G3541" s="2" t="s">
        <v>1</v>
      </c>
      <c r="H3541" s="2" t="s">
        <v>2</v>
      </c>
      <c r="I3541" s="2" t="s">
        <v>3</v>
      </c>
      <c r="J3541" s="2">
        <v>202001</v>
      </c>
      <c r="K3541" s="2">
        <v>202001</v>
      </c>
      <c r="L3541" s="2">
        <v>4224</v>
      </c>
      <c r="M3541" s="2">
        <v>4224</v>
      </c>
      <c r="N3541" s="2">
        <v>0.16</v>
      </c>
      <c r="O3541" s="2">
        <v>675.84</v>
      </c>
      <c r="S3541" s="2">
        <v>4224</v>
      </c>
      <c r="T3541" s="2">
        <v>0.08</v>
      </c>
      <c r="U3541" s="2">
        <v>337.92</v>
      </c>
      <c r="AJ3541" s="3">
        <v>675.84</v>
      </c>
      <c r="AK3541" s="3">
        <v>337.92</v>
      </c>
      <c r="AL3541" s="2">
        <v>1013.76</v>
      </c>
      <c r="AM3541" s="2">
        <v>4764</v>
      </c>
    </row>
    <row r="3542" spans="1:39" hidden="1" outlineLevel="2" x14ac:dyDescent="0.2">
      <c r="A3542" s="9">
        <v>3426</v>
      </c>
      <c r="B3542" s="9" t="s">
        <v>6717</v>
      </c>
      <c r="C3542" s="2">
        <v>124553064</v>
      </c>
      <c r="D3542" s="2" t="s">
        <v>6923</v>
      </c>
      <c r="E3542" s="2" t="s">
        <v>6924</v>
      </c>
      <c r="F3542" s="2" t="str">
        <f>VLOOKUP(E3542,[1]工资发放表!G$1:H$65536,2,0)</f>
        <v>沅江市四季红镇中心小学</v>
      </c>
      <c r="G3542" s="2" t="s">
        <v>1</v>
      </c>
      <c r="H3542" s="2" t="s">
        <v>2</v>
      </c>
      <c r="I3542" s="2" t="s">
        <v>3</v>
      </c>
      <c r="J3542" s="2">
        <v>202001</v>
      </c>
      <c r="K3542" s="2">
        <v>202001</v>
      </c>
      <c r="L3542" s="2">
        <v>4309</v>
      </c>
      <c r="M3542" s="2">
        <v>4309</v>
      </c>
      <c r="N3542" s="2">
        <v>0.16</v>
      </c>
      <c r="O3542" s="2">
        <v>689.44</v>
      </c>
      <c r="S3542" s="2">
        <v>4309</v>
      </c>
      <c r="T3542" s="2">
        <v>0.08</v>
      </c>
      <c r="U3542" s="2">
        <v>344.72</v>
      </c>
      <c r="AJ3542" s="3">
        <v>689.44</v>
      </c>
      <c r="AK3542" s="3">
        <v>344.72</v>
      </c>
      <c r="AL3542" s="2">
        <v>1034.1600000000001</v>
      </c>
      <c r="AM3542" s="2">
        <v>4764</v>
      </c>
    </row>
    <row r="3543" spans="1:39" hidden="1" outlineLevel="2" x14ac:dyDescent="0.2">
      <c r="A3543" s="9">
        <v>3429</v>
      </c>
      <c r="B3543" s="9" t="s">
        <v>6717</v>
      </c>
      <c r="C3543" s="2">
        <v>124553067</v>
      </c>
      <c r="D3543" s="2" t="s">
        <v>6925</v>
      </c>
      <c r="E3543" s="2" t="s">
        <v>6926</v>
      </c>
      <c r="F3543" s="2" t="str">
        <f>VLOOKUP(E3543,[1]工资发放表!G$1:H$65536,2,0)</f>
        <v>沅江市四季红镇中心小学</v>
      </c>
      <c r="G3543" s="2" t="s">
        <v>1</v>
      </c>
      <c r="H3543" s="2" t="s">
        <v>2</v>
      </c>
      <c r="I3543" s="2" t="s">
        <v>3</v>
      </c>
      <c r="J3543" s="2">
        <v>202001</v>
      </c>
      <c r="K3543" s="2">
        <v>202001</v>
      </c>
      <c r="L3543" s="2">
        <v>3521</v>
      </c>
      <c r="M3543" s="2">
        <v>3521</v>
      </c>
      <c r="N3543" s="2">
        <v>0.16</v>
      </c>
      <c r="O3543" s="2">
        <v>563.36</v>
      </c>
      <c r="S3543" s="2">
        <v>3521</v>
      </c>
      <c r="T3543" s="2">
        <v>0.08</v>
      </c>
      <c r="U3543" s="2">
        <v>281.68</v>
      </c>
      <c r="AJ3543" s="3">
        <v>563.36</v>
      </c>
      <c r="AK3543" s="3">
        <v>281.68</v>
      </c>
      <c r="AL3543" s="2">
        <v>845.04</v>
      </c>
      <c r="AM3543" s="2">
        <v>4764</v>
      </c>
    </row>
    <row r="3544" spans="1:39" hidden="1" outlineLevel="2" x14ac:dyDescent="0.2">
      <c r="A3544" s="9">
        <v>3431</v>
      </c>
      <c r="B3544" s="9" t="s">
        <v>6717</v>
      </c>
      <c r="C3544" s="2">
        <v>124553069</v>
      </c>
      <c r="D3544" s="2" t="s">
        <v>6927</v>
      </c>
      <c r="E3544" s="2" t="s">
        <v>6928</v>
      </c>
      <c r="F3544" s="2" t="str">
        <f>VLOOKUP(E3544,[1]工资发放表!G$1:H$65536,2,0)</f>
        <v>沅江市四季红镇中心小学</v>
      </c>
      <c r="G3544" s="2" t="s">
        <v>1</v>
      </c>
      <c r="H3544" s="2" t="s">
        <v>2</v>
      </c>
      <c r="I3544" s="2" t="s">
        <v>3</v>
      </c>
      <c r="J3544" s="2">
        <v>202001</v>
      </c>
      <c r="K3544" s="2">
        <v>202001</v>
      </c>
      <c r="L3544" s="2">
        <v>4309</v>
      </c>
      <c r="M3544" s="2">
        <v>4309</v>
      </c>
      <c r="N3544" s="2">
        <v>0.16</v>
      </c>
      <c r="O3544" s="2">
        <v>689.44</v>
      </c>
      <c r="S3544" s="2">
        <v>4309</v>
      </c>
      <c r="T3544" s="2">
        <v>0.08</v>
      </c>
      <c r="U3544" s="2">
        <v>344.72</v>
      </c>
      <c r="AJ3544" s="3">
        <v>689.44</v>
      </c>
      <c r="AK3544" s="3">
        <v>344.72</v>
      </c>
      <c r="AL3544" s="2">
        <v>1034.1600000000001</v>
      </c>
      <c r="AM3544" s="2">
        <v>4764</v>
      </c>
    </row>
    <row r="3545" spans="1:39" hidden="1" outlineLevel="2" x14ac:dyDescent="0.2">
      <c r="A3545" s="9">
        <v>3432</v>
      </c>
      <c r="B3545" s="9" t="s">
        <v>6717</v>
      </c>
      <c r="C3545" s="2">
        <v>124553070</v>
      </c>
      <c r="D3545" s="2" t="s">
        <v>6929</v>
      </c>
      <c r="E3545" s="2" t="s">
        <v>6930</v>
      </c>
      <c r="F3545" s="2" t="str">
        <f>VLOOKUP(E3545,[1]工资发放表!G$1:H$65536,2,0)</f>
        <v>沅江市四季红镇中心小学</v>
      </c>
      <c r="G3545" s="2" t="s">
        <v>1</v>
      </c>
      <c r="H3545" s="2" t="s">
        <v>2</v>
      </c>
      <c r="I3545" s="2" t="s">
        <v>3</v>
      </c>
      <c r="J3545" s="2">
        <v>202001</v>
      </c>
      <c r="K3545" s="2">
        <v>202001</v>
      </c>
      <c r="L3545" s="2">
        <v>4165</v>
      </c>
      <c r="M3545" s="2">
        <v>4165</v>
      </c>
      <c r="N3545" s="2">
        <v>0.16</v>
      </c>
      <c r="O3545" s="2">
        <v>666.4</v>
      </c>
      <c r="S3545" s="2">
        <v>4165</v>
      </c>
      <c r="T3545" s="2">
        <v>0.08</v>
      </c>
      <c r="U3545" s="2">
        <v>333.2</v>
      </c>
      <c r="AJ3545" s="3">
        <v>666.4</v>
      </c>
      <c r="AK3545" s="3">
        <v>333.2</v>
      </c>
      <c r="AL3545" s="2">
        <v>999.6</v>
      </c>
      <c r="AM3545" s="2">
        <v>4764</v>
      </c>
    </row>
    <row r="3546" spans="1:39" hidden="1" outlineLevel="2" x14ac:dyDescent="0.2">
      <c r="A3546" s="9">
        <v>3436</v>
      </c>
      <c r="B3546" s="9" t="s">
        <v>6717</v>
      </c>
      <c r="C3546" s="2">
        <v>124553074</v>
      </c>
      <c r="D3546" s="2" t="s">
        <v>6931</v>
      </c>
      <c r="E3546" s="2" t="s">
        <v>6932</v>
      </c>
      <c r="F3546" s="2" t="str">
        <f>VLOOKUP(E3546,[1]工资发放表!G$1:H$65536,2,0)</f>
        <v>沅江市四季红镇中心小学</v>
      </c>
      <c r="G3546" s="2" t="s">
        <v>1</v>
      </c>
      <c r="H3546" s="2" t="s">
        <v>2</v>
      </c>
      <c r="I3546" s="2" t="s">
        <v>3</v>
      </c>
      <c r="J3546" s="2">
        <v>202001</v>
      </c>
      <c r="K3546" s="2">
        <v>202001</v>
      </c>
      <c r="L3546" s="2">
        <v>7675</v>
      </c>
      <c r="M3546" s="2">
        <v>7675</v>
      </c>
      <c r="N3546" s="2">
        <v>0.16</v>
      </c>
      <c r="O3546" s="2">
        <v>1228</v>
      </c>
      <c r="S3546" s="2">
        <v>7675</v>
      </c>
      <c r="T3546" s="2">
        <v>0.08</v>
      </c>
      <c r="U3546" s="2">
        <v>614</v>
      </c>
      <c r="AJ3546" s="3">
        <v>1228</v>
      </c>
      <c r="AK3546" s="3">
        <v>614</v>
      </c>
      <c r="AL3546" s="2">
        <v>1842</v>
      </c>
      <c r="AM3546" s="2">
        <v>4764</v>
      </c>
    </row>
    <row r="3547" spans="1:39" hidden="1" outlineLevel="2" x14ac:dyDescent="0.2">
      <c r="A3547" s="9">
        <v>3439</v>
      </c>
      <c r="B3547" s="9" t="s">
        <v>6717</v>
      </c>
      <c r="C3547" s="2">
        <v>124553077</v>
      </c>
      <c r="D3547" s="2" t="s">
        <v>6933</v>
      </c>
      <c r="E3547" s="2" t="s">
        <v>6934</v>
      </c>
      <c r="F3547" s="2" t="str">
        <f>VLOOKUP(E3547,[1]工资发放表!G$1:H$65536,2,0)</f>
        <v>沅江市四季红镇中心小学</v>
      </c>
      <c r="G3547" s="2" t="s">
        <v>1</v>
      </c>
      <c r="H3547" s="2" t="s">
        <v>2</v>
      </c>
      <c r="I3547" s="2" t="s">
        <v>3</v>
      </c>
      <c r="J3547" s="2">
        <v>202001</v>
      </c>
      <c r="K3547" s="2">
        <v>202001</v>
      </c>
      <c r="L3547" s="2">
        <v>4224</v>
      </c>
      <c r="M3547" s="2">
        <v>4224</v>
      </c>
      <c r="N3547" s="2">
        <v>0.16</v>
      </c>
      <c r="O3547" s="2">
        <v>675.84</v>
      </c>
      <c r="S3547" s="2">
        <v>4224</v>
      </c>
      <c r="T3547" s="2">
        <v>0.08</v>
      </c>
      <c r="U3547" s="2">
        <v>337.92</v>
      </c>
      <c r="AJ3547" s="3">
        <v>675.84</v>
      </c>
      <c r="AK3547" s="3">
        <v>337.92</v>
      </c>
      <c r="AL3547" s="2">
        <v>1013.76</v>
      </c>
      <c r="AM3547" s="2">
        <v>4764</v>
      </c>
    </row>
    <row r="3548" spans="1:39" hidden="1" outlineLevel="2" x14ac:dyDescent="0.2">
      <c r="A3548" s="9">
        <v>3440</v>
      </c>
      <c r="B3548" s="9" t="s">
        <v>6717</v>
      </c>
      <c r="C3548" s="2">
        <v>124553078</v>
      </c>
      <c r="D3548" s="2" t="s">
        <v>6935</v>
      </c>
      <c r="E3548" s="2" t="s">
        <v>6936</v>
      </c>
      <c r="F3548" s="2" t="str">
        <f>VLOOKUP(E3548,[1]工资发放表!G$1:H$65536,2,0)</f>
        <v>沅江市四季红镇中心小学</v>
      </c>
      <c r="G3548" s="2" t="s">
        <v>1</v>
      </c>
      <c r="H3548" s="2" t="s">
        <v>2</v>
      </c>
      <c r="I3548" s="2" t="s">
        <v>3</v>
      </c>
      <c r="J3548" s="2">
        <v>202001</v>
      </c>
      <c r="K3548" s="2">
        <v>202001</v>
      </c>
      <c r="L3548" s="2">
        <v>5065</v>
      </c>
      <c r="M3548" s="2">
        <v>5065</v>
      </c>
      <c r="N3548" s="2">
        <v>0.16</v>
      </c>
      <c r="O3548" s="2">
        <v>810.4</v>
      </c>
      <c r="S3548" s="2">
        <v>5065</v>
      </c>
      <c r="T3548" s="2">
        <v>0.08</v>
      </c>
      <c r="U3548" s="2">
        <v>405.2</v>
      </c>
      <c r="AJ3548" s="3">
        <v>810.4</v>
      </c>
      <c r="AK3548" s="3">
        <v>405.2</v>
      </c>
      <c r="AL3548" s="2">
        <v>1215.5999999999999</v>
      </c>
      <c r="AM3548" s="2">
        <v>4764</v>
      </c>
    </row>
    <row r="3549" spans="1:39" hidden="1" outlineLevel="2" x14ac:dyDescent="0.2">
      <c r="A3549" s="9">
        <v>3442</v>
      </c>
      <c r="B3549" s="9" t="s">
        <v>6717</v>
      </c>
      <c r="C3549" s="2">
        <v>124553080</v>
      </c>
      <c r="D3549" s="2" t="s">
        <v>6937</v>
      </c>
      <c r="E3549" s="2" t="s">
        <v>6938</v>
      </c>
      <c r="F3549" s="2" t="str">
        <f>VLOOKUP(E3549,[1]工资发放表!G$1:H$65536,2,0)</f>
        <v>沅江市四季红镇中心小学</v>
      </c>
      <c r="G3549" s="2" t="s">
        <v>1</v>
      </c>
      <c r="H3549" s="2" t="s">
        <v>2</v>
      </c>
      <c r="I3549" s="2" t="s">
        <v>3</v>
      </c>
      <c r="J3549" s="2">
        <v>202001</v>
      </c>
      <c r="K3549" s="2">
        <v>202001</v>
      </c>
      <c r="L3549" s="2">
        <v>3055</v>
      </c>
      <c r="M3549" s="2">
        <v>3055</v>
      </c>
      <c r="N3549" s="2">
        <v>0.16</v>
      </c>
      <c r="O3549" s="2">
        <v>488.8</v>
      </c>
      <c r="S3549" s="2">
        <v>3055</v>
      </c>
      <c r="T3549" s="2">
        <v>0.08</v>
      </c>
      <c r="U3549" s="2">
        <v>244.4</v>
      </c>
      <c r="AJ3549" s="3">
        <v>488.8</v>
      </c>
      <c r="AK3549" s="3">
        <v>244.4</v>
      </c>
      <c r="AL3549" s="2">
        <v>733.2</v>
      </c>
      <c r="AM3549" s="2">
        <v>4764</v>
      </c>
    </row>
    <row r="3550" spans="1:39" hidden="1" outlineLevel="2" x14ac:dyDescent="0.2">
      <c r="A3550" s="9">
        <v>3468</v>
      </c>
      <c r="B3550" s="9" t="s">
        <v>6717</v>
      </c>
      <c r="C3550" s="2">
        <v>124553106</v>
      </c>
      <c r="D3550" s="2" t="s">
        <v>6939</v>
      </c>
      <c r="E3550" s="2" t="s">
        <v>6940</v>
      </c>
      <c r="F3550" s="2" t="str">
        <f>VLOOKUP(E3550,[1]工资发放表!G$1:H$65536,2,0)</f>
        <v>沅江市四季红镇中心小学</v>
      </c>
      <c r="G3550" s="2" t="s">
        <v>1</v>
      </c>
      <c r="H3550" s="2" t="s">
        <v>2</v>
      </c>
      <c r="I3550" s="2" t="s">
        <v>3</v>
      </c>
      <c r="J3550" s="2">
        <v>202001</v>
      </c>
      <c r="K3550" s="2">
        <v>202001</v>
      </c>
      <c r="L3550" s="2">
        <v>2596</v>
      </c>
      <c r="M3550" s="2">
        <v>2858</v>
      </c>
      <c r="N3550" s="2">
        <v>0.16</v>
      </c>
      <c r="O3550" s="2">
        <v>457.28</v>
      </c>
      <c r="S3550" s="2">
        <v>2858</v>
      </c>
      <c r="T3550" s="2">
        <v>0.08</v>
      </c>
      <c r="U3550" s="2">
        <v>228.64</v>
      </c>
      <c r="AJ3550" s="3">
        <v>457.28</v>
      </c>
      <c r="AK3550" s="3">
        <v>228.64</v>
      </c>
      <c r="AL3550" s="2">
        <v>685.92</v>
      </c>
      <c r="AM3550" s="2">
        <v>4764</v>
      </c>
    </row>
    <row r="3551" spans="1:39" hidden="1" outlineLevel="2" x14ac:dyDescent="0.2">
      <c r="A3551" s="9">
        <v>3469</v>
      </c>
      <c r="B3551" s="9" t="s">
        <v>6717</v>
      </c>
      <c r="C3551" s="2">
        <v>124553107</v>
      </c>
      <c r="D3551" s="2" t="s">
        <v>6941</v>
      </c>
      <c r="E3551" s="2" t="s">
        <v>6942</v>
      </c>
      <c r="F3551" s="2" t="str">
        <f>VLOOKUP(E3551,[1]工资发放表!G$1:H$65536,2,0)</f>
        <v>沅江市四季红镇中心小学</v>
      </c>
      <c r="G3551" s="2" t="s">
        <v>1</v>
      </c>
      <c r="H3551" s="2" t="s">
        <v>2</v>
      </c>
      <c r="I3551" s="2" t="s">
        <v>3</v>
      </c>
      <c r="J3551" s="2">
        <v>202001</v>
      </c>
      <c r="K3551" s="2">
        <v>202001</v>
      </c>
      <c r="L3551" s="2">
        <v>2596</v>
      </c>
      <c r="M3551" s="2">
        <v>2858</v>
      </c>
      <c r="N3551" s="2">
        <v>0.16</v>
      </c>
      <c r="O3551" s="2">
        <v>457.28</v>
      </c>
      <c r="S3551" s="2">
        <v>2858</v>
      </c>
      <c r="T3551" s="2">
        <v>0.08</v>
      </c>
      <c r="U3551" s="2">
        <v>228.64</v>
      </c>
      <c r="AJ3551" s="3">
        <v>457.28</v>
      </c>
      <c r="AK3551" s="3">
        <v>228.64</v>
      </c>
      <c r="AL3551" s="2">
        <v>685.92</v>
      </c>
      <c r="AM3551" s="2">
        <v>4764</v>
      </c>
    </row>
    <row r="3552" spans="1:39" hidden="1" outlineLevel="2" x14ac:dyDescent="0.2">
      <c r="A3552" s="9">
        <v>3470</v>
      </c>
      <c r="B3552" s="9" t="s">
        <v>6717</v>
      </c>
      <c r="C3552" s="2">
        <v>124553108</v>
      </c>
      <c r="D3552" s="2" t="s">
        <v>6943</v>
      </c>
      <c r="E3552" s="2" t="s">
        <v>6944</v>
      </c>
      <c r="F3552" s="2" t="str">
        <f>VLOOKUP(E3552,[1]工资发放表!G$1:H$65536,2,0)</f>
        <v>沅江市四季红镇中心小学</v>
      </c>
      <c r="G3552" s="2" t="s">
        <v>1</v>
      </c>
      <c r="H3552" s="2" t="s">
        <v>2</v>
      </c>
      <c r="I3552" s="2" t="s">
        <v>3</v>
      </c>
      <c r="J3552" s="2">
        <v>202001</v>
      </c>
      <c r="K3552" s="2">
        <v>202001</v>
      </c>
      <c r="L3552" s="2">
        <v>2596</v>
      </c>
      <c r="M3552" s="2">
        <v>2858</v>
      </c>
      <c r="N3552" s="2">
        <v>0.16</v>
      </c>
      <c r="O3552" s="2">
        <v>457.28</v>
      </c>
      <c r="S3552" s="2">
        <v>2858</v>
      </c>
      <c r="T3552" s="2">
        <v>0.08</v>
      </c>
      <c r="U3552" s="2">
        <v>228.64</v>
      </c>
      <c r="AJ3552" s="3">
        <v>457.28</v>
      </c>
      <c r="AK3552" s="3">
        <v>228.64</v>
      </c>
      <c r="AL3552" s="2">
        <v>685.92</v>
      </c>
      <c r="AM3552" s="2">
        <v>4764</v>
      </c>
    </row>
    <row r="3553" spans="1:39" hidden="1" outlineLevel="2" x14ac:dyDescent="0.2">
      <c r="A3553" s="9">
        <v>3472</v>
      </c>
      <c r="B3553" s="9" t="s">
        <v>6717</v>
      </c>
      <c r="C3553" s="2">
        <v>124553110</v>
      </c>
      <c r="D3553" s="2" t="s">
        <v>6945</v>
      </c>
      <c r="E3553" s="2" t="s">
        <v>6946</v>
      </c>
      <c r="F3553" s="2" t="str">
        <f>VLOOKUP(E3553,[1]工资发放表!G$1:H$65536,2,0)</f>
        <v>沅江市四季红镇中心小学</v>
      </c>
      <c r="G3553" s="2" t="s">
        <v>1</v>
      </c>
      <c r="H3553" s="2" t="s">
        <v>2</v>
      </c>
      <c r="I3553" s="2" t="s">
        <v>3</v>
      </c>
      <c r="J3553" s="2">
        <v>202001</v>
      </c>
      <c r="K3553" s="2">
        <v>202001</v>
      </c>
      <c r="L3553" s="2">
        <v>2596</v>
      </c>
      <c r="M3553" s="2">
        <v>2858</v>
      </c>
      <c r="N3553" s="2">
        <v>0.16</v>
      </c>
      <c r="O3553" s="2">
        <v>457.28</v>
      </c>
      <c r="S3553" s="2">
        <v>2858</v>
      </c>
      <c r="T3553" s="2">
        <v>0.08</v>
      </c>
      <c r="U3553" s="2">
        <v>228.64</v>
      </c>
      <c r="AJ3553" s="3">
        <v>457.28</v>
      </c>
      <c r="AK3553" s="3">
        <v>228.64</v>
      </c>
      <c r="AL3553" s="2">
        <v>685.92</v>
      </c>
      <c r="AM3553" s="2">
        <v>4764</v>
      </c>
    </row>
    <row r="3554" spans="1:39" hidden="1" outlineLevel="2" x14ac:dyDescent="0.2">
      <c r="A3554" s="9">
        <v>3477</v>
      </c>
      <c r="B3554" s="9" t="s">
        <v>6717</v>
      </c>
      <c r="C3554" s="2">
        <v>124553115</v>
      </c>
      <c r="D3554" s="2" t="s">
        <v>6947</v>
      </c>
      <c r="E3554" s="2" t="s">
        <v>6948</v>
      </c>
      <c r="F3554" s="2" t="str">
        <f>VLOOKUP(E3554,[1]工资发放表!G$1:H$65536,2,0)</f>
        <v>沅江市四季红镇中心小学</v>
      </c>
      <c r="G3554" s="2" t="s">
        <v>1</v>
      </c>
      <c r="H3554" s="2" t="s">
        <v>2</v>
      </c>
      <c r="I3554" s="2" t="s">
        <v>3</v>
      </c>
      <c r="J3554" s="2">
        <v>202001</v>
      </c>
      <c r="K3554" s="2">
        <v>202001</v>
      </c>
      <c r="L3554" s="2">
        <v>2596</v>
      </c>
      <c r="M3554" s="2">
        <v>2858</v>
      </c>
      <c r="N3554" s="2">
        <v>0.16</v>
      </c>
      <c r="O3554" s="2">
        <v>457.28</v>
      </c>
      <c r="S3554" s="2">
        <v>2858</v>
      </c>
      <c r="T3554" s="2">
        <v>0.08</v>
      </c>
      <c r="U3554" s="2">
        <v>228.64</v>
      </c>
      <c r="AJ3554" s="3">
        <v>457.28</v>
      </c>
      <c r="AK3554" s="3">
        <v>228.64</v>
      </c>
      <c r="AL3554" s="2">
        <v>685.92</v>
      </c>
      <c r="AM3554" s="2">
        <v>4764</v>
      </c>
    </row>
    <row r="3555" spans="1:39" hidden="1" outlineLevel="2" x14ac:dyDescent="0.2">
      <c r="A3555" s="9">
        <v>3479</v>
      </c>
      <c r="B3555" s="9" t="s">
        <v>6717</v>
      </c>
      <c r="C3555" s="2">
        <v>124553117</v>
      </c>
      <c r="D3555" s="2" t="s">
        <v>6949</v>
      </c>
      <c r="E3555" s="2" t="s">
        <v>6950</v>
      </c>
      <c r="F3555" s="2" t="str">
        <f>VLOOKUP(E3555,[1]工资发放表!G$1:H$65536,2,0)</f>
        <v>沅江市四季红镇中心小学</v>
      </c>
      <c r="G3555" s="2" t="s">
        <v>1</v>
      </c>
      <c r="H3555" s="2" t="s">
        <v>2</v>
      </c>
      <c r="I3555" s="2" t="s">
        <v>3</v>
      </c>
      <c r="J3555" s="2">
        <v>202001</v>
      </c>
      <c r="K3555" s="2">
        <v>202001</v>
      </c>
      <c r="L3555" s="2">
        <v>4263</v>
      </c>
      <c r="M3555" s="2">
        <v>4263</v>
      </c>
      <c r="N3555" s="2">
        <v>0.16</v>
      </c>
      <c r="O3555" s="2">
        <v>682.08</v>
      </c>
      <c r="S3555" s="2">
        <v>4263</v>
      </c>
      <c r="T3555" s="2">
        <v>0.08</v>
      </c>
      <c r="U3555" s="2">
        <v>341.04</v>
      </c>
      <c r="AJ3555" s="3">
        <v>682.08</v>
      </c>
      <c r="AK3555" s="3">
        <v>341.04</v>
      </c>
      <c r="AL3555" s="2">
        <v>1023.12</v>
      </c>
      <c r="AM3555" s="2">
        <v>4764</v>
      </c>
    </row>
    <row r="3556" spans="1:39" hidden="1" outlineLevel="2" x14ac:dyDescent="0.2">
      <c r="A3556" s="9">
        <v>3482</v>
      </c>
      <c r="B3556" s="9" t="s">
        <v>6717</v>
      </c>
      <c r="C3556" s="2">
        <v>117731832</v>
      </c>
      <c r="D3556" s="2" t="s">
        <v>6951</v>
      </c>
      <c r="E3556" s="2" t="s">
        <v>6952</v>
      </c>
      <c r="F3556" s="2" t="str">
        <f>VLOOKUP(D3556,[2]Sheet1!D$2:G$45,4,0)</f>
        <v>沅江市四季红镇中心小学</v>
      </c>
      <c r="G3556" s="2" t="s">
        <v>1</v>
      </c>
      <c r="H3556" s="2" t="s">
        <v>9</v>
      </c>
      <c r="I3556" s="2" t="s">
        <v>3</v>
      </c>
      <c r="J3556" s="2">
        <v>202001</v>
      </c>
      <c r="K3556" s="2">
        <v>201912</v>
      </c>
      <c r="L3556" s="2">
        <v>6636</v>
      </c>
      <c r="M3556" s="2">
        <v>-6636</v>
      </c>
      <c r="N3556" s="2">
        <v>0.16</v>
      </c>
      <c r="O3556" s="2">
        <v>-1061.76</v>
      </c>
      <c r="P3556" s="2">
        <v>0</v>
      </c>
      <c r="R3556" s="2">
        <v>0</v>
      </c>
      <c r="S3556" s="2">
        <v>-6636</v>
      </c>
      <c r="T3556" s="2">
        <v>0.08</v>
      </c>
      <c r="U3556" s="2">
        <v>-530.88</v>
      </c>
      <c r="V3556" s="2">
        <v>0</v>
      </c>
      <c r="X3556" s="2">
        <v>0</v>
      </c>
      <c r="Y3556" s="2">
        <v>0</v>
      </c>
      <c r="AA3556" s="2">
        <v>0</v>
      </c>
      <c r="AB3556" s="2">
        <v>0</v>
      </c>
      <c r="AD3556" s="2">
        <v>0</v>
      </c>
      <c r="AE3556" s="2">
        <v>0</v>
      </c>
      <c r="AG3556" s="2">
        <v>0</v>
      </c>
      <c r="AH3556" s="2">
        <v>0</v>
      </c>
      <c r="AI3556" s="2">
        <v>0</v>
      </c>
      <c r="AJ3556" s="3">
        <v>-1061.76</v>
      </c>
      <c r="AK3556" s="3">
        <v>-530.88</v>
      </c>
      <c r="AL3556" s="2">
        <v>-1592.64</v>
      </c>
      <c r="AM3556" s="2">
        <v>4764</v>
      </c>
    </row>
    <row r="3557" spans="1:39" outlineLevel="1" collapsed="1" x14ac:dyDescent="0.2">
      <c r="F3557" s="1" t="s">
        <v>79</v>
      </c>
      <c r="AJ3557" s="3">
        <f>SUBTOTAL(9,AJ3532:AJ3556)</f>
        <v>15697.600000000004</v>
      </c>
      <c r="AK3557" s="3">
        <f>SUBTOTAL(9,AK3532:AK3556)</f>
        <v>7848.800000000002</v>
      </c>
    </row>
    <row r="3558" spans="1:39" hidden="1" outlineLevel="2" x14ac:dyDescent="0.2">
      <c r="A3558" s="9">
        <v>3483</v>
      </c>
      <c r="B3558" s="9" t="s">
        <v>6953</v>
      </c>
      <c r="C3558" s="2">
        <v>124554394</v>
      </c>
      <c r="D3558" s="2" t="s">
        <v>6954</v>
      </c>
      <c r="E3558" s="2" t="s">
        <v>6955</v>
      </c>
      <c r="F3558" s="2" t="str">
        <f>VLOOKUP(E3558,[1]工资发放表!G$1:H$65536,2,0)</f>
        <v>沅江市第四中学</v>
      </c>
      <c r="G3558" s="2" t="s">
        <v>1</v>
      </c>
      <c r="H3558" s="2" t="s">
        <v>2</v>
      </c>
      <c r="I3558" s="2" t="s">
        <v>3</v>
      </c>
      <c r="J3558" s="2">
        <v>202001</v>
      </c>
      <c r="K3558" s="2">
        <v>202001</v>
      </c>
      <c r="L3558" s="2">
        <v>5811</v>
      </c>
      <c r="M3558" s="2">
        <v>5811</v>
      </c>
      <c r="N3558" s="2">
        <v>0.16</v>
      </c>
      <c r="O3558" s="2">
        <v>929.76</v>
      </c>
      <c r="S3558" s="2">
        <v>5811</v>
      </c>
      <c r="T3558" s="2">
        <v>0.08</v>
      </c>
      <c r="U3558" s="2">
        <v>464.88</v>
      </c>
      <c r="AJ3558" s="3">
        <v>929.76</v>
      </c>
      <c r="AK3558" s="3">
        <v>464.88</v>
      </c>
      <c r="AL3558" s="2">
        <v>1394.64</v>
      </c>
      <c r="AM3558" s="2">
        <v>4764</v>
      </c>
    </row>
    <row r="3559" spans="1:39" hidden="1" outlineLevel="2" x14ac:dyDescent="0.2">
      <c r="A3559" s="9">
        <v>3484</v>
      </c>
      <c r="B3559" s="9" t="s">
        <v>6953</v>
      </c>
      <c r="C3559" s="2">
        <v>124554395</v>
      </c>
      <c r="D3559" s="2" t="s">
        <v>6956</v>
      </c>
      <c r="E3559" s="2" t="s">
        <v>6957</v>
      </c>
      <c r="F3559" s="2" t="str">
        <f>VLOOKUP(E3559,[1]工资发放表!G$1:H$65536,2,0)</f>
        <v>沅江市第四中学</v>
      </c>
      <c r="G3559" s="2" t="s">
        <v>1</v>
      </c>
      <c r="H3559" s="2" t="s">
        <v>2</v>
      </c>
      <c r="I3559" s="2" t="s">
        <v>3</v>
      </c>
      <c r="J3559" s="2">
        <v>202001</v>
      </c>
      <c r="K3559" s="2">
        <v>202001</v>
      </c>
      <c r="L3559" s="2">
        <v>6392</v>
      </c>
      <c r="M3559" s="2">
        <v>6392</v>
      </c>
      <c r="N3559" s="2">
        <v>0.16</v>
      </c>
      <c r="O3559" s="2">
        <v>1022.72</v>
      </c>
      <c r="S3559" s="2">
        <v>6392</v>
      </c>
      <c r="T3559" s="2">
        <v>0.08</v>
      </c>
      <c r="U3559" s="2">
        <v>511.36</v>
      </c>
      <c r="AJ3559" s="3">
        <v>1022.72</v>
      </c>
      <c r="AK3559" s="3">
        <v>511.36</v>
      </c>
      <c r="AL3559" s="2">
        <v>1534.08</v>
      </c>
      <c r="AM3559" s="2">
        <v>4764</v>
      </c>
    </row>
    <row r="3560" spans="1:39" hidden="1" outlineLevel="2" x14ac:dyDescent="0.2">
      <c r="A3560" s="9">
        <v>3485</v>
      </c>
      <c r="B3560" s="9" t="s">
        <v>6953</v>
      </c>
      <c r="C3560" s="2">
        <v>124554396</v>
      </c>
      <c r="D3560" s="2" t="s">
        <v>6958</v>
      </c>
      <c r="E3560" s="2" t="s">
        <v>6959</v>
      </c>
      <c r="F3560" s="2" t="str">
        <f>VLOOKUP(E3560,[1]工资发放表!G$1:H$65536,2,0)</f>
        <v>沅江市第四中学</v>
      </c>
      <c r="G3560" s="2" t="s">
        <v>1</v>
      </c>
      <c r="H3560" s="2" t="s">
        <v>2</v>
      </c>
      <c r="I3560" s="2" t="s">
        <v>3</v>
      </c>
      <c r="J3560" s="2">
        <v>202001</v>
      </c>
      <c r="K3560" s="2">
        <v>202001</v>
      </c>
      <c r="L3560" s="2">
        <v>4534</v>
      </c>
      <c r="M3560" s="2">
        <v>4534</v>
      </c>
      <c r="N3560" s="2">
        <v>0.16</v>
      </c>
      <c r="O3560" s="2">
        <v>725.44</v>
      </c>
      <c r="S3560" s="2">
        <v>4534</v>
      </c>
      <c r="T3560" s="2">
        <v>0.08</v>
      </c>
      <c r="U3560" s="2">
        <v>362.72</v>
      </c>
      <c r="AJ3560" s="3">
        <v>725.44</v>
      </c>
      <c r="AK3560" s="3">
        <v>362.72</v>
      </c>
      <c r="AL3560" s="2">
        <v>1088.1600000000001</v>
      </c>
      <c r="AM3560" s="2">
        <v>4764</v>
      </c>
    </row>
    <row r="3561" spans="1:39" hidden="1" outlineLevel="2" x14ac:dyDescent="0.2">
      <c r="A3561" s="9">
        <v>3486</v>
      </c>
      <c r="B3561" s="9" t="s">
        <v>6953</v>
      </c>
      <c r="C3561" s="2">
        <v>124554397</v>
      </c>
      <c r="D3561" s="2" t="s">
        <v>6960</v>
      </c>
      <c r="E3561" s="2" t="s">
        <v>6961</v>
      </c>
      <c r="F3561" s="2" t="str">
        <f>VLOOKUP(E3561,[1]工资发放表!G$1:H$65536,2,0)</f>
        <v>沅江市第四中学</v>
      </c>
      <c r="G3561" s="2" t="s">
        <v>1</v>
      </c>
      <c r="H3561" s="2" t="s">
        <v>2</v>
      </c>
      <c r="I3561" s="2" t="s">
        <v>3</v>
      </c>
      <c r="J3561" s="2">
        <v>202001</v>
      </c>
      <c r="K3561" s="2">
        <v>202001</v>
      </c>
      <c r="L3561" s="2">
        <v>7511</v>
      </c>
      <c r="M3561" s="2">
        <v>7511</v>
      </c>
      <c r="N3561" s="2">
        <v>0.16</v>
      </c>
      <c r="O3561" s="2">
        <v>1201.76</v>
      </c>
      <c r="S3561" s="2">
        <v>7511</v>
      </c>
      <c r="T3561" s="2">
        <v>0.08</v>
      </c>
      <c r="U3561" s="2">
        <v>600.88</v>
      </c>
      <c r="AJ3561" s="3">
        <v>1201.76</v>
      </c>
      <c r="AK3561" s="3">
        <v>600.88</v>
      </c>
      <c r="AL3561" s="2">
        <v>1802.64</v>
      </c>
      <c r="AM3561" s="2">
        <v>4764</v>
      </c>
    </row>
    <row r="3562" spans="1:39" hidden="1" outlineLevel="2" x14ac:dyDescent="0.2">
      <c r="A3562" s="9">
        <v>3487</v>
      </c>
      <c r="B3562" s="9" t="s">
        <v>6953</v>
      </c>
      <c r="C3562" s="2">
        <v>124554398</v>
      </c>
      <c r="D3562" s="2" t="s">
        <v>6962</v>
      </c>
      <c r="E3562" s="2" t="s">
        <v>6963</v>
      </c>
      <c r="F3562" s="2" t="str">
        <f>VLOOKUP(E3562,[1]工资发放表!G$1:H$65536,2,0)</f>
        <v>沅江市第四中学</v>
      </c>
      <c r="G3562" s="2" t="s">
        <v>1</v>
      </c>
      <c r="H3562" s="2" t="s">
        <v>2</v>
      </c>
      <c r="I3562" s="2" t="s">
        <v>3</v>
      </c>
      <c r="J3562" s="2">
        <v>202001</v>
      </c>
      <c r="K3562" s="2">
        <v>202001</v>
      </c>
      <c r="L3562" s="2">
        <v>5142</v>
      </c>
      <c r="M3562" s="2">
        <v>5142</v>
      </c>
      <c r="N3562" s="2">
        <v>0.16</v>
      </c>
      <c r="O3562" s="2">
        <v>822.72</v>
      </c>
      <c r="S3562" s="2">
        <v>5142</v>
      </c>
      <c r="T3562" s="2">
        <v>0.08</v>
      </c>
      <c r="U3562" s="2">
        <v>411.36</v>
      </c>
      <c r="AJ3562" s="3">
        <v>822.72</v>
      </c>
      <c r="AK3562" s="3">
        <v>411.36</v>
      </c>
      <c r="AL3562" s="2">
        <v>1234.08</v>
      </c>
      <c r="AM3562" s="2">
        <v>4764</v>
      </c>
    </row>
    <row r="3563" spans="1:39" hidden="1" outlineLevel="2" x14ac:dyDescent="0.2">
      <c r="A3563" s="9">
        <v>3488</v>
      </c>
      <c r="B3563" s="9" t="s">
        <v>6953</v>
      </c>
      <c r="C3563" s="2">
        <v>124554399</v>
      </c>
      <c r="D3563" s="2" t="s">
        <v>6964</v>
      </c>
      <c r="E3563" s="2" t="s">
        <v>6965</v>
      </c>
      <c r="F3563" s="2" t="str">
        <f>VLOOKUP(E3563,[1]工资发放表!G$1:H$65536,2,0)</f>
        <v>沅江市第四中学</v>
      </c>
      <c r="G3563" s="2" t="s">
        <v>1</v>
      </c>
      <c r="H3563" s="2" t="s">
        <v>2</v>
      </c>
      <c r="I3563" s="2" t="s">
        <v>3</v>
      </c>
      <c r="J3563" s="2">
        <v>202001</v>
      </c>
      <c r="K3563" s="2">
        <v>202001</v>
      </c>
      <c r="L3563" s="2">
        <v>5479</v>
      </c>
      <c r="M3563" s="2">
        <v>5479</v>
      </c>
      <c r="N3563" s="2">
        <v>0.16</v>
      </c>
      <c r="O3563" s="2">
        <v>876.64</v>
      </c>
      <c r="S3563" s="2">
        <v>5479</v>
      </c>
      <c r="T3563" s="2">
        <v>0.08</v>
      </c>
      <c r="U3563" s="2">
        <v>438.32</v>
      </c>
      <c r="AJ3563" s="3">
        <v>876.64</v>
      </c>
      <c r="AK3563" s="3">
        <v>438.32</v>
      </c>
      <c r="AL3563" s="2">
        <v>1314.96</v>
      </c>
      <c r="AM3563" s="2">
        <v>4764</v>
      </c>
    </row>
    <row r="3564" spans="1:39" hidden="1" outlineLevel="2" x14ac:dyDescent="0.2">
      <c r="A3564" s="9">
        <v>3489</v>
      </c>
      <c r="B3564" s="9" t="s">
        <v>6953</v>
      </c>
      <c r="C3564" s="2">
        <v>124554400</v>
      </c>
      <c r="D3564" s="2" t="s">
        <v>6966</v>
      </c>
      <c r="E3564" s="2" t="s">
        <v>6967</v>
      </c>
      <c r="F3564" s="2" t="str">
        <f>VLOOKUP(E3564,[1]工资发放表!G$1:H$65536,2,0)</f>
        <v>沅江市第四中学</v>
      </c>
      <c r="G3564" s="2" t="s">
        <v>1</v>
      </c>
      <c r="H3564" s="2" t="s">
        <v>2</v>
      </c>
      <c r="I3564" s="2" t="s">
        <v>3</v>
      </c>
      <c r="J3564" s="2">
        <v>202001</v>
      </c>
      <c r="K3564" s="2">
        <v>202001</v>
      </c>
      <c r="L3564" s="2">
        <v>7037</v>
      </c>
      <c r="M3564" s="2">
        <v>7037</v>
      </c>
      <c r="N3564" s="2">
        <v>0.16</v>
      </c>
      <c r="O3564" s="2">
        <v>1125.92</v>
      </c>
      <c r="S3564" s="2">
        <v>7037</v>
      </c>
      <c r="T3564" s="2">
        <v>0.08</v>
      </c>
      <c r="U3564" s="2">
        <v>562.96</v>
      </c>
      <c r="AJ3564" s="3">
        <v>1125.92</v>
      </c>
      <c r="AK3564" s="3">
        <v>562.96</v>
      </c>
      <c r="AL3564" s="2">
        <v>1688.88</v>
      </c>
      <c r="AM3564" s="2">
        <v>4764</v>
      </c>
    </row>
    <row r="3565" spans="1:39" hidden="1" outlineLevel="2" x14ac:dyDescent="0.2">
      <c r="A3565" s="9">
        <v>3490</v>
      </c>
      <c r="B3565" s="9" t="s">
        <v>6953</v>
      </c>
      <c r="C3565" s="2">
        <v>124554401</v>
      </c>
      <c r="D3565" s="2" t="s">
        <v>6968</v>
      </c>
      <c r="E3565" s="2" t="s">
        <v>6969</v>
      </c>
      <c r="F3565" s="2" t="str">
        <f>VLOOKUP(E3565,[1]工资发放表!G$1:H$65536,2,0)</f>
        <v>沅江市第四中学</v>
      </c>
      <c r="G3565" s="2" t="s">
        <v>1</v>
      </c>
      <c r="H3565" s="2" t="s">
        <v>2</v>
      </c>
      <c r="I3565" s="2" t="s">
        <v>3</v>
      </c>
      <c r="J3565" s="2">
        <v>202001</v>
      </c>
      <c r="K3565" s="2">
        <v>202001</v>
      </c>
      <c r="L3565" s="2">
        <v>6002</v>
      </c>
      <c r="M3565" s="2">
        <v>6002</v>
      </c>
      <c r="N3565" s="2">
        <v>0.16</v>
      </c>
      <c r="O3565" s="2">
        <v>960.32</v>
      </c>
      <c r="S3565" s="2">
        <v>6002</v>
      </c>
      <c r="T3565" s="2">
        <v>0.08</v>
      </c>
      <c r="U3565" s="2">
        <v>480.16</v>
      </c>
      <c r="AJ3565" s="3">
        <v>960.32</v>
      </c>
      <c r="AK3565" s="3">
        <v>480.16</v>
      </c>
      <c r="AL3565" s="2">
        <v>1440.48</v>
      </c>
      <c r="AM3565" s="2">
        <v>4764</v>
      </c>
    </row>
    <row r="3566" spans="1:39" hidden="1" outlineLevel="2" x14ac:dyDescent="0.2">
      <c r="A3566" s="9">
        <v>3491</v>
      </c>
      <c r="B3566" s="9" t="s">
        <v>6953</v>
      </c>
      <c r="C3566" s="2">
        <v>124554402</v>
      </c>
      <c r="D3566" s="2" t="s">
        <v>6970</v>
      </c>
      <c r="E3566" s="2" t="s">
        <v>6971</v>
      </c>
      <c r="F3566" s="2" t="str">
        <f>VLOOKUP(E3566,[1]工资发放表!G$1:H$65536,2,0)</f>
        <v>沅江市第四中学</v>
      </c>
      <c r="G3566" s="2" t="s">
        <v>1</v>
      </c>
      <c r="H3566" s="2" t="s">
        <v>2</v>
      </c>
      <c r="I3566" s="2" t="s">
        <v>3</v>
      </c>
      <c r="J3566" s="2">
        <v>202001</v>
      </c>
      <c r="K3566" s="2">
        <v>202001</v>
      </c>
      <c r="L3566" s="2">
        <v>6095</v>
      </c>
      <c r="M3566" s="2">
        <v>6095</v>
      </c>
      <c r="N3566" s="2">
        <v>0.16</v>
      </c>
      <c r="O3566" s="2">
        <v>975.2</v>
      </c>
      <c r="S3566" s="2">
        <v>6095</v>
      </c>
      <c r="T3566" s="2">
        <v>0.08</v>
      </c>
      <c r="U3566" s="2">
        <v>487.6</v>
      </c>
      <c r="AJ3566" s="3">
        <v>975.2</v>
      </c>
      <c r="AK3566" s="3">
        <v>487.6</v>
      </c>
      <c r="AL3566" s="2">
        <v>1462.8</v>
      </c>
      <c r="AM3566" s="2">
        <v>4764</v>
      </c>
    </row>
    <row r="3567" spans="1:39" hidden="1" outlineLevel="2" x14ac:dyDescent="0.2">
      <c r="A3567" s="9">
        <v>3492</v>
      </c>
      <c r="B3567" s="9" t="s">
        <v>6953</v>
      </c>
      <c r="C3567" s="2">
        <v>124554403</v>
      </c>
      <c r="D3567" s="2" t="s">
        <v>6972</v>
      </c>
      <c r="E3567" s="2" t="s">
        <v>6973</v>
      </c>
      <c r="F3567" s="2" t="str">
        <f>VLOOKUP(E3567,[1]工资发放表!G$1:H$65536,2,0)</f>
        <v>沅江市第四中学</v>
      </c>
      <c r="G3567" s="2" t="s">
        <v>1</v>
      </c>
      <c r="H3567" s="2" t="s">
        <v>2</v>
      </c>
      <c r="I3567" s="2" t="s">
        <v>3</v>
      </c>
      <c r="J3567" s="2">
        <v>202001</v>
      </c>
      <c r="K3567" s="2">
        <v>202001</v>
      </c>
      <c r="L3567" s="2">
        <v>9171</v>
      </c>
      <c r="M3567" s="2">
        <v>9171</v>
      </c>
      <c r="N3567" s="2">
        <v>0.16</v>
      </c>
      <c r="O3567" s="2">
        <v>1467.36</v>
      </c>
      <c r="S3567" s="2">
        <v>9171</v>
      </c>
      <c r="T3567" s="2">
        <v>0.08</v>
      </c>
      <c r="U3567" s="2">
        <v>733.68</v>
      </c>
      <c r="AJ3567" s="3">
        <v>1467.36</v>
      </c>
      <c r="AK3567" s="3">
        <v>733.68</v>
      </c>
      <c r="AL3567" s="2">
        <v>2201.04</v>
      </c>
      <c r="AM3567" s="2">
        <v>4764</v>
      </c>
    </row>
    <row r="3568" spans="1:39" hidden="1" outlineLevel="2" x14ac:dyDescent="0.2">
      <c r="A3568" s="9">
        <v>3494</v>
      </c>
      <c r="B3568" s="9" t="s">
        <v>6953</v>
      </c>
      <c r="C3568" s="2">
        <v>124554405</v>
      </c>
      <c r="D3568" s="2" t="s">
        <v>6974</v>
      </c>
      <c r="E3568" s="2" t="s">
        <v>6975</v>
      </c>
      <c r="F3568" s="2" t="str">
        <f>VLOOKUP(E3568,[1]工资发放表!G$1:H$65536,2,0)</f>
        <v>沅江市第四中学</v>
      </c>
      <c r="G3568" s="2" t="s">
        <v>1</v>
      </c>
      <c r="H3568" s="2" t="s">
        <v>2</v>
      </c>
      <c r="I3568" s="2" t="s">
        <v>3</v>
      </c>
      <c r="J3568" s="2">
        <v>202001</v>
      </c>
      <c r="K3568" s="2">
        <v>202001</v>
      </c>
      <c r="L3568" s="2">
        <v>4962</v>
      </c>
      <c r="M3568" s="2">
        <v>4962</v>
      </c>
      <c r="N3568" s="2">
        <v>0.16</v>
      </c>
      <c r="O3568" s="2">
        <v>793.92</v>
      </c>
      <c r="S3568" s="2">
        <v>4962</v>
      </c>
      <c r="T3568" s="2">
        <v>0.08</v>
      </c>
      <c r="U3568" s="2">
        <v>396.96</v>
      </c>
      <c r="AJ3568" s="3">
        <v>793.92</v>
      </c>
      <c r="AK3568" s="3">
        <v>396.96</v>
      </c>
      <c r="AL3568" s="2">
        <v>1190.8800000000001</v>
      </c>
      <c r="AM3568" s="2">
        <v>4764</v>
      </c>
    </row>
    <row r="3569" spans="1:39" hidden="1" outlineLevel="2" x14ac:dyDescent="0.2">
      <c r="A3569" s="9">
        <v>3496</v>
      </c>
      <c r="B3569" s="9" t="s">
        <v>6953</v>
      </c>
      <c r="C3569" s="2">
        <v>124554407</v>
      </c>
      <c r="D3569" s="2" t="s">
        <v>6976</v>
      </c>
      <c r="E3569" s="2" t="s">
        <v>6977</v>
      </c>
      <c r="F3569" s="2" t="str">
        <f>VLOOKUP(E3569,[1]工资发放表!G$1:H$65536,2,0)</f>
        <v>沅江市第四中学</v>
      </c>
      <c r="G3569" s="2" t="s">
        <v>1</v>
      </c>
      <c r="H3569" s="2" t="s">
        <v>2</v>
      </c>
      <c r="I3569" s="2" t="s">
        <v>3</v>
      </c>
      <c r="J3569" s="2">
        <v>202001</v>
      </c>
      <c r="K3569" s="2">
        <v>202001</v>
      </c>
      <c r="L3569" s="2">
        <v>7163</v>
      </c>
      <c r="M3569" s="2">
        <v>7163</v>
      </c>
      <c r="N3569" s="2">
        <v>0.16</v>
      </c>
      <c r="O3569" s="2">
        <v>1146.08</v>
      </c>
      <c r="S3569" s="2">
        <v>7163</v>
      </c>
      <c r="T3569" s="2">
        <v>0.08</v>
      </c>
      <c r="U3569" s="2">
        <v>573.04</v>
      </c>
      <c r="AJ3569" s="3">
        <v>1146.08</v>
      </c>
      <c r="AK3569" s="3">
        <v>573.04</v>
      </c>
      <c r="AL3569" s="2">
        <v>1719.12</v>
      </c>
      <c r="AM3569" s="2">
        <v>4764</v>
      </c>
    </row>
    <row r="3570" spans="1:39" hidden="1" outlineLevel="2" x14ac:dyDescent="0.2">
      <c r="A3570" s="9">
        <v>3497</v>
      </c>
      <c r="B3570" s="9" t="s">
        <v>6953</v>
      </c>
      <c r="C3570" s="2">
        <v>124554408</v>
      </c>
      <c r="D3570" s="2" t="s">
        <v>6978</v>
      </c>
      <c r="E3570" s="2" t="s">
        <v>6979</v>
      </c>
      <c r="F3570" s="2" t="str">
        <f>VLOOKUP(E3570,[1]工资发放表!G$1:H$65536,2,0)</f>
        <v>沅江市第四中学</v>
      </c>
      <c r="G3570" s="2" t="s">
        <v>1</v>
      </c>
      <c r="H3570" s="2" t="s">
        <v>2</v>
      </c>
      <c r="I3570" s="2" t="s">
        <v>3</v>
      </c>
      <c r="J3570" s="2">
        <v>202001</v>
      </c>
      <c r="K3570" s="2">
        <v>202001</v>
      </c>
      <c r="L3570" s="2">
        <v>6205</v>
      </c>
      <c r="M3570" s="2">
        <v>6205</v>
      </c>
      <c r="N3570" s="2">
        <v>0.16</v>
      </c>
      <c r="O3570" s="2">
        <v>992.8</v>
      </c>
      <c r="S3570" s="2">
        <v>6205</v>
      </c>
      <c r="T3570" s="2">
        <v>0.08</v>
      </c>
      <c r="U3570" s="2">
        <v>496.4</v>
      </c>
      <c r="AJ3570" s="3">
        <v>992.8</v>
      </c>
      <c r="AK3570" s="3">
        <v>496.4</v>
      </c>
      <c r="AL3570" s="2">
        <v>1489.2</v>
      </c>
      <c r="AM3570" s="2">
        <v>4764</v>
      </c>
    </row>
    <row r="3571" spans="1:39" hidden="1" outlineLevel="2" x14ac:dyDescent="0.2">
      <c r="A3571" s="9">
        <v>3498</v>
      </c>
      <c r="B3571" s="9" t="s">
        <v>6953</v>
      </c>
      <c r="C3571" s="2">
        <v>124554409</v>
      </c>
      <c r="D3571" s="2" t="s">
        <v>6980</v>
      </c>
      <c r="E3571" s="2" t="s">
        <v>6981</v>
      </c>
      <c r="F3571" s="2" t="str">
        <f>VLOOKUP(E3571,[1]工资发放表!G$1:H$65536,2,0)</f>
        <v>沅江市第四中学</v>
      </c>
      <c r="G3571" s="2" t="s">
        <v>1</v>
      </c>
      <c r="H3571" s="2" t="s">
        <v>2</v>
      </c>
      <c r="I3571" s="2" t="s">
        <v>3</v>
      </c>
      <c r="J3571" s="2">
        <v>202001</v>
      </c>
      <c r="K3571" s="2">
        <v>202001</v>
      </c>
      <c r="L3571" s="2">
        <v>6863</v>
      </c>
      <c r="M3571" s="2">
        <v>6863</v>
      </c>
      <c r="N3571" s="2">
        <v>0.16</v>
      </c>
      <c r="O3571" s="2">
        <v>1098.08</v>
      </c>
      <c r="S3571" s="2">
        <v>6863</v>
      </c>
      <c r="T3571" s="2">
        <v>0.08</v>
      </c>
      <c r="U3571" s="2">
        <v>549.04</v>
      </c>
      <c r="AJ3571" s="3">
        <v>1098.08</v>
      </c>
      <c r="AK3571" s="3">
        <v>549.04</v>
      </c>
      <c r="AL3571" s="2">
        <v>1647.12</v>
      </c>
      <c r="AM3571" s="2">
        <v>4764</v>
      </c>
    </row>
    <row r="3572" spans="1:39" hidden="1" outlineLevel="2" x14ac:dyDescent="0.2">
      <c r="A3572" s="9">
        <v>3499</v>
      </c>
      <c r="B3572" s="9" t="s">
        <v>6953</v>
      </c>
      <c r="C3572" s="2">
        <v>124554410</v>
      </c>
      <c r="D3572" s="2" t="s">
        <v>4763</v>
      </c>
      <c r="E3572" s="2" t="s">
        <v>6982</v>
      </c>
      <c r="F3572" s="2" t="str">
        <f>VLOOKUP(E3572,[1]工资发放表!G$1:H$65536,2,0)</f>
        <v>沅江市第四中学</v>
      </c>
      <c r="G3572" s="2" t="s">
        <v>1</v>
      </c>
      <c r="H3572" s="2" t="s">
        <v>2</v>
      </c>
      <c r="I3572" s="2" t="s">
        <v>3</v>
      </c>
      <c r="J3572" s="2">
        <v>202001</v>
      </c>
      <c r="K3572" s="2">
        <v>202001</v>
      </c>
      <c r="L3572" s="2">
        <v>4832</v>
      </c>
      <c r="M3572" s="2">
        <v>4832</v>
      </c>
      <c r="N3572" s="2">
        <v>0.16</v>
      </c>
      <c r="O3572" s="2">
        <v>773.12</v>
      </c>
      <c r="S3572" s="2">
        <v>4832</v>
      </c>
      <c r="T3572" s="2">
        <v>0.08</v>
      </c>
      <c r="U3572" s="2">
        <v>386.56</v>
      </c>
      <c r="AJ3572" s="3">
        <v>773.12</v>
      </c>
      <c r="AK3572" s="3">
        <v>386.56</v>
      </c>
      <c r="AL3572" s="2">
        <v>1159.68</v>
      </c>
      <c r="AM3572" s="2">
        <v>4764</v>
      </c>
    </row>
    <row r="3573" spans="1:39" hidden="1" outlineLevel="2" x14ac:dyDescent="0.2">
      <c r="A3573" s="9">
        <v>3500</v>
      </c>
      <c r="B3573" s="9" t="s">
        <v>6953</v>
      </c>
      <c r="C3573" s="2">
        <v>124554411</v>
      </c>
      <c r="D3573" s="2" t="s">
        <v>6983</v>
      </c>
      <c r="E3573" s="2" t="s">
        <v>6984</v>
      </c>
      <c r="F3573" s="2" t="str">
        <f>VLOOKUP(E3573,[1]工资发放表!G$1:H$65536,2,0)</f>
        <v>沅江市第四中学</v>
      </c>
      <c r="G3573" s="2" t="s">
        <v>1</v>
      </c>
      <c r="H3573" s="2" t="s">
        <v>2</v>
      </c>
      <c r="I3573" s="2" t="s">
        <v>3</v>
      </c>
      <c r="J3573" s="2">
        <v>202001</v>
      </c>
      <c r="K3573" s="2">
        <v>202001</v>
      </c>
      <c r="L3573" s="2">
        <v>5314</v>
      </c>
      <c r="M3573" s="2">
        <v>5314</v>
      </c>
      <c r="N3573" s="2">
        <v>0.16</v>
      </c>
      <c r="O3573" s="2">
        <v>850.24</v>
      </c>
      <c r="S3573" s="2">
        <v>5314</v>
      </c>
      <c r="T3573" s="2">
        <v>0.08</v>
      </c>
      <c r="U3573" s="2">
        <v>425.12</v>
      </c>
      <c r="AJ3573" s="3">
        <v>850.24</v>
      </c>
      <c r="AK3573" s="3">
        <v>425.12</v>
      </c>
      <c r="AL3573" s="2">
        <v>1275.3599999999999</v>
      </c>
      <c r="AM3573" s="2">
        <v>4764</v>
      </c>
    </row>
    <row r="3574" spans="1:39" hidden="1" outlineLevel="2" x14ac:dyDescent="0.2">
      <c r="A3574" s="9">
        <v>3501</v>
      </c>
      <c r="B3574" s="9" t="s">
        <v>6953</v>
      </c>
      <c r="C3574" s="2">
        <v>124554412</v>
      </c>
      <c r="D3574" s="2" t="s">
        <v>6985</v>
      </c>
      <c r="E3574" s="2" t="s">
        <v>6986</v>
      </c>
      <c r="F3574" s="2" t="str">
        <f>VLOOKUP(E3574,[1]工资发放表!G$1:H$65536,2,0)</f>
        <v>沅江市第四中学</v>
      </c>
      <c r="G3574" s="2" t="s">
        <v>1</v>
      </c>
      <c r="H3574" s="2" t="s">
        <v>2</v>
      </c>
      <c r="I3574" s="2" t="s">
        <v>3</v>
      </c>
      <c r="J3574" s="2">
        <v>202001</v>
      </c>
      <c r="K3574" s="2">
        <v>202001</v>
      </c>
      <c r="L3574" s="2">
        <v>7751</v>
      </c>
      <c r="M3574" s="2">
        <v>7751</v>
      </c>
      <c r="N3574" s="2">
        <v>0.16</v>
      </c>
      <c r="O3574" s="2">
        <v>1240.1600000000001</v>
      </c>
      <c r="S3574" s="2">
        <v>7751</v>
      </c>
      <c r="T3574" s="2">
        <v>0.08</v>
      </c>
      <c r="U3574" s="2">
        <v>620.08000000000004</v>
      </c>
      <c r="AJ3574" s="3">
        <v>1240.1600000000001</v>
      </c>
      <c r="AK3574" s="3">
        <v>620.08000000000004</v>
      </c>
      <c r="AL3574" s="2">
        <v>1860.24</v>
      </c>
      <c r="AM3574" s="2">
        <v>4764</v>
      </c>
    </row>
    <row r="3575" spans="1:39" hidden="1" outlineLevel="2" x14ac:dyDescent="0.2">
      <c r="A3575" s="9">
        <v>3502</v>
      </c>
      <c r="B3575" s="9" t="s">
        <v>6953</v>
      </c>
      <c r="C3575" s="2">
        <v>124554413</v>
      </c>
      <c r="D3575" s="2" t="s">
        <v>6987</v>
      </c>
      <c r="E3575" s="2" t="s">
        <v>6988</v>
      </c>
      <c r="F3575" s="2" t="str">
        <f>VLOOKUP(E3575,[1]工资发放表!G$1:H$65536,2,0)</f>
        <v>沅江市第四中学</v>
      </c>
      <c r="G3575" s="2" t="s">
        <v>1</v>
      </c>
      <c r="H3575" s="2" t="s">
        <v>2</v>
      </c>
      <c r="I3575" s="2" t="s">
        <v>3</v>
      </c>
      <c r="J3575" s="2">
        <v>202001</v>
      </c>
      <c r="K3575" s="2">
        <v>202001</v>
      </c>
      <c r="L3575" s="2">
        <v>6391</v>
      </c>
      <c r="M3575" s="2">
        <v>6391</v>
      </c>
      <c r="N3575" s="2">
        <v>0.16</v>
      </c>
      <c r="O3575" s="2">
        <v>1022.56</v>
      </c>
      <c r="S3575" s="2">
        <v>6391</v>
      </c>
      <c r="T3575" s="2">
        <v>0.08</v>
      </c>
      <c r="U3575" s="2">
        <v>511.28</v>
      </c>
      <c r="AJ3575" s="3">
        <v>1022.56</v>
      </c>
      <c r="AK3575" s="3">
        <v>511.28</v>
      </c>
      <c r="AL3575" s="2">
        <v>1533.84</v>
      </c>
      <c r="AM3575" s="2">
        <v>4764</v>
      </c>
    </row>
    <row r="3576" spans="1:39" hidden="1" outlineLevel="2" x14ac:dyDescent="0.2">
      <c r="A3576" s="9">
        <v>3503</v>
      </c>
      <c r="B3576" s="9" t="s">
        <v>6953</v>
      </c>
      <c r="C3576" s="2">
        <v>124554414</v>
      </c>
      <c r="D3576" s="2" t="s">
        <v>6989</v>
      </c>
      <c r="E3576" s="2" t="s">
        <v>6990</v>
      </c>
      <c r="F3576" s="2" t="str">
        <f>VLOOKUP(E3576,[1]工资发放表!G$1:H$65536,2,0)</f>
        <v>沅江市第四中学</v>
      </c>
      <c r="G3576" s="2" t="s">
        <v>1</v>
      </c>
      <c r="H3576" s="2" t="s">
        <v>2</v>
      </c>
      <c r="I3576" s="2" t="s">
        <v>3</v>
      </c>
      <c r="J3576" s="2">
        <v>202001</v>
      </c>
      <c r="K3576" s="2">
        <v>202001</v>
      </c>
      <c r="L3576" s="2">
        <v>5886</v>
      </c>
      <c r="M3576" s="2">
        <v>5886</v>
      </c>
      <c r="N3576" s="2">
        <v>0.16</v>
      </c>
      <c r="O3576" s="2">
        <v>941.76</v>
      </c>
      <c r="S3576" s="2">
        <v>5886</v>
      </c>
      <c r="T3576" s="2">
        <v>0.08</v>
      </c>
      <c r="U3576" s="2">
        <v>470.88</v>
      </c>
      <c r="AJ3576" s="3">
        <v>941.76</v>
      </c>
      <c r="AK3576" s="3">
        <v>470.88</v>
      </c>
      <c r="AL3576" s="2">
        <v>1412.64</v>
      </c>
      <c r="AM3576" s="2">
        <v>4764</v>
      </c>
    </row>
    <row r="3577" spans="1:39" hidden="1" outlineLevel="2" x14ac:dyDescent="0.2">
      <c r="A3577" s="9">
        <v>3504</v>
      </c>
      <c r="B3577" s="9" t="s">
        <v>6953</v>
      </c>
      <c r="C3577" s="2">
        <v>124554415</v>
      </c>
      <c r="D3577" s="2" t="s">
        <v>6991</v>
      </c>
      <c r="E3577" s="2" t="s">
        <v>6992</v>
      </c>
      <c r="F3577" s="2" t="str">
        <f>VLOOKUP(E3577,[1]工资发放表!G$1:H$65536,2,0)</f>
        <v>沅江市第四中学</v>
      </c>
      <c r="G3577" s="2" t="s">
        <v>1</v>
      </c>
      <c r="H3577" s="2" t="s">
        <v>2</v>
      </c>
      <c r="I3577" s="2" t="s">
        <v>3</v>
      </c>
      <c r="J3577" s="2">
        <v>202001</v>
      </c>
      <c r="K3577" s="2">
        <v>202001</v>
      </c>
      <c r="L3577" s="2">
        <v>7235</v>
      </c>
      <c r="M3577" s="2">
        <v>7235</v>
      </c>
      <c r="N3577" s="2">
        <v>0.16</v>
      </c>
      <c r="O3577" s="2">
        <v>1157.5999999999999</v>
      </c>
      <c r="S3577" s="2">
        <v>7235</v>
      </c>
      <c r="T3577" s="2">
        <v>0.08</v>
      </c>
      <c r="U3577" s="2">
        <v>578.79999999999995</v>
      </c>
      <c r="AJ3577" s="3">
        <v>1157.5999999999999</v>
      </c>
      <c r="AK3577" s="3">
        <v>578.79999999999995</v>
      </c>
      <c r="AL3577" s="2">
        <v>1736.4</v>
      </c>
      <c r="AM3577" s="2">
        <v>4764</v>
      </c>
    </row>
    <row r="3578" spans="1:39" hidden="1" outlineLevel="2" x14ac:dyDescent="0.2">
      <c r="A3578" s="9">
        <v>3505</v>
      </c>
      <c r="B3578" s="9" t="s">
        <v>6953</v>
      </c>
      <c r="C3578" s="2">
        <v>124554416</v>
      </c>
      <c r="D3578" s="2" t="s">
        <v>6993</v>
      </c>
      <c r="E3578" s="2" t="s">
        <v>6994</v>
      </c>
      <c r="F3578" s="2" t="str">
        <f>VLOOKUP(E3578,[1]工资发放表!G$1:H$65536,2,0)</f>
        <v>沅江市第四中学</v>
      </c>
      <c r="G3578" s="2" t="s">
        <v>1</v>
      </c>
      <c r="H3578" s="2" t="s">
        <v>2</v>
      </c>
      <c r="I3578" s="2" t="s">
        <v>3</v>
      </c>
      <c r="J3578" s="2">
        <v>202001</v>
      </c>
      <c r="K3578" s="2">
        <v>202001</v>
      </c>
      <c r="L3578" s="2">
        <v>5299</v>
      </c>
      <c r="M3578" s="2">
        <v>5299</v>
      </c>
      <c r="N3578" s="2">
        <v>0.16</v>
      </c>
      <c r="O3578" s="2">
        <v>847.84</v>
      </c>
      <c r="S3578" s="2">
        <v>5299</v>
      </c>
      <c r="T3578" s="2">
        <v>0.08</v>
      </c>
      <c r="U3578" s="2">
        <v>423.92</v>
      </c>
      <c r="AJ3578" s="3">
        <v>847.84</v>
      </c>
      <c r="AK3578" s="3">
        <v>423.92</v>
      </c>
      <c r="AL3578" s="2">
        <v>1271.76</v>
      </c>
      <c r="AM3578" s="2">
        <v>4764</v>
      </c>
    </row>
    <row r="3579" spans="1:39" hidden="1" outlineLevel="2" x14ac:dyDescent="0.2">
      <c r="A3579" s="9">
        <v>3506</v>
      </c>
      <c r="B3579" s="9" t="s">
        <v>6953</v>
      </c>
      <c r="C3579" s="2">
        <v>124554417</v>
      </c>
      <c r="D3579" s="2" t="s">
        <v>6995</v>
      </c>
      <c r="E3579" s="2" t="s">
        <v>6996</v>
      </c>
      <c r="F3579" s="2" t="str">
        <f>VLOOKUP(E3579,[1]工资发放表!G$1:H$65536,2,0)</f>
        <v>沅江市第四中学</v>
      </c>
      <c r="G3579" s="2" t="s">
        <v>1</v>
      </c>
      <c r="H3579" s="2" t="s">
        <v>2</v>
      </c>
      <c r="I3579" s="2" t="s">
        <v>3</v>
      </c>
      <c r="J3579" s="2">
        <v>202001</v>
      </c>
      <c r="K3579" s="2">
        <v>202001</v>
      </c>
      <c r="L3579" s="2">
        <v>7770</v>
      </c>
      <c r="M3579" s="2">
        <v>7770</v>
      </c>
      <c r="N3579" s="2">
        <v>0.16</v>
      </c>
      <c r="O3579" s="2">
        <v>1243.2</v>
      </c>
      <c r="S3579" s="2">
        <v>7770</v>
      </c>
      <c r="T3579" s="2">
        <v>0.08</v>
      </c>
      <c r="U3579" s="2">
        <v>621.6</v>
      </c>
      <c r="AJ3579" s="3">
        <v>1243.2</v>
      </c>
      <c r="AK3579" s="3">
        <v>621.6</v>
      </c>
      <c r="AL3579" s="2">
        <v>1864.8</v>
      </c>
      <c r="AM3579" s="2">
        <v>4764</v>
      </c>
    </row>
    <row r="3580" spans="1:39" hidden="1" outlineLevel="2" x14ac:dyDescent="0.2">
      <c r="A3580" s="9">
        <v>3507</v>
      </c>
      <c r="B3580" s="9" t="s">
        <v>6953</v>
      </c>
      <c r="C3580" s="2">
        <v>124554418</v>
      </c>
      <c r="D3580" s="2" t="s">
        <v>6997</v>
      </c>
      <c r="E3580" s="2" t="s">
        <v>6998</v>
      </c>
      <c r="F3580" s="2" t="str">
        <f>VLOOKUP(E3580,[1]工资发放表!G$1:H$65536,2,0)</f>
        <v>沅江市第四中学</v>
      </c>
      <c r="G3580" s="2" t="s">
        <v>1</v>
      </c>
      <c r="H3580" s="2" t="s">
        <v>2</v>
      </c>
      <c r="I3580" s="2" t="s">
        <v>3</v>
      </c>
      <c r="J3580" s="2">
        <v>202001</v>
      </c>
      <c r="K3580" s="2">
        <v>202001</v>
      </c>
      <c r="L3580" s="2">
        <v>5366</v>
      </c>
      <c r="M3580" s="2">
        <v>5366</v>
      </c>
      <c r="N3580" s="2">
        <v>0.16</v>
      </c>
      <c r="O3580" s="2">
        <v>858.56</v>
      </c>
      <c r="S3580" s="2">
        <v>5366</v>
      </c>
      <c r="T3580" s="2">
        <v>0.08</v>
      </c>
      <c r="U3580" s="2">
        <v>429.28</v>
      </c>
      <c r="AJ3580" s="3">
        <v>858.56</v>
      </c>
      <c r="AK3580" s="3">
        <v>429.28</v>
      </c>
      <c r="AL3580" s="2">
        <v>1287.8399999999999</v>
      </c>
      <c r="AM3580" s="2">
        <v>4764</v>
      </c>
    </row>
    <row r="3581" spans="1:39" hidden="1" outlineLevel="2" x14ac:dyDescent="0.2">
      <c r="A3581" s="9">
        <v>3508</v>
      </c>
      <c r="B3581" s="9" t="s">
        <v>6953</v>
      </c>
      <c r="C3581" s="2">
        <v>124554419</v>
      </c>
      <c r="D3581" s="2" t="s">
        <v>6999</v>
      </c>
      <c r="E3581" s="2" t="s">
        <v>7000</v>
      </c>
      <c r="F3581" s="2" t="str">
        <f>VLOOKUP(E3581,[1]工资发放表!G$1:H$65536,2,0)</f>
        <v>沅江市第四中学</v>
      </c>
      <c r="G3581" s="2" t="s">
        <v>1</v>
      </c>
      <c r="H3581" s="2" t="s">
        <v>2</v>
      </c>
      <c r="I3581" s="2" t="s">
        <v>3</v>
      </c>
      <c r="J3581" s="2">
        <v>202001</v>
      </c>
      <c r="K3581" s="2">
        <v>202001</v>
      </c>
      <c r="L3581" s="2">
        <v>8324</v>
      </c>
      <c r="M3581" s="2">
        <v>8324</v>
      </c>
      <c r="N3581" s="2">
        <v>0.16</v>
      </c>
      <c r="O3581" s="2">
        <v>1331.84</v>
      </c>
      <c r="S3581" s="2">
        <v>8324</v>
      </c>
      <c r="T3581" s="2">
        <v>0.08</v>
      </c>
      <c r="U3581" s="2">
        <v>665.92</v>
      </c>
      <c r="AJ3581" s="3">
        <v>1331.84</v>
      </c>
      <c r="AK3581" s="3">
        <v>665.92</v>
      </c>
      <c r="AL3581" s="2">
        <v>1997.76</v>
      </c>
      <c r="AM3581" s="2">
        <v>4764</v>
      </c>
    </row>
    <row r="3582" spans="1:39" hidden="1" outlineLevel="2" x14ac:dyDescent="0.2">
      <c r="A3582" s="9">
        <v>3509</v>
      </c>
      <c r="B3582" s="9" t="s">
        <v>6953</v>
      </c>
      <c r="C3582" s="2">
        <v>124554420</v>
      </c>
      <c r="D3582" s="2" t="s">
        <v>7001</v>
      </c>
      <c r="E3582" s="2" t="s">
        <v>7002</v>
      </c>
      <c r="F3582" s="2" t="str">
        <f>VLOOKUP(E3582,[1]工资发放表!G$1:H$65536,2,0)</f>
        <v>沅江市第四中学</v>
      </c>
      <c r="G3582" s="2" t="s">
        <v>1</v>
      </c>
      <c r="H3582" s="2" t="s">
        <v>2</v>
      </c>
      <c r="I3582" s="2" t="s">
        <v>3</v>
      </c>
      <c r="J3582" s="2">
        <v>202001</v>
      </c>
      <c r="K3582" s="2">
        <v>202001</v>
      </c>
      <c r="L3582" s="2">
        <v>8129</v>
      </c>
      <c r="M3582" s="2">
        <v>8129</v>
      </c>
      <c r="N3582" s="2">
        <v>0.16</v>
      </c>
      <c r="O3582" s="2">
        <v>1300.6400000000001</v>
      </c>
      <c r="S3582" s="2">
        <v>8129</v>
      </c>
      <c r="T3582" s="2">
        <v>0.08</v>
      </c>
      <c r="U3582" s="2">
        <v>650.32000000000005</v>
      </c>
      <c r="AJ3582" s="3">
        <v>1300.6400000000001</v>
      </c>
      <c r="AK3582" s="3">
        <v>650.32000000000005</v>
      </c>
      <c r="AL3582" s="2">
        <v>1950.96</v>
      </c>
      <c r="AM3582" s="2">
        <v>4764</v>
      </c>
    </row>
    <row r="3583" spans="1:39" hidden="1" outlineLevel="2" x14ac:dyDescent="0.2">
      <c r="A3583" s="9">
        <v>3510</v>
      </c>
      <c r="B3583" s="9" t="s">
        <v>6953</v>
      </c>
      <c r="C3583" s="2">
        <v>124554421</v>
      </c>
      <c r="D3583" s="2" t="s">
        <v>7003</v>
      </c>
      <c r="E3583" s="2" t="s">
        <v>7004</v>
      </c>
      <c r="F3583" s="2" t="str">
        <f>VLOOKUP(E3583,[1]工资发放表!G$1:H$65536,2,0)</f>
        <v>沅江市第四中学</v>
      </c>
      <c r="G3583" s="2" t="s">
        <v>1</v>
      </c>
      <c r="H3583" s="2" t="s">
        <v>2</v>
      </c>
      <c r="I3583" s="2" t="s">
        <v>3</v>
      </c>
      <c r="J3583" s="2">
        <v>202001</v>
      </c>
      <c r="K3583" s="2">
        <v>202001</v>
      </c>
      <c r="L3583" s="2">
        <v>5927</v>
      </c>
      <c r="M3583" s="2">
        <v>5927</v>
      </c>
      <c r="N3583" s="2">
        <v>0.16</v>
      </c>
      <c r="O3583" s="2">
        <v>948.32</v>
      </c>
      <c r="S3583" s="2">
        <v>5927</v>
      </c>
      <c r="T3583" s="2">
        <v>0.08</v>
      </c>
      <c r="U3583" s="2">
        <v>474.16</v>
      </c>
      <c r="AJ3583" s="3">
        <v>948.32</v>
      </c>
      <c r="AK3583" s="3">
        <v>474.16</v>
      </c>
      <c r="AL3583" s="2">
        <v>1422.48</v>
      </c>
      <c r="AM3583" s="2">
        <v>4764</v>
      </c>
    </row>
    <row r="3584" spans="1:39" hidden="1" outlineLevel="2" x14ac:dyDescent="0.2">
      <c r="A3584" s="9">
        <v>3511</v>
      </c>
      <c r="B3584" s="9" t="s">
        <v>6953</v>
      </c>
      <c r="C3584" s="2">
        <v>124554422</v>
      </c>
      <c r="D3584" s="2" t="s">
        <v>7005</v>
      </c>
      <c r="E3584" s="2" t="s">
        <v>7006</v>
      </c>
      <c r="F3584" s="2" t="str">
        <f>VLOOKUP(E3584,[1]工资发放表!G$1:H$65536,2,0)</f>
        <v>沅江市第四中学</v>
      </c>
      <c r="G3584" s="2" t="s">
        <v>1</v>
      </c>
      <c r="H3584" s="2" t="s">
        <v>2</v>
      </c>
      <c r="I3584" s="2" t="s">
        <v>3</v>
      </c>
      <c r="J3584" s="2">
        <v>202001</v>
      </c>
      <c r="K3584" s="2">
        <v>202001</v>
      </c>
      <c r="L3584" s="2">
        <v>6600</v>
      </c>
      <c r="M3584" s="2">
        <v>6600</v>
      </c>
      <c r="N3584" s="2">
        <v>0.16</v>
      </c>
      <c r="O3584" s="2">
        <v>1056</v>
      </c>
      <c r="S3584" s="2">
        <v>6600</v>
      </c>
      <c r="T3584" s="2">
        <v>0.08</v>
      </c>
      <c r="U3584" s="2">
        <v>528</v>
      </c>
      <c r="AJ3584" s="3">
        <v>1056</v>
      </c>
      <c r="AK3584" s="3">
        <v>528</v>
      </c>
      <c r="AL3584" s="2">
        <v>1584</v>
      </c>
      <c r="AM3584" s="2">
        <v>4764</v>
      </c>
    </row>
    <row r="3585" spans="1:39" hidden="1" outlineLevel="2" x14ac:dyDescent="0.2">
      <c r="A3585" s="9">
        <v>3512</v>
      </c>
      <c r="B3585" s="9" t="s">
        <v>6953</v>
      </c>
      <c r="C3585" s="2">
        <v>124554423</v>
      </c>
      <c r="D3585" s="2" t="s">
        <v>7007</v>
      </c>
      <c r="E3585" s="2" t="s">
        <v>7008</v>
      </c>
      <c r="F3585" s="2" t="str">
        <f>VLOOKUP(E3585,[1]工资发放表!G$1:H$65536,2,0)</f>
        <v>沅江市第四中学</v>
      </c>
      <c r="G3585" s="2" t="s">
        <v>1</v>
      </c>
      <c r="H3585" s="2" t="s">
        <v>2</v>
      </c>
      <c r="I3585" s="2" t="s">
        <v>3</v>
      </c>
      <c r="J3585" s="2">
        <v>202001</v>
      </c>
      <c r="K3585" s="2">
        <v>202001</v>
      </c>
      <c r="L3585" s="2">
        <v>5061</v>
      </c>
      <c r="M3585" s="2">
        <v>5061</v>
      </c>
      <c r="N3585" s="2">
        <v>0.16</v>
      </c>
      <c r="O3585" s="2">
        <v>809.76</v>
      </c>
      <c r="S3585" s="2">
        <v>5061</v>
      </c>
      <c r="T3585" s="2">
        <v>0.08</v>
      </c>
      <c r="U3585" s="2">
        <v>404.88</v>
      </c>
      <c r="AJ3585" s="3">
        <v>809.76</v>
      </c>
      <c r="AK3585" s="3">
        <v>404.88</v>
      </c>
      <c r="AL3585" s="2">
        <v>1214.6400000000001</v>
      </c>
      <c r="AM3585" s="2">
        <v>4764</v>
      </c>
    </row>
    <row r="3586" spans="1:39" hidden="1" outlineLevel="2" x14ac:dyDescent="0.2">
      <c r="A3586" s="9">
        <v>3513</v>
      </c>
      <c r="B3586" s="9" t="s">
        <v>6953</v>
      </c>
      <c r="C3586" s="2">
        <v>124554424</v>
      </c>
      <c r="D3586" s="2" t="s">
        <v>7009</v>
      </c>
      <c r="E3586" s="2" t="s">
        <v>7010</v>
      </c>
      <c r="F3586" s="2" t="str">
        <f>VLOOKUP(E3586,[1]工资发放表!G$1:H$65536,2,0)</f>
        <v>沅江市第四中学</v>
      </c>
      <c r="G3586" s="2" t="s">
        <v>1</v>
      </c>
      <c r="H3586" s="2" t="s">
        <v>2</v>
      </c>
      <c r="I3586" s="2" t="s">
        <v>3</v>
      </c>
      <c r="J3586" s="2">
        <v>202001</v>
      </c>
      <c r="K3586" s="2">
        <v>202001</v>
      </c>
      <c r="L3586" s="2">
        <v>6953</v>
      </c>
      <c r="M3586" s="2">
        <v>6953</v>
      </c>
      <c r="N3586" s="2">
        <v>0.16</v>
      </c>
      <c r="O3586" s="2">
        <v>1112.48</v>
      </c>
      <c r="S3586" s="2">
        <v>6953</v>
      </c>
      <c r="T3586" s="2">
        <v>0.08</v>
      </c>
      <c r="U3586" s="2">
        <v>556.24</v>
      </c>
      <c r="AJ3586" s="3">
        <v>1112.48</v>
      </c>
      <c r="AK3586" s="3">
        <v>556.24</v>
      </c>
      <c r="AL3586" s="2">
        <v>1668.72</v>
      </c>
      <c r="AM3586" s="2">
        <v>4764</v>
      </c>
    </row>
    <row r="3587" spans="1:39" hidden="1" outlineLevel="2" x14ac:dyDescent="0.2">
      <c r="A3587" s="9">
        <v>3514</v>
      </c>
      <c r="B3587" s="9" t="s">
        <v>6953</v>
      </c>
      <c r="C3587" s="2">
        <v>124554425</v>
      </c>
      <c r="D3587" s="2" t="s">
        <v>7011</v>
      </c>
      <c r="E3587" s="2" t="s">
        <v>7012</v>
      </c>
      <c r="F3587" s="2" t="str">
        <f>VLOOKUP(E3587,[1]工资发放表!G$1:H$65536,2,0)</f>
        <v>沅江市第四中学</v>
      </c>
      <c r="G3587" s="2" t="s">
        <v>1</v>
      </c>
      <c r="H3587" s="2" t="s">
        <v>2</v>
      </c>
      <c r="I3587" s="2" t="s">
        <v>3</v>
      </c>
      <c r="J3587" s="2">
        <v>202001</v>
      </c>
      <c r="K3587" s="2">
        <v>202001</v>
      </c>
      <c r="L3587" s="2">
        <v>8220</v>
      </c>
      <c r="M3587" s="2">
        <v>8220</v>
      </c>
      <c r="N3587" s="2">
        <v>0.16</v>
      </c>
      <c r="O3587" s="2">
        <v>1315.2</v>
      </c>
      <c r="S3587" s="2">
        <v>8220</v>
      </c>
      <c r="T3587" s="2">
        <v>0.08</v>
      </c>
      <c r="U3587" s="2">
        <v>657.6</v>
      </c>
      <c r="AJ3587" s="3">
        <v>1315.2</v>
      </c>
      <c r="AK3587" s="3">
        <v>657.6</v>
      </c>
      <c r="AL3587" s="2">
        <v>1972.8</v>
      </c>
      <c r="AM3587" s="2">
        <v>4764</v>
      </c>
    </row>
    <row r="3588" spans="1:39" hidden="1" outlineLevel="2" x14ac:dyDescent="0.2">
      <c r="A3588" s="9">
        <v>3515</v>
      </c>
      <c r="B3588" s="9" t="s">
        <v>6953</v>
      </c>
      <c r="C3588" s="2">
        <v>124554426</v>
      </c>
      <c r="D3588" s="2" t="s">
        <v>7013</v>
      </c>
      <c r="E3588" s="2" t="s">
        <v>7014</v>
      </c>
      <c r="F3588" s="2" t="str">
        <f>VLOOKUP(E3588,[1]工资发放表!G$1:H$65536,2,0)</f>
        <v>沅江市第四中学</v>
      </c>
      <c r="G3588" s="2" t="s">
        <v>1</v>
      </c>
      <c r="H3588" s="2" t="s">
        <v>2</v>
      </c>
      <c r="I3588" s="2" t="s">
        <v>3</v>
      </c>
      <c r="J3588" s="2">
        <v>202001</v>
      </c>
      <c r="K3588" s="2">
        <v>202001</v>
      </c>
      <c r="L3588" s="2">
        <v>5211</v>
      </c>
      <c r="M3588" s="2">
        <v>5211</v>
      </c>
      <c r="N3588" s="2">
        <v>0.16</v>
      </c>
      <c r="O3588" s="2">
        <v>833.76</v>
      </c>
      <c r="S3588" s="2">
        <v>5211</v>
      </c>
      <c r="T3588" s="2">
        <v>0.08</v>
      </c>
      <c r="U3588" s="2">
        <v>416.88</v>
      </c>
      <c r="AJ3588" s="3">
        <v>833.76</v>
      </c>
      <c r="AK3588" s="3">
        <v>416.88</v>
      </c>
      <c r="AL3588" s="2">
        <v>1250.6400000000001</v>
      </c>
      <c r="AM3588" s="2">
        <v>4764</v>
      </c>
    </row>
    <row r="3589" spans="1:39" hidden="1" outlineLevel="2" x14ac:dyDescent="0.2">
      <c r="A3589" s="9">
        <v>3516</v>
      </c>
      <c r="B3589" s="9" t="s">
        <v>6953</v>
      </c>
      <c r="C3589" s="2">
        <v>124554427</v>
      </c>
      <c r="D3589" s="2" t="s">
        <v>7015</v>
      </c>
      <c r="E3589" s="2" t="s">
        <v>7016</v>
      </c>
      <c r="F3589" s="2" t="str">
        <f>VLOOKUP(E3589,[1]工资发放表!G$1:H$65536,2,0)</f>
        <v>沅江市第四中学</v>
      </c>
      <c r="G3589" s="2" t="s">
        <v>1</v>
      </c>
      <c r="H3589" s="2" t="s">
        <v>2</v>
      </c>
      <c r="I3589" s="2" t="s">
        <v>3</v>
      </c>
      <c r="J3589" s="2">
        <v>202001</v>
      </c>
      <c r="K3589" s="2">
        <v>202001</v>
      </c>
      <c r="L3589" s="2">
        <v>5718</v>
      </c>
      <c r="M3589" s="2">
        <v>5718</v>
      </c>
      <c r="N3589" s="2">
        <v>0.16</v>
      </c>
      <c r="O3589" s="2">
        <v>914.88</v>
      </c>
      <c r="S3589" s="2">
        <v>5718</v>
      </c>
      <c r="T3589" s="2">
        <v>0.08</v>
      </c>
      <c r="U3589" s="2">
        <v>457.44</v>
      </c>
      <c r="AJ3589" s="3">
        <v>914.88</v>
      </c>
      <c r="AK3589" s="3">
        <v>457.44</v>
      </c>
      <c r="AL3589" s="2">
        <v>1372.32</v>
      </c>
      <c r="AM3589" s="2">
        <v>4764</v>
      </c>
    </row>
    <row r="3590" spans="1:39" hidden="1" outlineLevel="2" x14ac:dyDescent="0.2">
      <c r="A3590" s="9">
        <v>3517</v>
      </c>
      <c r="B3590" s="9" t="s">
        <v>6953</v>
      </c>
      <c r="C3590" s="2">
        <v>124554428</v>
      </c>
      <c r="D3590" s="2" t="s">
        <v>7017</v>
      </c>
      <c r="E3590" s="2" t="s">
        <v>7018</v>
      </c>
      <c r="F3590" s="2" t="str">
        <f>VLOOKUP(E3590,[1]工资发放表!G$1:H$65536,2,0)</f>
        <v>沅江市第四中学</v>
      </c>
      <c r="G3590" s="2" t="s">
        <v>1</v>
      </c>
      <c r="H3590" s="2" t="s">
        <v>2</v>
      </c>
      <c r="I3590" s="2" t="s">
        <v>3</v>
      </c>
      <c r="J3590" s="2">
        <v>202001</v>
      </c>
      <c r="K3590" s="2">
        <v>202001</v>
      </c>
      <c r="L3590" s="2">
        <v>5886</v>
      </c>
      <c r="M3590" s="2">
        <v>5886</v>
      </c>
      <c r="N3590" s="2">
        <v>0.16</v>
      </c>
      <c r="O3590" s="2">
        <v>941.76</v>
      </c>
      <c r="S3590" s="2">
        <v>5886</v>
      </c>
      <c r="T3590" s="2">
        <v>0.08</v>
      </c>
      <c r="U3590" s="2">
        <v>470.88</v>
      </c>
      <c r="AJ3590" s="3">
        <v>941.76</v>
      </c>
      <c r="AK3590" s="3">
        <v>470.88</v>
      </c>
      <c r="AL3590" s="2">
        <v>1412.64</v>
      </c>
      <c r="AM3590" s="2">
        <v>4764</v>
      </c>
    </row>
    <row r="3591" spans="1:39" hidden="1" outlineLevel="2" x14ac:dyDescent="0.2">
      <c r="A3591" s="9">
        <v>3518</v>
      </c>
      <c r="B3591" s="9" t="s">
        <v>6953</v>
      </c>
      <c r="C3591" s="2">
        <v>124554429</v>
      </c>
      <c r="D3591" s="2" t="s">
        <v>7019</v>
      </c>
      <c r="E3591" s="2" t="s">
        <v>7020</v>
      </c>
      <c r="F3591" s="2" t="str">
        <f>VLOOKUP(E3591,[1]工资发放表!G$1:H$65536,2,0)</f>
        <v>沅江市第四中学</v>
      </c>
      <c r="G3591" s="2" t="s">
        <v>1</v>
      </c>
      <c r="H3591" s="2" t="s">
        <v>2</v>
      </c>
      <c r="I3591" s="2" t="s">
        <v>3</v>
      </c>
      <c r="J3591" s="2">
        <v>202001</v>
      </c>
      <c r="K3591" s="2">
        <v>202001</v>
      </c>
      <c r="L3591" s="2">
        <v>5912</v>
      </c>
      <c r="M3591" s="2">
        <v>5912</v>
      </c>
      <c r="N3591" s="2">
        <v>0.16</v>
      </c>
      <c r="O3591" s="2">
        <v>945.92</v>
      </c>
      <c r="S3591" s="2">
        <v>5912</v>
      </c>
      <c r="T3591" s="2">
        <v>0.08</v>
      </c>
      <c r="U3591" s="2">
        <v>472.96</v>
      </c>
      <c r="AJ3591" s="3">
        <v>945.92</v>
      </c>
      <c r="AK3591" s="3">
        <v>472.96</v>
      </c>
      <c r="AL3591" s="2">
        <v>1418.88</v>
      </c>
      <c r="AM3591" s="2">
        <v>4764</v>
      </c>
    </row>
    <row r="3592" spans="1:39" hidden="1" outlineLevel="2" x14ac:dyDescent="0.2">
      <c r="A3592" s="9">
        <v>3519</v>
      </c>
      <c r="B3592" s="9" t="s">
        <v>6953</v>
      </c>
      <c r="C3592" s="2">
        <v>124554430</v>
      </c>
      <c r="D3592" s="2" t="s">
        <v>7021</v>
      </c>
      <c r="E3592" s="2" t="s">
        <v>7022</v>
      </c>
      <c r="F3592" s="2" t="str">
        <f>VLOOKUP(E3592,[1]工资发放表!G$1:H$65536,2,0)</f>
        <v>沅江市第四中学</v>
      </c>
      <c r="G3592" s="2" t="s">
        <v>1</v>
      </c>
      <c r="H3592" s="2" t="s">
        <v>2</v>
      </c>
      <c r="I3592" s="2" t="s">
        <v>3</v>
      </c>
      <c r="J3592" s="2">
        <v>202001</v>
      </c>
      <c r="K3592" s="2">
        <v>202001</v>
      </c>
      <c r="L3592" s="2">
        <v>8085</v>
      </c>
      <c r="M3592" s="2">
        <v>8085</v>
      </c>
      <c r="N3592" s="2">
        <v>0.16</v>
      </c>
      <c r="O3592" s="2">
        <v>1293.5999999999999</v>
      </c>
      <c r="S3592" s="2">
        <v>8085</v>
      </c>
      <c r="T3592" s="2">
        <v>0.08</v>
      </c>
      <c r="U3592" s="2">
        <v>646.79999999999995</v>
      </c>
      <c r="AJ3592" s="3">
        <v>1293.5999999999999</v>
      </c>
      <c r="AK3592" s="3">
        <v>646.79999999999995</v>
      </c>
      <c r="AL3592" s="2">
        <v>1940.4</v>
      </c>
      <c r="AM3592" s="2">
        <v>4764</v>
      </c>
    </row>
    <row r="3593" spans="1:39" hidden="1" outlineLevel="2" x14ac:dyDescent="0.2">
      <c r="A3593" s="9">
        <v>3520</v>
      </c>
      <c r="B3593" s="9" t="s">
        <v>6953</v>
      </c>
      <c r="C3593" s="2">
        <v>124554431</v>
      </c>
      <c r="D3593" s="2" t="s">
        <v>7023</v>
      </c>
      <c r="E3593" s="2" t="s">
        <v>7024</v>
      </c>
      <c r="F3593" s="2" t="str">
        <f>VLOOKUP(E3593,[1]工资发放表!G$1:H$65536,2,0)</f>
        <v>沅江市第四中学</v>
      </c>
      <c r="G3593" s="2" t="s">
        <v>1</v>
      </c>
      <c r="H3593" s="2" t="s">
        <v>2</v>
      </c>
      <c r="I3593" s="2" t="s">
        <v>3</v>
      </c>
      <c r="J3593" s="2">
        <v>202001</v>
      </c>
      <c r="K3593" s="2">
        <v>202001</v>
      </c>
      <c r="L3593" s="2">
        <v>8205</v>
      </c>
      <c r="M3593" s="2">
        <v>8205</v>
      </c>
      <c r="N3593" s="2">
        <v>0.16</v>
      </c>
      <c r="O3593" s="2">
        <v>1312.8</v>
      </c>
      <c r="S3593" s="2">
        <v>8205</v>
      </c>
      <c r="T3593" s="2">
        <v>0.08</v>
      </c>
      <c r="U3593" s="2">
        <v>656.4</v>
      </c>
      <c r="AJ3593" s="3">
        <v>1312.8</v>
      </c>
      <c r="AK3593" s="3">
        <v>656.4</v>
      </c>
      <c r="AL3593" s="2">
        <v>1969.2</v>
      </c>
      <c r="AM3593" s="2">
        <v>4764</v>
      </c>
    </row>
    <row r="3594" spans="1:39" hidden="1" outlineLevel="2" x14ac:dyDescent="0.2">
      <c r="A3594" s="9">
        <v>3521</v>
      </c>
      <c r="B3594" s="9" t="s">
        <v>6953</v>
      </c>
      <c r="C3594" s="2">
        <v>124554432</v>
      </c>
      <c r="D3594" s="2" t="s">
        <v>7025</v>
      </c>
      <c r="E3594" s="2" t="s">
        <v>7026</v>
      </c>
      <c r="F3594" s="2" t="str">
        <f>VLOOKUP(E3594,[1]工资发放表!G$1:H$65536,2,0)</f>
        <v>沅江市第四中学</v>
      </c>
      <c r="G3594" s="2" t="s">
        <v>1</v>
      </c>
      <c r="H3594" s="2" t="s">
        <v>2</v>
      </c>
      <c r="I3594" s="2" t="s">
        <v>3</v>
      </c>
      <c r="J3594" s="2">
        <v>202001</v>
      </c>
      <c r="K3594" s="2">
        <v>202001</v>
      </c>
      <c r="L3594" s="2">
        <v>6293</v>
      </c>
      <c r="M3594" s="2">
        <v>6293</v>
      </c>
      <c r="N3594" s="2">
        <v>0.16</v>
      </c>
      <c r="O3594" s="2">
        <v>1006.88</v>
      </c>
      <c r="S3594" s="2">
        <v>6293</v>
      </c>
      <c r="T3594" s="2">
        <v>0.08</v>
      </c>
      <c r="U3594" s="2">
        <v>503.44</v>
      </c>
      <c r="AJ3594" s="3">
        <v>1006.88</v>
      </c>
      <c r="AK3594" s="3">
        <v>503.44</v>
      </c>
      <c r="AL3594" s="2">
        <v>1510.32</v>
      </c>
      <c r="AM3594" s="2">
        <v>4764</v>
      </c>
    </row>
    <row r="3595" spans="1:39" hidden="1" outlineLevel="2" x14ac:dyDescent="0.2">
      <c r="A3595" s="9">
        <v>3522</v>
      </c>
      <c r="B3595" s="9" t="s">
        <v>6953</v>
      </c>
      <c r="C3595" s="2">
        <v>117731437</v>
      </c>
      <c r="D3595" s="2" t="s">
        <v>7027</v>
      </c>
      <c r="E3595" s="2" t="s">
        <v>7028</v>
      </c>
      <c r="F3595" s="2" t="str">
        <f>VLOOKUP(D3595,[2]Sheet1!D$2:G$45,4,0)</f>
        <v>沅江市第四中学</v>
      </c>
      <c r="G3595" s="2" t="s">
        <v>1</v>
      </c>
      <c r="H3595" s="2" t="s">
        <v>9</v>
      </c>
      <c r="I3595" s="2" t="s">
        <v>3</v>
      </c>
      <c r="J3595" s="2">
        <v>202001</v>
      </c>
      <c r="K3595" s="2">
        <v>201912</v>
      </c>
      <c r="L3595" s="2">
        <v>5543</v>
      </c>
      <c r="M3595" s="2">
        <v>-5543</v>
      </c>
      <c r="N3595" s="2">
        <v>0.16</v>
      </c>
      <c r="O3595" s="2">
        <v>-886.88</v>
      </c>
      <c r="P3595" s="2">
        <v>0</v>
      </c>
      <c r="R3595" s="2">
        <v>0</v>
      </c>
      <c r="S3595" s="2">
        <v>-5543</v>
      </c>
      <c r="T3595" s="2">
        <v>0.08</v>
      </c>
      <c r="U3595" s="2">
        <v>-443.44</v>
      </c>
      <c r="V3595" s="2">
        <v>0</v>
      </c>
      <c r="X3595" s="2">
        <v>0</v>
      </c>
      <c r="Y3595" s="2">
        <v>0</v>
      </c>
      <c r="AA3595" s="2">
        <v>0</v>
      </c>
      <c r="AB3595" s="2">
        <v>0</v>
      </c>
      <c r="AD3595" s="2">
        <v>0</v>
      </c>
      <c r="AE3595" s="2">
        <v>0</v>
      </c>
      <c r="AG3595" s="2">
        <v>0</v>
      </c>
      <c r="AH3595" s="2">
        <v>0</v>
      </c>
      <c r="AI3595" s="2">
        <v>0</v>
      </c>
      <c r="AJ3595" s="3">
        <v>-886.88</v>
      </c>
      <c r="AK3595" s="3">
        <v>-443.44</v>
      </c>
      <c r="AL3595" s="2">
        <v>-1330.32</v>
      </c>
      <c r="AM3595" s="2">
        <v>4764</v>
      </c>
    </row>
    <row r="3596" spans="1:39" outlineLevel="1" collapsed="1" x14ac:dyDescent="0.2">
      <c r="F3596" s="1" t="s">
        <v>48</v>
      </c>
      <c r="AJ3596" s="3">
        <f>SUBTOTAL(9,AJ3558:AJ3595)</f>
        <v>37310.720000000001</v>
      </c>
      <c r="AK3596" s="3">
        <f>SUBTOTAL(9,AK3558:AK3595)</f>
        <v>18655.36</v>
      </c>
    </row>
    <row r="3597" spans="1:39" hidden="1" outlineLevel="2" x14ac:dyDescent="0.2">
      <c r="A3597" s="9">
        <v>3493</v>
      </c>
      <c r="B3597" s="9" t="s">
        <v>6953</v>
      </c>
      <c r="C3597" s="2">
        <v>124554404</v>
      </c>
      <c r="D3597" s="2" t="s">
        <v>1269</v>
      </c>
      <c r="E3597" s="2" t="s">
        <v>7029</v>
      </c>
      <c r="F3597" s="2" t="str">
        <f>VLOOKUP(E3597,[1]工资发放表!G$1:H$65536,2,0)</f>
        <v>沅江市南大膳镇北大市小学</v>
      </c>
      <c r="G3597" s="2" t="s">
        <v>1</v>
      </c>
      <c r="H3597" s="2" t="s">
        <v>2</v>
      </c>
      <c r="I3597" s="2" t="s">
        <v>3</v>
      </c>
      <c r="J3597" s="2">
        <v>202001</v>
      </c>
      <c r="K3597" s="2">
        <v>202001</v>
      </c>
      <c r="L3597" s="2">
        <v>5811</v>
      </c>
      <c r="M3597" s="2">
        <v>5811</v>
      </c>
      <c r="N3597" s="2">
        <v>0.16</v>
      </c>
      <c r="O3597" s="2">
        <v>929.76</v>
      </c>
      <c r="S3597" s="2">
        <v>5811</v>
      </c>
      <c r="T3597" s="2">
        <v>0.08</v>
      </c>
      <c r="U3597" s="2">
        <v>464.88</v>
      </c>
      <c r="AJ3597" s="3">
        <v>929.76</v>
      </c>
      <c r="AK3597" s="3">
        <v>464.88</v>
      </c>
      <c r="AL3597" s="2">
        <v>1394.64</v>
      </c>
      <c r="AM3597" s="2">
        <v>4764</v>
      </c>
    </row>
    <row r="3598" spans="1:39" outlineLevel="1" collapsed="1" x14ac:dyDescent="0.2">
      <c r="F3598" s="1" t="s">
        <v>49</v>
      </c>
      <c r="AJ3598" s="3">
        <f>SUBTOTAL(9,AJ3597:AJ3597)</f>
        <v>929.76</v>
      </c>
      <c r="AK3598" s="3">
        <f>SUBTOTAL(9,AK3597:AK3597)</f>
        <v>464.88</v>
      </c>
    </row>
    <row r="3599" spans="1:39" hidden="1" outlineLevel="2" x14ac:dyDescent="0.2">
      <c r="A3599" s="9">
        <v>3495</v>
      </c>
      <c r="B3599" s="9" t="s">
        <v>6953</v>
      </c>
      <c r="C3599" s="2">
        <v>124554406</v>
      </c>
      <c r="D3599" s="2" t="s">
        <v>7030</v>
      </c>
      <c r="E3599" s="2" t="s">
        <v>7031</v>
      </c>
      <c r="F3599" s="2" t="str">
        <f>VLOOKUP(E3599,[1]工资发放表!G$1:H$65536,2,0)</f>
        <v>沅江市南大膳镇中心小学</v>
      </c>
      <c r="G3599" s="2" t="s">
        <v>1</v>
      </c>
      <c r="H3599" s="2" t="s">
        <v>2</v>
      </c>
      <c r="I3599" s="2" t="s">
        <v>3</v>
      </c>
      <c r="J3599" s="2">
        <v>202001</v>
      </c>
      <c r="K3599" s="2">
        <v>202001</v>
      </c>
      <c r="L3599" s="2">
        <v>9156</v>
      </c>
      <c r="M3599" s="2">
        <v>9156</v>
      </c>
      <c r="N3599" s="2">
        <v>0.16</v>
      </c>
      <c r="O3599" s="2">
        <v>1464.96</v>
      </c>
      <c r="S3599" s="2">
        <v>9156</v>
      </c>
      <c r="T3599" s="2">
        <v>0.08</v>
      </c>
      <c r="U3599" s="2">
        <v>732.48</v>
      </c>
      <c r="AJ3599" s="3">
        <v>1464.96</v>
      </c>
      <c r="AK3599" s="3">
        <v>732.48</v>
      </c>
      <c r="AL3599" s="2">
        <v>2197.44</v>
      </c>
      <c r="AM3599" s="2">
        <v>4764</v>
      </c>
    </row>
    <row r="3600" spans="1:39" outlineLevel="1" collapsed="1" x14ac:dyDescent="0.2">
      <c r="F3600" s="1" t="s">
        <v>60</v>
      </c>
      <c r="AJ3600" s="3">
        <f>SUBTOTAL(9,AJ3599:AJ3599)</f>
        <v>1464.96</v>
      </c>
      <c r="AK3600" s="3">
        <f>SUBTOTAL(9,AK3599:AK3599)</f>
        <v>732.48</v>
      </c>
    </row>
    <row r="3601" spans="1:39" hidden="1" outlineLevel="2" x14ac:dyDescent="0.2">
      <c r="A3601" s="9">
        <v>3523</v>
      </c>
      <c r="B3601" s="9" t="s">
        <v>7032</v>
      </c>
      <c r="C3601" s="2">
        <v>124548241</v>
      </c>
      <c r="D3601" s="2" t="s">
        <v>7033</v>
      </c>
      <c r="E3601" s="2" t="s">
        <v>7034</v>
      </c>
      <c r="F3601" s="2" t="str">
        <f>VLOOKUP(E3601,[1]工资发放表!G$1:H$65536,2,0)</f>
        <v>沅江市泗湖山镇初级中学</v>
      </c>
      <c r="G3601" s="2" t="s">
        <v>1</v>
      </c>
      <c r="H3601" s="2" t="s">
        <v>2</v>
      </c>
      <c r="I3601" s="2" t="s">
        <v>3</v>
      </c>
      <c r="J3601" s="2">
        <v>202001</v>
      </c>
      <c r="K3601" s="2">
        <v>202001</v>
      </c>
      <c r="L3601" s="2">
        <v>5840</v>
      </c>
      <c r="M3601" s="2">
        <v>5840</v>
      </c>
      <c r="N3601" s="2">
        <v>0.16</v>
      </c>
      <c r="O3601" s="2">
        <v>934.4</v>
      </c>
      <c r="S3601" s="2">
        <v>5840</v>
      </c>
      <c r="T3601" s="2">
        <v>0.08</v>
      </c>
      <c r="U3601" s="2">
        <v>467.2</v>
      </c>
      <c r="AJ3601" s="3">
        <v>934.4</v>
      </c>
      <c r="AK3601" s="3">
        <v>467.2</v>
      </c>
      <c r="AL3601" s="2">
        <v>1401.6</v>
      </c>
      <c r="AM3601" s="2">
        <v>4764</v>
      </c>
    </row>
    <row r="3602" spans="1:39" hidden="1" outlineLevel="2" x14ac:dyDescent="0.2">
      <c r="A3602" s="9">
        <v>3525</v>
      </c>
      <c r="B3602" s="9" t="s">
        <v>7032</v>
      </c>
      <c r="C3602" s="2">
        <v>124548243</v>
      </c>
      <c r="D3602" s="2" t="s">
        <v>5603</v>
      </c>
      <c r="E3602" s="2" t="s">
        <v>7035</v>
      </c>
      <c r="F3602" s="2" t="str">
        <f>VLOOKUP(E3602,[1]工资发放表!G$1:H$65536,2,0)</f>
        <v>沅江市泗湖山镇初级中学</v>
      </c>
      <c r="G3602" s="2" t="s">
        <v>1</v>
      </c>
      <c r="H3602" s="2" t="s">
        <v>2</v>
      </c>
      <c r="I3602" s="2" t="s">
        <v>3</v>
      </c>
      <c r="J3602" s="2">
        <v>202001</v>
      </c>
      <c r="K3602" s="2">
        <v>202001</v>
      </c>
      <c r="L3602" s="2">
        <v>6215</v>
      </c>
      <c r="M3602" s="2">
        <v>6215</v>
      </c>
      <c r="N3602" s="2">
        <v>0.16</v>
      </c>
      <c r="O3602" s="2">
        <v>994.4</v>
      </c>
      <c r="S3602" s="2">
        <v>6215</v>
      </c>
      <c r="T3602" s="2">
        <v>0.08</v>
      </c>
      <c r="U3602" s="2">
        <v>497.2</v>
      </c>
      <c r="AJ3602" s="3">
        <v>994.4</v>
      </c>
      <c r="AK3602" s="3">
        <v>497.2</v>
      </c>
      <c r="AL3602" s="2">
        <v>1491.6</v>
      </c>
      <c r="AM3602" s="2">
        <v>4764</v>
      </c>
    </row>
    <row r="3603" spans="1:39" hidden="1" outlineLevel="2" x14ac:dyDescent="0.2">
      <c r="A3603" s="9">
        <v>3531</v>
      </c>
      <c r="B3603" s="9" t="s">
        <v>7032</v>
      </c>
      <c r="C3603" s="2">
        <v>124548249</v>
      </c>
      <c r="D3603" s="2" t="s">
        <v>7036</v>
      </c>
      <c r="E3603" s="2" t="s">
        <v>7037</v>
      </c>
      <c r="F3603" s="2" t="str">
        <f>VLOOKUP(E3603,[1]工资发放表!G$1:H$65536,2,0)</f>
        <v>沅江市泗湖山镇初级中学</v>
      </c>
      <c r="G3603" s="2" t="s">
        <v>1</v>
      </c>
      <c r="H3603" s="2" t="s">
        <v>2</v>
      </c>
      <c r="I3603" s="2" t="s">
        <v>3</v>
      </c>
      <c r="J3603" s="2">
        <v>202001</v>
      </c>
      <c r="K3603" s="2">
        <v>202001</v>
      </c>
      <c r="L3603" s="2">
        <v>8854</v>
      </c>
      <c r="M3603" s="2">
        <v>8854</v>
      </c>
      <c r="N3603" s="2">
        <v>0.16</v>
      </c>
      <c r="O3603" s="2">
        <v>1416.64</v>
      </c>
      <c r="S3603" s="2">
        <v>8854</v>
      </c>
      <c r="T3603" s="2">
        <v>0.08</v>
      </c>
      <c r="U3603" s="2">
        <v>708.32</v>
      </c>
      <c r="AJ3603" s="3">
        <v>1416.64</v>
      </c>
      <c r="AK3603" s="3">
        <v>708.32</v>
      </c>
      <c r="AL3603" s="2">
        <v>2124.96</v>
      </c>
      <c r="AM3603" s="2">
        <v>4764</v>
      </c>
    </row>
    <row r="3604" spans="1:39" hidden="1" outlineLevel="2" x14ac:dyDescent="0.2">
      <c r="A3604" s="9">
        <v>3534</v>
      </c>
      <c r="B3604" s="9" t="s">
        <v>7032</v>
      </c>
      <c r="C3604" s="2">
        <v>124548252</v>
      </c>
      <c r="D3604" s="2" t="s">
        <v>7038</v>
      </c>
      <c r="E3604" s="2" t="s">
        <v>7039</v>
      </c>
      <c r="F3604" s="2" t="str">
        <f>VLOOKUP(E3604,[1]工资发放表!G$1:H$65536,2,0)</f>
        <v>沅江市泗湖山镇初级中学</v>
      </c>
      <c r="G3604" s="2" t="s">
        <v>1</v>
      </c>
      <c r="H3604" s="2" t="s">
        <v>2</v>
      </c>
      <c r="I3604" s="2" t="s">
        <v>3</v>
      </c>
      <c r="J3604" s="2">
        <v>202001</v>
      </c>
      <c r="K3604" s="2">
        <v>202001</v>
      </c>
      <c r="L3604" s="2">
        <v>4459</v>
      </c>
      <c r="M3604" s="2">
        <v>4459</v>
      </c>
      <c r="N3604" s="2">
        <v>0.16</v>
      </c>
      <c r="O3604" s="2">
        <v>713.44</v>
      </c>
      <c r="S3604" s="2">
        <v>4459</v>
      </c>
      <c r="T3604" s="2">
        <v>0.08</v>
      </c>
      <c r="U3604" s="2">
        <v>356.72</v>
      </c>
      <c r="AJ3604" s="3">
        <v>713.44</v>
      </c>
      <c r="AK3604" s="3">
        <v>356.72</v>
      </c>
      <c r="AL3604" s="2">
        <v>1070.1600000000001</v>
      </c>
      <c r="AM3604" s="2">
        <v>4764</v>
      </c>
    </row>
    <row r="3605" spans="1:39" hidden="1" outlineLevel="2" x14ac:dyDescent="0.2">
      <c r="A3605" s="9">
        <v>3538</v>
      </c>
      <c r="B3605" s="9" t="s">
        <v>7032</v>
      </c>
      <c r="C3605" s="2">
        <v>124548256</v>
      </c>
      <c r="D3605" s="2" t="s">
        <v>7040</v>
      </c>
      <c r="E3605" s="2" t="s">
        <v>7041</v>
      </c>
      <c r="F3605" s="2" t="str">
        <f>VLOOKUP(E3605,[1]工资发放表!G$1:H$65536,2,0)</f>
        <v>沅江市泗湖山镇初级中学</v>
      </c>
      <c r="G3605" s="2" t="s">
        <v>1</v>
      </c>
      <c r="H3605" s="2" t="s">
        <v>2</v>
      </c>
      <c r="I3605" s="2" t="s">
        <v>3</v>
      </c>
      <c r="J3605" s="2">
        <v>202001</v>
      </c>
      <c r="K3605" s="2">
        <v>202001</v>
      </c>
      <c r="L3605" s="2">
        <v>8129</v>
      </c>
      <c r="M3605" s="2">
        <v>8129</v>
      </c>
      <c r="N3605" s="2">
        <v>0.16</v>
      </c>
      <c r="O3605" s="2">
        <v>1300.6400000000001</v>
      </c>
      <c r="S3605" s="2">
        <v>8129</v>
      </c>
      <c r="T3605" s="2">
        <v>0.08</v>
      </c>
      <c r="U3605" s="2">
        <v>650.32000000000005</v>
      </c>
      <c r="AJ3605" s="3">
        <v>1300.6400000000001</v>
      </c>
      <c r="AK3605" s="3">
        <v>650.32000000000005</v>
      </c>
      <c r="AL3605" s="2">
        <v>1950.96</v>
      </c>
      <c r="AM3605" s="2">
        <v>4764</v>
      </c>
    </row>
    <row r="3606" spans="1:39" hidden="1" outlineLevel="2" x14ac:dyDescent="0.2">
      <c r="A3606" s="9">
        <v>3540</v>
      </c>
      <c r="B3606" s="9" t="s">
        <v>7032</v>
      </c>
      <c r="C3606" s="2">
        <v>124548258</v>
      </c>
      <c r="D3606" s="2" t="s">
        <v>7042</v>
      </c>
      <c r="E3606" s="2" t="s">
        <v>7043</v>
      </c>
      <c r="F3606" s="2" t="str">
        <f>VLOOKUP(E3606,[1]工资发放表!G$1:H$65536,2,0)</f>
        <v>沅江市泗湖山镇初级中学</v>
      </c>
      <c r="G3606" s="2" t="s">
        <v>1</v>
      </c>
      <c r="H3606" s="2" t="s">
        <v>2</v>
      </c>
      <c r="I3606" s="2" t="s">
        <v>3</v>
      </c>
      <c r="J3606" s="2">
        <v>202001</v>
      </c>
      <c r="K3606" s="2">
        <v>202001</v>
      </c>
      <c r="L3606" s="2">
        <v>8733</v>
      </c>
      <c r="M3606" s="2">
        <v>8733</v>
      </c>
      <c r="N3606" s="2">
        <v>0.16</v>
      </c>
      <c r="O3606" s="2">
        <v>1397.28</v>
      </c>
      <c r="S3606" s="2">
        <v>8733</v>
      </c>
      <c r="T3606" s="2">
        <v>0.08</v>
      </c>
      <c r="U3606" s="2">
        <v>698.64</v>
      </c>
      <c r="AJ3606" s="3">
        <v>1397.28</v>
      </c>
      <c r="AK3606" s="3">
        <v>698.64</v>
      </c>
      <c r="AL3606" s="2">
        <v>2095.92</v>
      </c>
      <c r="AM3606" s="2">
        <v>4764</v>
      </c>
    </row>
    <row r="3607" spans="1:39" s="10" customFormat="1" hidden="1" outlineLevel="2" x14ac:dyDescent="0.2">
      <c r="A3607" s="9">
        <v>3549</v>
      </c>
      <c r="B3607" s="9" t="s">
        <v>7032</v>
      </c>
      <c r="C3607" s="2">
        <v>124548267</v>
      </c>
      <c r="D3607" s="2" t="s">
        <v>7044</v>
      </c>
      <c r="E3607" s="2" t="s">
        <v>7045</v>
      </c>
      <c r="F3607" s="2" t="str">
        <f>VLOOKUP(E3607,[1]工资发放表!G$1:H$65536,2,0)</f>
        <v>沅江市泗湖山镇初级中学</v>
      </c>
      <c r="G3607" s="2" t="s">
        <v>1</v>
      </c>
      <c r="H3607" s="2" t="s">
        <v>2</v>
      </c>
      <c r="I3607" s="2" t="s">
        <v>3</v>
      </c>
      <c r="J3607" s="2">
        <v>202001</v>
      </c>
      <c r="K3607" s="2">
        <v>202001</v>
      </c>
      <c r="L3607" s="2">
        <v>6015</v>
      </c>
      <c r="M3607" s="2">
        <v>6015</v>
      </c>
      <c r="N3607" s="2">
        <v>0.16</v>
      </c>
      <c r="O3607" s="2">
        <v>962.4</v>
      </c>
      <c r="P3607" s="2"/>
      <c r="Q3607" s="2"/>
      <c r="R3607" s="2"/>
      <c r="S3607" s="2">
        <v>6015</v>
      </c>
      <c r="T3607" s="2">
        <v>0.08</v>
      </c>
      <c r="U3607" s="2">
        <v>481.2</v>
      </c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3">
        <v>962.4</v>
      </c>
      <c r="AK3607" s="3">
        <v>481.2</v>
      </c>
      <c r="AL3607" s="2">
        <v>1443.6</v>
      </c>
      <c r="AM3607" s="2">
        <v>4764</v>
      </c>
    </row>
    <row r="3608" spans="1:39" hidden="1" outlineLevel="2" x14ac:dyDescent="0.2">
      <c r="A3608" s="9">
        <v>3560</v>
      </c>
      <c r="B3608" s="9" t="s">
        <v>7032</v>
      </c>
      <c r="C3608" s="2">
        <v>124548279</v>
      </c>
      <c r="D3608" s="2" t="s">
        <v>7046</v>
      </c>
      <c r="E3608" s="2" t="s">
        <v>7047</v>
      </c>
      <c r="F3608" s="2" t="str">
        <f>VLOOKUP(E3608,[1]工资发放表!G$1:H$65536,2,0)</f>
        <v>沅江市泗湖山镇初级中学</v>
      </c>
      <c r="G3608" s="2" t="s">
        <v>1</v>
      </c>
      <c r="H3608" s="2" t="s">
        <v>2</v>
      </c>
      <c r="I3608" s="2" t="s">
        <v>3</v>
      </c>
      <c r="J3608" s="2">
        <v>202001</v>
      </c>
      <c r="K3608" s="2">
        <v>202001</v>
      </c>
      <c r="L3608" s="2">
        <v>6426</v>
      </c>
      <c r="M3608" s="2">
        <v>6426</v>
      </c>
      <c r="N3608" s="2">
        <v>0.16</v>
      </c>
      <c r="O3608" s="2">
        <v>1028.1600000000001</v>
      </c>
      <c r="S3608" s="2">
        <v>6426</v>
      </c>
      <c r="T3608" s="2">
        <v>0.08</v>
      </c>
      <c r="U3608" s="2">
        <v>514.08000000000004</v>
      </c>
      <c r="AJ3608" s="3">
        <v>1028.1600000000001</v>
      </c>
      <c r="AK3608" s="3">
        <v>514.08000000000004</v>
      </c>
      <c r="AL3608" s="2">
        <v>1542.24</v>
      </c>
      <c r="AM3608" s="2">
        <v>4764</v>
      </c>
    </row>
    <row r="3609" spans="1:39" hidden="1" outlineLevel="2" x14ac:dyDescent="0.2">
      <c r="A3609" s="9">
        <v>3563</v>
      </c>
      <c r="B3609" s="9" t="s">
        <v>7032</v>
      </c>
      <c r="C3609" s="2">
        <v>124548282</v>
      </c>
      <c r="D3609" s="2" t="s">
        <v>7048</v>
      </c>
      <c r="E3609" s="2" t="s">
        <v>7049</v>
      </c>
      <c r="F3609" s="2" t="str">
        <f>VLOOKUP(E3609,[1]工资发放表!G$1:H$65536,2,0)</f>
        <v>沅江市泗湖山镇初级中学</v>
      </c>
      <c r="G3609" s="2" t="s">
        <v>1</v>
      </c>
      <c r="H3609" s="2" t="s">
        <v>2</v>
      </c>
      <c r="I3609" s="2" t="s">
        <v>3</v>
      </c>
      <c r="J3609" s="2">
        <v>202001</v>
      </c>
      <c r="K3609" s="2">
        <v>202001</v>
      </c>
      <c r="L3609" s="2">
        <v>8250</v>
      </c>
      <c r="M3609" s="2">
        <v>8250</v>
      </c>
      <c r="N3609" s="2">
        <v>0.16</v>
      </c>
      <c r="O3609" s="2">
        <v>1320</v>
      </c>
      <c r="S3609" s="2">
        <v>8250</v>
      </c>
      <c r="T3609" s="2">
        <v>0.08</v>
      </c>
      <c r="U3609" s="2">
        <v>660</v>
      </c>
      <c r="AJ3609" s="3">
        <v>1320</v>
      </c>
      <c r="AK3609" s="3">
        <v>660</v>
      </c>
      <c r="AL3609" s="2">
        <v>1980</v>
      </c>
      <c r="AM3609" s="2">
        <v>4764</v>
      </c>
    </row>
    <row r="3610" spans="1:39" hidden="1" outlineLevel="2" x14ac:dyDescent="0.2">
      <c r="A3610" s="9">
        <v>3567</v>
      </c>
      <c r="B3610" s="9" t="s">
        <v>7032</v>
      </c>
      <c r="C3610" s="2">
        <v>124548286</v>
      </c>
      <c r="D3610" s="2" t="s">
        <v>7050</v>
      </c>
      <c r="E3610" s="2" t="s">
        <v>7051</v>
      </c>
      <c r="F3610" s="2" t="str">
        <f>VLOOKUP(E3610,[1]工资发放表!G$1:H$65536,2,0)</f>
        <v>沅江市泗湖山镇初级中学</v>
      </c>
      <c r="G3610" s="2" t="s">
        <v>1</v>
      </c>
      <c r="H3610" s="2" t="s">
        <v>2</v>
      </c>
      <c r="I3610" s="2" t="s">
        <v>3</v>
      </c>
      <c r="J3610" s="2">
        <v>202001</v>
      </c>
      <c r="K3610" s="2">
        <v>202001</v>
      </c>
      <c r="L3610" s="2">
        <v>6526</v>
      </c>
      <c r="M3610" s="2">
        <v>6526</v>
      </c>
      <c r="N3610" s="2">
        <v>0.16</v>
      </c>
      <c r="O3610" s="2">
        <v>1044.1600000000001</v>
      </c>
      <c r="S3610" s="2">
        <v>6526</v>
      </c>
      <c r="T3610" s="2">
        <v>0.08</v>
      </c>
      <c r="U3610" s="2">
        <v>522.08000000000004</v>
      </c>
      <c r="AJ3610" s="3">
        <v>1044.1600000000001</v>
      </c>
      <c r="AK3610" s="3">
        <v>522.08000000000004</v>
      </c>
      <c r="AL3610" s="2">
        <v>1566.24</v>
      </c>
      <c r="AM3610" s="2">
        <v>4764</v>
      </c>
    </row>
    <row r="3611" spans="1:39" hidden="1" outlineLevel="2" x14ac:dyDescent="0.2">
      <c r="A3611" s="9">
        <v>3568</v>
      </c>
      <c r="B3611" s="9" t="s">
        <v>7032</v>
      </c>
      <c r="C3611" s="2">
        <v>124548287</v>
      </c>
      <c r="D3611" s="2" t="s">
        <v>7052</v>
      </c>
      <c r="E3611" s="2" t="s">
        <v>7053</v>
      </c>
      <c r="F3611" s="2" t="str">
        <f>VLOOKUP(E3611,[1]工资发放表!G$1:H$65536,2,0)</f>
        <v>沅江市泗湖山镇初级中学</v>
      </c>
      <c r="G3611" s="2" t="s">
        <v>1</v>
      </c>
      <c r="H3611" s="2" t="s">
        <v>2</v>
      </c>
      <c r="I3611" s="2" t="s">
        <v>3</v>
      </c>
      <c r="J3611" s="2">
        <v>202001</v>
      </c>
      <c r="K3611" s="2">
        <v>202001</v>
      </c>
      <c r="L3611" s="2">
        <v>4436</v>
      </c>
      <c r="M3611" s="2">
        <v>4436</v>
      </c>
      <c r="N3611" s="2">
        <v>0.16</v>
      </c>
      <c r="O3611" s="2">
        <v>709.76</v>
      </c>
      <c r="S3611" s="2">
        <v>4436</v>
      </c>
      <c r="T3611" s="2">
        <v>0.08</v>
      </c>
      <c r="U3611" s="2">
        <v>354.88</v>
      </c>
      <c r="AJ3611" s="3">
        <v>709.76</v>
      </c>
      <c r="AK3611" s="3">
        <v>354.88</v>
      </c>
      <c r="AL3611" s="2">
        <v>1064.6400000000001</v>
      </c>
      <c r="AM3611" s="2">
        <v>4764</v>
      </c>
    </row>
    <row r="3612" spans="1:39" hidden="1" outlineLevel="2" x14ac:dyDescent="0.2">
      <c r="A3612" s="9">
        <v>3570</v>
      </c>
      <c r="B3612" s="9" t="s">
        <v>7032</v>
      </c>
      <c r="C3612" s="2">
        <v>124548289</v>
      </c>
      <c r="D3612" s="2" t="s">
        <v>7054</v>
      </c>
      <c r="E3612" s="2" t="s">
        <v>7055</v>
      </c>
      <c r="F3612" s="2" t="str">
        <f>VLOOKUP(E3612,[1]工资发放表!G$1:H$65536,2,0)</f>
        <v>沅江市泗湖山镇初级中学</v>
      </c>
      <c r="G3612" s="2" t="s">
        <v>1</v>
      </c>
      <c r="H3612" s="2" t="s">
        <v>2</v>
      </c>
      <c r="I3612" s="2" t="s">
        <v>3</v>
      </c>
      <c r="J3612" s="2">
        <v>202001</v>
      </c>
      <c r="K3612" s="2">
        <v>202001</v>
      </c>
      <c r="L3612" s="2">
        <v>4263</v>
      </c>
      <c r="M3612" s="2">
        <v>4263</v>
      </c>
      <c r="N3612" s="2">
        <v>0.16</v>
      </c>
      <c r="O3612" s="2">
        <v>682.08</v>
      </c>
      <c r="S3612" s="2">
        <v>4263</v>
      </c>
      <c r="T3612" s="2">
        <v>0.08</v>
      </c>
      <c r="U3612" s="2">
        <v>341.04</v>
      </c>
      <c r="AJ3612" s="3">
        <v>682.08</v>
      </c>
      <c r="AK3612" s="3">
        <v>341.04</v>
      </c>
      <c r="AL3612" s="2">
        <v>1023.12</v>
      </c>
      <c r="AM3612" s="2">
        <v>4764</v>
      </c>
    </row>
    <row r="3613" spans="1:39" hidden="1" outlineLevel="2" x14ac:dyDescent="0.2">
      <c r="A3613" s="9">
        <v>3572</v>
      </c>
      <c r="B3613" s="9" t="s">
        <v>7032</v>
      </c>
      <c r="C3613" s="2">
        <v>124548291</v>
      </c>
      <c r="D3613" s="2" t="s">
        <v>7056</v>
      </c>
      <c r="E3613" s="2" t="s">
        <v>7057</v>
      </c>
      <c r="F3613" s="2" t="str">
        <f>VLOOKUP(E3613,[1]工资发放表!G$1:H$65536,2,0)</f>
        <v>沅江市泗湖山镇初级中学</v>
      </c>
      <c r="G3613" s="2" t="s">
        <v>1</v>
      </c>
      <c r="H3613" s="2" t="s">
        <v>2</v>
      </c>
      <c r="I3613" s="2" t="s">
        <v>3</v>
      </c>
      <c r="J3613" s="2">
        <v>202001</v>
      </c>
      <c r="K3613" s="2">
        <v>202001</v>
      </c>
      <c r="L3613" s="2">
        <v>3040</v>
      </c>
      <c r="M3613" s="2">
        <v>3040</v>
      </c>
      <c r="N3613" s="2">
        <v>0.16</v>
      </c>
      <c r="O3613" s="2">
        <v>486.4</v>
      </c>
      <c r="S3613" s="2">
        <v>3040</v>
      </c>
      <c r="T3613" s="2">
        <v>0.08</v>
      </c>
      <c r="U3613" s="2">
        <v>243.2</v>
      </c>
      <c r="AJ3613" s="3">
        <v>486.4</v>
      </c>
      <c r="AK3613" s="3">
        <v>243.2</v>
      </c>
      <c r="AL3613" s="2">
        <v>729.6</v>
      </c>
      <c r="AM3613" s="2">
        <v>4764</v>
      </c>
    </row>
    <row r="3614" spans="1:39" hidden="1" outlineLevel="2" x14ac:dyDescent="0.2">
      <c r="A3614" s="9">
        <v>3573</v>
      </c>
      <c r="B3614" s="9" t="s">
        <v>7032</v>
      </c>
      <c r="C3614" s="2">
        <v>124548292</v>
      </c>
      <c r="D3614" s="2" t="s">
        <v>7058</v>
      </c>
      <c r="E3614" s="2" t="s">
        <v>7059</v>
      </c>
      <c r="F3614" s="2" t="str">
        <f>VLOOKUP(E3614,[1]工资发放表!G$1:H$65536,2,0)</f>
        <v>沅江市泗湖山镇初级中学</v>
      </c>
      <c r="G3614" s="2" t="s">
        <v>1</v>
      </c>
      <c r="H3614" s="2" t="s">
        <v>2</v>
      </c>
      <c r="I3614" s="2" t="s">
        <v>3</v>
      </c>
      <c r="J3614" s="2">
        <v>202001</v>
      </c>
      <c r="K3614" s="2">
        <v>202001</v>
      </c>
      <c r="L3614" s="2">
        <v>6015</v>
      </c>
      <c r="M3614" s="2">
        <v>6015</v>
      </c>
      <c r="N3614" s="2">
        <v>0.16</v>
      </c>
      <c r="O3614" s="2">
        <v>962.4</v>
      </c>
      <c r="S3614" s="2">
        <v>6015</v>
      </c>
      <c r="T3614" s="2">
        <v>0.08</v>
      </c>
      <c r="U3614" s="2">
        <v>481.2</v>
      </c>
      <c r="AJ3614" s="3">
        <v>962.4</v>
      </c>
      <c r="AK3614" s="3">
        <v>481.2</v>
      </c>
      <c r="AL3614" s="2">
        <v>1443.6</v>
      </c>
      <c r="AM3614" s="2">
        <v>4764</v>
      </c>
    </row>
    <row r="3615" spans="1:39" hidden="1" outlineLevel="2" x14ac:dyDescent="0.2">
      <c r="A3615" s="9">
        <v>3576</v>
      </c>
      <c r="B3615" s="9" t="s">
        <v>7032</v>
      </c>
      <c r="C3615" s="2">
        <v>124548295</v>
      </c>
      <c r="D3615" s="2" t="s">
        <v>7060</v>
      </c>
      <c r="E3615" s="2" t="s">
        <v>7061</v>
      </c>
      <c r="F3615" s="2" t="str">
        <f>VLOOKUP(E3615,[1]工资发放表!G$1:H$65536,2,0)</f>
        <v>沅江市泗湖山镇初级中学</v>
      </c>
      <c r="G3615" s="2" t="s">
        <v>1</v>
      </c>
      <c r="H3615" s="2" t="s">
        <v>2</v>
      </c>
      <c r="I3615" s="2" t="s">
        <v>3</v>
      </c>
      <c r="J3615" s="2">
        <v>202001</v>
      </c>
      <c r="K3615" s="2">
        <v>202001</v>
      </c>
      <c r="L3615" s="2">
        <v>8371</v>
      </c>
      <c r="M3615" s="2">
        <v>8371</v>
      </c>
      <c r="N3615" s="2">
        <v>0.16</v>
      </c>
      <c r="O3615" s="2">
        <v>1339.36</v>
      </c>
      <c r="S3615" s="2">
        <v>8371</v>
      </c>
      <c r="T3615" s="2">
        <v>0.08</v>
      </c>
      <c r="U3615" s="2">
        <v>669.68</v>
      </c>
      <c r="AJ3615" s="3">
        <v>1339.36</v>
      </c>
      <c r="AK3615" s="3">
        <v>669.68</v>
      </c>
      <c r="AL3615" s="2">
        <v>2009.04</v>
      </c>
      <c r="AM3615" s="2">
        <v>4764</v>
      </c>
    </row>
    <row r="3616" spans="1:39" hidden="1" outlineLevel="2" x14ac:dyDescent="0.2">
      <c r="A3616" s="9">
        <v>3577</v>
      </c>
      <c r="B3616" s="9" t="s">
        <v>7032</v>
      </c>
      <c r="C3616" s="2">
        <v>124548296</v>
      </c>
      <c r="D3616" s="2" t="s">
        <v>7062</v>
      </c>
      <c r="E3616" s="2" t="s">
        <v>7063</v>
      </c>
      <c r="F3616" s="2" t="str">
        <f>VLOOKUP(E3616,[1]工资发放表!G$1:H$65536,2,0)</f>
        <v>沅江市泗湖山镇初级中学</v>
      </c>
      <c r="G3616" s="2" t="s">
        <v>1</v>
      </c>
      <c r="H3616" s="2" t="s">
        <v>2</v>
      </c>
      <c r="I3616" s="2" t="s">
        <v>3</v>
      </c>
      <c r="J3616" s="2">
        <v>202001</v>
      </c>
      <c r="K3616" s="2">
        <v>202001</v>
      </c>
      <c r="L3616" s="2">
        <v>6426</v>
      </c>
      <c r="M3616" s="2">
        <v>6426</v>
      </c>
      <c r="N3616" s="2">
        <v>0.16</v>
      </c>
      <c r="O3616" s="2">
        <v>1028.1600000000001</v>
      </c>
      <c r="S3616" s="2">
        <v>6426</v>
      </c>
      <c r="T3616" s="2">
        <v>0.08</v>
      </c>
      <c r="U3616" s="2">
        <v>514.08000000000004</v>
      </c>
      <c r="AJ3616" s="3">
        <v>1028.1600000000001</v>
      </c>
      <c r="AK3616" s="3">
        <v>514.08000000000004</v>
      </c>
      <c r="AL3616" s="2">
        <v>1542.24</v>
      </c>
      <c r="AM3616" s="2">
        <v>4764</v>
      </c>
    </row>
    <row r="3617" spans="1:39" hidden="1" outlineLevel="2" x14ac:dyDescent="0.2">
      <c r="A3617" s="9">
        <v>3580</v>
      </c>
      <c r="B3617" s="9" t="s">
        <v>7032</v>
      </c>
      <c r="C3617" s="2">
        <v>124548299</v>
      </c>
      <c r="D3617" s="2" t="s">
        <v>7064</v>
      </c>
      <c r="E3617" s="2" t="s">
        <v>7065</v>
      </c>
      <c r="F3617" s="2" t="str">
        <f>VLOOKUP(E3617,[1]工资发放表!G$1:H$65536,2,0)</f>
        <v>沅江市泗湖山镇初级中学</v>
      </c>
      <c r="G3617" s="2" t="s">
        <v>1</v>
      </c>
      <c r="H3617" s="2" t="s">
        <v>2</v>
      </c>
      <c r="I3617" s="2" t="s">
        <v>3</v>
      </c>
      <c r="J3617" s="2">
        <v>202001</v>
      </c>
      <c r="K3617" s="2">
        <v>202001</v>
      </c>
      <c r="L3617" s="2">
        <v>5912</v>
      </c>
      <c r="M3617" s="2">
        <v>5912</v>
      </c>
      <c r="N3617" s="2">
        <v>0.16</v>
      </c>
      <c r="O3617" s="2">
        <v>945.92</v>
      </c>
      <c r="S3617" s="2">
        <v>5912</v>
      </c>
      <c r="T3617" s="2">
        <v>0.08</v>
      </c>
      <c r="U3617" s="2">
        <v>472.96</v>
      </c>
      <c r="AJ3617" s="3">
        <v>945.92</v>
      </c>
      <c r="AK3617" s="3">
        <v>472.96</v>
      </c>
      <c r="AL3617" s="2">
        <v>1418.88</v>
      </c>
      <c r="AM3617" s="2">
        <v>4764</v>
      </c>
    </row>
    <row r="3618" spans="1:39" hidden="1" outlineLevel="2" x14ac:dyDescent="0.2">
      <c r="A3618" s="9">
        <v>3583</v>
      </c>
      <c r="B3618" s="9" t="s">
        <v>7032</v>
      </c>
      <c r="C3618" s="2">
        <v>124548302</v>
      </c>
      <c r="D3618" s="2" t="s">
        <v>7066</v>
      </c>
      <c r="E3618" s="2" t="s">
        <v>7067</v>
      </c>
      <c r="F3618" s="2" t="str">
        <f>VLOOKUP(E3618,[1]工资发放表!G$1:H$65536,2,0)</f>
        <v>沅江市泗湖山镇初级中学</v>
      </c>
      <c r="G3618" s="2" t="s">
        <v>1</v>
      </c>
      <c r="H3618" s="2" t="s">
        <v>2</v>
      </c>
      <c r="I3618" s="2" t="s">
        <v>3</v>
      </c>
      <c r="J3618" s="2">
        <v>202001</v>
      </c>
      <c r="K3618" s="2">
        <v>202001</v>
      </c>
      <c r="L3618" s="2">
        <v>4408</v>
      </c>
      <c r="M3618" s="2">
        <v>4408</v>
      </c>
      <c r="N3618" s="2">
        <v>0.16</v>
      </c>
      <c r="O3618" s="2">
        <v>705.28</v>
      </c>
      <c r="S3618" s="2">
        <v>4408</v>
      </c>
      <c r="T3618" s="2">
        <v>0.08</v>
      </c>
      <c r="U3618" s="2">
        <v>352.64</v>
      </c>
      <c r="AJ3618" s="3">
        <v>705.28</v>
      </c>
      <c r="AK3618" s="3">
        <v>352.64</v>
      </c>
      <c r="AL3618" s="2">
        <v>1057.92</v>
      </c>
      <c r="AM3618" s="2">
        <v>4764</v>
      </c>
    </row>
    <row r="3619" spans="1:39" hidden="1" outlineLevel="2" x14ac:dyDescent="0.2">
      <c r="A3619" s="9">
        <v>3591</v>
      </c>
      <c r="B3619" s="9" t="s">
        <v>7032</v>
      </c>
      <c r="C3619" s="2">
        <v>124548310</v>
      </c>
      <c r="D3619" s="2" t="s">
        <v>7068</v>
      </c>
      <c r="E3619" s="2" t="s">
        <v>7069</v>
      </c>
      <c r="F3619" s="2" t="str">
        <f>VLOOKUP(E3619,[1]工资发放表!G$1:H$65536,2,0)</f>
        <v>沅江市泗湖山镇初级中学</v>
      </c>
      <c r="G3619" s="2" t="s">
        <v>1</v>
      </c>
      <c r="H3619" s="2" t="s">
        <v>2</v>
      </c>
      <c r="I3619" s="2" t="s">
        <v>3</v>
      </c>
      <c r="J3619" s="2">
        <v>202001</v>
      </c>
      <c r="K3619" s="2">
        <v>202001</v>
      </c>
      <c r="L3619" s="2">
        <v>2596</v>
      </c>
      <c r="M3619" s="2">
        <v>2858</v>
      </c>
      <c r="N3619" s="2">
        <v>0.16</v>
      </c>
      <c r="O3619" s="2">
        <v>457.28</v>
      </c>
      <c r="S3619" s="2">
        <v>2858</v>
      </c>
      <c r="T3619" s="2">
        <v>0.08</v>
      </c>
      <c r="U3619" s="2">
        <v>228.64</v>
      </c>
      <c r="AJ3619" s="3">
        <v>457.28</v>
      </c>
      <c r="AK3619" s="3">
        <v>228.64</v>
      </c>
      <c r="AL3619" s="2">
        <v>685.92</v>
      </c>
      <c r="AM3619" s="2">
        <v>4764</v>
      </c>
    </row>
    <row r="3620" spans="1:39" hidden="1" outlineLevel="2" x14ac:dyDescent="0.2">
      <c r="A3620" s="9">
        <v>3594</v>
      </c>
      <c r="B3620" s="9" t="s">
        <v>7032</v>
      </c>
      <c r="C3620" s="2">
        <v>124548313</v>
      </c>
      <c r="D3620" s="2" t="s">
        <v>959</v>
      </c>
      <c r="E3620" s="2" t="s">
        <v>7070</v>
      </c>
      <c r="F3620" s="2" t="str">
        <f>VLOOKUP(E3620,[1]工资发放表!G$1:H$65536,2,0)</f>
        <v>沅江市泗湖山镇初级中学</v>
      </c>
      <c r="G3620" s="2" t="s">
        <v>1</v>
      </c>
      <c r="H3620" s="2" t="s">
        <v>2</v>
      </c>
      <c r="I3620" s="2" t="s">
        <v>3</v>
      </c>
      <c r="J3620" s="2">
        <v>202001</v>
      </c>
      <c r="K3620" s="2">
        <v>202001</v>
      </c>
      <c r="L3620" s="2">
        <v>2581</v>
      </c>
      <c r="M3620" s="2">
        <v>2858</v>
      </c>
      <c r="N3620" s="2">
        <v>0.16</v>
      </c>
      <c r="O3620" s="2">
        <v>457.28</v>
      </c>
      <c r="S3620" s="2">
        <v>2858</v>
      </c>
      <c r="T3620" s="2">
        <v>0.08</v>
      </c>
      <c r="U3620" s="2">
        <v>228.64</v>
      </c>
      <c r="AJ3620" s="3">
        <v>457.28</v>
      </c>
      <c r="AK3620" s="3">
        <v>228.64</v>
      </c>
      <c r="AL3620" s="2">
        <v>685.92</v>
      </c>
      <c r="AM3620" s="2">
        <v>4764</v>
      </c>
    </row>
    <row r="3621" spans="1:39" hidden="1" outlineLevel="2" x14ac:dyDescent="0.2">
      <c r="A3621" s="9">
        <v>3595</v>
      </c>
      <c r="B3621" s="9" t="s">
        <v>7032</v>
      </c>
      <c r="C3621" s="2">
        <v>124548314</v>
      </c>
      <c r="D3621" s="2" t="s">
        <v>7071</v>
      </c>
      <c r="E3621" s="2" t="s">
        <v>7072</v>
      </c>
      <c r="F3621" s="2" t="str">
        <f>VLOOKUP(E3621,[1]工资发放表!G$1:H$65536,2,0)</f>
        <v>沅江市泗湖山镇初级中学</v>
      </c>
      <c r="G3621" s="2" t="s">
        <v>1</v>
      </c>
      <c r="H3621" s="2" t="s">
        <v>2</v>
      </c>
      <c r="I3621" s="2" t="s">
        <v>3</v>
      </c>
      <c r="J3621" s="2">
        <v>202001</v>
      </c>
      <c r="K3621" s="2">
        <v>202001</v>
      </c>
      <c r="L3621" s="2">
        <v>2596</v>
      </c>
      <c r="M3621" s="2">
        <v>2858</v>
      </c>
      <c r="N3621" s="2">
        <v>0.16</v>
      </c>
      <c r="O3621" s="2">
        <v>457.28</v>
      </c>
      <c r="S3621" s="2">
        <v>2858</v>
      </c>
      <c r="T3621" s="2">
        <v>0.08</v>
      </c>
      <c r="U3621" s="2">
        <v>228.64</v>
      </c>
      <c r="AJ3621" s="3">
        <v>457.28</v>
      </c>
      <c r="AK3621" s="3">
        <v>228.64</v>
      </c>
      <c r="AL3621" s="2">
        <v>685.92</v>
      </c>
      <c r="AM3621" s="2">
        <v>4764</v>
      </c>
    </row>
    <row r="3622" spans="1:39" hidden="1" outlineLevel="2" x14ac:dyDescent="0.2">
      <c r="A3622" s="9">
        <v>3598</v>
      </c>
      <c r="B3622" s="9" t="s">
        <v>7032</v>
      </c>
      <c r="C3622" s="2">
        <v>124548317</v>
      </c>
      <c r="D3622" s="2" t="s">
        <v>7073</v>
      </c>
      <c r="E3622" s="2" t="s">
        <v>7074</v>
      </c>
      <c r="F3622" s="2" t="str">
        <f>VLOOKUP(E3622,[1]工资发放表!G$1:H$65536,2,0)</f>
        <v>沅江市泗湖山镇初级中学</v>
      </c>
      <c r="G3622" s="2" t="s">
        <v>1</v>
      </c>
      <c r="H3622" s="2" t="s">
        <v>2</v>
      </c>
      <c r="I3622" s="2" t="s">
        <v>3</v>
      </c>
      <c r="J3622" s="2">
        <v>202001</v>
      </c>
      <c r="K3622" s="2">
        <v>202001</v>
      </c>
      <c r="L3622" s="2">
        <v>6226</v>
      </c>
      <c r="M3622" s="2">
        <v>6226</v>
      </c>
      <c r="N3622" s="2">
        <v>0.16</v>
      </c>
      <c r="O3622" s="2">
        <v>996.16</v>
      </c>
      <c r="S3622" s="2">
        <v>6226</v>
      </c>
      <c r="T3622" s="2">
        <v>0.08</v>
      </c>
      <c r="U3622" s="2">
        <v>498.08</v>
      </c>
      <c r="AJ3622" s="3">
        <v>996.16</v>
      </c>
      <c r="AK3622" s="3">
        <v>498.08</v>
      </c>
      <c r="AL3622" s="2">
        <v>1494.24</v>
      </c>
      <c r="AM3622" s="2">
        <v>4764</v>
      </c>
    </row>
    <row r="3623" spans="1:39" hidden="1" outlineLevel="2" x14ac:dyDescent="0.2">
      <c r="A3623" s="9">
        <v>3599</v>
      </c>
      <c r="B3623" s="9" t="s">
        <v>7032</v>
      </c>
      <c r="C3623" s="2">
        <v>124548318</v>
      </c>
      <c r="D3623" s="2" t="s">
        <v>7075</v>
      </c>
      <c r="E3623" s="2" t="s">
        <v>7076</v>
      </c>
      <c r="F3623" s="2" t="str">
        <f>VLOOKUP(E3623,[1]工资发放表!G$1:H$65536,2,0)</f>
        <v>沅江市泗湖山镇初级中学</v>
      </c>
      <c r="G3623" s="2" t="s">
        <v>1</v>
      </c>
      <c r="H3623" s="2" t="s">
        <v>2</v>
      </c>
      <c r="I3623" s="2" t="s">
        <v>3</v>
      </c>
      <c r="J3623" s="2">
        <v>202001</v>
      </c>
      <c r="K3623" s="2">
        <v>202001</v>
      </c>
      <c r="L3623" s="2">
        <v>8176</v>
      </c>
      <c r="M3623" s="2">
        <v>8176</v>
      </c>
      <c r="N3623" s="2">
        <v>0.16</v>
      </c>
      <c r="O3623" s="2">
        <v>1308.1600000000001</v>
      </c>
      <c r="S3623" s="2">
        <v>8176</v>
      </c>
      <c r="T3623" s="2">
        <v>0.08</v>
      </c>
      <c r="U3623" s="2">
        <v>654.08000000000004</v>
      </c>
      <c r="AJ3623" s="3">
        <v>1308.1600000000001</v>
      </c>
      <c r="AK3623" s="3">
        <v>654.08000000000004</v>
      </c>
      <c r="AL3623" s="2">
        <v>1962.24</v>
      </c>
      <c r="AM3623" s="2">
        <v>4764</v>
      </c>
    </row>
    <row r="3624" spans="1:39" hidden="1" outlineLevel="2" x14ac:dyDescent="0.2">
      <c r="A3624" s="9">
        <v>3601</v>
      </c>
      <c r="B3624" s="9" t="s">
        <v>7032</v>
      </c>
      <c r="C3624" s="2">
        <v>124548320</v>
      </c>
      <c r="D3624" s="2" t="s">
        <v>7077</v>
      </c>
      <c r="E3624" s="2" t="s">
        <v>7078</v>
      </c>
      <c r="F3624" s="2" t="str">
        <f>VLOOKUP(E3624,[1]工资发放表!G$1:H$65536,2,0)</f>
        <v>沅江市泗湖山镇初级中学</v>
      </c>
      <c r="G3624" s="2" t="s">
        <v>1</v>
      </c>
      <c r="H3624" s="2" t="s">
        <v>2</v>
      </c>
      <c r="I3624" s="2" t="s">
        <v>3</v>
      </c>
      <c r="J3624" s="2">
        <v>202001</v>
      </c>
      <c r="K3624" s="2">
        <v>202001</v>
      </c>
      <c r="L3624" s="2">
        <v>7086</v>
      </c>
      <c r="M3624" s="2">
        <v>7086</v>
      </c>
      <c r="N3624" s="2">
        <v>0.16</v>
      </c>
      <c r="O3624" s="2">
        <v>1133.76</v>
      </c>
      <c r="S3624" s="2">
        <v>7086</v>
      </c>
      <c r="T3624" s="2">
        <v>0.08</v>
      </c>
      <c r="U3624" s="2">
        <v>566.88</v>
      </c>
      <c r="AJ3624" s="3">
        <v>1133.76</v>
      </c>
      <c r="AK3624" s="3">
        <v>566.88</v>
      </c>
      <c r="AL3624" s="2">
        <v>1700.64</v>
      </c>
      <c r="AM3624" s="2">
        <v>4764</v>
      </c>
    </row>
    <row r="3625" spans="1:39" hidden="1" outlineLevel="2" x14ac:dyDescent="0.2">
      <c r="A3625" s="9">
        <v>3602</v>
      </c>
      <c r="B3625" s="9" t="s">
        <v>7032</v>
      </c>
      <c r="C3625" s="2">
        <v>124548321</v>
      </c>
      <c r="D3625" s="2" t="s">
        <v>7079</v>
      </c>
      <c r="E3625" s="2" t="s">
        <v>7080</v>
      </c>
      <c r="F3625" s="2" t="str">
        <f>VLOOKUP(E3625,[1]工资发放表!G$1:H$65536,2,0)</f>
        <v>沅江市泗湖山镇初级中学</v>
      </c>
      <c r="G3625" s="2" t="s">
        <v>1</v>
      </c>
      <c r="H3625" s="2" t="s">
        <v>2</v>
      </c>
      <c r="I3625" s="2" t="s">
        <v>3</v>
      </c>
      <c r="J3625" s="2">
        <v>202001</v>
      </c>
      <c r="K3625" s="2">
        <v>202001</v>
      </c>
      <c r="L3625" s="2">
        <v>7554</v>
      </c>
      <c r="M3625" s="2">
        <v>7554</v>
      </c>
      <c r="N3625" s="2">
        <v>0.16</v>
      </c>
      <c r="O3625" s="2">
        <v>1208.6400000000001</v>
      </c>
      <c r="S3625" s="2">
        <v>7554</v>
      </c>
      <c r="T3625" s="2">
        <v>0.08</v>
      </c>
      <c r="U3625" s="2">
        <v>604.32000000000005</v>
      </c>
      <c r="AJ3625" s="3">
        <v>1208.6400000000001</v>
      </c>
      <c r="AK3625" s="3">
        <v>604.32000000000005</v>
      </c>
      <c r="AL3625" s="2">
        <v>1812.96</v>
      </c>
      <c r="AM3625" s="2">
        <v>4764</v>
      </c>
    </row>
    <row r="3626" spans="1:39" hidden="1" outlineLevel="2" x14ac:dyDescent="0.2">
      <c r="A3626" s="9">
        <v>3608</v>
      </c>
      <c r="B3626" s="9" t="s">
        <v>7032</v>
      </c>
      <c r="C3626" s="2">
        <v>124548327</v>
      </c>
      <c r="D3626" s="2" t="s">
        <v>7081</v>
      </c>
      <c r="E3626" s="2" t="s">
        <v>7082</v>
      </c>
      <c r="F3626" s="2" t="str">
        <f>VLOOKUP(E3626,[1]工资发放表!G$1:H$65536,2,0)</f>
        <v>沅江市泗湖山镇初级中学</v>
      </c>
      <c r="G3626" s="2" t="s">
        <v>1</v>
      </c>
      <c r="H3626" s="2" t="s">
        <v>2</v>
      </c>
      <c r="I3626" s="2" t="s">
        <v>3</v>
      </c>
      <c r="J3626" s="2">
        <v>202001</v>
      </c>
      <c r="K3626" s="2">
        <v>202001</v>
      </c>
      <c r="L3626" s="2">
        <v>2596</v>
      </c>
      <c r="M3626" s="2">
        <v>2858</v>
      </c>
      <c r="N3626" s="2">
        <v>0.16</v>
      </c>
      <c r="O3626" s="2">
        <v>457.28</v>
      </c>
      <c r="S3626" s="2">
        <v>2858</v>
      </c>
      <c r="T3626" s="2">
        <v>0.08</v>
      </c>
      <c r="U3626" s="2">
        <v>228.64</v>
      </c>
      <c r="AJ3626" s="3">
        <v>457.28</v>
      </c>
      <c r="AK3626" s="3">
        <v>228.64</v>
      </c>
      <c r="AL3626" s="2">
        <v>685.92</v>
      </c>
      <c r="AM3626" s="2">
        <v>4764</v>
      </c>
    </row>
    <row r="3627" spans="1:39" hidden="1" outlineLevel="2" x14ac:dyDescent="0.2">
      <c r="A3627" s="9">
        <v>3611</v>
      </c>
      <c r="B3627" s="9" t="s">
        <v>7032</v>
      </c>
      <c r="C3627" s="2">
        <v>124548330</v>
      </c>
      <c r="D3627" s="2" t="s">
        <v>7083</v>
      </c>
      <c r="E3627" s="2" t="s">
        <v>7084</v>
      </c>
      <c r="F3627" s="2" t="str">
        <f>VLOOKUP(E3627,[1]工资发放表!G$1:H$65536,2,0)</f>
        <v>沅江市泗湖山镇初级中学</v>
      </c>
      <c r="G3627" s="2" t="s">
        <v>1</v>
      </c>
      <c r="H3627" s="2" t="s">
        <v>2</v>
      </c>
      <c r="I3627" s="2" t="s">
        <v>3</v>
      </c>
      <c r="J3627" s="2">
        <v>202001</v>
      </c>
      <c r="K3627" s="2">
        <v>202001</v>
      </c>
      <c r="L3627" s="2">
        <v>2596</v>
      </c>
      <c r="M3627" s="2">
        <v>2858</v>
      </c>
      <c r="N3627" s="2">
        <v>0.16</v>
      </c>
      <c r="O3627" s="2">
        <v>457.28</v>
      </c>
      <c r="S3627" s="2">
        <v>2858</v>
      </c>
      <c r="T3627" s="2">
        <v>0.08</v>
      </c>
      <c r="U3627" s="2">
        <v>228.64</v>
      </c>
      <c r="AJ3627" s="3">
        <v>457.28</v>
      </c>
      <c r="AK3627" s="3">
        <v>228.64</v>
      </c>
      <c r="AL3627" s="2">
        <v>685.92</v>
      </c>
      <c r="AM3627" s="2">
        <v>4764</v>
      </c>
    </row>
    <row r="3628" spans="1:39" hidden="1" outlineLevel="2" x14ac:dyDescent="0.2">
      <c r="A3628" s="9">
        <v>3613</v>
      </c>
      <c r="B3628" s="9" t="s">
        <v>7032</v>
      </c>
      <c r="C3628" s="2">
        <v>124548332</v>
      </c>
      <c r="D3628" s="2" t="s">
        <v>7085</v>
      </c>
      <c r="E3628" s="2" t="s">
        <v>7086</v>
      </c>
      <c r="F3628" s="2" t="str">
        <f>VLOOKUP(E3628,[1]工资发放表!G$1:H$65536,2,0)</f>
        <v>沅江市泗湖山镇初级中学</v>
      </c>
      <c r="G3628" s="2" t="s">
        <v>1</v>
      </c>
      <c r="H3628" s="2" t="s">
        <v>2</v>
      </c>
      <c r="I3628" s="2" t="s">
        <v>3</v>
      </c>
      <c r="J3628" s="2">
        <v>202001</v>
      </c>
      <c r="K3628" s="2">
        <v>202001</v>
      </c>
      <c r="L3628" s="2">
        <v>4294</v>
      </c>
      <c r="M3628" s="2">
        <v>4294</v>
      </c>
      <c r="N3628" s="2">
        <v>0.16</v>
      </c>
      <c r="O3628" s="2">
        <v>687.04</v>
      </c>
      <c r="S3628" s="2">
        <v>4294</v>
      </c>
      <c r="T3628" s="2">
        <v>0.08</v>
      </c>
      <c r="U3628" s="2">
        <v>343.52</v>
      </c>
      <c r="AJ3628" s="3">
        <v>687.04</v>
      </c>
      <c r="AK3628" s="3">
        <v>343.52</v>
      </c>
      <c r="AL3628" s="2">
        <v>1030.56</v>
      </c>
      <c r="AM3628" s="2">
        <v>4764</v>
      </c>
    </row>
    <row r="3629" spans="1:39" hidden="1" outlineLevel="2" x14ac:dyDescent="0.2">
      <c r="A3629" s="9">
        <v>3614</v>
      </c>
      <c r="B3629" s="9" t="s">
        <v>7032</v>
      </c>
      <c r="C3629" s="2">
        <v>124548333</v>
      </c>
      <c r="D3629" s="2" t="s">
        <v>7087</v>
      </c>
      <c r="E3629" s="2" t="s">
        <v>7088</v>
      </c>
      <c r="F3629" s="2" t="str">
        <f>VLOOKUP(E3629,[1]工资发放表!G$1:H$65536,2,0)</f>
        <v>沅江市泗湖山镇初级中学</v>
      </c>
      <c r="G3629" s="2" t="s">
        <v>1</v>
      </c>
      <c r="H3629" s="2" t="s">
        <v>2</v>
      </c>
      <c r="I3629" s="2" t="s">
        <v>3</v>
      </c>
      <c r="J3629" s="2">
        <v>202001</v>
      </c>
      <c r="K3629" s="2">
        <v>202001</v>
      </c>
      <c r="L3629" s="2">
        <v>2596</v>
      </c>
      <c r="M3629" s="2">
        <v>2858</v>
      </c>
      <c r="N3629" s="2">
        <v>0.16</v>
      </c>
      <c r="O3629" s="2">
        <v>457.28</v>
      </c>
      <c r="S3629" s="2">
        <v>2858</v>
      </c>
      <c r="T3629" s="2">
        <v>0.08</v>
      </c>
      <c r="U3629" s="2">
        <v>228.64</v>
      </c>
      <c r="AJ3629" s="3">
        <v>457.28</v>
      </c>
      <c r="AK3629" s="3">
        <v>228.64</v>
      </c>
      <c r="AL3629" s="2">
        <v>685.92</v>
      </c>
      <c r="AM3629" s="2">
        <v>4764</v>
      </c>
    </row>
    <row r="3630" spans="1:39" hidden="1" outlineLevel="2" x14ac:dyDescent="0.2">
      <c r="A3630" s="9">
        <v>3621</v>
      </c>
      <c r="B3630" s="9" t="s">
        <v>7032</v>
      </c>
      <c r="C3630" s="2">
        <v>124548340</v>
      </c>
      <c r="D3630" s="2" t="s">
        <v>7089</v>
      </c>
      <c r="E3630" s="2" t="s">
        <v>7090</v>
      </c>
      <c r="F3630" s="2" t="str">
        <f>VLOOKUP(E3630,[1]工资发放表!G$1:H$65536,2,0)</f>
        <v>沅江市泗湖山镇初级中学</v>
      </c>
      <c r="G3630" s="2" t="s">
        <v>1</v>
      </c>
      <c r="H3630" s="2" t="s">
        <v>2</v>
      </c>
      <c r="I3630" s="2" t="s">
        <v>3</v>
      </c>
      <c r="J3630" s="2">
        <v>202001</v>
      </c>
      <c r="K3630" s="2">
        <v>202001</v>
      </c>
      <c r="L3630" s="2">
        <v>8733</v>
      </c>
      <c r="M3630" s="2">
        <v>8733</v>
      </c>
      <c r="N3630" s="2">
        <v>0.16</v>
      </c>
      <c r="O3630" s="2">
        <v>1397.28</v>
      </c>
      <c r="S3630" s="2">
        <v>8733</v>
      </c>
      <c r="T3630" s="2">
        <v>0.08</v>
      </c>
      <c r="U3630" s="2">
        <v>698.64</v>
      </c>
      <c r="AJ3630" s="3">
        <v>1397.28</v>
      </c>
      <c r="AK3630" s="3">
        <v>698.64</v>
      </c>
      <c r="AL3630" s="2">
        <v>2095.92</v>
      </c>
      <c r="AM3630" s="2">
        <v>4764</v>
      </c>
    </row>
    <row r="3631" spans="1:39" hidden="1" outlineLevel="2" x14ac:dyDescent="0.2">
      <c r="A3631" s="9">
        <v>3622</v>
      </c>
      <c r="B3631" s="9" t="s">
        <v>7032</v>
      </c>
      <c r="C3631" s="2">
        <v>124548341</v>
      </c>
      <c r="D3631" s="2" t="s">
        <v>7091</v>
      </c>
      <c r="E3631" s="2" t="s">
        <v>7092</v>
      </c>
      <c r="F3631" s="2" t="str">
        <f>VLOOKUP(E3631,[1]工资发放表!G$1:H$65536,2,0)</f>
        <v>沅江市泗湖山镇初级中学</v>
      </c>
      <c r="G3631" s="2" t="s">
        <v>1</v>
      </c>
      <c r="H3631" s="2" t="s">
        <v>2</v>
      </c>
      <c r="I3631" s="2" t="s">
        <v>3</v>
      </c>
      <c r="J3631" s="2">
        <v>202001</v>
      </c>
      <c r="K3631" s="2">
        <v>202001</v>
      </c>
      <c r="L3631" s="2">
        <v>5409</v>
      </c>
      <c r="M3631" s="2">
        <v>5409</v>
      </c>
      <c r="N3631" s="2">
        <v>0.16</v>
      </c>
      <c r="O3631" s="2">
        <v>865.44</v>
      </c>
      <c r="S3631" s="2">
        <v>5409</v>
      </c>
      <c r="T3631" s="2">
        <v>0.08</v>
      </c>
      <c r="U3631" s="2">
        <v>432.72</v>
      </c>
      <c r="AJ3631" s="3">
        <v>865.44</v>
      </c>
      <c r="AK3631" s="3">
        <v>432.72</v>
      </c>
      <c r="AL3631" s="2">
        <v>1298.1600000000001</v>
      </c>
      <c r="AM3631" s="2">
        <v>4764</v>
      </c>
    </row>
    <row r="3632" spans="1:39" hidden="1" outlineLevel="2" x14ac:dyDescent="0.2">
      <c r="A3632" s="9">
        <v>3623</v>
      </c>
      <c r="B3632" s="9" t="s">
        <v>7032</v>
      </c>
      <c r="C3632" s="2">
        <v>124548342</v>
      </c>
      <c r="D3632" s="2" t="s">
        <v>7093</v>
      </c>
      <c r="E3632" s="2" t="s">
        <v>7094</v>
      </c>
      <c r="F3632" s="2" t="str">
        <f>VLOOKUP(E3632,[1]工资发放表!G$1:H$65536,2,0)</f>
        <v>沅江市泗湖山镇初级中学</v>
      </c>
      <c r="G3632" s="2" t="s">
        <v>1</v>
      </c>
      <c r="H3632" s="2" t="s">
        <v>2</v>
      </c>
      <c r="I3632" s="2" t="s">
        <v>3</v>
      </c>
      <c r="J3632" s="2">
        <v>202001</v>
      </c>
      <c r="K3632" s="2">
        <v>202001</v>
      </c>
      <c r="L3632" s="2">
        <v>4956</v>
      </c>
      <c r="M3632" s="2">
        <v>4956</v>
      </c>
      <c r="N3632" s="2">
        <v>0.16</v>
      </c>
      <c r="O3632" s="2">
        <v>792.96</v>
      </c>
      <c r="S3632" s="2">
        <v>4956</v>
      </c>
      <c r="T3632" s="2">
        <v>0.08</v>
      </c>
      <c r="U3632" s="2">
        <v>396.48</v>
      </c>
      <c r="AJ3632" s="3">
        <v>792.96</v>
      </c>
      <c r="AK3632" s="3">
        <v>396.48</v>
      </c>
      <c r="AL3632" s="2">
        <v>1189.44</v>
      </c>
      <c r="AM3632" s="2">
        <v>4764</v>
      </c>
    </row>
    <row r="3633" spans="1:39" hidden="1" outlineLevel="2" x14ac:dyDescent="0.2">
      <c r="A3633" s="9">
        <v>3626</v>
      </c>
      <c r="B3633" s="9" t="s">
        <v>7032</v>
      </c>
      <c r="C3633" s="2">
        <v>124548345</v>
      </c>
      <c r="D3633" s="2" t="s">
        <v>7095</v>
      </c>
      <c r="E3633" s="2" t="s">
        <v>7096</v>
      </c>
      <c r="F3633" s="2" t="str">
        <f>VLOOKUP(E3633,[1]工资发放表!G$1:H$65536,2,0)</f>
        <v>沅江市泗湖山镇初级中学</v>
      </c>
      <c r="G3633" s="2" t="s">
        <v>1</v>
      </c>
      <c r="H3633" s="2" t="s">
        <v>2</v>
      </c>
      <c r="I3633" s="2" t="s">
        <v>3</v>
      </c>
      <c r="J3633" s="2">
        <v>202001</v>
      </c>
      <c r="K3633" s="2">
        <v>202001</v>
      </c>
      <c r="L3633" s="2">
        <v>5749</v>
      </c>
      <c r="M3633" s="2">
        <v>5749</v>
      </c>
      <c r="N3633" s="2">
        <v>0.16</v>
      </c>
      <c r="O3633" s="2">
        <v>919.84</v>
      </c>
      <c r="S3633" s="2">
        <v>5749</v>
      </c>
      <c r="T3633" s="2">
        <v>0.08</v>
      </c>
      <c r="U3633" s="2">
        <v>459.92</v>
      </c>
      <c r="AJ3633" s="3">
        <v>919.84</v>
      </c>
      <c r="AK3633" s="3">
        <v>459.92</v>
      </c>
      <c r="AL3633" s="2">
        <v>1379.76</v>
      </c>
      <c r="AM3633" s="2">
        <v>4764</v>
      </c>
    </row>
    <row r="3634" spans="1:39" hidden="1" outlineLevel="2" x14ac:dyDescent="0.2">
      <c r="A3634" s="9">
        <v>3629</v>
      </c>
      <c r="B3634" s="9" t="s">
        <v>7032</v>
      </c>
      <c r="C3634" s="2">
        <v>124548348</v>
      </c>
      <c r="D3634" s="2" t="s">
        <v>7097</v>
      </c>
      <c r="E3634" s="2" t="s">
        <v>7098</v>
      </c>
      <c r="F3634" s="2" t="str">
        <f>VLOOKUP(E3634,[1]工资发放表!G$1:H$65536,2,0)</f>
        <v>沅江市泗湖山镇初级中学</v>
      </c>
      <c r="G3634" s="2" t="s">
        <v>1</v>
      </c>
      <c r="H3634" s="2" t="s">
        <v>2</v>
      </c>
      <c r="I3634" s="2" t="s">
        <v>3</v>
      </c>
      <c r="J3634" s="2">
        <v>202001</v>
      </c>
      <c r="K3634" s="2">
        <v>202001</v>
      </c>
      <c r="L3634" s="2">
        <v>5491</v>
      </c>
      <c r="M3634" s="2">
        <v>5491</v>
      </c>
      <c r="N3634" s="2">
        <v>0.16</v>
      </c>
      <c r="O3634" s="2">
        <v>878.56</v>
      </c>
      <c r="S3634" s="2">
        <v>5491</v>
      </c>
      <c r="T3634" s="2">
        <v>0.08</v>
      </c>
      <c r="U3634" s="2">
        <v>439.28</v>
      </c>
      <c r="AJ3634" s="3">
        <v>878.56</v>
      </c>
      <c r="AK3634" s="3">
        <v>439.28</v>
      </c>
      <c r="AL3634" s="2">
        <v>1317.84</v>
      </c>
      <c r="AM3634" s="2">
        <v>4764</v>
      </c>
    </row>
    <row r="3635" spans="1:39" hidden="1" outlineLevel="2" x14ac:dyDescent="0.2">
      <c r="A3635" s="9">
        <v>3630</v>
      </c>
      <c r="B3635" s="9" t="s">
        <v>7032</v>
      </c>
      <c r="C3635" s="2">
        <v>124548349</v>
      </c>
      <c r="D3635" s="2" t="s">
        <v>7099</v>
      </c>
      <c r="E3635" s="2" t="s">
        <v>7100</v>
      </c>
      <c r="F3635" s="2" t="str">
        <f>VLOOKUP(E3635,[1]工资发放表!G$1:H$65536,2,0)</f>
        <v>沅江市泗湖山镇初级中学</v>
      </c>
      <c r="G3635" s="2" t="s">
        <v>1</v>
      </c>
      <c r="H3635" s="2" t="s">
        <v>2</v>
      </c>
      <c r="I3635" s="2" t="s">
        <v>3</v>
      </c>
      <c r="J3635" s="2">
        <v>202001</v>
      </c>
      <c r="K3635" s="2">
        <v>202001</v>
      </c>
      <c r="L3635" s="2">
        <v>5731</v>
      </c>
      <c r="M3635" s="2">
        <v>5731</v>
      </c>
      <c r="N3635" s="2">
        <v>0.16</v>
      </c>
      <c r="O3635" s="2">
        <v>916.96</v>
      </c>
      <c r="S3635" s="2">
        <v>5731</v>
      </c>
      <c r="T3635" s="2">
        <v>0.08</v>
      </c>
      <c r="U3635" s="2">
        <v>458.48</v>
      </c>
      <c r="AJ3635" s="3">
        <v>916.96</v>
      </c>
      <c r="AK3635" s="3">
        <v>458.48</v>
      </c>
      <c r="AL3635" s="2">
        <v>1375.44</v>
      </c>
      <c r="AM3635" s="2">
        <v>4764</v>
      </c>
    </row>
    <row r="3636" spans="1:39" hidden="1" outlineLevel="2" x14ac:dyDescent="0.2">
      <c r="A3636" s="9">
        <v>3631</v>
      </c>
      <c r="B3636" s="9" t="s">
        <v>7032</v>
      </c>
      <c r="C3636" s="2">
        <v>124548350</v>
      </c>
      <c r="D3636" s="2" t="s">
        <v>7101</v>
      </c>
      <c r="E3636" s="2" t="s">
        <v>7102</v>
      </c>
      <c r="F3636" s="2" t="str">
        <f>VLOOKUP(E3636,[1]工资发放表!G$1:H$65536,2,0)</f>
        <v>沅江市泗湖山镇初级中学</v>
      </c>
      <c r="G3636" s="2" t="s">
        <v>1</v>
      </c>
      <c r="H3636" s="2" t="s">
        <v>2</v>
      </c>
      <c r="I3636" s="2" t="s">
        <v>3</v>
      </c>
      <c r="J3636" s="2">
        <v>202001</v>
      </c>
      <c r="K3636" s="2">
        <v>202001</v>
      </c>
      <c r="L3636" s="2">
        <v>2596</v>
      </c>
      <c r="M3636" s="2">
        <v>2858</v>
      </c>
      <c r="N3636" s="2">
        <v>0.16</v>
      </c>
      <c r="O3636" s="2">
        <v>457.28</v>
      </c>
      <c r="S3636" s="2">
        <v>2858</v>
      </c>
      <c r="T3636" s="2">
        <v>0.08</v>
      </c>
      <c r="U3636" s="2">
        <v>228.64</v>
      </c>
      <c r="AJ3636" s="3">
        <v>457.28</v>
      </c>
      <c r="AK3636" s="3">
        <v>228.64</v>
      </c>
      <c r="AL3636" s="2">
        <v>685.92</v>
      </c>
      <c r="AM3636" s="2">
        <v>4764</v>
      </c>
    </row>
    <row r="3637" spans="1:39" hidden="1" outlineLevel="2" x14ac:dyDescent="0.2">
      <c r="A3637" s="9">
        <v>3638</v>
      </c>
      <c r="B3637" s="9" t="s">
        <v>7032</v>
      </c>
      <c r="C3637" s="2">
        <v>124548357</v>
      </c>
      <c r="D3637" s="2" t="s">
        <v>7103</v>
      </c>
      <c r="E3637" s="2" t="s">
        <v>7104</v>
      </c>
      <c r="F3637" s="2" t="str">
        <f>VLOOKUP(E3637,[1]工资发放表!G$1:H$65536,2,0)</f>
        <v>沅江市泗湖山镇初级中学</v>
      </c>
      <c r="G3637" s="2" t="s">
        <v>1</v>
      </c>
      <c r="H3637" s="2" t="s">
        <v>2</v>
      </c>
      <c r="I3637" s="2" t="s">
        <v>3</v>
      </c>
      <c r="J3637" s="2">
        <v>202001</v>
      </c>
      <c r="K3637" s="2">
        <v>202001</v>
      </c>
      <c r="L3637" s="2">
        <v>3055</v>
      </c>
      <c r="M3637" s="2">
        <v>3055</v>
      </c>
      <c r="N3637" s="2">
        <v>0.16</v>
      </c>
      <c r="O3637" s="2">
        <v>488.8</v>
      </c>
      <c r="S3637" s="2">
        <v>3055</v>
      </c>
      <c r="T3637" s="2">
        <v>0.08</v>
      </c>
      <c r="U3637" s="2">
        <v>244.4</v>
      </c>
      <c r="AJ3637" s="3">
        <v>488.8</v>
      </c>
      <c r="AK3637" s="3">
        <v>244.4</v>
      </c>
      <c r="AL3637" s="2">
        <v>733.2</v>
      </c>
      <c r="AM3637" s="2">
        <v>4764</v>
      </c>
    </row>
    <row r="3638" spans="1:39" hidden="1" outlineLevel="2" x14ac:dyDescent="0.2">
      <c r="A3638" s="9">
        <v>3639</v>
      </c>
      <c r="B3638" s="9" t="s">
        <v>7032</v>
      </c>
      <c r="C3638" s="2">
        <v>124548358</v>
      </c>
      <c r="D3638" s="2" t="s">
        <v>7105</v>
      </c>
      <c r="E3638" s="2" t="s">
        <v>7106</v>
      </c>
      <c r="F3638" s="2" t="str">
        <f>VLOOKUP(E3638,[1]工资发放表!G$1:H$65536,2,0)</f>
        <v>沅江市泗湖山镇初级中学</v>
      </c>
      <c r="G3638" s="2" t="s">
        <v>1</v>
      </c>
      <c r="H3638" s="2" t="s">
        <v>2</v>
      </c>
      <c r="I3638" s="2" t="s">
        <v>3</v>
      </c>
      <c r="J3638" s="2">
        <v>202001</v>
      </c>
      <c r="K3638" s="2">
        <v>202001</v>
      </c>
      <c r="L3638" s="2">
        <v>7916</v>
      </c>
      <c r="M3638" s="2">
        <v>7916</v>
      </c>
      <c r="N3638" s="2">
        <v>0.16</v>
      </c>
      <c r="O3638" s="2">
        <v>1266.56</v>
      </c>
      <c r="S3638" s="2">
        <v>7916</v>
      </c>
      <c r="T3638" s="2">
        <v>0.08</v>
      </c>
      <c r="U3638" s="2">
        <v>633.28</v>
      </c>
      <c r="AJ3638" s="3">
        <v>1266.56</v>
      </c>
      <c r="AK3638" s="3">
        <v>633.28</v>
      </c>
      <c r="AL3638" s="2">
        <v>1899.84</v>
      </c>
      <c r="AM3638" s="2">
        <v>4764</v>
      </c>
    </row>
    <row r="3639" spans="1:39" hidden="1" outlineLevel="2" x14ac:dyDescent="0.2">
      <c r="A3639" s="9">
        <v>3640</v>
      </c>
      <c r="B3639" s="9" t="s">
        <v>7032</v>
      </c>
      <c r="C3639" s="2">
        <v>124548359</v>
      </c>
      <c r="D3639" s="2" t="s">
        <v>7107</v>
      </c>
      <c r="E3639" s="2" t="s">
        <v>7108</v>
      </c>
      <c r="F3639" s="2" t="str">
        <f>VLOOKUP(E3639,[1]工资发放表!G$1:H$65536,2,0)</f>
        <v>沅江市泗湖山镇初级中学</v>
      </c>
      <c r="G3639" s="2" t="s">
        <v>1</v>
      </c>
      <c r="H3639" s="2" t="s">
        <v>2</v>
      </c>
      <c r="I3639" s="2" t="s">
        <v>3</v>
      </c>
      <c r="J3639" s="2">
        <v>202001</v>
      </c>
      <c r="K3639" s="2">
        <v>202001</v>
      </c>
      <c r="L3639" s="2">
        <v>3055</v>
      </c>
      <c r="M3639" s="2">
        <v>3055</v>
      </c>
      <c r="N3639" s="2">
        <v>0.16</v>
      </c>
      <c r="O3639" s="2">
        <v>488.8</v>
      </c>
      <c r="S3639" s="2">
        <v>3055</v>
      </c>
      <c r="T3639" s="2">
        <v>0.08</v>
      </c>
      <c r="U3639" s="2">
        <v>244.4</v>
      </c>
      <c r="AJ3639" s="3">
        <v>488.8</v>
      </c>
      <c r="AK3639" s="3">
        <v>244.4</v>
      </c>
      <c r="AL3639" s="2">
        <v>733.2</v>
      </c>
      <c r="AM3639" s="2">
        <v>4764</v>
      </c>
    </row>
    <row r="3640" spans="1:39" hidden="1" outlineLevel="2" x14ac:dyDescent="0.2">
      <c r="A3640" s="9">
        <v>3641</v>
      </c>
      <c r="B3640" s="9" t="s">
        <v>7032</v>
      </c>
      <c r="C3640" s="2">
        <v>124548360</v>
      </c>
      <c r="D3640" s="2" t="s">
        <v>7109</v>
      </c>
      <c r="E3640" s="2" t="s">
        <v>7110</v>
      </c>
      <c r="F3640" s="2" t="str">
        <f>VLOOKUP(E3640,[1]工资发放表!G$1:H$65536,2,0)</f>
        <v>沅江市泗湖山镇初级中学</v>
      </c>
      <c r="G3640" s="2" t="s">
        <v>1</v>
      </c>
      <c r="H3640" s="2" t="s">
        <v>2</v>
      </c>
      <c r="I3640" s="2" t="s">
        <v>3</v>
      </c>
      <c r="J3640" s="2">
        <v>202001</v>
      </c>
      <c r="K3640" s="2">
        <v>202001</v>
      </c>
      <c r="L3640" s="2">
        <v>5749</v>
      </c>
      <c r="M3640" s="2">
        <v>5749</v>
      </c>
      <c r="N3640" s="2">
        <v>0.16</v>
      </c>
      <c r="O3640" s="2">
        <v>919.84</v>
      </c>
      <c r="S3640" s="2">
        <v>5749</v>
      </c>
      <c r="T3640" s="2">
        <v>0.08</v>
      </c>
      <c r="U3640" s="2">
        <v>459.92</v>
      </c>
      <c r="AJ3640" s="3">
        <v>919.84</v>
      </c>
      <c r="AK3640" s="3">
        <v>459.92</v>
      </c>
      <c r="AL3640" s="2">
        <v>1379.76</v>
      </c>
      <c r="AM3640" s="2">
        <v>4764</v>
      </c>
    </row>
    <row r="3641" spans="1:39" hidden="1" outlineLevel="2" x14ac:dyDescent="0.2">
      <c r="A3641" s="9">
        <v>3642</v>
      </c>
      <c r="B3641" s="9" t="s">
        <v>7032</v>
      </c>
      <c r="C3641" s="2">
        <v>124548361</v>
      </c>
      <c r="D3641" s="2" t="s">
        <v>7111</v>
      </c>
      <c r="E3641" s="2" t="s">
        <v>7112</v>
      </c>
      <c r="F3641" s="2" t="str">
        <f>VLOOKUP(E3641,[1]工资发放表!G$1:H$65536,2,0)</f>
        <v>沅江市泗湖山镇初级中学</v>
      </c>
      <c r="G3641" s="2" t="s">
        <v>1</v>
      </c>
      <c r="H3641" s="2" t="s">
        <v>2</v>
      </c>
      <c r="I3641" s="2" t="s">
        <v>3</v>
      </c>
      <c r="J3641" s="2">
        <v>202001</v>
      </c>
      <c r="K3641" s="2">
        <v>202001</v>
      </c>
      <c r="L3641" s="2">
        <v>5067</v>
      </c>
      <c r="M3641" s="2">
        <v>5067</v>
      </c>
      <c r="N3641" s="2">
        <v>0.16</v>
      </c>
      <c r="O3641" s="2">
        <v>810.72</v>
      </c>
      <c r="S3641" s="2">
        <v>5067</v>
      </c>
      <c r="T3641" s="2">
        <v>0.08</v>
      </c>
      <c r="U3641" s="2">
        <v>405.36</v>
      </c>
      <c r="AJ3641" s="3">
        <v>810.72</v>
      </c>
      <c r="AK3641" s="3">
        <v>405.36</v>
      </c>
      <c r="AL3641" s="2">
        <v>1216.08</v>
      </c>
      <c r="AM3641" s="2">
        <v>4764</v>
      </c>
    </row>
    <row r="3642" spans="1:39" hidden="1" outlineLevel="2" x14ac:dyDescent="0.2">
      <c r="A3642" s="9">
        <v>3643</v>
      </c>
      <c r="B3642" s="9" t="s">
        <v>7032</v>
      </c>
      <c r="C3642" s="2">
        <v>124548362</v>
      </c>
      <c r="D3642" s="2" t="s">
        <v>7113</v>
      </c>
      <c r="E3642" s="2" t="s">
        <v>7114</v>
      </c>
      <c r="F3642" s="2" t="str">
        <f>VLOOKUP(E3642,[1]工资发放表!G$1:H$65536,2,0)</f>
        <v>沅江市泗湖山镇初级中学</v>
      </c>
      <c r="G3642" s="2" t="s">
        <v>1</v>
      </c>
      <c r="H3642" s="2" t="s">
        <v>2</v>
      </c>
      <c r="I3642" s="2" t="s">
        <v>3</v>
      </c>
      <c r="J3642" s="2">
        <v>202001</v>
      </c>
      <c r="K3642" s="2">
        <v>202001</v>
      </c>
      <c r="L3642" s="2">
        <v>7238</v>
      </c>
      <c r="M3642" s="2">
        <v>7238</v>
      </c>
      <c r="N3642" s="2">
        <v>0.16</v>
      </c>
      <c r="O3642" s="2">
        <v>1158.08</v>
      </c>
      <c r="S3642" s="2">
        <v>7238</v>
      </c>
      <c r="T3642" s="2">
        <v>0.08</v>
      </c>
      <c r="U3642" s="2">
        <v>579.04</v>
      </c>
      <c r="AJ3642" s="3">
        <v>1158.08</v>
      </c>
      <c r="AK3642" s="3">
        <v>579.04</v>
      </c>
      <c r="AL3642" s="2">
        <v>1737.12</v>
      </c>
      <c r="AM3642" s="2">
        <v>4764</v>
      </c>
    </row>
    <row r="3643" spans="1:39" hidden="1" outlineLevel="2" x14ac:dyDescent="0.2">
      <c r="A3643" s="9">
        <v>3645</v>
      </c>
      <c r="B3643" s="9" t="s">
        <v>7032</v>
      </c>
      <c r="C3643" s="2">
        <v>124548364</v>
      </c>
      <c r="D3643" s="2" t="s">
        <v>7115</v>
      </c>
      <c r="E3643" s="2" t="s">
        <v>7116</v>
      </c>
      <c r="F3643" s="2" t="str">
        <f>VLOOKUP(E3643,[1]工资发放表!G$1:H$65536,2,0)</f>
        <v>沅江市泗湖山镇初级中学</v>
      </c>
      <c r="G3643" s="2" t="s">
        <v>1</v>
      </c>
      <c r="H3643" s="2" t="s">
        <v>2</v>
      </c>
      <c r="I3643" s="2" t="s">
        <v>3</v>
      </c>
      <c r="J3643" s="2">
        <v>202001</v>
      </c>
      <c r="K3643" s="2">
        <v>202001</v>
      </c>
      <c r="L3643" s="2">
        <v>5476</v>
      </c>
      <c r="M3643" s="2">
        <v>5476</v>
      </c>
      <c r="N3643" s="2">
        <v>0.16</v>
      </c>
      <c r="O3643" s="2">
        <v>876.16</v>
      </c>
      <c r="S3643" s="2">
        <v>5476</v>
      </c>
      <c r="T3643" s="2">
        <v>0.08</v>
      </c>
      <c r="U3643" s="2">
        <v>438.08</v>
      </c>
      <c r="AJ3643" s="3">
        <v>876.16</v>
      </c>
      <c r="AK3643" s="3">
        <v>438.08</v>
      </c>
      <c r="AL3643" s="2">
        <v>1314.24</v>
      </c>
      <c r="AM3643" s="2">
        <v>4764</v>
      </c>
    </row>
    <row r="3644" spans="1:39" hidden="1" outlineLevel="2" x14ac:dyDescent="0.2">
      <c r="A3644" s="9">
        <v>3647</v>
      </c>
      <c r="B3644" s="9" t="s">
        <v>7032</v>
      </c>
      <c r="C3644" s="2">
        <v>124548367</v>
      </c>
      <c r="D3644" s="2" t="s">
        <v>7117</v>
      </c>
      <c r="E3644" s="2" t="s">
        <v>7118</v>
      </c>
      <c r="F3644" s="2" t="str">
        <f>VLOOKUP(E3644,[1]工资发放表!G$1:H$65536,2,0)</f>
        <v>沅江市泗湖山镇初级中学</v>
      </c>
      <c r="G3644" s="2" t="s">
        <v>1</v>
      </c>
      <c r="H3644" s="2" t="s">
        <v>2</v>
      </c>
      <c r="I3644" s="2" t="s">
        <v>3</v>
      </c>
      <c r="J3644" s="2">
        <v>202001</v>
      </c>
      <c r="K3644" s="2">
        <v>202001</v>
      </c>
      <c r="L3644" s="2">
        <v>4224</v>
      </c>
      <c r="M3644" s="2">
        <v>4224</v>
      </c>
      <c r="N3644" s="2">
        <v>0.16</v>
      </c>
      <c r="O3644" s="2">
        <v>675.84</v>
      </c>
      <c r="S3644" s="2">
        <v>4224</v>
      </c>
      <c r="T3644" s="2">
        <v>0.08</v>
      </c>
      <c r="U3644" s="2">
        <v>337.92</v>
      </c>
      <c r="AJ3644" s="3">
        <v>675.84</v>
      </c>
      <c r="AK3644" s="3">
        <v>337.92</v>
      </c>
      <c r="AL3644" s="2">
        <v>1013.76</v>
      </c>
      <c r="AM3644" s="2">
        <v>4764</v>
      </c>
    </row>
    <row r="3645" spans="1:39" hidden="1" outlineLevel="2" x14ac:dyDescent="0.2">
      <c r="A3645" s="9">
        <v>3649</v>
      </c>
      <c r="B3645" s="9" t="s">
        <v>7032</v>
      </c>
      <c r="C3645" s="2">
        <v>124548370</v>
      </c>
      <c r="D3645" s="2" t="s">
        <v>7119</v>
      </c>
      <c r="E3645" s="2" t="s">
        <v>7120</v>
      </c>
      <c r="F3645" s="2" t="str">
        <f>VLOOKUP(E3645,[1]工资发放表!G$1:H$65536,2,0)</f>
        <v>沅江市泗湖山镇初级中学</v>
      </c>
      <c r="G3645" s="2" t="s">
        <v>1</v>
      </c>
      <c r="H3645" s="2" t="s">
        <v>2</v>
      </c>
      <c r="I3645" s="2" t="s">
        <v>3</v>
      </c>
      <c r="J3645" s="2">
        <v>202001</v>
      </c>
      <c r="K3645" s="2">
        <v>202001</v>
      </c>
      <c r="L3645" s="2">
        <v>4309</v>
      </c>
      <c r="M3645" s="2">
        <v>4309</v>
      </c>
      <c r="N3645" s="2">
        <v>0.16</v>
      </c>
      <c r="O3645" s="2">
        <v>689.44</v>
      </c>
      <c r="S3645" s="2">
        <v>4309</v>
      </c>
      <c r="T3645" s="2">
        <v>0.08</v>
      </c>
      <c r="U3645" s="2">
        <v>344.72</v>
      </c>
      <c r="AJ3645" s="3">
        <v>689.44</v>
      </c>
      <c r="AK3645" s="3">
        <v>344.72</v>
      </c>
      <c r="AL3645" s="2">
        <v>1034.1600000000001</v>
      </c>
      <c r="AM3645" s="2">
        <v>4764</v>
      </c>
    </row>
    <row r="3646" spans="1:39" hidden="1" outlineLevel="2" x14ac:dyDescent="0.2">
      <c r="A3646" s="9">
        <v>3655</v>
      </c>
      <c r="B3646" s="9" t="s">
        <v>7032</v>
      </c>
      <c r="C3646" s="2">
        <v>124548376</v>
      </c>
      <c r="D3646" s="2" t="s">
        <v>4050</v>
      </c>
      <c r="E3646" s="2" t="s">
        <v>7121</v>
      </c>
      <c r="F3646" s="2" t="str">
        <f>VLOOKUP(E3646,[1]工资发放表!G$1:H$65536,2,0)</f>
        <v>沅江市泗湖山镇初级中学</v>
      </c>
      <c r="G3646" s="2" t="s">
        <v>1</v>
      </c>
      <c r="H3646" s="2" t="s">
        <v>2</v>
      </c>
      <c r="I3646" s="2" t="s">
        <v>3</v>
      </c>
      <c r="J3646" s="2">
        <v>202001</v>
      </c>
      <c r="K3646" s="2">
        <v>202001</v>
      </c>
      <c r="L3646" s="2">
        <v>7207</v>
      </c>
      <c r="M3646" s="2">
        <v>7207</v>
      </c>
      <c r="N3646" s="2">
        <v>0.16</v>
      </c>
      <c r="O3646" s="2">
        <v>1153.1199999999999</v>
      </c>
      <c r="S3646" s="2">
        <v>7207</v>
      </c>
      <c r="T3646" s="2">
        <v>0.08</v>
      </c>
      <c r="U3646" s="2">
        <v>576.55999999999995</v>
      </c>
      <c r="AJ3646" s="3">
        <v>1153.1199999999999</v>
      </c>
      <c r="AK3646" s="3">
        <v>576.55999999999995</v>
      </c>
      <c r="AL3646" s="2">
        <v>1729.68</v>
      </c>
      <c r="AM3646" s="2">
        <v>4764</v>
      </c>
    </row>
    <row r="3647" spans="1:39" hidden="1" outlineLevel="2" x14ac:dyDescent="0.2">
      <c r="A3647" s="9">
        <v>3656</v>
      </c>
      <c r="B3647" s="9" t="s">
        <v>7032</v>
      </c>
      <c r="C3647" s="2">
        <v>124548377</v>
      </c>
      <c r="D3647" s="2" t="s">
        <v>7122</v>
      </c>
      <c r="E3647" s="2" t="s">
        <v>7123</v>
      </c>
      <c r="F3647" s="2" t="str">
        <f>VLOOKUP(E3647,[1]工资发放表!G$1:H$65536,2,0)</f>
        <v>沅江市泗湖山镇初级中学</v>
      </c>
      <c r="G3647" s="2" t="s">
        <v>1</v>
      </c>
      <c r="H3647" s="2" t="s">
        <v>2</v>
      </c>
      <c r="I3647" s="2" t="s">
        <v>3</v>
      </c>
      <c r="J3647" s="2">
        <v>202001</v>
      </c>
      <c r="K3647" s="2">
        <v>202001</v>
      </c>
      <c r="L3647" s="2">
        <v>5075</v>
      </c>
      <c r="M3647" s="2">
        <v>5075</v>
      </c>
      <c r="N3647" s="2">
        <v>0.16</v>
      </c>
      <c r="O3647" s="2">
        <v>812</v>
      </c>
      <c r="S3647" s="2">
        <v>5075</v>
      </c>
      <c r="T3647" s="2">
        <v>0.08</v>
      </c>
      <c r="U3647" s="2">
        <v>406</v>
      </c>
      <c r="AJ3647" s="3">
        <v>812</v>
      </c>
      <c r="AK3647" s="3">
        <v>406</v>
      </c>
      <c r="AL3647" s="2">
        <v>1218</v>
      </c>
      <c r="AM3647" s="2">
        <v>4764</v>
      </c>
    </row>
    <row r="3648" spans="1:39" hidden="1" outlineLevel="2" x14ac:dyDescent="0.2">
      <c r="A3648" s="9">
        <v>3657</v>
      </c>
      <c r="B3648" s="9" t="s">
        <v>7032</v>
      </c>
      <c r="C3648" s="2">
        <v>124548378</v>
      </c>
      <c r="D3648" s="2" t="s">
        <v>7124</v>
      </c>
      <c r="E3648" s="2" t="s">
        <v>7125</v>
      </c>
      <c r="F3648" s="2" t="str">
        <f>VLOOKUP(E3648,[1]工资发放表!G$1:H$65536,2,0)</f>
        <v>沅江市泗湖山镇初级中学</v>
      </c>
      <c r="G3648" s="2" t="s">
        <v>1</v>
      </c>
      <c r="H3648" s="2" t="s">
        <v>2</v>
      </c>
      <c r="I3648" s="2" t="s">
        <v>3</v>
      </c>
      <c r="J3648" s="2">
        <v>202001</v>
      </c>
      <c r="K3648" s="2">
        <v>202001</v>
      </c>
      <c r="L3648" s="2">
        <v>7328</v>
      </c>
      <c r="M3648" s="2">
        <v>7328</v>
      </c>
      <c r="N3648" s="2">
        <v>0.16</v>
      </c>
      <c r="O3648" s="2">
        <v>1172.48</v>
      </c>
      <c r="S3648" s="2">
        <v>7328</v>
      </c>
      <c r="T3648" s="2">
        <v>0.08</v>
      </c>
      <c r="U3648" s="2">
        <v>586.24</v>
      </c>
      <c r="AJ3648" s="3">
        <v>1172.48</v>
      </c>
      <c r="AK3648" s="3">
        <v>586.24</v>
      </c>
      <c r="AL3648" s="2">
        <v>1758.72</v>
      </c>
      <c r="AM3648" s="2">
        <v>4764</v>
      </c>
    </row>
    <row r="3649" spans="1:39" hidden="1" outlineLevel="2" x14ac:dyDescent="0.2">
      <c r="A3649" s="9">
        <v>3659</v>
      </c>
      <c r="B3649" s="9" t="s">
        <v>7032</v>
      </c>
      <c r="C3649" s="2">
        <v>124548380</v>
      </c>
      <c r="D3649" s="2" t="s">
        <v>7126</v>
      </c>
      <c r="E3649" s="2" t="s">
        <v>7127</v>
      </c>
      <c r="F3649" s="2" t="str">
        <f>VLOOKUP(E3649,[1]工资发放表!G$1:H$65536,2,0)</f>
        <v>沅江市泗湖山镇初级中学</v>
      </c>
      <c r="G3649" s="2" t="s">
        <v>1</v>
      </c>
      <c r="H3649" s="2" t="s">
        <v>2</v>
      </c>
      <c r="I3649" s="2" t="s">
        <v>3</v>
      </c>
      <c r="J3649" s="2">
        <v>202001</v>
      </c>
      <c r="K3649" s="2">
        <v>202001</v>
      </c>
      <c r="L3649" s="2">
        <v>6124</v>
      </c>
      <c r="M3649" s="2">
        <v>6124</v>
      </c>
      <c r="N3649" s="2">
        <v>0.16</v>
      </c>
      <c r="O3649" s="2">
        <v>979.84</v>
      </c>
      <c r="S3649" s="2">
        <v>6124</v>
      </c>
      <c r="T3649" s="2">
        <v>0.08</v>
      </c>
      <c r="U3649" s="2">
        <v>489.92</v>
      </c>
      <c r="AJ3649" s="3">
        <v>979.84</v>
      </c>
      <c r="AK3649" s="3">
        <v>489.92</v>
      </c>
      <c r="AL3649" s="2">
        <v>1469.76</v>
      </c>
      <c r="AM3649" s="2">
        <v>4764</v>
      </c>
    </row>
    <row r="3650" spans="1:39" hidden="1" outlineLevel="2" x14ac:dyDescent="0.2">
      <c r="A3650" s="9">
        <v>3660</v>
      </c>
      <c r="B3650" s="9" t="s">
        <v>7032</v>
      </c>
      <c r="C3650" s="2">
        <v>124548381</v>
      </c>
      <c r="D3650" s="2" t="s">
        <v>7128</v>
      </c>
      <c r="E3650" s="2" t="s">
        <v>7129</v>
      </c>
      <c r="F3650" s="2" t="str">
        <f>VLOOKUP(E3650,[1]工资发放表!G$1:H$65536,2,0)</f>
        <v>沅江市泗湖山镇初级中学</v>
      </c>
      <c r="G3650" s="2" t="s">
        <v>1</v>
      </c>
      <c r="H3650" s="2" t="s">
        <v>2</v>
      </c>
      <c r="I3650" s="2" t="s">
        <v>3</v>
      </c>
      <c r="J3650" s="2">
        <v>202001</v>
      </c>
      <c r="K3650" s="2">
        <v>202001</v>
      </c>
      <c r="L3650" s="2">
        <v>6965</v>
      </c>
      <c r="M3650" s="2">
        <v>6965</v>
      </c>
      <c r="N3650" s="2">
        <v>0.16</v>
      </c>
      <c r="O3650" s="2">
        <v>1114.4000000000001</v>
      </c>
      <c r="S3650" s="2">
        <v>6965</v>
      </c>
      <c r="T3650" s="2">
        <v>0.08</v>
      </c>
      <c r="U3650" s="2">
        <v>557.20000000000005</v>
      </c>
      <c r="AJ3650" s="3">
        <v>1114.4000000000001</v>
      </c>
      <c r="AK3650" s="3">
        <v>557.20000000000005</v>
      </c>
      <c r="AL3650" s="2">
        <v>1671.6</v>
      </c>
      <c r="AM3650" s="2">
        <v>4764</v>
      </c>
    </row>
    <row r="3651" spans="1:39" hidden="1" outlineLevel="2" x14ac:dyDescent="0.2">
      <c r="A3651" s="9">
        <v>3662</v>
      </c>
      <c r="B3651" s="9" t="s">
        <v>7032</v>
      </c>
      <c r="C3651" s="2">
        <v>124548383</v>
      </c>
      <c r="D3651" s="2" t="s">
        <v>5269</v>
      </c>
      <c r="E3651" s="2" t="s">
        <v>7130</v>
      </c>
      <c r="F3651" s="2" t="str">
        <f>VLOOKUP(E3651,[1]工资发放表!G$1:H$65536,2,0)</f>
        <v>沅江市泗湖山镇初级中学</v>
      </c>
      <c r="G3651" s="2" t="s">
        <v>1</v>
      </c>
      <c r="H3651" s="2" t="s">
        <v>2</v>
      </c>
      <c r="I3651" s="2" t="s">
        <v>3</v>
      </c>
      <c r="J3651" s="2">
        <v>202001</v>
      </c>
      <c r="K3651" s="2">
        <v>202001</v>
      </c>
      <c r="L3651" s="2">
        <v>4309</v>
      </c>
      <c r="M3651" s="2">
        <v>4309</v>
      </c>
      <c r="N3651" s="2">
        <v>0.16</v>
      </c>
      <c r="O3651" s="2">
        <v>689.44</v>
      </c>
      <c r="S3651" s="2">
        <v>4309</v>
      </c>
      <c r="T3651" s="2">
        <v>0.08</v>
      </c>
      <c r="U3651" s="2">
        <v>344.72</v>
      </c>
      <c r="AJ3651" s="3">
        <v>689.44</v>
      </c>
      <c r="AK3651" s="3">
        <v>344.72</v>
      </c>
      <c r="AL3651" s="2">
        <v>1034.1600000000001</v>
      </c>
      <c r="AM3651" s="2">
        <v>4764</v>
      </c>
    </row>
    <row r="3652" spans="1:39" hidden="1" outlineLevel="2" x14ac:dyDescent="0.2">
      <c r="A3652" s="9">
        <v>3663</v>
      </c>
      <c r="B3652" s="9" t="s">
        <v>7032</v>
      </c>
      <c r="C3652" s="2">
        <v>124548386</v>
      </c>
      <c r="D3652" s="2" t="s">
        <v>7131</v>
      </c>
      <c r="E3652" s="2" t="s">
        <v>7132</v>
      </c>
      <c r="F3652" s="2" t="str">
        <f>VLOOKUP(E3652,[1]工资发放表!G$1:H$65536,2,0)</f>
        <v>沅江市泗湖山镇初级中学</v>
      </c>
      <c r="G3652" s="2" t="s">
        <v>1</v>
      </c>
      <c r="H3652" s="2" t="s">
        <v>2</v>
      </c>
      <c r="I3652" s="2" t="s">
        <v>3</v>
      </c>
      <c r="J3652" s="2">
        <v>202001</v>
      </c>
      <c r="K3652" s="2">
        <v>202001</v>
      </c>
      <c r="L3652" s="2">
        <v>4209</v>
      </c>
      <c r="M3652" s="2">
        <v>4209</v>
      </c>
      <c r="N3652" s="2">
        <v>0.16</v>
      </c>
      <c r="O3652" s="2">
        <v>673.44</v>
      </c>
      <c r="S3652" s="2">
        <v>4209</v>
      </c>
      <c r="T3652" s="2">
        <v>0.08</v>
      </c>
      <c r="U3652" s="2">
        <v>336.72</v>
      </c>
      <c r="AJ3652" s="3">
        <v>673.44</v>
      </c>
      <c r="AK3652" s="3">
        <v>336.72</v>
      </c>
      <c r="AL3652" s="2">
        <v>1010.16</v>
      </c>
      <c r="AM3652" s="2">
        <v>4764</v>
      </c>
    </row>
    <row r="3653" spans="1:39" hidden="1" outlineLevel="2" x14ac:dyDescent="0.2">
      <c r="A3653" s="9">
        <v>3666</v>
      </c>
      <c r="B3653" s="9" t="s">
        <v>7032</v>
      </c>
      <c r="C3653" s="2">
        <v>124548391</v>
      </c>
      <c r="D3653" s="2" t="s">
        <v>7133</v>
      </c>
      <c r="E3653" s="2" t="s">
        <v>7134</v>
      </c>
      <c r="F3653" s="2" t="str">
        <f>VLOOKUP(E3653,[1]工资发放表!G$1:H$65536,2,0)</f>
        <v>沅江市泗湖山镇初级中学</v>
      </c>
      <c r="G3653" s="2" t="s">
        <v>1</v>
      </c>
      <c r="H3653" s="2" t="s">
        <v>2</v>
      </c>
      <c r="I3653" s="2" t="s">
        <v>3</v>
      </c>
      <c r="J3653" s="2">
        <v>202001</v>
      </c>
      <c r="K3653" s="2">
        <v>202001</v>
      </c>
      <c r="L3653" s="2">
        <v>4459</v>
      </c>
      <c r="M3653" s="2">
        <v>4459</v>
      </c>
      <c r="N3653" s="2">
        <v>0.16</v>
      </c>
      <c r="O3653" s="2">
        <v>713.44</v>
      </c>
      <c r="S3653" s="2">
        <v>4459</v>
      </c>
      <c r="T3653" s="2">
        <v>0.08</v>
      </c>
      <c r="U3653" s="2">
        <v>356.72</v>
      </c>
      <c r="AJ3653" s="3">
        <v>713.44</v>
      </c>
      <c r="AK3653" s="3">
        <v>356.72</v>
      </c>
      <c r="AL3653" s="2">
        <v>1070.1600000000001</v>
      </c>
      <c r="AM3653" s="2">
        <v>4764</v>
      </c>
    </row>
    <row r="3654" spans="1:39" hidden="1" outlineLevel="2" x14ac:dyDescent="0.2">
      <c r="A3654" s="9">
        <v>3667</v>
      </c>
      <c r="B3654" s="9" t="s">
        <v>7032</v>
      </c>
      <c r="C3654" s="2">
        <v>124548392</v>
      </c>
      <c r="D3654" s="2" t="s">
        <v>7135</v>
      </c>
      <c r="E3654" s="2" t="s">
        <v>7136</v>
      </c>
      <c r="F3654" s="2" t="str">
        <f>VLOOKUP(E3654,[1]工资发放表!G$1:H$65536,2,0)</f>
        <v>沅江市泗湖山镇初级中学</v>
      </c>
      <c r="G3654" s="2" t="s">
        <v>1</v>
      </c>
      <c r="H3654" s="2" t="s">
        <v>2</v>
      </c>
      <c r="I3654" s="2" t="s">
        <v>3</v>
      </c>
      <c r="J3654" s="2">
        <v>202001</v>
      </c>
      <c r="K3654" s="2">
        <v>202001</v>
      </c>
      <c r="L3654" s="2">
        <v>6965</v>
      </c>
      <c r="M3654" s="2">
        <v>6965</v>
      </c>
      <c r="N3654" s="2">
        <v>0.16</v>
      </c>
      <c r="O3654" s="2">
        <v>1114.4000000000001</v>
      </c>
      <c r="S3654" s="2">
        <v>6965</v>
      </c>
      <c r="T3654" s="2">
        <v>0.08</v>
      </c>
      <c r="U3654" s="2">
        <v>557.20000000000005</v>
      </c>
      <c r="AJ3654" s="3">
        <v>1114.4000000000001</v>
      </c>
      <c r="AK3654" s="3">
        <v>557.20000000000005</v>
      </c>
      <c r="AL3654" s="2">
        <v>1671.6</v>
      </c>
      <c r="AM3654" s="2">
        <v>4764</v>
      </c>
    </row>
    <row r="3655" spans="1:39" hidden="1" outlineLevel="2" x14ac:dyDescent="0.2">
      <c r="A3655" s="9">
        <v>3669</v>
      </c>
      <c r="B3655" s="9" t="s">
        <v>7032</v>
      </c>
      <c r="C3655" s="2">
        <v>124548394</v>
      </c>
      <c r="D3655" s="2" t="s">
        <v>7137</v>
      </c>
      <c r="E3655" s="2" t="s">
        <v>7138</v>
      </c>
      <c r="F3655" s="2" t="str">
        <f>VLOOKUP(E3655,[1]工资发放表!G$1:H$65536,2,0)</f>
        <v>沅江市泗湖山镇初级中学</v>
      </c>
      <c r="G3655" s="2" t="s">
        <v>1</v>
      </c>
      <c r="H3655" s="2" t="s">
        <v>2</v>
      </c>
      <c r="I3655" s="2" t="s">
        <v>3</v>
      </c>
      <c r="J3655" s="2">
        <v>202001</v>
      </c>
      <c r="K3655" s="2">
        <v>202001</v>
      </c>
      <c r="L3655" s="2">
        <v>6226</v>
      </c>
      <c r="M3655" s="2">
        <v>6226</v>
      </c>
      <c r="N3655" s="2">
        <v>0.16</v>
      </c>
      <c r="O3655" s="2">
        <v>996.16</v>
      </c>
      <c r="S3655" s="2">
        <v>6226</v>
      </c>
      <c r="T3655" s="2">
        <v>0.08</v>
      </c>
      <c r="U3655" s="2">
        <v>498.08</v>
      </c>
      <c r="AJ3655" s="3">
        <v>996.16</v>
      </c>
      <c r="AK3655" s="3">
        <v>498.08</v>
      </c>
      <c r="AL3655" s="2">
        <v>1494.24</v>
      </c>
      <c r="AM3655" s="2">
        <v>4764</v>
      </c>
    </row>
    <row r="3656" spans="1:39" hidden="1" outlineLevel="2" x14ac:dyDescent="0.2">
      <c r="A3656" s="9">
        <v>3671</v>
      </c>
      <c r="B3656" s="9" t="s">
        <v>7032</v>
      </c>
      <c r="C3656" s="2">
        <v>124548396</v>
      </c>
      <c r="D3656" s="2" t="s">
        <v>6554</v>
      </c>
      <c r="E3656" s="2" t="s">
        <v>7139</v>
      </c>
      <c r="F3656" s="2" t="str">
        <f>VLOOKUP(E3656,[1]工资发放表!G$1:H$65536,2,0)</f>
        <v>沅江市泗湖山镇初级中学</v>
      </c>
      <c r="G3656" s="2" t="s">
        <v>1</v>
      </c>
      <c r="H3656" s="2" t="s">
        <v>2</v>
      </c>
      <c r="I3656" s="2" t="s">
        <v>3</v>
      </c>
      <c r="J3656" s="2">
        <v>202001</v>
      </c>
      <c r="K3656" s="2">
        <v>202001</v>
      </c>
      <c r="L3656" s="2">
        <v>5749</v>
      </c>
      <c r="M3656" s="2">
        <v>5749</v>
      </c>
      <c r="N3656" s="2">
        <v>0.16</v>
      </c>
      <c r="O3656" s="2">
        <v>919.84</v>
      </c>
      <c r="S3656" s="2">
        <v>5749</v>
      </c>
      <c r="T3656" s="2">
        <v>0.08</v>
      </c>
      <c r="U3656" s="2">
        <v>459.92</v>
      </c>
      <c r="AJ3656" s="3">
        <v>919.84</v>
      </c>
      <c r="AK3656" s="3">
        <v>459.92</v>
      </c>
      <c r="AL3656" s="2">
        <v>1379.76</v>
      </c>
      <c r="AM3656" s="2">
        <v>4764</v>
      </c>
    </row>
    <row r="3657" spans="1:39" hidden="1" outlineLevel="2" x14ac:dyDescent="0.2">
      <c r="A3657" s="9">
        <v>3672</v>
      </c>
      <c r="B3657" s="9" t="s">
        <v>7032</v>
      </c>
      <c r="C3657" s="2">
        <v>124548397</v>
      </c>
      <c r="D3657" s="2" t="s">
        <v>7140</v>
      </c>
      <c r="E3657" s="2" t="s">
        <v>7141</v>
      </c>
      <c r="F3657" s="2" t="str">
        <f>VLOOKUP(E3657,[1]工资发放表!G$1:H$65536,2,0)</f>
        <v>沅江市泗湖山镇初级中学</v>
      </c>
      <c r="G3657" s="2" t="s">
        <v>1</v>
      </c>
      <c r="H3657" s="2" t="s">
        <v>2</v>
      </c>
      <c r="I3657" s="2" t="s">
        <v>3</v>
      </c>
      <c r="J3657" s="2">
        <v>202001</v>
      </c>
      <c r="K3657" s="2">
        <v>202001</v>
      </c>
      <c r="L3657" s="2">
        <v>6030</v>
      </c>
      <c r="M3657" s="2">
        <v>6030</v>
      </c>
      <c r="N3657" s="2">
        <v>0.16</v>
      </c>
      <c r="O3657" s="2">
        <v>964.8</v>
      </c>
      <c r="S3657" s="2">
        <v>6030</v>
      </c>
      <c r="T3657" s="2">
        <v>0.08</v>
      </c>
      <c r="U3657" s="2">
        <v>482.4</v>
      </c>
      <c r="AJ3657" s="3">
        <v>964.8</v>
      </c>
      <c r="AK3657" s="3">
        <v>482.4</v>
      </c>
      <c r="AL3657" s="2">
        <v>1447.2</v>
      </c>
      <c r="AM3657" s="2">
        <v>4764</v>
      </c>
    </row>
    <row r="3658" spans="1:39" hidden="1" outlineLevel="2" x14ac:dyDescent="0.2">
      <c r="A3658" s="9">
        <v>3674</v>
      </c>
      <c r="B3658" s="9" t="s">
        <v>7032</v>
      </c>
      <c r="C3658" s="2">
        <v>124548399</v>
      </c>
      <c r="D3658" s="2" t="s">
        <v>7142</v>
      </c>
      <c r="E3658" s="2" t="s">
        <v>7143</v>
      </c>
      <c r="F3658" s="2" t="str">
        <f>VLOOKUP(E3658,[1]工资发放表!G$1:H$65536,2,0)</f>
        <v>沅江市泗湖山镇初级中学</v>
      </c>
      <c r="G3658" s="2" t="s">
        <v>1</v>
      </c>
      <c r="H3658" s="2" t="s">
        <v>2</v>
      </c>
      <c r="I3658" s="2" t="s">
        <v>3</v>
      </c>
      <c r="J3658" s="2">
        <v>202001</v>
      </c>
      <c r="K3658" s="2">
        <v>202001</v>
      </c>
      <c r="L3658" s="2">
        <v>4244</v>
      </c>
      <c r="M3658" s="2">
        <v>4244</v>
      </c>
      <c r="N3658" s="2">
        <v>0.16</v>
      </c>
      <c r="O3658" s="2">
        <v>679.04</v>
      </c>
      <c r="S3658" s="2">
        <v>4244</v>
      </c>
      <c r="T3658" s="2">
        <v>0.08</v>
      </c>
      <c r="U3658" s="2">
        <v>339.52</v>
      </c>
      <c r="AJ3658" s="3">
        <v>679.04</v>
      </c>
      <c r="AK3658" s="3">
        <v>339.52</v>
      </c>
      <c r="AL3658" s="2">
        <v>1018.56</v>
      </c>
      <c r="AM3658" s="2">
        <v>4764</v>
      </c>
    </row>
    <row r="3659" spans="1:39" hidden="1" outlineLevel="2" x14ac:dyDescent="0.2">
      <c r="A3659" s="9">
        <v>3676</v>
      </c>
      <c r="B3659" s="9" t="s">
        <v>7032</v>
      </c>
      <c r="C3659" s="2">
        <v>124548401</v>
      </c>
      <c r="D3659" s="2" t="s">
        <v>7144</v>
      </c>
      <c r="E3659" s="2" t="s">
        <v>7145</v>
      </c>
      <c r="F3659" s="2" t="str">
        <f>VLOOKUP(E3659,[1]工资发放表!G$1:H$65536,2,0)</f>
        <v>沅江市泗湖山镇初级中学</v>
      </c>
      <c r="G3659" s="2" t="s">
        <v>1</v>
      </c>
      <c r="H3659" s="2" t="s">
        <v>2</v>
      </c>
      <c r="I3659" s="2" t="s">
        <v>3</v>
      </c>
      <c r="J3659" s="2">
        <v>202001</v>
      </c>
      <c r="K3659" s="2">
        <v>202001</v>
      </c>
      <c r="L3659" s="2">
        <v>4224</v>
      </c>
      <c r="M3659" s="2">
        <v>4224</v>
      </c>
      <c r="N3659" s="2">
        <v>0.16</v>
      </c>
      <c r="O3659" s="2">
        <v>675.84</v>
      </c>
      <c r="S3659" s="2">
        <v>4224</v>
      </c>
      <c r="T3659" s="2">
        <v>0.08</v>
      </c>
      <c r="U3659" s="2">
        <v>337.92</v>
      </c>
      <c r="AJ3659" s="3">
        <v>675.84</v>
      </c>
      <c r="AK3659" s="3">
        <v>337.92</v>
      </c>
      <c r="AL3659" s="2">
        <v>1013.76</v>
      </c>
      <c r="AM3659" s="2">
        <v>4764</v>
      </c>
    </row>
    <row r="3660" spans="1:39" hidden="1" outlineLevel="2" x14ac:dyDescent="0.2">
      <c r="A3660" s="9">
        <v>3679</v>
      </c>
      <c r="B3660" s="9" t="s">
        <v>7032</v>
      </c>
      <c r="C3660" s="2">
        <v>124548404</v>
      </c>
      <c r="D3660" s="2" t="s">
        <v>206</v>
      </c>
      <c r="E3660" s="2" t="s">
        <v>7146</v>
      </c>
      <c r="F3660" s="2" t="str">
        <f>VLOOKUP(E3660,[1]工资发放表!G$1:H$65536,2,0)</f>
        <v>沅江市泗湖山镇初级中学</v>
      </c>
      <c r="G3660" s="2" t="s">
        <v>1</v>
      </c>
      <c r="H3660" s="2" t="s">
        <v>2</v>
      </c>
      <c r="I3660" s="2" t="s">
        <v>3</v>
      </c>
      <c r="J3660" s="2">
        <v>202001</v>
      </c>
      <c r="K3660" s="2">
        <v>202001</v>
      </c>
      <c r="L3660" s="2">
        <v>5734</v>
      </c>
      <c r="M3660" s="2">
        <v>5734</v>
      </c>
      <c r="N3660" s="2">
        <v>0.16</v>
      </c>
      <c r="O3660" s="2">
        <v>917.44</v>
      </c>
      <c r="S3660" s="2">
        <v>5734</v>
      </c>
      <c r="T3660" s="2">
        <v>0.08</v>
      </c>
      <c r="U3660" s="2">
        <v>458.72</v>
      </c>
      <c r="AJ3660" s="3">
        <v>917.44</v>
      </c>
      <c r="AK3660" s="3">
        <v>458.72</v>
      </c>
      <c r="AL3660" s="2">
        <v>1376.16</v>
      </c>
      <c r="AM3660" s="2">
        <v>4764</v>
      </c>
    </row>
    <row r="3661" spans="1:39" hidden="1" outlineLevel="2" x14ac:dyDescent="0.2">
      <c r="A3661" s="9">
        <v>3680</v>
      </c>
      <c r="B3661" s="9" t="s">
        <v>7032</v>
      </c>
      <c r="C3661" s="2">
        <v>124548405</v>
      </c>
      <c r="D3661" s="2" t="s">
        <v>7147</v>
      </c>
      <c r="E3661" s="2" t="s">
        <v>7148</v>
      </c>
      <c r="F3661" s="2" t="str">
        <f>VLOOKUP(E3661,[1]工资发放表!G$1:H$65536,2,0)</f>
        <v>沅江市泗湖山镇初级中学</v>
      </c>
      <c r="G3661" s="2" t="s">
        <v>1</v>
      </c>
      <c r="H3661" s="2" t="s">
        <v>2</v>
      </c>
      <c r="I3661" s="2" t="s">
        <v>3</v>
      </c>
      <c r="J3661" s="2">
        <v>202001</v>
      </c>
      <c r="K3661" s="2">
        <v>202001</v>
      </c>
      <c r="L3661" s="2">
        <v>5916</v>
      </c>
      <c r="M3661" s="2">
        <v>5916</v>
      </c>
      <c r="N3661" s="2">
        <v>0.16</v>
      </c>
      <c r="O3661" s="2">
        <v>946.56</v>
      </c>
      <c r="S3661" s="2">
        <v>5916</v>
      </c>
      <c r="T3661" s="2">
        <v>0.08</v>
      </c>
      <c r="U3661" s="2">
        <v>473.28</v>
      </c>
      <c r="AJ3661" s="3">
        <v>946.56</v>
      </c>
      <c r="AK3661" s="3">
        <v>473.28</v>
      </c>
      <c r="AL3661" s="2">
        <v>1419.84</v>
      </c>
      <c r="AM3661" s="2">
        <v>4764</v>
      </c>
    </row>
    <row r="3662" spans="1:39" hidden="1" outlineLevel="2" x14ac:dyDescent="0.2">
      <c r="A3662" s="9">
        <v>3682</v>
      </c>
      <c r="B3662" s="9" t="s">
        <v>7032</v>
      </c>
      <c r="C3662" s="2">
        <v>124548407</v>
      </c>
      <c r="D3662" s="2" t="s">
        <v>7149</v>
      </c>
      <c r="E3662" s="2" t="s">
        <v>7150</v>
      </c>
      <c r="F3662" s="2" t="str">
        <f>VLOOKUP(E3662,[1]工资发放表!G$1:H$65536,2,0)</f>
        <v>沅江市泗湖山镇初级中学</v>
      </c>
      <c r="G3662" s="2" t="s">
        <v>1</v>
      </c>
      <c r="H3662" s="2" t="s">
        <v>2</v>
      </c>
      <c r="I3662" s="2" t="s">
        <v>3</v>
      </c>
      <c r="J3662" s="2">
        <v>202001</v>
      </c>
      <c r="K3662" s="2">
        <v>202001</v>
      </c>
      <c r="L3662" s="2">
        <v>7934</v>
      </c>
      <c r="M3662" s="2">
        <v>7934</v>
      </c>
      <c r="N3662" s="2">
        <v>0.16</v>
      </c>
      <c r="O3662" s="2">
        <v>1269.44</v>
      </c>
      <c r="S3662" s="2">
        <v>7934</v>
      </c>
      <c r="T3662" s="2">
        <v>0.08</v>
      </c>
      <c r="U3662" s="2">
        <v>634.72</v>
      </c>
      <c r="AJ3662" s="3">
        <v>1269.44</v>
      </c>
      <c r="AK3662" s="3">
        <v>634.72</v>
      </c>
      <c r="AL3662" s="2">
        <v>1904.16</v>
      </c>
      <c r="AM3662" s="2">
        <v>4764</v>
      </c>
    </row>
    <row r="3663" spans="1:39" hidden="1" outlineLevel="2" x14ac:dyDescent="0.2">
      <c r="A3663" s="9">
        <v>3683</v>
      </c>
      <c r="B3663" s="9" t="s">
        <v>7032</v>
      </c>
      <c r="C3663" s="2">
        <v>124548408</v>
      </c>
      <c r="D3663" s="2" t="s">
        <v>2668</v>
      </c>
      <c r="E3663" s="2" t="s">
        <v>7151</v>
      </c>
      <c r="F3663" s="2" t="str">
        <f>VLOOKUP(E3663,[1]工资发放表!G$1:H$65536,2,0)</f>
        <v>沅江市泗湖山镇初级中学</v>
      </c>
      <c r="G3663" s="2" t="s">
        <v>1</v>
      </c>
      <c r="H3663" s="2" t="s">
        <v>2</v>
      </c>
      <c r="I3663" s="2" t="s">
        <v>3</v>
      </c>
      <c r="J3663" s="2">
        <v>202001</v>
      </c>
      <c r="K3663" s="2">
        <v>202001</v>
      </c>
      <c r="L3663" s="2">
        <v>7703</v>
      </c>
      <c r="M3663" s="2">
        <v>7703</v>
      </c>
      <c r="N3663" s="2">
        <v>0.16</v>
      </c>
      <c r="O3663" s="2">
        <v>1232.48</v>
      </c>
      <c r="S3663" s="2">
        <v>7703</v>
      </c>
      <c r="T3663" s="2">
        <v>0.08</v>
      </c>
      <c r="U3663" s="2">
        <v>616.24</v>
      </c>
      <c r="AJ3663" s="3">
        <v>1232.48</v>
      </c>
      <c r="AK3663" s="3">
        <v>616.24</v>
      </c>
      <c r="AL3663" s="2">
        <v>1848.72</v>
      </c>
      <c r="AM3663" s="2">
        <v>4764</v>
      </c>
    </row>
    <row r="3664" spans="1:39" hidden="1" outlineLevel="2" x14ac:dyDescent="0.2">
      <c r="A3664" s="9">
        <v>3686</v>
      </c>
      <c r="B3664" s="9" t="s">
        <v>7032</v>
      </c>
      <c r="C3664" s="2">
        <v>124548411</v>
      </c>
      <c r="D3664" s="2" t="s">
        <v>7152</v>
      </c>
      <c r="E3664" s="2" t="s">
        <v>7153</v>
      </c>
      <c r="F3664" s="2" t="str">
        <f>VLOOKUP(E3664,[1]工资发放表!G$1:H$65536,2,0)</f>
        <v>沅江市泗湖山镇初级中学</v>
      </c>
      <c r="G3664" s="2" t="s">
        <v>1</v>
      </c>
      <c r="H3664" s="2" t="s">
        <v>2</v>
      </c>
      <c r="I3664" s="2" t="s">
        <v>3</v>
      </c>
      <c r="J3664" s="2">
        <v>202001</v>
      </c>
      <c r="K3664" s="2">
        <v>202001</v>
      </c>
      <c r="L3664" s="2">
        <v>4224</v>
      </c>
      <c r="M3664" s="2">
        <v>4224</v>
      </c>
      <c r="N3664" s="2">
        <v>0.16</v>
      </c>
      <c r="O3664" s="2">
        <v>675.84</v>
      </c>
      <c r="S3664" s="2">
        <v>4224</v>
      </c>
      <c r="T3664" s="2">
        <v>0.08</v>
      </c>
      <c r="U3664" s="2">
        <v>337.92</v>
      </c>
      <c r="AJ3664" s="3">
        <v>675.84</v>
      </c>
      <c r="AK3664" s="3">
        <v>337.92</v>
      </c>
      <c r="AL3664" s="2">
        <v>1013.76</v>
      </c>
      <c r="AM3664" s="2">
        <v>4764</v>
      </c>
    </row>
    <row r="3665" spans="1:39" hidden="1" outlineLevel="2" x14ac:dyDescent="0.2">
      <c r="A3665" s="9">
        <v>3687</v>
      </c>
      <c r="B3665" s="9" t="s">
        <v>7032</v>
      </c>
      <c r="C3665" s="2">
        <v>124548412</v>
      </c>
      <c r="D3665" s="2" t="s">
        <v>7154</v>
      </c>
      <c r="E3665" s="2" t="s">
        <v>7155</v>
      </c>
      <c r="F3665" s="2" t="str">
        <f>VLOOKUP(E3665,[1]工资发放表!G$1:H$65536,2,0)</f>
        <v>沅江市泗湖山镇初级中学</v>
      </c>
      <c r="G3665" s="2" t="s">
        <v>1</v>
      </c>
      <c r="H3665" s="2" t="s">
        <v>2</v>
      </c>
      <c r="I3665" s="2" t="s">
        <v>3</v>
      </c>
      <c r="J3665" s="2">
        <v>202001</v>
      </c>
      <c r="K3665" s="2">
        <v>202001</v>
      </c>
      <c r="L3665" s="2">
        <v>4263</v>
      </c>
      <c r="M3665" s="2">
        <v>4263</v>
      </c>
      <c r="N3665" s="2">
        <v>0.16</v>
      </c>
      <c r="O3665" s="2">
        <v>682.08</v>
      </c>
      <c r="S3665" s="2">
        <v>4263</v>
      </c>
      <c r="T3665" s="2">
        <v>0.08</v>
      </c>
      <c r="U3665" s="2">
        <v>341.04</v>
      </c>
      <c r="AJ3665" s="3">
        <v>682.08</v>
      </c>
      <c r="AK3665" s="3">
        <v>341.04</v>
      </c>
      <c r="AL3665" s="2">
        <v>1023.12</v>
      </c>
      <c r="AM3665" s="2">
        <v>4764</v>
      </c>
    </row>
    <row r="3666" spans="1:39" hidden="1" outlineLevel="2" x14ac:dyDescent="0.2">
      <c r="A3666" s="9">
        <v>3689</v>
      </c>
      <c r="B3666" s="9" t="s">
        <v>7032</v>
      </c>
      <c r="C3666" s="2">
        <v>124548414</v>
      </c>
      <c r="D3666" s="2" t="s">
        <v>7156</v>
      </c>
      <c r="E3666" s="2" t="s">
        <v>7157</v>
      </c>
      <c r="F3666" s="2" t="str">
        <f>VLOOKUP(E3666,[1]工资发放表!G$1:H$65536,2,0)</f>
        <v>沅江市泗湖山镇初级中学</v>
      </c>
      <c r="G3666" s="2" t="s">
        <v>1</v>
      </c>
      <c r="H3666" s="2" t="s">
        <v>2</v>
      </c>
      <c r="I3666" s="2" t="s">
        <v>3</v>
      </c>
      <c r="J3666" s="2">
        <v>202001</v>
      </c>
      <c r="K3666" s="2">
        <v>202001</v>
      </c>
      <c r="L3666" s="2">
        <v>5825</v>
      </c>
      <c r="M3666" s="2">
        <v>5825</v>
      </c>
      <c r="N3666" s="2">
        <v>0.16</v>
      </c>
      <c r="O3666" s="2">
        <v>932</v>
      </c>
      <c r="S3666" s="2">
        <v>5825</v>
      </c>
      <c r="T3666" s="2">
        <v>0.08</v>
      </c>
      <c r="U3666" s="2">
        <v>466</v>
      </c>
      <c r="AJ3666" s="3">
        <v>932</v>
      </c>
      <c r="AK3666" s="3">
        <v>466</v>
      </c>
      <c r="AL3666" s="2">
        <v>1398</v>
      </c>
      <c r="AM3666" s="2">
        <v>4764</v>
      </c>
    </row>
    <row r="3667" spans="1:39" hidden="1" outlineLevel="2" x14ac:dyDescent="0.2">
      <c r="A3667" s="9">
        <v>3695</v>
      </c>
      <c r="B3667" s="9" t="s">
        <v>7032</v>
      </c>
      <c r="C3667" s="2">
        <v>124548420</v>
      </c>
      <c r="D3667" s="2" t="s">
        <v>7158</v>
      </c>
      <c r="E3667" s="2" t="s">
        <v>7159</v>
      </c>
      <c r="F3667" s="2" t="str">
        <f>VLOOKUP(E3667,[1]工资发放表!G$1:H$65536,2,0)</f>
        <v>沅江市泗湖山镇初级中学</v>
      </c>
      <c r="G3667" s="2" t="s">
        <v>1</v>
      </c>
      <c r="H3667" s="2" t="s">
        <v>2</v>
      </c>
      <c r="I3667" s="2" t="s">
        <v>3</v>
      </c>
      <c r="J3667" s="2">
        <v>202001</v>
      </c>
      <c r="K3667" s="2">
        <v>202001</v>
      </c>
      <c r="L3667" s="2">
        <v>2581</v>
      </c>
      <c r="M3667" s="2">
        <v>2858</v>
      </c>
      <c r="N3667" s="2">
        <v>0.16</v>
      </c>
      <c r="O3667" s="2">
        <v>457.28</v>
      </c>
      <c r="S3667" s="2">
        <v>2858</v>
      </c>
      <c r="T3667" s="2">
        <v>0.08</v>
      </c>
      <c r="U3667" s="2">
        <v>228.64</v>
      </c>
      <c r="AJ3667" s="3">
        <v>457.28</v>
      </c>
      <c r="AK3667" s="3">
        <v>228.64</v>
      </c>
      <c r="AL3667" s="2">
        <v>685.92</v>
      </c>
      <c r="AM3667" s="2">
        <v>4764</v>
      </c>
    </row>
    <row r="3668" spans="1:39" hidden="1" outlineLevel="2" x14ac:dyDescent="0.2">
      <c r="A3668" s="9">
        <v>3696</v>
      </c>
      <c r="B3668" s="9" t="s">
        <v>7032</v>
      </c>
      <c r="C3668" s="2">
        <v>124548421</v>
      </c>
      <c r="D3668" s="2" t="s">
        <v>7160</v>
      </c>
      <c r="E3668" s="2" t="s">
        <v>7161</v>
      </c>
      <c r="F3668" s="2" t="str">
        <f>VLOOKUP(E3668,[1]工资发放表!G$1:H$65536,2,0)</f>
        <v>沅江市泗湖山镇初级中学</v>
      </c>
      <c r="G3668" s="2" t="s">
        <v>1</v>
      </c>
      <c r="H3668" s="2" t="s">
        <v>2</v>
      </c>
      <c r="I3668" s="2" t="s">
        <v>3</v>
      </c>
      <c r="J3668" s="2">
        <v>202001</v>
      </c>
      <c r="K3668" s="2">
        <v>202001</v>
      </c>
      <c r="L3668" s="2">
        <v>3055</v>
      </c>
      <c r="M3668" s="2">
        <v>3055</v>
      </c>
      <c r="N3668" s="2">
        <v>0.16</v>
      </c>
      <c r="O3668" s="2">
        <v>488.8</v>
      </c>
      <c r="S3668" s="2">
        <v>3055</v>
      </c>
      <c r="T3668" s="2">
        <v>0.08</v>
      </c>
      <c r="U3668" s="2">
        <v>244.4</v>
      </c>
      <c r="AJ3668" s="3">
        <v>488.8</v>
      </c>
      <c r="AK3668" s="3">
        <v>244.4</v>
      </c>
      <c r="AL3668" s="2">
        <v>733.2</v>
      </c>
      <c r="AM3668" s="2">
        <v>4764</v>
      </c>
    </row>
    <row r="3669" spans="1:39" hidden="1" outlineLevel="2" x14ac:dyDescent="0.2">
      <c r="A3669" s="9">
        <v>3698</v>
      </c>
      <c r="B3669" s="9" t="s">
        <v>7032</v>
      </c>
      <c r="C3669" s="2">
        <v>124548423</v>
      </c>
      <c r="D3669" s="2" t="s">
        <v>7162</v>
      </c>
      <c r="E3669" s="2" t="s">
        <v>7163</v>
      </c>
      <c r="F3669" s="2" t="str">
        <f>VLOOKUP(E3669,[1]工资发放表!G$1:H$65536,2,0)</f>
        <v>沅江市泗湖山镇初级中学</v>
      </c>
      <c r="G3669" s="2" t="s">
        <v>1</v>
      </c>
      <c r="H3669" s="2" t="s">
        <v>2</v>
      </c>
      <c r="I3669" s="2" t="s">
        <v>3</v>
      </c>
      <c r="J3669" s="2">
        <v>202001</v>
      </c>
      <c r="K3669" s="2">
        <v>202001</v>
      </c>
      <c r="L3669" s="2">
        <v>2581</v>
      </c>
      <c r="M3669" s="2">
        <v>2858</v>
      </c>
      <c r="N3669" s="2">
        <v>0.16</v>
      </c>
      <c r="O3669" s="2">
        <v>457.28</v>
      </c>
      <c r="S3669" s="2">
        <v>2858</v>
      </c>
      <c r="T3669" s="2">
        <v>0.08</v>
      </c>
      <c r="U3669" s="2">
        <v>228.64</v>
      </c>
      <c r="AJ3669" s="3">
        <v>457.28</v>
      </c>
      <c r="AK3669" s="3">
        <v>228.64</v>
      </c>
      <c r="AL3669" s="2">
        <v>685.92</v>
      </c>
      <c r="AM3669" s="2">
        <v>4764</v>
      </c>
    </row>
    <row r="3670" spans="1:39" hidden="1" outlineLevel="2" x14ac:dyDescent="0.2">
      <c r="A3670" s="9">
        <v>3700</v>
      </c>
      <c r="B3670" s="9" t="s">
        <v>7032</v>
      </c>
      <c r="C3670" s="2">
        <v>124548425</v>
      </c>
      <c r="D3670" s="2" t="s">
        <v>7164</v>
      </c>
      <c r="E3670" s="2" t="s">
        <v>7165</v>
      </c>
      <c r="F3670" s="2" t="str">
        <f>VLOOKUP(E3670,[1]工资发放表!G$1:H$65536,2,0)</f>
        <v>沅江市泗湖山镇初级中学</v>
      </c>
      <c r="G3670" s="2" t="s">
        <v>1</v>
      </c>
      <c r="H3670" s="2" t="s">
        <v>2</v>
      </c>
      <c r="I3670" s="2" t="s">
        <v>3</v>
      </c>
      <c r="J3670" s="2">
        <v>202001</v>
      </c>
      <c r="K3670" s="2">
        <v>202001</v>
      </c>
      <c r="L3670" s="2">
        <v>3902</v>
      </c>
      <c r="M3670" s="2">
        <v>3902</v>
      </c>
      <c r="N3670" s="2">
        <v>0.16</v>
      </c>
      <c r="O3670" s="2">
        <v>624.32000000000005</v>
      </c>
      <c r="S3670" s="2">
        <v>3902</v>
      </c>
      <c r="T3670" s="2">
        <v>0.08</v>
      </c>
      <c r="U3670" s="2">
        <v>312.16000000000003</v>
      </c>
      <c r="AJ3670" s="3">
        <v>624.32000000000005</v>
      </c>
      <c r="AK3670" s="3">
        <v>312.16000000000003</v>
      </c>
      <c r="AL3670" s="2">
        <v>936.48</v>
      </c>
      <c r="AM3670" s="2">
        <v>4764</v>
      </c>
    </row>
    <row r="3671" spans="1:39" hidden="1" outlineLevel="2" x14ac:dyDescent="0.2">
      <c r="A3671" s="9">
        <v>3702</v>
      </c>
      <c r="B3671" s="9" t="s">
        <v>7032</v>
      </c>
      <c r="C3671" s="2">
        <v>124548427</v>
      </c>
      <c r="D3671" s="2" t="s">
        <v>7166</v>
      </c>
      <c r="E3671" s="2" t="s">
        <v>7167</v>
      </c>
      <c r="F3671" s="2" t="str">
        <f>VLOOKUP(E3671,[1]工资发放表!G$1:H$65536,2,0)</f>
        <v>沅江市泗湖山镇初级中学</v>
      </c>
      <c r="G3671" s="2" t="s">
        <v>1</v>
      </c>
      <c r="H3671" s="2" t="s">
        <v>2</v>
      </c>
      <c r="I3671" s="2" t="s">
        <v>3</v>
      </c>
      <c r="J3671" s="2">
        <v>202001</v>
      </c>
      <c r="K3671" s="2">
        <v>202001</v>
      </c>
      <c r="L3671" s="2">
        <v>2596</v>
      </c>
      <c r="M3671" s="2">
        <v>2858</v>
      </c>
      <c r="N3671" s="2">
        <v>0.16</v>
      </c>
      <c r="O3671" s="2">
        <v>457.28</v>
      </c>
      <c r="S3671" s="2">
        <v>2858</v>
      </c>
      <c r="T3671" s="2">
        <v>0.08</v>
      </c>
      <c r="U3671" s="2">
        <v>228.64</v>
      </c>
      <c r="AJ3671" s="3">
        <v>457.28</v>
      </c>
      <c r="AK3671" s="3">
        <v>228.64</v>
      </c>
      <c r="AL3671" s="2">
        <v>685.92</v>
      </c>
      <c r="AM3671" s="2">
        <v>4764</v>
      </c>
    </row>
    <row r="3672" spans="1:39" hidden="1" outlineLevel="2" x14ac:dyDescent="0.2">
      <c r="A3672" s="9">
        <v>3707</v>
      </c>
      <c r="B3672" s="9" t="s">
        <v>7032</v>
      </c>
      <c r="C3672" s="2">
        <v>124548434</v>
      </c>
      <c r="D3672" s="2" t="s">
        <v>7168</v>
      </c>
      <c r="E3672" s="2" t="s">
        <v>7169</v>
      </c>
      <c r="F3672" s="2" t="str">
        <f>VLOOKUP(E3672,[1]工资发放表!G$1:H$65536,2,0)</f>
        <v>沅江市泗湖山镇初级中学</v>
      </c>
      <c r="G3672" s="2" t="s">
        <v>1</v>
      </c>
      <c r="H3672" s="2" t="s">
        <v>2</v>
      </c>
      <c r="I3672" s="2" t="s">
        <v>3</v>
      </c>
      <c r="J3672" s="2">
        <v>202001</v>
      </c>
      <c r="K3672" s="2">
        <v>202001</v>
      </c>
      <c r="L3672" s="2">
        <v>4224</v>
      </c>
      <c r="M3672" s="2">
        <v>4224</v>
      </c>
      <c r="N3672" s="2">
        <v>0.16</v>
      </c>
      <c r="O3672" s="2">
        <v>675.84</v>
      </c>
      <c r="S3672" s="2">
        <v>4224</v>
      </c>
      <c r="T3672" s="2">
        <v>0.08</v>
      </c>
      <c r="U3672" s="2">
        <v>337.92</v>
      </c>
      <c r="AJ3672" s="3">
        <v>675.84</v>
      </c>
      <c r="AK3672" s="3">
        <v>337.92</v>
      </c>
      <c r="AL3672" s="2">
        <v>1013.76</v>
      </c>
      <c r="AM3672" s="2">
        <v>4764</v>
      </c>
    </row>
    <row r="3673" spans="1:39" hidden="1" outlineLevel="2" x14ac:dyDescent="0.2">
      <c r="A3673" s="9">
        <v>3710</v>
      </c>
      <c r="B3673" s="9" t="s">
        <v>7032</v>
      </c>
      <c r="C3673" s="2">
        <v>124548437</v>
      </c>
      <c r="D3673" s="2" t="s">
        <v>7170</v>
      </c>
      <c r="E3673" s="2" t="s">
        <v>7171</v>
      </c>
      <c r="F3673" s="2" t="str">
        <f>VLOOKUP(E3673,[1]工资发放表!G$1:H$65536,2,0)</f>
        <v>沅江市泗湖山镇初级中学</v>
      </c>
      <c r="G3673" s="2" t="s">
        <v>1</v>
      </c>
      <c r="H3673" s="2" t="s">
        <v>2</v>
      </c>
      <c r="I3673" s="2" t="s">
        <v>3</v>
      </c>
      <c r="J3673" s="2">
        <v>202001</v>
      </c>
      <c r="K3673" s="2">
        <v>202001</v>
      </c>
      <c r="L3673" s="2">
        <v>4224</v>
      </c>
      <c r="M3673" s="2">
        <v>4224</v>
      </c>
      <c r="N3673" s="2">
        <v>0.16</v>
      </c>
      <c r="O3673" s="2">
        <v>675.84</v>
      </c>
      <c r="S3673" s="2">
        <v>4224</v>
      </c>
      <c r="T3673" s="2">
        <v>0.08</v>
      </c>
      <c r="U3673" s="2">
        <v>337.92</v>
      </c>
      <c r="AJ3673" s="3">
        <v>675.84</v>
      </c>
      <c r="AK3673" s="3">
        <v>337.92</v>
      </c>
      <c r="AL3673" s="2">
        <v>1013.76</v>
      </c>
      <c r="AM3673" s="2">
        <v>4764</v>
      </c>
    </row>
    <row r="3674" spans="1:39" hidden="1" outlineLevel="2" x14ac:dyDescent="0.2">
      <c r="A3674" s="9">
        <v>3711</v>
      </c>
      <c r="B3674" s="9" t="s">
        <v>7032</v>
      </c>
      <c r="C3674" s="2">
        <v>124548439</v>
      </c>
      <c r="D3674" s="2" t="s">
        <v>7172</v>
      </c>
      <c r="E3674" s="2" t="s">
        <v>7173</v>
      </c>
      <c r="F3674" s="2" t="str">
        <f>VLOOKUP(E3674,[1]工资发放表!G$1:H$65536,2,0)</f>
        <v>沅江市泗湖山镇初级中学</v>
      </c>
      <c r="G3674" s="2" t="s">
        <v>1</v>
      </c>
      <c r="H3674" s="2" t="s">
        <v>2</v>
      </c>
      <c r="I3674" s="2" t="s">
        <v>3</v>
      </c>
      <c r="J3674" s="2">
        <v>202001</v>
      </c>
      <c r="K3674" s="2">
        <v>202001</v>
      </c>
      <c r="L3674" s="2">
        <v>3521</v>
      </c>
      <c r="M3674" s="2">
        <v>3521</v>
      </c>
      <c r="N3674" s="2">
        <v>0.16</v>
      </c>
      <c r="O3674" s="2">
        <v>563.36</v>
      </c>
      <c r="S3674" s="2">
        <v>3521</v>
      </c>
      <c r="T3674" s="2">
        <v>0.08</v>
      </c>
      <c r="U3674" s="2">
        <v>281.68</v>
      </c>
      <c r="AJ3674" s="3">
        <v>563.36</v>
      </c>
      <c r="AK3674" s="3">
        <v>281.68</v>
      </c>
      <c r="AL3674" s="2">
        <v>845.04</v>
      </c>
      <c r="AM3674" s="2">
        <v>4764</v>
      </c>
    </row>
    <row r="3675" spans="1:39" hidden="1" outlineLevel="2" x14ac:dyDescent="0.2">
      <c r="A3675" s="9">
        <v>3714</v>
      </c>
      <c r="B3675" s="9" t="s">
        <v>7032</v>
      </c>
      <c r="C3675" s="2">
        <v>124548444</v>
      </c>
      <c r="D3675" s="2" t="s">
        <v>7174</v>
      </c>
      <c r="E3675" s="2" t="s">
        <v>7175</v>
      </c>
      <c r="F3675" s="2" t="str">
        <f>VLOOKUP(E3675,[1]工资发放表!G$1:H$65536,2,0)</f>
        <v>沅江市泗湖山镇初级中学</v>
      </c>
      <c r="G3675" s="2" t="s">
        <v>1</v>
      </c>
      <c r="H3675" s="2" t="s">
        <v>2</v>
      </c>
      <c r="I3675" s="2" t="s">
        <v>3</v>
      </c>
      <c r="J3675" s="2">
        <v>202001</v>
      </c>
      <c r="K3675" s="2">
        <v>202001</v>
      </c>
      <c r="L3675" s="2">
        <v>6754</v>
      </c>
      <c r="M3675" s="2">
        <v>6754</v>
      </c>
      <c r="N3675" s="2">
        <v>0.16</v>
      </c>
      <c r="O3675" s="2">
        <v>1080.6400000000001</v>
      </c>
      <c r="S3675" s="2">
        <v>6754</v>
      </c>
      <c r="T3675" s="2">
        <v>0.08</v>
      </c>
      <c r="U3675" s="2">
        <v>540.32000000000005</v>
      </c>
      <c r="AJ3675" s="3">
        <v>1080.6400000000001</v>
      </c>
      <c r="AK3675" s="3">
        <v>540.32000000000005</v>
      </c>
      <c r="AL3675" s="2">
        <v>1620.96</v>
      </c>
      <c r="AM3675" s="2">
        <v>4764</v>
      </c>
    </row>
    <row r="3676" spans="1:39" hidden="1" outlineLevel="2" x14ac:dyDescent="0.2">
      <c r="A3676" s="9">
        <v>3715</v>
      </c>
      <c r="B3676" s="9" t="s">
        <v>7032</v>
      </c>
      <c r="C3676" s="2">
        <v>124548445</v>
      </c>
      <c r="D3676" s="2" t="s">
        <v>7176</v>
      </c>
      <c r="E3676" s="2" t="s">
        <v>7177</v>
      </c>
      <c r="F3676" s="2" t="str">
        <f>VLOOKUP(E3676,[1]工资发放表!G$1:H$65536,2,0)</f>
        <v>沅江市泗湖山镇初级中学</v>
      </c>
      <c r="G3676" s="2" t="s">
        <v>1</v>
      </c>
      <c r="H3676" s="2" t="s">
        <v>2</v>
      </c>
      <c r="I3676" s="2" t="s">
        <v>3</v>
      </c>
      <c r="J3676" s="2">
        <v>202001</v>
      </c>
      <c r="K3676" s="2">
        <v>202001</v>
      </c>
      <c r="L3676" s="2">
        <v>8733</v>
      </c>
      <c r="M3676" s="2">
        <v>8733</v>
      </c>
      <c r="N3676" s="2">
        <v>0.16</v>
      </c>
      <c r="O3676" s="2">
        <v>1397.28</v>
      </c>
      <c r="S3676" s="2">
        <v>8733</v>
      </c>
      <c r="T3676" s="2">
        <v>0.08</v>
      </c>
      <c r="U3676" s="2">
        <v>698.64</v>
      </c>
      <c r="AJ3676" s="3">
        <v>1397.28</v>
      </c>
      <c r="AK3676" s="3">
        <v>698.64</v>
      </c>
      <c r="AL3676" s="2">
        <v>2095.92</v>
      </c>
      <c r="AM3676" s="2">
        <v>4764</v>
      </c>
    </row>
    <row r="3677" spans="1:39" hidden="1" outlineLevel="2" x14ac:dyDescent="0.2">
      <c r="A3677" s="9">
        <v>3717</v>
      </c>
      <c r="B3677" s="9" t="s">
        <v>7032</v>
      </c>
      <c r="C3677" s="2">
        <v>124548447</v>
      </c>
      <c r="D3677" s="2" t="s">
        <v>7178</v>
      </c>
      <c r="E3677" s="2" t="s">
        <v>7179</v>
      </c>
      <c r="F3677" s="2" t="str">
        <f>VLOOKUP(E3677,[1]工资发放表!G$1:H$65536,2,0)</f>
        <v>沅江市泗湖山镇初级中学</v>
      </c>
      <c r="G3677" s="2" t="s">
        <v>1</v>
      </c>
      <c r="H3677" s="2" t="s">
        <v>2</v>
      </c>
      <c r="I3677" s="2" t="s">
        <v>3</v>
      </c>
      <c r="J3677" s="2">
        <v>202001</v>
      </c>
      <c r="K3677" s="2">
        <v>202001</v>
      </c>
      <c r="L3677" s="2">
        <v>5511</v>
      </c>
      <c r="M3677" s="2">
        <v>5511</v>
      </c>
      <c r="N3677" s="2">
        <v>0.16</v>
      </c>
      <c r="O3677" s="2">
        <v>881.76</v>
      </c>
      <c r="S3677" s="2">
        <v>5511</v>
      </c>
      <c r="T3677" s="2">
        <v>0.08</v>
      </c>
      <c r="U3677" s="2">
        <v>440.88</v>
      </c>
      <c r="AJ3677" s="3">
        <v>881.76</v>
      </c>
      <c r="AK3677" s="3">
        <v>440.88</v>
      </c>
      <c r="AL3677" s="2">
        <v>1322.64</v>
      </c>
      <c r="AM3677" s="2">
        <v>4764</v>
      </c>
    </row>
    <row r="3678" spans="1:39" hidden="1" outlineLevel="2" x14ac:dyDescent="0.2">
      <c r="A3678" s="9">
        <v>3718</v>
      </c>
      <c r="B3678" s="9" t="s">
        <v>7032</v>
      </c>
      <c r="C3678" s="2">
        <v>124548448</v>
      </c>
      <c r="D3678" s="2" t="s">
        <v>7180</v>
      </c>
      <c r="E3678" s="2" t="s">
        <v>7181</v>
      </c>
      <c r="F3678" s="2" t="str">
        <f>VLOOKUP(E3678,[1]工资发放表!G$1:H$65536,2,0)</f>
        <v>沅江市泗湖山镇初级中学</v>
      </c>
      <c r="G3678" s="2" t="s">
        <v>1</v>
      </c>
      <c r="H3678" s="2" t="s">
        <v>2</v>
      </c>
      <c r="I3678" s="2" t="s">
        <v>3</v>
      </c>
      <c r="J3678" s="2">
        <v>202001</v>
      </c>
      <c r="K3678" s="2">
        <v>202001</v>
      </c>
      <c r="L3678" s="2">
        <v>6239</v>
      </c>
      <c r="M3678" s="2">
        <v>6239</v>
      </c>
      <c r="N3678" s="2">
        <v>0.16</v>
      </c>
      <c r="O3678" s="2">
        <v>998.24</v>
      </c>
      <c r="S3678" s="2">
        <v>6239</v>
      </c>
      <c r="T3678" s="2">
        <v>0.08</v>
      </c>
      <c r="U3678" s="2">
        <v>499.12</v>
      </c>
      <c r="AJ3678" s="3">
        <v>998.24</v>
      </c>
      <c r="AK3678" s="3">
        <v>499.12</v>
      </c>
      <c r="AL3678" s="2">
        <v>1497.36</v>
      </c>
      <c r="AM3678" s="2">
        <v>4764</v>
      </c>
    </row>
    <row r="3679" spans="1:39" hidden="1" outlineLevel="2" x14ac:dyDescent="0.2">
      <c r="A3679" s="9">
        <v>3721</v>
      </c>
      <c r="B3679" s="9" t="s">
        <v>7032</v>
      </c>
      <c r="C3679" s="2">
        <v>124548451</v>
      </c>
      <c r="D3679" s="2" t="s">
        <v>7182</v>
      </c>
      <c r="E3679" s="2" t="s">
        <v>7183</v>
      </c>
      <c r="F3679" s="2" t="str">
        <f>VLOOKUP(E3679,[1]工资发放表!G$1:H$65536,2,0)</f>
        <v>沅江市泗湖山镇初级中学</v>
      </c>
      <c r="G3679" s="2" t="s">
        <v>1</v>
      </c>
      <c r="H3679" s="2" t="s">
        <v>2</v>
      </c>
      <c r="I3679" s="2" t="s">
        <v>3</v>
      </c>
      <c r="J3679" s="2">
        <v>202001</v>
      </c>
      <c r="K3679" s="2">
        <v>202001</v>
      </c>
      <c r="L3679" s="2">
        <v>8538</v>
      </c>
      <c r="M3679" s="2">
        <v>8538</v>
      </c>
      <c r="N3679" s="2">
        <v>0.16</v>
      </c>
      <c r="O3679" s="2">
        <v>1366.08</v>
      </c>
      <c r="S3679" s="2">
        <v>8538</v>
      </c>
      <c r="T3679" s="2">
        <v>0.08</v>
      </c>
      <c r="U3679" s="2">
        <v>683.04</v>
      </c>
      <c r="AJ3679" s="3">
        <v>1366.08</v>
      </c>
      <c r="AK3679" s="3">
        <v>683.04</v>
      </c>
      <c r="AL3679" s="2">
        <v>2049.12</v>
      </c>
      <c r="AM3679" s="2">
        <v>4764</v>
      </c>
    </row>
    <row r="3680" spans="1:39" hidden="1" outlineLevel="2" x14ac:dyDescent="0.2">
      <c r="A3680" s="9">
        <v>3722</v>
      </c>
      <c r="B3680" s="9" t="s">
        <v>7032</v>
      </c>
      <c r="C3680" s="2">
        <v>124548452</v>
      </c>
      <c r="D3680" s="2" t="s">
        <v>7184</v>
      </c>
      <c r="E3680" s="2" t="s">
        <v>7185</v>
      </c>
      <c r="F3680" s="2" t="str">
        <f>VLOOKUP(E3680,[1]工资发放表!G$1:H$65536,2,0)</f>
        <v>沅江市泗湖山镇初级中学</v>
      </c>
      <c r="G3680" s="2" t="s">
        <v>1</v>
      </c>
      <c r="H3680" s="2" t="s">
        <v>2</v>
      </c>
      <c r="I3680" s="2" t="s">
        <v>3</v>
      </c>
      <c r="J3680" s="2">
        <v>202001</v>
      </c>
      <c r="K3680" s="2">
        <v>202001</v>
      </c>
      <c r="L3680" s="2">
        <v>4263</v>
      </c>
      <c r="M3680" s="2">
        <v>4263</v>
      </c>
      <c r="N3680" s="2">
        <v>0.16</v>
      </c>
      <c r="O3680" s="2">
        <v>682.08</v>
      </c>
      <c r="S3680" s="2">
        <v>4263</v>
      </c>
      <c r="T3680" s="2">
        <v>0.08</v>
      </c>
      <c r="U3680" s="2">
        <v>341.04</v>
      </c>
      <c r="AJ3680" s="3">
        <v>682.08</v>
      </c>
      <c r="AK3680" s="3">
        <v>341.04</v>
      </c>
      <c r="AL3680" s="2">
        <v>1023.12</v>
      </c>
      <c r="AM3680" s="2">
        <v>4764</v>
      </c>
    </row>
    <row r="3681" spans="1:39" hidden="1" outlineLevel="2" x14ac:dyDescent="0.2">
      <c r="A3681" s="9">
        <v>3733</v>
      </c>
      <c r="B3681" s="9" t="s">
        <v>7032</v>
      </c>
      <c r="C3681" s="2">
        <v>124548463</v>
      </c>
      <c r="D3681" s="2" t="s">
        <v>7186</v>
      </c>
      <c r="E3681" s="2" t="s">
        <v>7187</v>
      </c>
      <c r="F3681" s="2" t="str">
        <f>VLOOKUP(E3681,[1]工资发放表!G$1:H$65536,2,0)</f>
        <v>沅江市泗湖山镇初级中学</v>
      </c>
      <c r="G3681" s="2" t="s">
        <v>1</v>
      </c>
      <c r="H3681" s="2" t="s">
        <v>2</v>
      </c>
      <c r="I3681" s="2" t="s">
        <v>3</v>
      </c>
      <c r="J3681" s="2">
        <v>202001</v>
      </c>
      <c r="K3681" s="2">
        <v>202001</v>
      </c>
      <c r="L3681" s="2">
        <v>3055</v>
      </c>
      <c r="M3681" s="2">
        <v>3055</v>
      </c>
      <c r="N3681" s="2">
        <v>0.16</v>
      </c>
      <c r="O3681" s="2">
        <v>488.8</v>
      </c>
      <c r="S3681" s="2">
        <v>3055</v>
      </c>
      <c r="T3681" s="2">
        <v>0.08</v>
      </c>
      <c r="U3681" s="2">
        <v>244.4</v>
      </c>
      <c r="AJ3681" s="3">
        <v>488.8</v>
      </c>
      <c r="AK3681" s="3">
        <v>244.4</v>
      </c>
      <c r="AL3681" s="2">
        <v>733.2</v>
      </c>
      <c r="AM3681" s="2">
        <v>4764</v>
      </c>
    </row>
    <row r="3682" spans="1:39" hidden="1" outlineLevel="2" x14ac:dyDescent="0.2">
      <c r="A3682" s="9">
        <v>3737</v>
      </c>
      <c r="B3682" s="9" t="s">
        <v>7032</v>
      </c>
      <c r="C3682" s="2">
        <v>124548468</v>
      </c>
      <c r="D3682" s="2" t="s">
        <v>7188</v>
      </c>
      <c r="E3682" s="2" t="s">
        <v>7189</v>
      </c>
      <c r="F3682" s="2" t="str">
        <f>VLOOKUP(E3682,[1]工资发放表!G$1:H$65536,2,0)</f>
        <v>沅江市泗湖山镇初级中学</v>
      </c>
      <c r="G3682" s="2" t="s">
        <v>1</v>
      </c>
      <c r="H3682" s="2" t="s">
        <v>2</v>
      </c>
      <c r="I3682" s="2" t="s">
        <v>3</v>
      </c>
      <c r="J3682" s="2">
        <v>202001</v>
      </c>
      <c r="K3682" s="2">
        <v>202001</v>
      </c>
      <c r="L3682" s="2">
        <v>7916</v>
      </c>
      <c r="M3682" s="2">
        <v>7916</v>
      </c>
      <c r="N3682" s="2">
        <v>0.16</v>
      </c>
      <c r="O3682" s="2">
        <v>1266.56</v>
      </c>
      <c r="S3682" s="2">
        <v>7916</v>
      </c>
      <c r="T3682" s="2">
        <v>0.08</v>
      </c>
      <c r="U3682" s="2">
        <v>633.28</v>
      </c>
      <c r="AJ3682" s="3">
        <v>1266.56</v>
      </c>
      <c r="AK3682" s="3">
        <v>633.28</v>
      </c>
      <c r="AL3682" s="2">
        <v>1899.84</v>
      </c>
      <c r="AM3682" s="2">
        <v>4764</v>
      </c>
    </row>
    <row r="3683" spans="1:39" hidden="1" outlineLevel="2" x14ac:dyDescent="0.2">
      <c r="A3683" s="9">
        <v>3738</v>
      </c>
      <c r="B3683" s="9" t="s">
        <v>7032</v>
      </c>
      <c r="C3683" s="2">
        <v>124548469</v>
      </c>
      <c r="D3683" s="2" t="s">
        <v>7190</v>
      </c>
      <c r="E3683" s="2" t="s">
        <v>7191</v>
      </c>
      <c r="F3683" s="2" t="str">
        <f>VLOOKUP(E3683,[1]工资发放表!G$1:H$65536,2,0)</f>
        <v>沅江市泗湖山镇初级中学</v>
      </c>
      <c r="G3683" s="2" t="s">
        <v>1</v>
      </c>
      <c r="H3683" s="2" t="s">
        <v>2</v>
      </c>
      <c r="I3683" s="2" t="s">
        <v>3</v>
      </c>
      <c r="J3683" s="2">
        <v>202001</v>
      </c>
      <c r="K3683" s="2">
        <v>202001</v>
      </c>
      <c r="L3683" s="2">
        <v>9209</v>
      </c>
      <c r="M3683" s="2">
        <v>9209</v>
      </c>
      <c r="N3683" s="2">
        <v>0.16</v>
      </c>
      <c r="O3683" s="2">
        <v>1473.44</v>
      </c>
      <c r="S3683" s="2">
        <v>9209</v>
      </c>
      <c r="T3683" s="2">
        <v>0.08</v>
      </c>
      <c r="U3683" s="2">
        <v>736.72</v>
      </c>
      <c r="AJ3683" s="3">
        <v>1473.44</v>
      </c>
      <c r="AK3683" s="3">
        <v>736.72</v>
      </c>
      <c r="AL3683" s="2">
        <v>2210.16</v>
      </c>
      <c r="AM3683" s="2">
        <v>4764</v>
      </c>
    </row>
    <row r="3684" spans="1:39" hidden="1" outlineLevel="2" x14ac:dyDescent="0.2">
      <c r="A3684" s="9">
        <v>3739</v>
      </c>
      <c r="B3684" s="9" t="s">
        <v>7032</v>
      </c>
      <c r="C3684" s="2">
        <v>124548470</v>
      </c>
      <c r="D3684" s="2" t="s">
        <v>7192</v>
      </c>
      <c r="E3684" s="2" t="s">
        <v>7193</v>
      </c>
      <c r="F3684" s="2" t="str">
        <f>VLOOKUP(E3684,[1]工资发放表!G$1:H$65536,2,0)</f>
        <v>沅江市泗湖山镇初级中学</v>
      </c>
      <c r="G3684" s="2" t="s">
        <v>1</v>
      </c>
      <c r="H3684" s="2" t="s">
        <v>2</v>
      </c>
      <c r="I3684" s="2" t="s">
        <v>3</v>
      </c>
      <c r="J3684" s="2">
        <v>202001</v>
      </c>
      <c r="K3684" s="2">
        <v>202001</v>
      </c>
      <c r="L3684" s="2">
        <v>7433</v>
      </c>
      <c r="M3684" s="2">
        <v>7433</v>
      </c>
      <c r="N3684" s="2">
        <v>0.16</v>
      </c>
      <c r="O3684" s="2">
        <v>1189.28</v>
      </c>
      <c r="S3684" s="2">
        <v>7433</v>
      </c>
      <c r="T3684" s="2">
        <v>0.08</v>
      </c>
      <c r="U3684" s="2">
        <v>594.64</v>
      </c>
      <c r="AJ3684" s="3">
        <v>1189.28</v>
      </c>
      <c r="AK3684" s="3">
        <v>594.64</v>
      </c>
      <c r="AL3684" s="2">
        <v>1783.92</v>
      </c>
      <c r="AM3684" s="2">
        <v>4764</v>
      </c>
    </row>
    <row r="3685" spans="1:39" hidden="1" outlineLevel="2" x14ac:dyDescent="0.2">
      <c r="A3685" s="9">
        <v>3742</v>
      </c>
      <c r="B3685" s="9" t="s">
        <v>7032</v>
      </c>
      <c r="C3685" s="2">
        <v>124548473</v>
      </c>
      <c r="D3685" s="2" t="s">
        <v>7194</v>
      </c>
      <c r="E3685" s="2" t="s">
        <v>7195</v>
      </c>
      <c r="F3685" s="2" t="str">
        <f>VLOOKUP(E3685,[1]工资发放表!G$1:H$65536,2,0)</f>
        <v>沅江市泗湖山镇初级中学</v>
      </c>
      <c r="G3685" s="2" t="s">
        <v>1</v>
      </c>
      <c r="H3685" s="2" t="s">
        <v>2</v>
      </c>
      <c r="I3685" s="2" t="s">
        <v>3</v>
      </c>
      <c r="J3685" s="2">
        <v>202001</v>
      </c>
      <c r="K3685" s="2">
        <v>202001</v>
      </c>
      <c r="L3685" s="2">
        <v>6636</v>
      </c>
      <c r="M3685" s="2">
        <v>6636</v>
      </c>
      <c r="N3685" s="2">
        <v>0.16</v>
      </c>
      <c r="O3685" s="2">
        <v>1061.76</v>
      </c>
      <c r="S3685" s="2">
        <v>6636</v>
      </c>
      <c r="T3685" s="2">
        <v>0.08</v>
      </c>
      <c r="U3685" s="2">
        <v>530.88</v>
      </c>
      <c r="AJ3685" s="3">
        <v>1061.76</v>
      </c>
      <c r="AK3685" s="3">
        <v>530.88</v>
      </c>
      <c r="AL3685" s="2">
        <v>1592.64</v>
      </c>
      <c r="AM3685" s="2">
        <v>4764</v>
      </c>
    </row>
    <row r="3686" spans="1:39" hidden="1" outlineLevel="2" x14ac:dyDescent="0.2">
      <c r="A3686" s="9">
        <v>3744</v>
      </c>
      <c r="B3686" s="9" t="s">
        <v>7032</v>
      </c>
      <c r="C3686" s="2">
        <v>124548475</v>
      </c>
      <c r="D3686" s="2" t="s">
        <v>7196</v>
      </c>
      <c r="E3686" s="2" t="s">
        <v>7197</v>
      </c>
      <c r="F3686" s="2" t="str">
        <f>VLOOKUP(E3686,[1]工资发放表!G$1:H$65536,2,0)</f>
        <v>沅江市泗湖山镇初级中学</v>
      </c>
      <c r="G3686" s="2" t="s">
        <v>1</v>
      </c>
      <c r="H3686" s="2" t="s">
        <v>2</v>
      </c>
      <c r="I3686" s="2" t="s">
        <v>3</v>
      </c>
      <c r="J3686" s="2">
        <v>202001</v>
      </c>
      <c r="K3686" s="2">
        <v>202001</v>
      </c>
      <c r="L3686" s="2">
        <v>4263</v>
      </c>
      <c r="M3686" s="2">
        <v>4263</v>
      </c>
      <c r="N3686" s="2">
        <v>0.16</v>
      </c>
      <c r="O3686" s="2">
        <v>682.08</v>
      </c>
      <c r="S3686" s="2">
        <v>4263</v>
      </c>
      <c r="T3686" s="2">
        <v>0.08</v>
      </c>
      <c r="U3686" s="2">
        <v>341.04</v>
      </c>
      <c r="AJ3686" s="3">
        <v>682.08</v>
      </c>
      <c r="AK3686" s="3">
        <v>341.04</v>
      </c>
      <c r="AL3686" s="2">
        <v>1023.12</v>
      </c>
      <c r="AM3686" s="2">
        <v>4764</v>
      </c>
    </row>
    <row r="3687" spans="1:39" hidden="1" outlineLevel="2" x14ac:dyDescent="0.2">
      <c r="A3687" s="9">
        <v>3745</v>
      </c>
      <c r="B3687" s="9" t="s">
        <v>7032</v>
      </c>
      <c r="C3687" s="2">
        <v>124548476</v>
      </c>
      <c r="D3687" s="2" t="s">
        <v>7198</v>
      </c>
      <c r="E3687" s="2" t="s">
        <v>7199</v>
      </c>
      <c r="F3687" s="2" t="str">
        <f>VLOOKUP(E3687,[1]工资发放表!G$1:H$65536,2,0)</f>
        <v>沅江市泗湖山镇初级中学</v>
      </c>
      <c r="G3687" s="2" t="s">
        <v>1</v>
      </c>
      <c r="H3687" s="2" t="s">
        <v>2</v>
      </c>
      <c r="I3687" s="2" t="s">
        <v>3</v>
      </c>
      <c r="J3687" s="2">
        <v>202001</v>
      </c>
      <c r="K3687" s="2">
        <v>202001</v>
      </c>
      <c r="L3687" s="2">
        <v>4309</v>
      </c>
      <c r="M3687" s="2">
        <v>4309</v>
      </c>
      <c r="N3687" s="2">
        <v>0.16</v>
      </c>
      <c r="O3687" s="2">
        <v>689.44</v>
      </c>
      <c r="S3687" s="2">
        <v>4309</v>
      </c>
      <c r="T3687" s="2">
        <v>0.08</v>
      </c>
      <c r="U3687" s="2">
        <v>344.72</v>
      </c>
      <c r="AJ3687" s="3">
        <v>689.44</v>
      </c>
      <c r="AK3687" s="3">
        <v>344.72</v>
      </c>
      <c r="AL3687" s="2">
        <v>1034.1600000000001</v>
      </c>
      <c r="AM3687" s="2">
        <v>4764</v>
      </c>
    </row>
    <row r="3688" spans="1:39" hidden="1" outlineLevel="2" x14ac:dyDescent="0.2">
      <c r="A3688" s="9">
        <v>3750</v>
      </c>
      <c r="B3688" s="9" t="s">
        <v>7032</v>
      </c>
      <c r="C3688" s="2">
        <v>124548481</v>
      </c>
      <c r="D3688" s="2" t="s">
        <v>7200</v>
      </c>
      <c r="E3688" s="2" t="s">
        <v>7201</v>
      </c>
      <c r="F3688" s="2" t="str">
        <f>VLOOKUP(E3688,[1]工资发放表!G$1:H$65536,2,0)</f>
        <v>沅江市泗湖山镇初级中学</v>
      </c>
      <c r="G3688" s="2" t="s">
        <v>1</v>
      </c>
      <c r="H3688" s="2" t="s">
        <v>2</v>
      </c>
      <c r="I3688" s="2" t="s">
        <v>3</v>
      </c>
      <c r="J3688" s="2">
        <v>202001</v>
      </c>
      <c r="K3688" s="2">
        <v>202001</v>
      </c>
      <c r="L3688" s="2">
        <v>0</v>
      </c>
      <c r="M3688" s="2">
        <v>2858</v>
      </c>
      <c r="N3688" s="2">
        <v>0.16</v>
      </c>
      <c r="O3688" s="2">
        <v>457.28</v>
      </c>
      <c r="S3688" s="2">
        <v>2858</v>
      </c>
      <c r="T3688" s="2">
        <v>0.08</v>
      </c>
      <c r="U3688" s="2">
        <v>228.64</v>
      </c>
      <c r="AJ3688" s="3">
        <v>457.28</v>
      </c>
      <c r="AK3688" s="3">
        <v>228.64</v>
      </c>
      <c r="AL3688" s="2">
        <v>685.92</v>
      </c>
      <c r="AM3688" s="2">
        <v>4764</v>
      </c>
    </row>
    <row r="3689" spans="1:39" hidden="1" outlineLevel="2" x14ac:dyDescent="0.2">
      <c r="A3689" s="9">
        <v>3752</v>
      </c>
      <c r="B3689" s="9" t="s">
        <v>7032</v>
      </c>
      <c r="C3689" s="2">
        <v>124548483</v>
      </c>
      <c r="D3689" s="2" t="s">
        <v>7202</v>
      </c>
      <c r="E3689" s="2" t="s">
        <v>7203</v>
      </c>
      <c r="F3689" s="2" t="str">
        <f>VLOOKUP(E3689,[1]工资发放表!G$1:H$65536,2,0)</f>
        <v>沅江市泗湖山镇初级中学</v>
      </c>
      <c r="G3689" s="2" t="s">
        <v>1</v>
      </c>
      <c r="H3689" s="2" t="s">
        <v>2</v>
      </c>
      <c r="I3689" s="2" t="s">
        <v>3</v>
      </c>
      <c r="J3689" s="2">
        <v>202001</v>
      </c>
      <c r="K3689" s="2">
        <v>202001</v>
      </c>
      <c r="L3689" s="2">
        <v>8250</v>
      </c>
      <c r="M3689" s="2">
        <v>8250</v>
      </c>
      <c r="N3689" s="2">
        <v>0.16</v>
      </c>
      <c r="O3689" s="2">
        <v>1320</v>
      </c>
      <c r="S3689" s="2">
        <v>8250</v>
      </c>
      <c r="T3689" s="2">
        <v>0.08</v>
      </c>
      <c r="U3689" s="2">
        <v>660</v>
      </c>
      <c r="AJ3689" s="3">
        <v>1320</v>
      </c>
      <c r="AK3689" s="3">
        <v>660</v>
      </c>
      <c r="AL3689" s="2">
        <v>1980</v>
      </c>
      <c r="AM3689" s="2">
        <v>4764</v>
      </c>
    </row>
    <row r="3690" spans="1:39" hidden="1" outlineLevel="2" x14ac:dyDescent="0.2">
      <c r="A3690" s="9">
        <v>3753</v>
      </c>
      <c r="B3690" s="9" t="s">
        <v>7032</v>
      </c>
      <c r="C3690" s="2">
        <v>124548484</v>
      </c>
      <c r="D3690" s="2" t="s">
        <v>7204</v>
      </c>
      <c r="E3690" s="2" t="s">
        <v>7205</v>
      </c>
      <c r="F3690" s="2" t="str">
        <f>VLOOKUP(E3690,[1]工资发放表!G$1:H$65536,2,0)</f>
        <v>沅江市泗湖山镇初级中学</v>
      </c>
      <c r="G3690" s="2" t="s">
        <v>1</v>
      </c>
      <c r="H3690" s="2" t="s">
        <v>2</v>
      </c>
      <c r="I3690" s="2" t="s">
        <v>3</v>
      </c>
      <c r="J3690" s="2">
        <v>202001</v>
      </c>
      <c r="K3690" s="2">
        <v>202001</v>
      </c>
      <c r="L3690" s="2">
        <v>7718</v>
      </c>
      <c r="M3690" s="2">
        <v>7718</v>
      </c>
      <c r="N3690" s="2">
        <v>0.16</v>
      </c>
      <c r="O3690" s="2">
        <v>1234.8800000000001</v>
      </c>
      <c r="S3690" s="2">
        <v>7718</v>
      </c>
      <c r="T3690" s="2">
        <v>0.08</v>
      </c>
      <c r="U3690" s="2">
        <v>617.44000000000005</v>
      </c>
      <c r="AJ3690" s="3">
        <v>1234.8800000000001</v>
      </c>
      <c r="AK3690" s="3">
        <v>617.44000000000005</v>
      </c>
      <c r="AL3690" s="2">
        <v>1852.32</v>
      </c>
      <c r="AM3690" s="2">
        <v>4764</v>
      </c>
    </row>
    <row r="3691" spans="1:39" hidden="1" outlineLevel="2" x14ac:dyDescent="0.2">
      <c r="A3691" s="9">
        <v>3760</v>
      </c>
      <c r="B3691" s="9" t="s">
        <v>7032</v>
      </c>
      <c r="C3691" s="2">
        <v>124548491</v>
      </c>
      <c r="D3691" s="2" t="s">
        <v>7206</v>
      </c>
      <c r="E3691" s="2" t="s">
        <v>7207</v>
      </c>
      <c r="F3691" s="2" t="str">
        <f>VLOOKUP(E3691,[1]工资发放表!G$1:H$65536,2,0)</f>
        <v>沅江市泗湖山镇初级中学</v>
      </c>
      <c r="G3691" s="2" t="s">
        <v>1</v>
      </c>
      <c r="H3691" s="2" t="s">
        <v>2</v>
      </c>
      <c r="I3691" s="2" t="s">
        <v>3</v>
      </c>
      <c r="J3691" s="2">
        <v>202001</v>
      </c>
      <c r="K3691" s="2">
        <v>202001</v>
      </c>
      <c r="L3691" s="2">
        <v>2581</v>
      </c>
      <c r="M3691" s="2">
        <v>2858</v>
      </c>
      <c r="N3691" s="2">
        <v>0.16</v>
      </c>
      <c r="O3691" s="2">
        <v>457.28</v>
      </c>
      <c r="S3691" s="2">
        <v>2858</v>
      </c>
      <c r="T3691" s="2">
        <v>0.08</v>
      </c>
      <c r="U3691" s="2">
        <v>228.64</v>
      </c>
      <c r="AJ3691" s="3">
        <v>457.28</v>
      </c>
      <c r="AK3691" s="3">
        <v>228.64</v>
      </c>
      <c r="AL3691" s="2">
        <v>685.92</v>
      </c>
      <c r="AM3691" s="2">
        <v>4764</v>
      </c>
    </row>
    <row r="3692" spans="1:39" outlineLevel="1" collapsed="1" x14ac:dyDescent="0.2">
      <c r="F3692" s="1" t="s">
        <v>80</v>
      </c>
      <c r="AJ3692" s="3">
        <f>SUBTOTAL(9,AJ3601:AJ3691)</f>
        <v>80091.840000000011</v>
      </c>
      <c r="AK3692" s="3">
        <f>SUBTOTAL(9,AK3601:AK3691)</f>
        <v>40045.920000000006</v>
      </c>
    </row>
    <row r="3693" spans="1:39" hidden="1" outlineLevel="2" x14ac:dyDescent="0.2">
      <c r="A3693" s="9">
        <v>3530</v>
      </c>
      <c r="B3693" s="9" t="s">
        <v>7032</v>
      </c>
      <c r="C3693" s="2">
        <v>124548248</v>
      </c>
      <c r="D3693" s="2" t="s">
        <v>7208</v>
      </c>
      <c r="E3693" s="2" t="s">
        <v>7209</v>
      </c>
      <c r="F3693" s="2" t="str">
        <f>VLOOKUP(E3693,[1]工资发放表!G$1:H$65536,2,0)</f>
        <v>沅江市泗湖山镇洞庭红小学</v>
      </c>
      <c r="G3693" s="2" t="s">
        <v>1</v>
      </c>
      <c r="H3693" s="2" t="s">
        <v>2</v>
      </c>
      <c r="I3693" s="2" t="s">
        <v>3</v>
      </c>
      <c r="J3693" s="2">
        <v>202001</v>
      </c>
      <c r="K3693" s="2">
        <v>202001</v>
      </c>
      <c r="L3693" s="2">
        <v>4510</v>
      </c>
      <c r="M3693" s="2">
        <v>4510</v>
      </c>
      <c r="N3693" s="2">
        <v>0.16</v>
      </c>
      <c r="O3693" s="2">
        <v>721.6</v>
      </c>
      <c r="S3693" s="2">
        <v>4510</v>
      </c>
      <c r="T3693" s="2">
        <v>0.08</v>
      </c>
      <c r="U3693" s="2">
        <v>360.8</v>
      </c>
      <c r="AJ3693" s="3">
        <v>721.6</v>
      </c>
      <c r="AK3693" s="3">
        <v>360.8</v>
      </c>
      <c r="AL3693" s="2">
        <v>1082.4000000000001</v>
      </c>
      <c r="AM3693" s="2">
        <v>4764</v>
      </c>
    </row>
    <row r="3694" spans="1:39" hidden="1" outlineLevel="2" x14ac:dyDescent="0.2">
      <c r="A3694" s="9">
        <v>3556</v>
      </c>
      <c r="B3694" s="9" t="s">
        <v>7032</v>
      </c>
      <c r="C3694" s="2">
        <v>124548274</v>
      </c>
      <c r="D3694" s="2" t="s">
        <v>7210</v>
      </c>
      <c r="E3694" s="2" t="s">
        <v>7211</v>
      </c>
      <c r="F3694" s="2" t="str">
        <f>VLOOKUP(E3694,[1]工资发放表!G$1:H$65536,2,0)</f>
        <v>沅江市泗湖山镇洞庭红小学</v>
      </c>
      <c r="G3694" s="2" t="s">
        <v>1</v>
      </c>
      <c r="H3694" s="2" t="s">
        <v>2</v>
      </c>
      <c r="I3694" s="2" t="s">
        <v>3</v>
      </c>
      <c r="J3694" s="2">
        <v>202001</v>
      </c>
      <c r="K3694" s="2">
        <v>202001</v>
      </c>
      <c r="L3694" s="2">
        <v>8417</v>
      </c>
      <c r="M3694" s="2">
        <v>8417</v>
      </c>
      <c r="N3694" s="2">
        <v>0.16</v>
      </c>
      <c r="O3694" s="2">
        <v>1346.72</v>
      </c>
      <c r="S3694" s="2">
        <v>8417</v>
      </c>
      <c r="T3694" s="2">
        <v>0.08</v>
      </c>
      <c r="U3694" s="2">
        <v>673.36</v>
      </c>
      <c r="AJ3694" s="3">
        <v>1346.72</v>
      </c>
      <c r="AK3694" s="3">
        <v>673.36</v>
      </c>
      <c r="AL3694" s="2">
        <v>2020.08</v>
      </c>
      <c r="AM3694" s="2">
        <v>4764</v>
      </c>
    </row>
    <row r="3695" spans="1:39" hidden="1" outlineLevel="2" x14ac:dyDescent="0.2">
      <c r="A3695" s="9">
        <v>3569</v>
      </c>
      <c r="B3695" s="9" t="s">
        <v>7032</v>
      </c>
      <c r="C3695" s="2">
        <v>124548288</v>
      </c>
      <c r="D3695" s="2" t="s">
        <v>7212</v>
      </c>
      <c r="E3695" s="2" t="s">
        <v>7213</v>
      </c>
      <c r="F3695" s="2" t="str">
        <f>VLOOKUP(E3695,[1]工资发放表!G$1:H$65536,2,0)</f>
        <v>沅江市泗湖山镇洞庭红小学</v>
      </c>
      <c r="G3695" s="2" t="s">
        <v>1</v>
      </c>
      <c r="H3695" s="2" t="s">
        <v>2</v>
      </c>
      <c r="I3695" s="2" t="s">
        <v>3</v>
      </c>
      <c r="J3695" s="2">
        <v>202001</v>
      </c>
      <c r="K3695" s="2">
        <v>202001</v>
      </c>
      <c r="L3695" s="2">
        <v>6591</v>
      </c>
      <c r="M3695" s="2">
        <v>6591</v>
      </c>
      <c r="N3695" s="2">
        <v>0.16</v>
      </c>
      <c r="O3695" s="2">
        <v>1054.56</v>
      </c>
      <c r="S3695" s="2">
        <v>6591</v>
      </c>
      <c r="T3695" s="2">
        <v>0.08</v>
      </c>
      <c r="U3695" s="2">
        <v>527.28</v>
      </c>
      <c r="AJ3695" s="3">
        <v>1054.56</v>
      </c>
      <c r="AK3695" s="3">
        <v>527.28</v>
      </c>
      <c r="AL3695" s="2">
        <v>1581.84</v>
      </c>
      <c r="AM3695" s="2">
        <v>4764</v>
      </c>
    </row>
    <row r="3696" spans="1:39" hidden="1" outlineLevel="2" x14ac:dyDescent="0.2">
      <c r="A3696" s="9">
        <v>3585</v>
      </c>
      <c r="B3696" s="9" t="s">
        <v>7032</v>
      </c>
      <c r="C3696" s="2">
        <v>124548304</v>
      </c>
      <c r="D3696" s="2" t="s">
        <v>7214</v>
      </c>
      <c r="E3696" s="2" t="s">
        <v>7215</v>
      </c>
      <c r="F3696" s="2" t="str">
        <f>VLOOKUP(E3696,[1]工资发放表!G$1:H$65536,2,0)</f>
        <v>沅江市泗湖山镇洞庭红小学</v>
      </c>
      <c r="G3696" s="2" t="s">
        <v>1</v>
      </c>
      <c r="H3696" s="2" t="s">
        <v>2</v>
      </c>
      <c r="I3696" s="2" t="s">
        <v>3</v>
      </c>
      <c r="J3696" s="2">
        <v>202001</v>
      </c>
      <c r="K3696" s="2">
        <v>202001</v>
      </c>
      <c r="L3696" s="2">
        <v>6875</v>
      </c>
      <c r="M3696" s="2">
        <v>6875</v>
      </c>
      <c r="N3696" s="2">
        <v>0.16</v>
      </c>
      <c r="O3696" s="2">
        <v>1100</v>
      </c>
      <c r="S3696" s="2">
        <v>6875</v>
      </c>
      <c r="T3696" s="2">
        <v>0.08</v>
      </c>
      <c r="U3696" s="2">
        <v>550</v>
      </c>
      <c r="AJ3696" s="3">
        <v>1100</v>
      </c>
      <c r="AK3696" s="3">
        <v>550</v>
      </c>
      <c r="AL3696" s="2">
        <v>1650</v>
      </c>
      <c r="AM3696" s="2">
        <v>4764</v>
      </c>
    </row>
    <row r="3697" spans="1:39" hidden="1" outlineLevel="2" x14ac:dyDescent="0.2">
      <c r="A3697" s="9">
        <v>3606</v>
      </c>
      <c r="B3697" s="9" t="s">
        <v>7032</v>
      </c>
      <c r="C3697" s="2">
        <v>124548325</v>
      </c>
      <c r="D3697" s="2" t="s">
        <v>7216</v>
      </c>
      <c r="E3697" s="2" t="s">
        <v>7217</v>
      </c>
      <c r="F3697" s="2" t="str">
        <f>VLOOKUP(E3697,[1]工资发放表!G$1:H$65536,2,0)</f>
        <v>沅江市泗湖山镇洞庭红小学</v>
      </c>
      <c r="G3697" s="2" t="s">
        <v>1</v>
      </c>
      <c r="H3697" s="2" t="s">
        <v>2</v>
      </c>
      <c r="I3697" s="2" t="s">
        <v>3</v>
      </c>
      <c r="J3697" s="2">
        <v>202001</v>
      </c>
      <c r="K3697" s="2">
        <v>202001</v>
      </c>
      <c r="L3697" s="2">
        <v>5825</v>
      </c>
      <c r="M3697" s="2">
        <v>5825</v>
      </c>
      <c r="N3697" s="2">
        <v>0.16</v>
      </c>
      <c r="O3697" s="2">
        <v>932</v>
      </c>
      <c r="S3697" s="2">
        <v>5825</v>
      </c>
      <c r="T3697" s="2">
        <v>0.08</v>
      </c>
      <c r="U3697" s="2">
        <v>466</v>
      </c>
      <c r="AJ3697" s="3">
        <v>932</v>
      </c>
      <c r="AK3697" s="3">
        <v>466</v>
      </c>
      <c r="AL3697" s="2">
        <v>1398</v>
      </c>
      <c r="AM3697" s="2">
        <v>4764</v>
      </c>
    </row>
    <row r="3698" spans="1:39" hidden="1" outlineLevel="2" x14ac:dyDescent="0.2">
      <c r="A3698" s="9">
        <v>3609</v>
      </c>
      <c r="B3698" s="9" t="s">
        <v>7032</v>
      </c>
      <c r="C3698" s="2">
        <v>124548328</v>
      </c>
      <c r="D3698" s="2" t="s">
        <v>7218</v>
      </c>
      <c r="E3698" s="2" t="s">
        <v>7219</v>
      </c>
      <c r="F3698" s="2" t="str">
        <f>VLOOKUP(E3698,[1]工资发放表!G$1:H$65536,2,0)</f>
        <v>沅江市泗湖山镇洞庭红小学</v>
      </c>
      <c r="G3698" s="2" t="s">
        <v>1</v>
      </c>
      <c r="H3698" s="2" t="s">
        <v>2</v>
      </c>
      <c r="I3698" s="2" t="s">
        <v>3</v>
      </c>
      <c r="J3698" s="2">
        <v>202001</v>
      </c>
      <c r="K3698" s="2">
        <v>202001</v>
      </c>
      <c r="L3698" s="2">
        <v>4224</v>
      </c>
      <c r="M3698" s="2">
        <v>4224</v>
      </c>
      <c r="N3698" s="2">
        <v>0.16</v>
      </c>
      <c r="O3698" s="2">
        <v>675.84</v>
      </c>
      <c r="S3698" s="2">
        <v>4224</v>
      </c>
      <c r="T3698" s="2">
        <v>0.08</v>
      </c>
      <c r="U3698" s="2">
        <v>337.92</v>
      </c>
      <c r="AJ3698" s="3">
        <v>675.84</v>
      </c>
      <c r="AK3698" s="3">
        <v>337.92</v>
      </c>
      <c r="AL3698" s="2">
        <v>1013.76</v>
      </c>
      <c r="AM3698" s="2">
        <v>4764</v>
      </c>
    </row>
    <row r="3699" spans="1:39" hidden="1" outlineLevel="2" x14ac:dyDescent="0.2">
      <c r="A3699" s="9">
        <v>3612</v>
      </c>
      <c r="B3699" s="9" t="s">
        <v>7032</v>
      </c>
      <c r="C3699" s="2">
        <v>124548331</v>
      </c>
      <c r="D3699" s="2" t="s">
        <v>1813</v>
      </c>
      <c r="E3699" s="2" t="s">
        <v>7220</v>
      </c>
      <c r="F3699" s="2" t="str">
        <f>VLOOKUP(E3699,[1]工资发放表!G$1:H$65536,2,0)</f>
        <v>沅江市泗湖山镇洞庭红小学</v>
      </c>
      <c r="G3699" s="2" t="s">
        <v>1</v>
      </c>
      <c r="H3699" s="2" t="s">
        <v>2</v>
      </c>
      <c r="I3699" s="2" t="s">
        <v>3</v>
      </c>
      <c r="J3699" s="2">
        <v>202001</v>
      </c>
      <c r="K3699" s="2">
        <v>202001</v>
      </c>
      <c r="L3699" s="2">
        <v>4149</v>
      </c>
      <c r="M3699" s="2">
        <v>4149</v>
      </c>
      <c r="N3699" s="2">
        <v>0.16</v>
      </c>
      <c r="O3699" s="2">
        <v>663.84</v>
      </c>
      <c r="S3699" s="2">
        <v>4149</v>
      </c>
      <c r="T3699" s="2">
        <v>0.08</v>
      </c>
      <c r="U3699" s="2">
        <v>331.92</v>
      </c>
      <c r="AJ3699" s="3">
        <v>663.84</v>
      </c>
      <c r="AK3699" s="3">
        <v>331.92</v>
      </c>
      <c r="AL3699" s="2">
        <v>995.76</v>
      </c>
      <c r="AM3699" s="2">
        <v>4764</v>
      </c>
    </row>
    <row r="3700" spans="1:39" hidden="1" outlineLevel="2" x14ac:dyDescent="0.2">
      <c r="A3700" s="9">
        <v>3617</v>
      </c>
      <c r="B3700" s="9" t="s">
        <v>7032</v>
      </c>
      <c r="C3700" s="2">
        <v>124548336</v>
      </c>
      <c r="D3700" s="2" t="s">
        <v>7221</v>
      </c>
      <c r="E3700" s="2" t="s">
        <v>7222</v>
      </c>
      <c r="F3700" s="2" t="str">
        <f>VLOOKUP(E3700,[1]工资发放表!G$1:H$65536,2,0)</f>
        <v>沅江市泗湖山镇洞庭红小学</v>
      </c>
      <c r="G3700" s="2" t="s">
        <v>1</v>
      </c>
      <c r="H3700" s="2" t="s">
        <v>2</v>
      </c>
      <c r="I3700" s="2" t="s">
        <v>3</v>
      </c>
      <c r="J3700" s="2">
        <v>202001</v>
      </c>
      <c r="K3700" s="2">
        <v>202001</v>
      </c>
      <c r="L3700" s="2">
        <v>6754</v>
      </c>
      <c r="M3700" s="2">
        <v>6754</v>
      </c>
      <c r="N3700" s="2">
        <v>0.16</v>
      </c>
      <c r="O3700" s="2">
        <v>1080.6400000000001</v>
      </c>
      <c r="S3700" s="2">
        <v>6754</v>
      </c>
      <c r="T3700" s="2">
        <v>0.08</v>
      </c>
      <c r="U3700" s="2">
        <v>540.32000000000005</v>
      </c>
      <c r="AJ3700" s="3">
        <v>1080.6400000000001</v>
      </c>
      <c r="AK3700" s="3">
        <v>540.32000000000005</v>
      </c>
      <c r="AL3700" s="2">
        <v>1620.96</v>
      </c>
      <c r="AM3700" s="2">
        <v>4764</v>
      </c>
    </row>
    <row r="3701" spans="1:39" hidden="1" outlineLevel="2" x14ac:dyDescent="0.2">
      <c r="A3701" s="9">
        <v>3620</v>
      </c>
      <c r="B3701" s="9" t="s">
        <v>7032</v>
      </c>
      <c r="C3701" s="2">
        <v>124548339</v>
      </c>
      <c r="D3701" s="2" t="s">
        <v>7223</v>
      </c>
      <c r="E3701" s="2" t="s">
        <v>7224</v>
      </c>
      <c r="F3701" s="2" t="str">
        <f>VLOOKUP(E3701,[1]工资发放表!G$1:H$65536,2,0)</f>
        <v>沅江市泗湖山镇洞庭红小学</v>
      </c>
      <c r="G3701" s="2" t="s">
        <v>1</v>
      </c>
      <c r="H3701" s="2" t="s">
        <v>2</v>
      </c>
      <c r="I3701" s="2" t="s">
        <v>3</v>
      </c>
      <c r="J3701" s="2">
        <v>202001</v>
      </c>
      <c r="K3701" s="2">
        <v>202001</v>
      </c>
      <c r="L3701" s="2">
        <v>5825</v>
      </c>
      <c r="M3701" s="2">
        <v>5825</v>
      </c>
      <c r="N3701" s="2">
        <v>0.16</v>
      </c>
      <c r="O3701" s="2">
        <v>932</v>
      </c>
      <c r="S3701" s="2">
        <v>5825</v>
      </c>
      <c r="T3701" s="2">
        <v>0.08</v>
      </c>
      <c r="U3701" s="2">
        <v>466</v>
      </c>
      <c r="AJ3701" s="3">
        <v>932</v>
      </c>
      <c r="AK3701" s="3">
        <v>466</v>
      </c>
      <c r="AL3701" s="2">
        <v>1398</v>
      </c>
      <c r="AM3701" s="2">
        <v>4764</v>
      </c>
    </row>
    <row r="3702" spans="1:39" hidden="1" outlineLevel="2" x14ac:dyDescent="0.2">
      <c r="A3702" s="9">
        <v>3627</v>
      </c>
      <c r="B3702" s="9" t="s">
        <v>7032</v>
      </c>
      <c r="C3702" s="2">
        <v>124548346</v>
      </c>
      <c r="D3702" s="2" t="s">
        <v>7225</v>
      </c>
      <c r="E3702" s="2" t="s">
        <v>7226</v>
      </c>
      <c r="F3702" s="2" t="str">
        <f>VLOOKUP(E3702,[1]工资发放表!G$1:H$65536,2,0)</f>
        <v>沅江市泗湖山镇洞庭红小学</v>
      </c>
      <c r="G3702" s="2" t="s">
        <v>1</v>
      </c>
      <c r="H3702" s="2" t="s">
        <v>2</v>
      </c>
      <c r="I3702" s="2" t="s">
        <v>3</v>
      </c>
      <c r="J3702" s="2">
        <v>202001</v>
      </c>
      <c r="K3702" s="2">
        <v>202001</v>
      </c>
      <c r="L3702" s="2">
        <v>5825</v>
      </c>
      <c r="M3702" s="2">
        <v>5825</v>
      </c>
      <c r="N3702" s="2">
        <v>0.16</v>
      </c>
      <c r="O3702" s="2">
        <v>932</v>
      </c>
      <c r="S3702" s="2">
        <v>5825</v>
      </c>
      <c r="T3702" s="2">
        <v>0.08</v>
      </c>
      <c r="U3702" s="2">
        <v>466</v>
      </c>
      <c r="AJ3702" s="3">
        <v>932</v>
      </c>
      <c r="AK3702" s="3">
        <v>466</v>
      </c>
      <c r="AL3702" s="2">
        <v>1398</v>
      </c>
      <c r="AM3702" s="2">
        <v>4764</v>
      </c>
    </row>
    <row r="3703" spans="1:39" hidden="1" outlineLevel="2" x14ac:dyDescent="0.2">
      <c r="A3703" s="9">
        <v>3637</v>
      </c>
      <c r="B3703" s="9" t="s">
        <v>7032</v>
      </c>
      <c r="C3703" s="2">
        <v>124548356</v>
      </c>
      <c r="D3703" s="2" t="s">
        <v>7227</v>
      </c>
      <c r="E3703" s="2" t="s">
        <v>7228</v>
      </c>
      <c r="F3703" s="2" t="str">
        <f>VLOOKUP(E3703,[1]工资发放表!G$1:H$65536,2,0)</f>
        <v>沅江市泗湖山镇洞庭红小学</v>
      </c>
      <c r="G3703" s="2" t="s">
        <v>1</v>
      </c>
      <c r="H3703" s="2" t="s">
        <v>2</v>
      </c>
      <c r="I3703" s="2" t="s">
        <v>3</v>
      </c>
      <c r="J3703" s="2">
        <v>202001</v>
      </c>
      <c r="K3703" s="2">
        <v>202001</v>
      </c>
      <c r="L3703" s="2">
        <v>5840</v>
      </c>
      <c r="M3703" s="2">
        <v>5840</v>
      </c>
      <c r="N3703" s="2">
        <v>0.16</v>
      </c>
      <c r="O3703" s="2">
        <v>934.4</v>
      </c>
      <c r="S3703" s="2">
        <v>5840</v>
      </c>
      <c r="T3703" s="2">
        <v>0.08</v>
      </c>
      <c r="U3703" s="2">
        <v>467.2</v>
      </c>
      <c r="AJ3703" s="3">
        <v>934.4</v>
      </c>
      <c r="AK3703" s="3">
        <v>467.2</v>
      </c>
      <c r="AL3703" s="2">
        <v>1401.6</v>
      </c>
      <c r="AM3703" s="2">
        <v>4764</v>
      </c>
    </row>
    <row r="3704" spans="1:39" hidden="1" outlineLevel="2" x14ac:dyDescent="0.2">
      <c r="A3704" s="9">
        <v>3646</v>
      </c>
      <c r="B3704" s="9" t="s">
        <v>7032</v>
      </c>
      <c r="C3704" s="2">
        <v>124548365</v>
      </c>
      <c r="D3704" s="2" t="s">
        <v>7229</v>
      </c>
      <c r="E3704" s="2" t="s">
        <v>7230</v>
      </c>
      <c r="F3704" s="2" t="str">
        <f>VLOOKUP(E3704,[1]工资发放表!G$1:H$65536,2,0)</f>
        <v>沅江市泗湖山镇洞庭红小学</v>
      </c>
      <c r="G3704" s="2" t="s">
        <v>1</v>
      </c>
      <c r="H3704" s="2" t="s">
        <v>2</v>
      </c>
      <c r="I3704" s="2" t="s">
        <v>3</v>
      </c>
      <c r="J3704" s="2">
        <v>202001</v>
      </c>
      <c r="K3704" s="2">
        <v>202001</v>
      </c>
      <c r="L3704" s="2">
        <v>4619</v>
      </c>
      <c r="M3704" s="2">
        <v>4619</v>
      </c>
      <c r="N3704" s="2">
        <v>0.16</v>
      </c>
      <c r="O3704" s="2">
        <v>739.04</v>
      </c>
      <c r="S3704" s="2">
        <v>4619</v>
      </c>
      <c r="T3704" s="2">
        <v>0.08</v>
      </c>
      <c r="U3704" s="2">
        <v>369.52</v>
      </c>
      <c r="AJ3704" s="3">
        <v>739.04</v>
      </c>
      <c r="AK3704" s="3">
        <v>369.52</v>
      </c>
      <c r="AL3704" s="2">
        <v>1108.56</v>
      </c>
      <c r="AM3704" s="2">
        <v>4764</v>
      </c>
    </row>
    <row r="3705" spans="1:39" hidden="1" outlineLevel="2" x14ac:dyDescent="0.2">
      <c r="A3705" s="9">
        <v>3685</v>
      </c>
      <c r="B3705" s="9" t="s">
        <v>7032</v>
      </c>
      <c r="C3705" s="2">
        <v>124548410</v>
      </c>
      <c r="D3705" s="2" t="s">
        <v>7231</v>
      </c>
      <c r="E3705" s="2" t="s">
        <v>7232</v>
      </c>
      <c r="F3705" s="2" t="str">
        <f>VLOOKUP(E3705,[1]工资发放表!G$1:H$65536,2,0)</f>
        <v>沅江市泗湖山镇洞庭红小学</v>
      </c>
      <c r="G3705" s="2" t="s">
        <v>1</v>
      </c>
      <c r="H3705" s="2" t="s">
        <v>2</v>
      </c>
      <c r="I3705" s="2" t="s">
        <v>3</v>
      </c>
      <c r="J3705" s="2">
        <v>202001</v>
      </c>
      <c r="K3705" s="2">
        <v>202001</v>
      </c>
      <c r="L3705" s="2">
        <v>4263</v>
      </c>
      <c r="M3705" s="2">
        <v>4263</v>
      </c>
      <c r="N3705" s="2">
        <v>0.16</v>
      </c>
      <c r="O3705" s="2">
        <v>682.08</v>
      </c>
      <c r="S3705" s="2">
        <v>4263</v>
      </c>
      <c r="T3705" s="2">
        <v>0.08</v>
      </c>
      <c r="U3705" s="2">
        <v>341.04</v>
      </c>
      <c r="AJ3705" s="3">
        <v>682.08</v>
      </c>
      <c r="AK3705" s="3">
        <v>341.04</v>
      </c>
      <c r="AL3705" s="2">
        <v>1023.12</v>
      </c>
      <c r="AM3705" s="2">
        <v>4764</v>
      </c>
    </row>
    <row r="3706" spans="1:39" hidden="1" outlineLevel="2" x14ac:dyDescent="0.2">
      <c r="A3706" s="9">
        <v>3690</v>
      </c>
      <c r="B3706" s="9" t="s">
        <v>7032</v>
      </c>
      <c r="C3706" s="2">
        <v>124548415</v>
      </c>
      <c r="D3706" s="2" t="s">
        <v>7233</v>
      </c>
      <c r="E3706" s="2" t="s">
        <v>7234</v>
      </c>
      <c r="F3706" s="2" t="str">
        <f>VLOOKUP(E3706,[1]工资发放表!G$1:H$65536,2,0)</f>
        <v>沅江市泗湖山镇洞庭红小学</v>
      </c>
      <c r="G3706" s="2" t="s">
        <v>1</v>
      </c>
      <c r="H3706" s="2" t="s">
        <v>2</v>
      </c>
      <c r="I3706" s="2" t="s">
        <v>3</v>
      </c>
      <c r="J3706" s="2">
        <v>202001</v>
      </c>
      <c r="K3706" s="2">
        <v>202001</v>
      </c>
      <c r="L3706" s="2">
        <v>6644</v>
      </c>
      <c r="M3706" s="2">
        <v>6644</v>
      </c>
      <c r="N3706" s="2">
        <v>0.16</v>
      </c>
      <c r="O3706" s="2">
        <v>1063.04</v>
      </c>
      <c r="S3706" s="2">
        <v>6644</v>
      </c>
      <c r="T3706" s="2">
        <v>0.08</v>
      </c>
      <c r="U3706" s="2">
        <v>531.52</v>
      </c>
      <c r="AJ3706" s="3">
        <v>1063.04</v>
      </c>
      <c r="AK3706" s="3">
        <v>531.52</v>
      </c>
      <c r="AL3706" s="2">
        <v>1594.56</v>
      </c>
      <c r="AM3706" s="2">
        <v>4764</v>
      </c>
    </row>
    <row r="3707" spans="1:39" hidden="1" outlineLevel="2" x14ac:dyDescent="0.2">
      <c r="A3707" s="9">
        <v>3703</v>
      </c>
      <c r="B3707" s="9" t="s">
        <v>7032</v>
      </c>
      <c r="C3707" s="2">
        <v>124548428</v>
      </c>
      <c r="D3707" s="2" t="s">
        <v>7235</v>
      </c>
      <c r="E3707" s="2" t="s">
        <v>7236</v>
      </c>
      <c r="F3707" s="2" t="str">
        <f>VLOOKUP(E3707,[1]工资发放表!G$1:H$65536,2,0)</f>
        <v>沅江市泗湖山镇洞庭红小学</v>
      </c>
      <c r="G3707" s="2" t="s">
        <v>1</v>
      </c>
      <c r="H3707" s="2" t="s">
        <v>2</v>
      </c>
      <c r="I3707" s="2" t="s">
        <v>3</v>
      </c>
      <c r="J3707" s="2">
        <v>202001</v>
      </c>
      <c r="K3707" s="2">
        <v>202001</v>
      </c>
      <c r="L3707" s="2">
        <v>4444</v>
      </c>
      <c r="M3707" s="2">
        <v>4444</v>
      </c>
      <c r="N3707" s="2">
        <v>0.16</v>
      </c>
      <c r="O3707" s="2">
        <v>711.04</v>
      </c>
      <c r="S3707" s="2">
        <v>4444</v>
      </c>
      <c r="T3707" s="2">
        <v>0.08</v>
      </c>
      <c r="U3707" s="2">
        <v>355.52</v>
      </c>
      <c r="AJ3707" s="3">
        <v>711.04</v>
      </c>
      <c r="AK3707" s="3">
        <v>355.52</v>
      </c>
      <c r="AL3707" s="2">
        <v>1066.56</v>
      </c>
      <c r="AM3707" s="2">
        <v>4764</v>
      </c>
    </row>
    <row r="3708" spans="1:39" hidden="1" outlineLevel="2" x14ac:dyDescent="0.2">
      <c r="A3708" s="9">
        <v>3719</v>
      </c>
      <c r="B3708" s="9" t="s">
        <v>7032</v>
      </c>
      <c r="C3708" s="2">
        <v>124548449</v>
      </c>
      <c r="D3708" s="2" t="s">
        <v>7237</v>
      </c>
      <c r="E3708" s="2" t="s">
        <v>7238</v>
      </c>
      <c r="F3708" s="2" t="str">
        <f>VLOOKUP(E3708,[1]工资发放表!G$1:H$65536,2,0)</f>
        <v>沅江市泗湖山镇洞庭红小学</v>
      </c>
      <c r="G3708" s="2" t="s">
        <v>1</v>
      </c>
      <c r="H3708" s="2" t="s">
        <v>2</v>
      </c>
      <c r="I3708" s="2" t="s">
        <v>3</v>
      </c>
      <c r="J3708" s="2">
        <v>202001</v>
      </c>
      <c r="K3708" s="2">
        <v>202001</v>
      </c>
      <c r="L3708" s="2">
        <v>5916</v>
      </c>
      <c r="M3708" s="2">
        <v>5916</v>
      </c>
      <c r="N3708" s="2">
        <v>0.16</v>
      </c>
      <c r="O3708" s="2">
        <v>946.56</v>
      </c>
      <c r="S3708" s="2">
        <v>5916</v>
      </c>
      <c r="T3708" s="2">
        <v>0.08</v>
      </c>
      <c r="U3708" s="2">
        <v>473.28</v>
      </c>
      <c r="AJ3708" s="3">
        <v>946.56</v>
      </c>
      <c r="AK3708" s="3">
        <v>473.28</v>
      </c>
      <c r="AL3708" s="2">
        <v>1419.84</v>
      </c>
      <c r="AM3708" s="2">
        <v>4764</v>
      </c>
    </row>
    <row r="3709" spans="1:39" hidden="1" outlineLevel="2" x14ac:dyDescent="0.2">
      <c r="A3709" s="9">
        <v>3728</v>
      </c>
      <c r="B3709" s="9" t="s">
        <v>7032</v>
      </c>
      <c r="C3709" s="2">
        <v>124548458</v>
      </c>
      <c r="D3709" s="2" t="s">
        <v>7239</v>
      </c>
      <c r="E3709" s="2" t="s">
        <v>7240</v>
      </c>
      <c r="F3709" s="2" t="str">
        <f>VLOOKUP(E3709,[1]工资发放表!G$1:H$65536,2,0)</f>
        <v>沅江市泗湖山镇洞庭红小学</v>
      </c>
      <c r="G3709" s="2" t="s">
        <v>1</v>
      </c>
      <c r="H3709" s="2" t="s">
        <v>2</v>
      </c>
      <c r="I3709" s="2" t="s">
        <v>3</v>
      </c>
      <c r="J3709" s="2">
        <v>202001</v>
      </c>
      <c r="K3709" s="2">
        <v>202001</v>
      </c>
      <c r="L3709" s="2">
        <v>4549</v>
      </c>
      <c r="M3709" s="2">
        <v>4549</v>
      </c>
      <c r="N3709" s="2">
        <v>0.16</v>
      </c>
      <c r="O3709" s="2">
        <v>727.84</v>
      </c>
      <c r="S3709" s="2">
        <v>4549</v>
      </c>
      <c r="T3709" s="2">
        <v>0.08</v>
      </c>
      <c r="U3709" s="2">
        <v>363.92</v>
      </c>
      <c r="AJ3709" s="3">
        <v>727.84</v>
      </c>
      <c r="AK3709" s="3">
        <v>363.92</v>
      </c>
      <c r="AL3709" s="2">
        <v>1091.76</v>
      </c>
      <c r="AM3709" s="2">
        <v>4764</v>
      </c>
    </row>
    <row r="3710" spans="1:39" hidden="1" outlineLevel="2" x14ac:dyDescent="0.2">
      <c r="A3710" s="9">
        <v>3741</v>
      </c>
      <c r="B3710" s="9" t="s">
        <v>7032</v>
      </c>
      <c r="C3710" s="2">
        <v>124548472</v>
      </c>
      <c r="D3710" s="2" t="s">
        <v>7241</v>
      </c>
      <c r="E3710" s="2" t="s">
        <v>7242</v>
      </c>
      <c r="F3710" s="2" t="str">
        <f>VLOOKUP(E3710,[1]工资发放表!G$1:H$65536,2,0)</f>
        <v>沅江市泗湖山镇洞庭红小学</v>
      </c>
      <c r="G3710" s="2" t="s">
        <v>1</v>
      </c>
      <c r="H3710" s="2" t="s">
        <v>2</v>
      </c>
      <c r="I3710" s="2" t="s">
        <v>3</v>
      </c>
      <c r="J3710" s="2">
        <v>202001</v>
      </c>
      <c r="K3710" s="2">
        <v>202001</v>
      </c>
      <c r="L3710" s="2">
        <v>6315</v>
      </c>
      <c r="M3710" s="2">
        <v>6315</v>
      </c>
      <c r="N3710" s="2">
        <v>0.16</v>
      </c>
      <c r="O3710" s="2">
        <v>1010.4</v>
      </c>
      <c r="S3710" s="2">
        <v>6315</v>
      </c>
      <c r="T3710" s="2">
        <v>0.08</v>
      </c>
      <c r="U3710" s="2">
        <v>505.2</v>
      </c>
      <c r="AJ3710" s="3">
        <v>1010.4</v>
      </c>
      <c r="AK3710" s="3">
        <v>505.2</v>
      </c>
      <c r="AL3710" s="2">
        <v>1515.6</v>
      </c>
      <c r="AM3710" s="2">
        <v>4764</v>
      </c>
    </row>
    <row r="3711" spans="1:39" hidden="1" outlineLevel="2" x14ac:dyDescent="0.2">
      <c r="A3711" s="9">
        <v>3756</v>
      </c>
      <c r="B3711" s="9" t="s">
        <v>7032</v>
      </c>
      <c r="C3711" s="2">
        <v>124548487</v>
      </c>
      <c r="D3711" s="2" t="s">
        <v>7243</v>
      </c>
      <c r="E3711" s="2" t="s">
        <v>7244</v>
      </c>
      <c r="F3711" s="2" t="str">
        <f>VLOOKUP(E3711,[1]工资发放表!G$1:H$65536,2,0)</f>
        <v>沅江市泗湖山镇洞庭红小学</v>
      </c>
      <c r="G3711" s="2" t="s">
        <v>1</v>
      </c>
      <c r="H3711" s="2" t="s">
        <v>2</v>
      </c>
      <c r="I3711" s="2" t="s">
        <v>3</v>
      </c>
      <c r="J3711" s="2">
        <v>202001</v>
      </c>
      <c r="K3711" s="2">
        <v>202001</v>
      </c>
      <c r="L3711" s="2">
        <v>4209</v>
      </c>
      <c r="M3711" s="2">
        <v>4209</v>
      </c>
      <c r="N3711" s="2">
        <v>0.16</v>
      </c>
      <c r="O3711" s="2">
        <v>673.44</v>
      </c>
      <c r="S3711" s="2">
        <v>4209</v>
      </c>
      <c r="T3711" s="2">
        <v>0.08</v>
      </c>
      <c r="U3711" s="2">
        <v>336.72</v>
      </c>
      <c r="AJ3711" s="3">
        <v>673.44</v>
      </c>
      <c r="AK3711" s="3">
        <v>336.72</v>
      </c>
      <c r="AL3711" s="2">
        <v>1010.16</v>
      </c>
      <c r="AM3711" s="2">
        <v>4764</v>
      </c>
    </row>
    <row r="3712" spans="1:39" hidden="1" outlineLevel="2" x14ac:dyDescent="0.2">
      <c r="A3712" s="9">
        <v>3761</v>
      </c>
      <c r="B3712" s="9" t="s">
        <v>7032</v>
      </c>
      <c r="C3712" s="2">
        <v>117731581</v>
      </c>
      <c r="D3712" s="2" t="s">
        <v>7245</v>
      </c>
      <c r="E3712" s="2" t="s">
        <v>7246</v>
      </c>
      <c r="F3712" s="2" t="str">
        <f>VLOOKUP(D3712,[2]Sheet1!D$2:G$45,4,0)</f>
        <v>沅江市泗湖山镇洞庭红小学</v>
      </c>
      <c r="G3712" s="2" t="s">
        <v>1</v>
      </c>
      <c r="H3712" s="2" t="s">
        <v>9</v>
      </c>
      <c r="I3712" s="2" t="s">
        <v>3</v>
      </c>
      <c r="J3712" s="2">
        <v>202001</v>
      </c>
      <c r="K3712" s="2">
        <v>201912</v>
      </c>
      <c r="L3712" s="2">
        <v>7449</v>
      </c>
      <c r="M3712" s="2">
        <v>-7449</v>
      </c>
      <c r="N3712" s="2">
        <v>0.16</v>
      </c>
      <c r="O3712" s="2">
        <v>-1191.8399999999999</v>
      </c>
      <c r="P3712" s="2">
        <v>0</v>
      </c>
      <c r="R3712" s="2">
        <v>0</v>
      </c>
      <c r="S3712" s="2">
        <v>-7449</v>
      </c>
      <c r="T3712" s="2">
        <v>0.08</v>
      </c>
      <c r="U3712" s="2">
        <v>-595.91999999999996</v>
      </c>
      <c r="V3712" s="2">
        <v>0</v>
      </c>
      <c r="X3712" s="2">
        <v>0</v>
      </c>
      <c r="Y3712" s="2">
        <v>0</v>
      </c>
      <c r="AA3712" s="2">
        <v>0</v>
      </c>
      <c r="AB3712" s="2">
        <v>0</v>
      </c>
      <c r="AD3712" s="2">
        <v>0</v>
      </c>
      <c r="AE3712" s="2">
        <v>0</v>
      </c>
      <c r="AG3712" s="2">
        <v>0</v>
      </c>
      <c r="AH3712" s="2">
        <v>0</v>
      </c>
      <c r="AI3712" s="2">
        <v>0</v>
      </c>
      <c r="AJ3712" s="3">
        <v>-1191.8399999999999</v>
      </c>
      <c r="AK3712" s="3">
        <v>-595.91999999999996</v>
      </c>
      <c r="AL3712" s="2">
        <v>-1787.76</v>
      </c>
      <c r="AM3712" s="2">
        <v>4764</v>
      </c>
    </row>
    <row r="3713" spans="1:39" outlineLevel="1" collapsed="1" x14ac:dyDescent="0.2">
      <c r="F3713" s="1" t="s">
        <v>81</v>
      </c>
      <c r="AJ3713" s="3">
        <f>SUBTOTAL(9,AJ3693:AJ3712)</f>
        <v>15735.199999999997</v>
      </c>
      <c r="AK3713" s="3">
        <f>SUBTOTAL(9,AK3693:AK3712)</f>
        <v>7867.5999999999985</v>
      </c>
    </row>
    <row r="3714" spans="1:39" hidden="1" outlineLevel="2" x14ac:dyDescent="0.2">
      <c r="A3714" s="9">
        <v>3524</v>
      </c>
      <c r="B3714" s="9" t="s">
        <v>7032</v>
      </c>
      <c r="C3714" s="2">
        <v>124548242</v>
      </c>
      <c r="D3714" s="2" t="s">
        <v>7247</v>
      </c>
      <c r="E3714" s="2" t="s">
        <v>7248</v>
      </c>
      <c r="F3714" s="2" t="str">
        <f>VLOOKUP(E3714,[1]工资发放表!G$1:H$65536,2,0)</f>
        <v>沅江市泗湖山镇光复学校</v>
      </c>
      <c r="G3714" s="2" t="s">
        <v>1</v>
      </c>
      <c r="H3714" s="2" t="s">
        <v>2</v>
      </c>
      <c r="I3714" s="2" t="s">
        <v>3</v>
      </c>
      <c r="J3714" s="2">
        <v>202001</v>
      </c>
      <c r="K3714" s="2">
        <v>202001</v>
      </c>
      <c r="L3714" s="2">
        <v>5916</v>
      </c>
      <c r="M3714" s="2">
        <v>5916</v>
      </c>
      <c r="N3714" s="2">
        <v>0.16</v>
      </c>
      <c r="O3714" s="2">
        <v>946.56</v>
      </c>
      <c r="S3714" s="2">
        <v>5916</v>
      </c>
      <c r="T3714" s="2">
        <v>0.08</v>
      </c>
      <c r="U3714" s="2">
        <v>473.28</v>
      </c>
      <c r="AJ3714" s="3">
        <v>946.56</v>
      </c>
      <c r="AK3714" s="3">
        <v>473.28</v>
      </c>
      <c r="AL3714" s="2">
        <v>1419.84</v>
      </c>
      <c r="AM3714" s="2">
        <v>4764</v>
      </c>
    </row>
    <row r="3715" spans="1:39" hidden="1" outlineLevel="2" x14ac:dyDescent="0.2">
      <c r="A3715" s="9">
        <v>3532</v>
      </c>
      <c r="B3715" s="9" t="s">
        <v>7032</v>
      </c>
      <c r="C3715" s="2">
        <v>124548250</v>
      </c>
      <c r="D3715" s="2" t="s">
        <v>626</v>
      </c>
      <c r="E3715" s="2" t="s">
        <v>7249</v>
      </c>
      <c r="F3715" s="2" t="str">
        <f>VLOOKUP(E3715,[1]工资发放表!G$1:H$65536,2,0)</f>
        <v>沅江市泗湖山镇光复学校</v>
      </c>
      <c r="G3715" s="2" t="s">
        <v>1</v>
      </c>
      <c r="H3715" s="2" t="s">
        <v>2</v>
      </c>
      <c r="I3715" s="2" t="s">
        <v>3</v>
      </c>
      <c r="J3715" s="2">
        <v>202001</v>
      </c>
      <c r="K3715" s="2">
        <v>202001</v>
      </c>
      <c r="L3715" s="2">
        <v>4248</v>
      </c>
      <c r="M3715" s="2">
        <v>4248</v>
      </c>
      <c r="N3715" s="2">
        <v>0.16</v>
      </c>
      <c r="O3715" s="2">
        <v>679.68</v>
      </c>
      <c r="S3715" s="2">
        <v>4248</v>
      </c>
      <c r="T3715" s="2">
        <v>0.08</v>
      </c>
      <c r="U3715" s="2">
        <v>339.84</v>
      </c>
      <c r="AJ3715" s="3">
        <v>679.68</v>
      </c>
      <c r="AK3715" s="3">
        <v>339.84</v>
      </c>
      <c r="AL3715" s="2">
        <v>1019.52</v>
      </c>
      <c r="AM3715" s="2">
        <v>4764</v>
      </c>
    </row>
    <row r="3716" spans="1:39" hidden="1" outlineLevel="2" x14ac:dyDescent="0.2">
      <c r="A3716" s="9">
        <v>3536</v>
      </c>
      <c r="B3716" s="9" t="s">
        <v>7032</v>
      </c>
      <c r="C3716" s="2">
        <v>124548254</v>
      </c>
      <c r="D3716" s="2" t="s">
        <v>7250</v>
      </c>
      <c r="E3716" s="2" t="s">
        <v>7251</v>
      </c>
      <c r="F3716" s="2" t="str">
        <f>VLOOKUP(E3716,[1]工资发放表!G$1:H$65536,2,0)</f>
        <v>沅江市泗湖山镇光复学校</v>
      </c>
      <c r="G3716" s="2" t="s">
        <v>1</v>
      </c>
      <c r="H3716" s="2" t="s">
        <v>2</v>
      </c>
      <c r="I3716" s="2" t="s">
        <v>3</v>
      </c>
      <c r="J3716" s="2">
        <v>202001</v>
      </c>
      <c r="K3716" s="2">
        <v>202001</v>
      </c>
      <c r="L3716" s="2">
        <v>4989</v>
      </c>
      <c r="M3716" s="2">
        <v>4989</v>
      </c>
      <c r="N3716" s="2">
        <v>0.16</v>
      </c>
      <c r="O3716" s="2">
        <v>798.24</v>
      </c>
      <c r="S3716" s="2">
        <v>4989</v>
      </c>
      <c r="T3716" s="2">
        <v>0.08</v>
      </c>
      <c r="U3716" s="2">
        <v>399.12</v>
      </c>
      <c r="AJ3716" s="3">
        <v>798.24</v>
      </c>
      <c r="AK3716" s="3">
        <v>399.12</v>
      </c>
      <c r="AL3716" s="2">
        <v>1197.3599999999999</v>
      </c>
      <c r="AM3716" s="2">
        <v>4764</v>
      </c>
    </row>
    <row r="3717" spans="1:39" hidden="1" outlineLevel="2" x14ac:dyDescent="0.2">
      <c r="A3717" s="9">
        <v>3542</v>
      </c>
      <c r="B3717" s="9" t="s">
        <v>7032</v>
      </c>
      <c r="C3717" s="2">
        <v>124548260</v>
      </c>
      <c r="D3717" s="2" t="s">
        <v>7252</v>
      </c>
      <c r="E3717" s="2" t="s">
        <v>7253</v>
      </c>
      <c r="F3717" s="2" t="str">
        <f>VLOOKUP(E3717,[1]工资发放表!G$1:H$65536,2,0)</f>
        <v>沅江市泗湖山镇光复学校</v>
      </c>
      <c r="G3717" s="2" t="s">
        <v>1</v>
      </c>
      <c r="H3717" s="2" t="s">
        <v>2</v>
      </c>
      <c r="I3717" s="2" t="s">
        <v>3</v>
      </c>
      <c r="J3717" s="2">
        <v>202001</v>
      </c>
      <c r="K3717" s="2">
        <v>202001</v>
      </c>
      <c r="L3717" s="2">
        <v>5239</v>
      </c>
      <c r="M3717" s="2">
        <v>5239</v>
      </c>
      <c r="N3717" s="2">
        <v>0.16</v>
      </c>
      <c r="O3717" s="2">
        <v>838.24</v>
      </c>
      <c r="S3717" s="2">
        <v>5239</v>
      </c>
      <c r="T3717" s="2">
        <v>0.08</v>
      </c>
      <c r="U3717" s="2">
        <v>419.12</v>
      </c>
      <c r="AJ3717" s="3">
        <v>838.24</v>
      </c>
      <c r="AK3717" s="3">
        <v>419.12</v>
      </c>
      <c r="AL3717" s="2">
        <v>1257.3599999999999</v>
      </c>
      <c r="AM3717" s="2">
        <v>4764</v>
      </c>
    </row>
    <row r="3718" spans="1:39" hidden="1" outlineLevel="2" x14ac:dyDescent="0.2">
      <c r="A3718" s="9">
        <v>3544</v>
      </c>
      <c r="B3718" s="9" t="s">
        <v>7032</v>
      </c>
      <c r="C3718" s="2">
        <v>124548262</v>
      </c>
      <c r="D3718" s="2" t="s">
        <v>7254</v>
      </c>
      <c r="E3718" s="2" t="s">
        <v>7255</v>
      </c>
      <c r="F3718" s="2" t="str">
        <f>VLOOKUP(E3718,[1]工资发放表!G$1:H$65536,2,0)</f>
        <v>沅江市泗湖山镇光复学校</v>
      </c>
      <c r="G3718" s="2" t="s">
        <v>1</v>
      </c>
      <c r="H3718" s="2" t="s">
        <v>2</v>
      </c>
      <c r="I3718" s="2" t="s">
        <v>3</v>
      </c>
      <c r="J3718" s="2">
        <v>202001</v>
      </c>
      <c r="K3718" s="2">
        <v>202001</v>
      </c>
      <c r="L3718" s="2">
        <v>4510</v>
      </c>
      <c r="M3718" s="2">
        <v>4510</v>
      </c>
      <c r="N3718" s="2">
        <v>0.16</v>
      </c>
      <c r="O3718" s="2">
        <v>721.6</v>
      </c>
      <c r="S3718" s="2">
        <v>4510</v>
      </c>
      <c r="T3718" s="2">
        <v>0.08</v>
      </c>
      <c r="U3718" s="2">
        <v>360.8</v>
      </c>
      <c r="AJ3718" s="3">
        <v>721.6</v>
      </c>
      <c r="AK3718" s="3">
        <v>360.8</v>
      </c>
      <c r="AL3718" s="2">
        <v>1082.4000000000001</v>
      </c>
      <c r="AM3718" s="2">
        <v>4764</v>
      </c>
    </row>
    <row r="3719" spans="1:39" hidden="1" outlineLevel="2" x14ac:dyDescent="0.2">
      <c r="A3719" s="9">
        <v>3546</v>
      </c>
      <c r="B3719" s="9" t="s">
        <v>7032</v>
      </c>
      <c r="C3719" s="2">
        <v>124548264</v>
      </c>
      <c r="D3719" s="2" t="s">
        <v>7256</v>
      </c>
      <c r="E3719" s="2" t="s">
        <v>7257</v>
      </c>
      <c r="F3719" s="2" t="str">
        <f>VLOOKUP(E3719,[1]工资发放表!G$1:H$65536,2,0)</f>
        <v>沅江市泗湖山镇光复学校</v>
      </c>
      <c r="G3719" s="2" t="s">
        <v>1</v>
      </c>
      <c r="H3719" s="2" t="s">
        <v>2</v>
      </c>
      <c r="I3719" s="2" t="s">
        <v>3</v>
      </c>
      <c r="J3719" s="2">
        <v>202001</v>
      </c>
      <c r="K3719" s="2">
        <v>202001</v>
      </c>
      <c r="L3719" s="2">
        <v>7916</v>
      </c>
      <c r="M3719" s="2">
        <v>7916</v>
      </c>
      <c r="N3719" s="2">
        <v>0.16</v>
      </c>
      <c r="O3719" s="2">
        <v>1266.56</v>
      </c>
      <c r="S3719" s="2">
        <v>7916</v>
      </c>
      <c r="T3719" s="2">
        <v>0.08</v>
      </c>
      <c r="U3719" s="2">
        <v>633.28</v>
      </c>
      <c r="AJ3719" s="3">
        <v>1266.56</v>
      </c>
      <c r="AK3719" s="3">
        <v>633.28</v>
      </c>
      <c r="AL3719" s="2">
        <v>1899.84</v>
      </c>
      <c r="AM3719" s="2">
        <v>4764</v>
      </c>
    </row>
    <row r="3720" spans="1:39" hidden="1" outlineLevel="2" x14ac:dyDescent="0.2">
      <c r="A3720" s="9">
        <v>3557</v>
      </c>
      <c r="B3720" s="9" t="s">
        <v>7032</v>
      </c>
      <c r="C3720" s="2">
        <v>124548276</v>
      </c>
      <c r="D3720" s="2" t="s">
        <v>7258</v>
      </c>
      <c r="E3720" s="2" t="s">
        <v>7259</v>
      </c>
      <c r="F3720" s="2" t="str">
        <f>VLOOKUP(E3720,[1]工资发放表!G$1:H$65536,2,0)</f>
        <v>沅江市泗湖山镇光复学校</v>
      </c>
      <c r="G3720" s="2" t="s">
        <v>1</v>
      </c>
      <c r="H3720" s="2" t="s">
        <v>2</v>
      </c>
      <c r="I3720" s="2" t="s">
        <v>3</v>
      </c>
      <c r="J3720" s="2">
        <v>202001</v>
      </c>
      <c r="K3720" s="2">
        <v>202001</v>
      </c>
      <c r="L3720" s="2">
        <v>6259</v>
      </c>
      <c r="M3720" s="2">
        <v>6259</v>
      </c>
      <c r="N3720" s="2">
        <v>0.16</v>
      </c>
      <c r="O3720" s="2">
        <v>1001.44</v>
      </c>
      <c r="S3720" s="2">
        <v>6259</v>
      </c>
      <c r="T3720" s="2">
        <v>0.08</v>
      </c>
      <c r="U3720" s="2">
        <v>500.72</v>
      </c>
      <c r="AJ3720" s="3">
        <v>1001.44</v>
      </c>
      <c r="AK3720" s="3">
        <v>500.72</v>
      </c>
      <c r="AL3720" s="2">
        <v>1502.16</v>
      </c>
      <c r="AM3720" s="2">
        <v>4764</v>
      </c>
    </row>
    <row r="3721" spans="1:39" hidden="1" outlineLevel="2" x14ac:dyDescent="0.2">
      <c r="A3721" s="9">
        <v>3564</v>
      </c>
      <c r="B3721" s="9" t="s">
        <v>7032</v>
      </c>
      <c r="C3721" s="2">
        <v>124548283</v>
      </c>
      <c r="D3721" s="2" t="s">
        <v>7260</v>
      </c>
      <c r="E3721" s="2" t="s">
        <v>7261</v>
      </c>
      <c r="F3721" s="2" t="str">
        <f>VLOOKUP(E3721,[1]工资发放表!G$1:H$65536,2,0)</f>
        <v>沅江市泗湖山镇光复学校</v>
      </c>
      <c r="G3721" s="2" t="s">
        <v>1</v>
      </c>
      <c r="H3721" s="2" t="s">
        <v>2</v>
      </c>
      <c r="I3721" s="2" t="s">
        <v>3</v>
      </c>
      <c r="J3721" s="2">
        <v>202001</v>
      </c>
      <c r="K3721" s="2">
        <v>202001</v>
      </c>
      <c r="L3721" s="2">
        <v>4263</v>
      </c>
      <c r="M3721" s="2">
        <v>4263</v>
      </c>
      <c r="N3721" s="2">
        <v>0.16</v>
      </c>
      <c r="O3721" s="2">
        <v>682.08</v>
      </c>
      <c r="S3721" s="2">
        <v>4263</v>
      </c>
      <c r="T3721" s="2">
        <v>0.08</v>
      </c>
      <c r="U3721" s="2">
        <v>341.04</v>
      </c>
      <c r="AJ3721" s="3">
        <v>682.08</v>
      </c>
      <c r="AK3721" s="3">
        <v>341.04</v>
      </c>
      <c r="AL3721" s="2">
        <v>1023.12</v>
      </c>
      <c r="AM3721" s="2">
        <v>4764</v>
      </c>
    </row>
    <row r="3722" spans="1:39" hidden="1" outlineLevel="2" x14ac:dyDescent="0.2">
      <c r="A3722" s="9">
        <v>3571</v>
      </c>
      <c r="B3722" s="9" t="s">
        <v>7032</v>
      </c>
      <c r="C3722" s="2">
        <v>124548290</v>
      </c>
      <c r="D3722" s="2" t="s">
        <v>7262</v>
      </c>
      <c r="E3722" s="2" t="s">
        <v>7263</v>
      </c>
      <c r="F3722" s="2" t="str">
        <f>VLOOKUP(E3722,[1]工资发放表!G$1:H$65536,2,0)</f>
        <v>沅江市泗湖山镇光复学校</v>
      </c>
      <c r="G3722" s="2" t="s">
        <v>1</v>
      </c>
      <c r="H3722" s="2" t="s">
        <v>2</v>
      </c>
      <c r="I3722" s="2" t="s">
        <v>3</v>
      </c>
      <c r="J3722" s="2">
        <v>202001</v>
      </c>
      <c r="K3722" s="2">
        <v>202001</v>
      </c>
      <c r="L3722" s="2">
        <v>5476</v>
      </c>
      <c r="M3722" s="2">
        <v>5476</v>
      </c>
      <c r="N3722" s="2">
        <v>0.16</v>
      </c>
      <c r="O3722" s="2">
        <v>876.16</v>
      </c>
      <c r="S3722" s="2">
        <v>5476</v>
      </c>
      <c r="T3722" s="2">
        <v>0.08</v>
      </c>
      <c r="U3722" s="2">
        <v>438.08</v>
      </c>
      <c r="AJ3722" s="3">
        <v>876.16</v>
      </c>
      <c r="AK3722" s="3">
        <v>438.08</v>
      </c>
      <c r="AL3722" s="2">
        <v>1314.24</v>
      </c>
      <c r="AM3722" s="2">
        <v>4764</v>
      </c>
    </row>
    <row r="3723" spans="1:39" hidden="1" outlineLevel="2" x14ac:dyDescent="0.2">
      <c r="A3723" s="9">
        <v>3575</v>
      </c>
      <c r="B3723" s="9" t="s">
        <v>7032</v>
      </c>
      <c r="C3723" s="2">
        <v>124548294</v>
      </c>
      <c r="D3723" s="2" t="s">
        <v>7264</v>
      </c>
      <c r="E3723" s="2" t="s">
        <v>7265</v>
      </c>
      <c r="F3723" s="2" t="str">
        <f>VLOOKUP(E3723,[1]工资发放表!G$1:H$65536,2,0)</f>
        <v>沅江市泗湖山镇光复学校</v>
      </c>
      <c r="G3723" s="2" t="s">
        <v>1</v>
      </c>
      <c r="H3723" s="2" t="s">
        <v>2</v>
      </c>
      <c r="I3723" s="2" t="s">
        <v>3</v>
      </c>
      <c r="J3723" s="2">
        <v>202001</v>
      </c>
      <c r="K3723" s="2">
        <v>202001</v>
      </c>
      <c r="L3723" s="2">
        <v>6636</v>
      </c>
      <c r="M3723" s="2">
        <v>6636</v>
      </c>
      <c r="N3723" s="2">
        <v>0.16</v>
      </c>
      <c r="O3723" s="2">
        <v>1061.76</v>
      </c>
      <c r="S3723" s="2">
        <v>6636</v>
      </c>
      <c r="T3723" s="2">
        <v>0.08</v>
      </c>
      <c r="U3723" s="2">
        <v>530.88</v>
      </c>
      <c r="AJ3723" s="3">
        <v>1061.76</v>
      </c>
      <c r="AK3723" s="3">
        <v>530.88</v>
      </c>
      <c r="AL3723" s="2">
        <v>1592.64</v>
      </c>
      <c r="AM3723" s="2">
        <v>4764</v>
      </c>
    </row>
    <row r="3724" spans="1:39" hidden="1" outlineLevel="2" x14ac:dyDescent="0.2">
      <c r="A3724" s="9">
        <v>3579</v>
      </c>
      <c r="B3724" s="9" t="s">
        <v>7032</v>
      </c>
      <c r="C3724" s="2">
        <v>124548298</v>
      </c>
      <c r="D3724" s="2" t="s">
        <v>7266</v>
      </c>
      <c r="E3724" s="2" t="s">
        <v>7267</v>
      </c>
      <c r="F3724" s="2" t="str">
        <f>VLOOKUP(E3724,[1]工资发放表!G$1:H$65536,2,0)</f>
        <v>沅江市泗湖山镇光复学校</v>
      </c>
      <c r="G3724" s="2" t="s">
        <v>1</v>
      </c>
      <c r="H3724" s="2" t="s">
        <v>2</v>
      </c>
      <c r="I3724" s="2" t="s">
        <v>3</v>
      </c>
      <c r="J3724" s="2">
        <v>202001</v>
      </c>
      <c r="K3724" s="2">
        <v>202001</v>
      </c>
      <c r="L3724" s="2">
        <v>3982</v>
      </c>
      <c r="M3724" s="2">
        <v>3982</v>
      </c>
      <c r="N3724" s="2">
        <v>0.16</v>
      </c>
      <c r="O3724" s="2">
        <v>637.12</v>
      </c>
      <c r="S3724" s="2">
        <v>3982</v>
      </c>
      <c r="T3724" s="2">
        <v>0.08</v>
      </c>
      <c r="U3724" s="2">
        <v>318.56</v>
      </c>
      <c r="AJ3724" s="3">
        <v>637.12</v>
      </c>
      <c r="AK3724" s="3">
        <v>318.56</v>
      </c>
      <c r="AL3724" s="2">
        <v>955.68</v>
      </c>
      <c r="AM3724" s="2">
        <v>4764</v>
      </c>
    </row>
    <row r="3725" spans="1:39" hidden="1" outlineLevel="2" x14ac:dyDescent="0.2">
      <c r="A3725" s="9">
        <v>3584</v>
      </c>
      <c r="B3725" s="9" t="s">
        <v>7032</v>
      </c>
      <c r="C3725" s="2">
        <v>124548303</v>
      </c>
      <c r="D3725" s="2" t="s">
        <v>7268</v>
      </c>
      <c r="E3725" s="2" t="s">
        <v>7269</v>
      </c>
      <c r="F3725" s="2" t="str">
        <f>VLOOKUP(E3725,[1]工资发放表!G$1:H$65536,2,0)</f>
        <v>沅江市泗湖山镇光复学校</v>
      </c>
      <c r="G3725" s="2" t="s">
        <v>1</v>
      </c>
      <c r="H3725" s="2" t="s">
        <v>2</v>
      </c>
      <c r="I3725" s="2" t="s">
        <v>3</v>
      </c>
      <c r="J3725" s="2">
        <v>202001</v>
      </c>
      <c r="K3725" s="2">
        <v>202001</v>
      </c>
      <c r="L3725" s="2">
        <v>5710</v>
      </c>
      <c r="M3725" s="2">
        <v>5710</v>
      </c>
      <c r="N3725" s="2">
        <v>0.16</v>
      </c>
      <c r="O3725" s="2">
        <v>913.6</v>
      </c>
      <c r="S3725" s="2">
        <v>5710</v>
      </c>
      <c r="T3725" s="2">
        <v>0.08</v>
      </c>
      <c r="U3725" s="2">
        <v>456.8</v>
      </c>
      <c r="AJ3725" s="3">
        <v>913.6</v>
      </c>
      <c r="AK3725" s="3">
        <v>456.8</v>
      </c>
      <c r="AL3725" s="2">
        <v>1370.4</v>
      </c>
      <c r="AM3725" s="2">
        <v>4764</v>
      </c>
    </row>
    <row r="3726" spans="1:39" hidden="1" outlineLevel="2" x14ac:dyDescent="0.2">
      <c r="A3726" s="9">
        <v>3616</v>
      </c>
      <c r="B3726" s="9" t="s">
        <v>7032</v>
      </c>
      <c r="C3726" s="2">
        <v>124548335</v>
      </c>
      <c r="D3726" s="2" t="s">
        <v>7270</v>
      </c>
      <c r="E3726" s="2" t="s">
        <v>7271</v>
      </c>
      <c r="F3726" s="2" t="str">
        <f>VLOOKUP(E3726,[1]工资发放表!G$1:H$65536,2,0)</f>
        <v>沅江市泗湖山镇光复学校</v>
      </c>
      <c r="G3726" s="2" t="s">
        <v>1</v>
      </c>
      <c r="H3726" s="2" t="s">
        <v>2</v>
      </c>
      <c r="I3726" s="2" t="s">
        <v>3</v>
      </c>
      <c r="J3726" s="2">
        <v>202001</v>
      </c>
      <c r="K3726" s="2">
        <v>202001</v>
      </c>
      <c r="L3726" s="2">
        <v>5121</v>
      </c>
      <c r="M3726" s="2">
        <v>5121</v>
      </c>
      <c r="N3726" s="2">
        <v>0.16</v>
      </c>
      <c r="O3726" s="2">
        <v>819.36</v>
      </c>
      <c r="S3726" s="2">
        <v>5121</v>
      </c>
      <c r="T3726" s="2">
        <v>0.08</v>
      </c>
      <c r="U3726" s="2">
        <v>409.68</v>
      </c>
      <c r="AJ3726" s="3">
        <v>819.36</v>
      </c>
      <c r="AK3726" s="3">
        <v>409.68</v>
      </c>
      <c r="AL3726" s="2">
        <v>1229.04</v>
      </c>
      <c r="AM3726" s="2">
        <v>4764</v>
      </c>
    </row>
    <row r="3727" spans="1:39" hidden="1" outlineLevel="2" x14ac:dyDescent="0.2">
      <c r="A3727" s="9">
        <v>3644</v>
      </c>
      <c r="B3727" s="9" t="s">
        <v>7032</v>
      </c>
      <c r="C3727" s="2">
        <v>124548363</v>
      </c>
      <c r="D3727" s="2" t="s">
        <v>7272</v>
      </c>
      <c r="E3727" s="2" t="s">
        <v>7273</v>
      </c>
      <c r="F3727" s="2" t="str">
        <f>VLOOKUP(E3727,[1]工资发放表!G$1:H$65536,2,0)</f>
        <v>沅江市泗湖山镇光复学校</v>
      </c>
      <c r="G3727" s="2" t="s">
        <v>1</v>
      </c>
      <c r="H3727" s="2" t="s">
        <v>2</v>
      </c>
      <c r="I3727" s="2" t="s">
        <v>3</v>
      </c>
      <c r="J3727" s="2">
        <v>202001</v>
      </c>
      <c r="K3727" s="2">
        <v>202001</v>
      </c>
      <c r="L3727" s="2">
        <v>7554</v>
      </c>
      <c r="M3727" s="2">
        <v>7554</v>
      </c>
      <c r="N3727" s="2">
        <v>0.16</v>
      </c>
      <c r="O3727" s="2">
        <v>1208.6400000000001</v>
      </c>
      <c r="S3727" s="2">
        <v>7554</v>
      </c>
      <c r="T3727" s="2">
        <v>0.08</v>
      </c>
      <c r="U3727" s="2">
        <v>604.32000000000005</v>
      </c>
      <c r="AJ3727" s="3">
        <v>1208.6400000000001</v>
      </c>
      <c r="AK3727" s="3">
        <v>604.32000000000005</v>
      </c>
      <c r="AL3727" s="2">
        <v>1812.96</v>
      </c>
      <c r="AM3727" s="2">
        <v>4764</v>
      </c>
    </row>
    <row r="3728" spans="1:39" hidden="1" outlineLevel="2" x14ac:dyDescent="0.2">
      <c r="A3728" s="9">
        <v>3651</v>
      </c>
      <c r="B3728" s="9" t="s">
        <v>7032</v>
      </c>
      <c r="C3728" s="2">
        <v>124548372</v>
      </c>
      <c r="D3728" s="2" t="s">
        <v>7274</v>
      </c>
      <c r="E3728" s="2" t="s">
        <v>7275</v>
      </c>
      <c r="F3728" s="2" t="str">
        <f>VLOOKUP(E3728,[1]工资发放表!G$1:H$65536,2,0)</f>
        <v>沅江市泗湖山镇光复学校</v>
      </c>
      <c r="G3728" s="2" t="s">
        <v>1</v>
      </c>
      <c r="H3728" s="2" t="s">
        <v>2</v>
      </c>
      <c r="I3728" s="2" t="s">
        <v>3</v>
      </c>
      <c r="J3728" s="2">
        <v>202001</v>
      </c>
      <c r="K3728" s="2">
        <v>202001</v>
      </c>
      <c r="L3728" s="2">
        <v>6636</v>
      </c>
      <c r="M3728" s="2">
        <v>6636</v>
      </c>
      <c r="N3728" s="2">
        <v>0.16</v>
      </c>
      <c r="O3728" s="2">
        <v>1061.76</v>
      </c>
      <c r="S3728" s="2">
        <v>6636</v>
      </c>
      <c r="T3728" s="2">
        <v>0.08</v>
      </c>
      <c r="U3728" s="2">
        <v>530.88</v>
      </c>
      <c r="AJ3728" s="3">
        <v>1061.76</v>
      </c>
      <c r="AK3728" s="3">
        <v>530.88</v>
      </c>
      <c r="AL3728" s="2">
        <v>1592.64</v>
      </c>
      <c r="AM3728" s="2">
        <v>4764</v>
      </c>
    </row>
    <row r="3729" spans="1:39" hidden="1" outlineLevel="2" x14ac:dyDescent="0.2">
      <c r="A3729" s="9">
        <v>3658</v>
      </c>
      <c r="B3729" s="9" t="s">
        <v>7032</v>
      </c>
      <c r="C3729" s="2">
        <v>124548379</v>
      </c>
      <c r="D3729" s="2" t="s">
        <v>7276</v>
      </c>
      <c r="E3729" s="2" t="s">
        <v>7277</v>
      </c>
      <c r="F3729" s="2" t="str">
        <f>VLOOKUP(E3729,[1]工资发放表!G$1:H$65536,2,0)</f>
        <v>沅江市泗湖山镇光复学校</v>
      </c>
      <c r="G3729" s="2" t="s">
        <v>1</v>
      </c>
      <c r="H3729" s="2" t="s">
        <v>2</v>
      </c>
      <c r="I3729" s="2" t="s">
        <v>3</v>
      </c>
      <c r="J3729" s="2">
        <v>202001</v>
      </c>
      <c r="K3729" s="2">
        <v>202001</v>
      </c>
      <c r="L3729" s="2">
        <v>7916</v>
      </c>
      <c r="M3729" s="2">
        <v>7916</v>
      </c>
      <c r="N3729" s="2">
        <v>0.16</v>
      </c>
      <c r="O3729" s="2">
        <v>1266.56</v>
      </c>
      <c r="S3729" s="2">
        <v>7916</v>
      </c>
      <c r="T3729" s="2">
        <v>0.08</v>
      </c>
      <c r="U3729" s="2">
        <v>633.28</v>
      </c>
      <c r="AJ3729" s="3">
        <v>1266.56</v>
      </c>
      <c r="AK3729" s="3">
        <v>633.28</v>
      </c>
      <c r="AL3729" s="2">
        <v>1899.84</v>
      </c>
      <c r="AM3729" s="2">
        <v>4764</v>
      </c>
    </row>
    <row r="3730" spans="1:39" hidden="1" outlineLevel="2" x14ac:dyDescent="0.2">
      <c r="A3730" s="9">
        <v>3665</v>
      </c>
      <c r="B3730" s="9" t="s">
        <v>7032</v>
      </c>
      <c r="C3730" s="2">
        <v>124548390</v>
      </c>
      <c r="D3730" s="2" t="s">
        <v>7278</v>
      </c>
      <c r="E3730" s="2" t="s">
        <v>7279</v>
      </c>
      <c r="F3730" s="2" t="str">
        <f>VLOOKUP(E3730,[1]工资发放表!G$1:H$65536,2,0)</f>
        <v>沅江市泗湖山镇光复学校</v>
      </c>
      <c r="G3730" s="2" t="s">
        <v>1</v>
      </c>
      <c r="H3730" s="2" t="s">
        <v>2</v>
      </c>
      <c r="I3730" s="2" t="s">
        <v>3</v>
      </c>
      <c r="J3730" s="2">
        <v>202001</v>
      </c>
      <c r="K3730" s="2">
        <v>202001</v>
      </c>
      <c r="L3730" s="2">
        <v>7554</v>
      </c>
      <c r="M3730" s="2">
        <v>7554</v>
      </c>
      <c r="N3730" s="2">
        <v>0.16</v>
      </c>
      <c r="O3730" s="2">
        <v>1208.6400000000001</v>
      </c>
      <c r="S3730" s="2">
        <v>7554</v>
      </c>
      <c r="T3730" s="2">
        <v>0.08</v>
      </c>
      <c r="U3730" s="2">
        <v>604.32000000000005</v>
      </c>
      <c r="AJ3730" s="3">
        <v>1208.6400000000001</v>
      </c>
      <c r="AK3730" s="3">
        <v>604.32000000000005</v>
      </c>
      <c r="AL3730" s="2">
        <v>1812.96</v>
      </c>
      <c r="AM3730" s="2">
        <v>4764</v>
      </c>
    </row>
    <row r="3731" spans="1:39" hidden="1" outlineLevel="2" x14ac:dyDescent="0.2">
      <c r="A3731" s="9">
        <v>3670</v>
      </c>
      <c r="B3731" s="9" t="s">
        <v>7032</v>
      </c>
      <c r="C3731" s="2">
        <v>124548395</v>
      </c>
      <c r="D3731" s="2" t="s">
        <v>7280</v>
      </c>
      <c r="E3731" s="2" t="s">
        <v>7281</v>
      </c>
      <c r="F3731" s="2" t="str">
        <f>VLOOKUP(E3731,[1]工资发放表!G$1:H$65536,2,0)</f>
        <v>沅江市泗湖山镇光复学校</v>
      </c>
      <c r="G3731" s="2" t="s">
        <v>1</v>
      </c>
      <c r="H3731" s="2" t="s">
        <v>2</v>
      </c>
      <c r="I3731" s="2" t="s">
        <v>3</v>
      </c>
      <c r="J3731" s="2">
        <v>202001</v>
      </c>
      <c r="K3731" s="2">
        <v>202001</v>
      </c>
      <c r="L3731" s="2">
        <v>8301</v>
      </c>
      <c r="M3731" s="2">
        <v>8301</v>
      </c>
      <c r="N3731" s="2">
        <v>0.16</v>
      </c>
      <c r="O3731" s="2">
        <v>1328.16</v>
      </c>
      <c r="S3731" s="2">
        <v>8301</v>
      </c>
      <c r="T3731" s="2">
        <v>0.08</v>
      </c>
      <c r="U3731" s="2">
        <v>664.08</v>
      </c>
      <c r="AJ3731" s="3">
        <v>1328.16</v>
      </c>
      <c r="AK3731" s="3">
        <v>664.08</v>
      </c>
      <c r="AL3731" s="2">
        <v>1992.24</v>
      </c>
      <c r="AM3731" s="2">
        <v>4764</v>
      </c>
    </row>
    <row r="3732" spans="1:39" hidden="1" outlineLevel="2" x14ac:dyDescent="0.2">
      <c r="A3732" s="9">
        <v>3694</v>
      </c>
      <c r="B3732" s="9" t="s">
        <v>7032</v>
      </c>
      <c r="C3732" s="2">
        <v>124548419</v>
      </c>
      <c r="D3732" s="2" t="s">
        <v>7282</v>
      </c>
      <c r="E3732" s="2" t="s">
        <v>7283</v>
      </c>
      <c r="F3732" s="2" t="str">
        <f>VLOOKUP(E3732,[1]工资发放表!G$1:H$65536,2,0)</f>
        <v>沅江市泗湖山镇光复学校</v>
      </c>
      <c r="G3732" s="2" t="s">
        <v>1</v>
      </c>
      <c r="H3732" s="2" t="s">
        <v>2</v>
      </c>
      <c r="I3732" s="2" t="s">
        <v>3</v>
      </c>
      <c r="J3732" s="2">
        <v>202001</v>
      </c>
      <c r="K3732" s="2">
        <v>202001</v>
      </c>
      <c r="L3732" s="2">
        <v>4263</v>
      </c>
      <c r="M3732" s="2">
        <v>4263</v>
      </c>
      <c r="N3732" s="2">
        <v>0.16</v>
      </c>
      <c r="O3732" s="2">
        <v>682.08</v>
      </c>
      <c r="S3732" s="2">
        <v>4263</v>
      </c>
      <c r="T3732" s="2">
        <v>0.08</v>
      </c>
      <c r="U3732" s="2">
        <v>341.04</v>
      </c>
      <c r="AJ3732" s="3">
        <v>682.08</v>
      </c>
      <c r="AK3732" s="3">
        <v>341.04</v>
      </c>
      <c r="AL3732" s="2">
        <v>1023.12</v>
      </c>
      <c r="AM3732" s="2">
        <v>4764</v>
      </c>
    </row>
    <row r="3733" spans="1:39" hidden="1" outlineLevel="2" x14ac:dyDescent="0.2">
      <c r="A3733" s="9">
        <v>3697</v>
      </c>
      <c r="B3733" s="9" t="s">
        <v>7032</v>
      </c>
      <c r="C3733" s="2">
        <v>124548422</v>
      </c>
      <c r="D3733" s="2" t="s">
        <v>7284</v>
      </c>
      <c r="E3733" s="2" t="s">
        <v>7285</v>
      </c>
      <c r="F3733" s="2" t="str">
        <f>VLOOKUP(E3733,[1]工资发放表!G$1:H$65536,2,0)</f>
        <v>沅江市泗湖山镇光复学校</v>
      </c>
      <c r="G3733" s="2" t="s">
        <v>1</v>
      </c>
      <c r="H3733" s="2" t="s">
        <v>2</v>
      </c>
      <c r="I3733" s="2" t="s">
        <v>3</v>
      </c>
      <c r="J3733" s="2">
        <v>202001</v>
      </c>
      <c r="K3733" s="2">
        <v>202001</v>
      </c>
      <c r="L3733" s="2">
        <v>4263</v>
      </c>
      <c r="M3733" s="2">
        <v>4263</v>
      </c>
      <c r="N3733" s="2">
        <v>0.16</v>
      </c>
      <c r="O3733" s="2">
        <v>682.08</v>
      </c>
      <c r="S3733" s="2">
        <v>4263</v>
      </c>
      <c r="T3733" s="2">
        <v>0.08</v>
      </c>
      <c r="U3733" s="2">
        <v>341.04</v>
      </c>
      <c r="AJ3733" s="3">
        <v>682.08</v>
      </c>
      <c r="AK3733" s="3">
        <v>341.04</v>
      </c>
      <c r="AL3733" s="2">
        <v>1023.12</v>
      </c>
      <c r="AM3733" s="2">
        <v>4764</v>
      </c>
    </row>
    <row r="3734" spans="1:39" hidden="1" outlineLevel="2" x14ac:dyDescent="0.2">
      <c r="A3734" s="9">
        <v>3725</v>
      </c>
      <c r="B3734" s="9" t="s">
        <v>7032</v>
      </c>
      <c r="C3734" s="2">
        <v>124548455</v>
      </c>
      <c r="D3734" s="2" t="s">
        <v>7286</v>
      </c>
      <c r="E3734" s="2" t="s">
        <v>7287</v>
      </c>
      <c r="F3734" s="2" t="str">
        <f>VLOOKUP(E3734,[1]工资发放表!G$1:H$65536,2,0)</f>
        <v>沅江市泗湖山镇光复学校</v>
      </c>
      <c r="G3734" s="2" t="s">
        <v>1</v>
      </c>
      <c r="H3734" s="2" t="s">
        <v>2</v>
      </c>
      <c r="I3734" s="2" t="s">
        <v>3</v>
      </c>
      <c r="J3734" s="2">
        <v>202001</v>
      </c>
      <c r="K3734" s="2">
        <v>202001</v>
      </c>
      <c r="L3734" s="2">
        <v>3446</v>
      </c>
      <c r="M3734" s="2">
        <v>3446</v>
      </c>
      <c r="N3734" s="2">
        <v>0.16</v>
      </c>
      <c r="O3734" s="2">
        <v>551.36</v>
      </c>
      <c r="S3734" s="2">
        <v>3446</v>
      </c>
      <c r="T3734" s="2">
        <v>0.08</v>
      </c>
      <c r="U3734" s="2">
        <v>275.68</v>
      </c>
      <c r="AJ3734" s="3">
        <v>551.36</v>
      </c>
      <c r="AK3734" s="3">
        <v>275.68</v>
      </c>
      <c r="AL3734" s="2">
        <v>827.04</v>
      </c>
      <c r="AM3734" s="2">
        <v>4764</v>
      </c>
    </row>
    <row r="3735" spans="1:39" hidden="1" outlineLevel="2" x14ac:dyDescent="0.2">
      <c r="A3735" s="9">
        <v>3726</v>
      </c>
      <c r="B3735" s="9" t="s">
        <v>7032</v>
      </c>
      <c r="C3735" s="2">
        <v>124548456</v>
      </c>
      <c r="D3735" s="2" t="s">
        <v>7288</v>
      </c>
      <c r="E3735" s="2" t="s">
        <v>7289</v>
      </c>
      <c r="F3735" s="2" t="str">
        <f>VLOOKUP(E3735,[1]工资发放表!G$1:H$65536,2,0)</f>
        <v>沅江市泗湖山镇光复学校</v>
      </c>
      <c r="G3735" s="2" t="s">
        <v>1</v>
      </c>
      <c r="H3735" s="2" t="s">
        <v>2</v>
      </c>
      <c r="I3735" s="2" t="s">
        <v>3</v>
      </c>
      <c r="J3735" s="2">
        <v>202001</v>
      </c>
      <c r="K3735" s="2">
        <v>202001</v>
      </c>
      <c r="L3735" s="2">
        <v>3446</v>
      </c>
      <c r="M3735" s="2">
        <v>3446</v>
      </c>
      <c r="N3735" s="2">
        <v>0.16</v>
      </c>
      <c r="O3735" s="2">
        <v>551.36</v>
      </c>
      <c r="S3735" s="2">
        <v>3446</v>
      </c>
      <c r="T3735" s="2">
        <v>0.08</v>
      </c>
      <c r="U3735" s="2">
        <v>275.68</v>
      </c>
      <c r="AJ3735" s="3">
        <v>551.36</v>
      </c>
      <c r="AK3735" s="3">
        <v>275.68</v>
      </c>
      <c r="AL3735" s="2">
        <v>827.04</v>
      </c>
      <c r="AM3735" s="2">
        <v>4764</v>
      </c>
    </row>
    <row r="3736" spans="1:39" hidden="1" outlineLevel="2" x14ac:dyDescent="0.2">
      <c r="A3736" s="9">
        <v>3732</v>
      </c>
      <c r="B3736" s="9" t="s">
        <v>7032</v>
      </c>
      <c r="C3736" s="2">
        <v>124548462</v>
      </c>
      <c r="D3736" s="2" t="s">
        <v>7290</v>
      </c>
      <c r="E3736" s="2" t="s">
        <v>7291</v>
      </c>
      <c r="F3736" s="2" t="str">
        <f>VLOOKUP(E3736,[1]工资发放表!G$1:H$65536,2,0)</f>
        <v>沅江市泗湖山镇光复学校</v>
      </c>
      <c r="G3736" s="2" t="s">
        <v>1</v>
      </c>
      <c r="H3736" s="2" t="s">
        <v>2</v>
      </c>
      <c r="I3736" s="2" t="s">
        <v>3</v>
      </c>
      <c r="J3736" s="2">
        <v>202001</v>
      </c>
      <c r="K3736" s="2">
        <v>202001</v>
      </c>
      <c r="L3736" s="2">
        <v>4354</v>
      </c>
      <c r="M3736" s="2">
        <v>4354</v>
      </c>
      <c r="N3736" s="2">
        <v>0.16</v>
      </c>
      <c r="O3736" s="2">
        <v>696.64</v>
      </c>
      <c r="S3736" s="2">
        <v>4354</v>
      </c>
      <c r="T3736" s="2">
        <v>0.08</v>
      </c>
      <c r="U3736" s="2">
        <v>348.32</v>
      </c>
      <c r="AJ3736" s="3">
        <v>696.64</v>
      </c>
      <c r="AK3736" s="3">
        <v>348.32</v>
      </c>
      <c r="AL3736" s="2">
        <v>1044.96</v>
      </c>
      <c r="AM3736" s="2">
        <v>4764</v>
      </c>
    </row>
    <row r="3737" spans="1:39" outlineLevel="1" collapsed="1" x14ac:dyDescent="0.2">
      <c r="F3737" s="1" t="s">
        <v>82</v>
      </c>
      <c r="AJ3737" s="3">
        <f>SUBTOTAL(9,AJ3714:AJ3736)</f>
        <v>20479.680000000004</v>
      </c>
      <c r="AK3737" s="3">
        <f>SUBTOTAL(9,AK3714:AK3736)</f>
        <v>10239.840000000002</v>
      </c>
    </row>
    <row r="3738" spans="1:39" hidden="1" outlineLevel="2" x14ac:dyDescent="0.2">
      <c r="A3738" s="9">
        <v>3529</v>
      </c>
      <c r="B3738" s="9" t="s">
        <v>7032</v>
      </c>
      <c r="C3738" s="2">
        <v>124548247</v>
      </c>
      <c r="D3738" s="2" t="s">
        <v>7292</v>
      </c>
      <c r="E3738" s="2" t="s">
        <v>7293</v>
      </c>
      <c r="F3738" s="2" t="str">
        <f>VLOOKUP(E3738,[1]工资发放表!G$1:H$65536,2,0)</f>
        <v>沅江市泗湖山镇华田学校</v>
      </c>
      <c r="G3738" s="2" t="s">
        <v>1</v>
      </c>
      <c r="H3738" s="2" t="s">
        <v>2</v>
      </c>
      <c r="I3738" s="2" t="s">
        <v>3</v>
      </c>
      <c r="J3738" s="2">
        <v>202001</v>
      </c>
      <c r="K3738" s="2">
        <v>202001</v>
      </c>
      <c r="L3738" s="2">
        <v>8037</v>
      </c>
      <c r="M3738" s="2">
        <v>8037</v>
      </c>
      <c r="N3738" s="2">
        <v>0.16</v>
      </c>
      <c r="O3738" s="2">
        <v>1285.92</v>
      </c>
      <c r="S3738" s="2">
        <v>8037</v>
      </c>
      <c r="T3738" s="2">
        <v>0.08</v>
      </c>
      <c r="U3738" s="2">
        <v>642.96</v>
      </c>
      <c r="AJ3738" s="3">
        <v>1285.92</v>
      </c>
      <c r="AK3738" s="3">
        <v>642.96</v>
      </c>
      <c r="AL3738" s="2">
        <v>1928.88</v>
      </c>
      <c r="AM3738" s="2">
        <v>4764</v>
      </c>
    </row>
    <row r="3739" spans="1:39" hidden="1" outlineLevel="2" x14ac:dyDescent="0.2">
      <c r="A3739" s="9">
        <v>3533</v>
      </c>
      <c r="B3739" s="9" t="s">
        <v>7032</v>
      </c>
      <c r="C3739" s="2">
        <v>124548251</v>
      </c>
      <c r="D3739" s="2" t="s">
        <v>7294</v>
      </c>
      <c r="E3739" s="2" t="s">
        <v>7295</v>
      </c>
      <c r="F3739" s="2" t="str">
        <f>VLOOKUP(E3739,[1]工资发放表!G$1:H$65536,2,0)</f>
        <v>沅江市泗湖山镇华田学校</v>
      </c>
      <c r="G3739" s="2" t="s">
        <v>1</v>
      </c>
      <c r="H3739" s="2" t="s">
        <v>2</v>
      </c>
      <c r="I3739" s="2" t="s">
        <v>3</v>
      </c>
      <c r="J3739" s="2">
        <v>202001</v>
      </c>
      <c r="K3739" s="2">
        <v>202001</v>
      </c>
      <c r="L3739" s="2">
        <v>8037</v>
      </c>
      <c r="M3739" s="2">
        <v>8037</v>
      </c>
      <c r="N3739" s="2">
        <v>0.16</v>
      </c>
      <c r="O3739" s="2">
        <v>1285.92</v>
      </c>
      <c r="S3739" s="2">
        <v>8037</v>
      </c>
      <c r="T3739" s="2">
        <v>0.08</v>
      </c>
      <c r="U3739" s="2">
        <v>642.96</v>
      </c>
      <c r="AJ3739" s="3">
        <v>1285.92</v>
      </c>
      <c r="AK3739" s="3">
        <v>642.96</v>
      </c>
      <c r="AL3739" s="2">
        <v>1928.88</v>
      </c>
      <c r="AM3739" s="2">
        <v>4764</v>
      </c>
    </row>
    <row r="3740" spans="1:39" hidden="1" outlineLevel="2" x14ac:dyDescent="0.2">
      <c r="A3740" s="9">
        <v>3539</v>
      </c>
      <c r="B3740" s="9" t="s">
        <v>7032</v>
      </c>
      <c r="C3740" s="2">
        <v>124548257</v>
      </c>
      <c r="D3740" s="2" t="s">
        <v>7296</v>
      </c>
      <c r="E3740" s="2" t="s">
        <v>7297</v>
      </c>
      <c r="F3740" s="2" t="str">
        <f>VLOOKUP(E3740,[1]工资发放表!G$1:H$65536,2,0)</f>
        <v>沅江市泗湖山镇华田学校</v>
      </c>
      <c r="G3740" s="2" t="s">
        <v>1</v>
      </c>
      <c r="H3740" s="2" t="s">
        <v>2</v>
      </c>
      <c r="I3740" s="2" t="s">
        <v>3</v>
      </c>
      <c r="J3740" s="2">
        <v>202001</v>
      </c>
      <c r="K3740" s="2">
        <v>202001</v>
      </c>
      <c r="L3740" s="2">
        <v>6965</v>
      </c>
      <c r="M3740" s="2">
        <v>6965</v>
      </c>
      <c r="N3740" s="2">
        <v>0.16</v>
      </c>
      <c r="O3740" s="2">
        <v>1114.4000000000001</v>
      </c>
      <c r="S3740" s="2">
        <v>6965</v>
      </c>
      <c r="T3740" s="2">
        <v>0.08</v>
      </c>
      <c r="U3740" s="2">
        <v>557.20000000000005</v>
      </c>
      <c r="AJ3740" s="3">
        <v>1114.4000000000001</v>
      </c>
      <c r="AK3740" s="3">
        <v>557.20000000000005</v>
      </c>
      <c r="AL3740" s="2">
        <v>1671.6</v>
      </c>
      <c r="AM3740" s="2">
        <v>4764</v>
      </c>
    </row>
    <row r="3741" spans="1:39" hidden="1" outlineLevel="2" x14ac:dyDescent="0.2">
      <c r="A3741" s="9">
        <v>3541</v>
      </c>
      <c r="B3741" s="9" t="s">
        <v>7032</v>
      </c>
      <c r="C3741" s="2">
        <v>124548259</v>
      </c>
      <c r="D3741" s="2" t="s">
        <v>7298</v>
      </c>
      <c r="E3741" s="2" t="s">
        <v>7299</v>
      </c>
      <c r="F3741" s="2" t="str">
        <f>VLOOKUP(E3741,[1]工资发放表!G$1:H$65536,2,0)</f>
        <v>沅江市泗湖山镇华田学校</v>
      </c>
      <c r="G3741" s="2" t="s">
        <v>1</v>
      </c>
      <c r="H3741" s="2" t="s">
        <v>2</v>
      </c>
      <c r="I3741" s="2" t="s">
        <v>3</v>
      </c>
      <c r="J3741" s="2">
        <v>202001</v>
      </c>
      <c r="K3741" s="2">
        <v>202001</v>
      </c>
      <c r="L3741" s="2">
        <v>7101</v>
      </c>
      <c r="M3741" s="2">
        <v>7101</v>
      </c>
      <c r="N3741" s="2">
        <v>0.16</v>
      </c>
      <c r="O3741" s="2">
        <v>1136.1600000000001</v>
      </c>
      <c r="S3741" s="2">
        <v>7101</v>
      </c>
      <c r="T3741" s="2">
        <v>0.08</v>
      </c>
      <c r="U3741" s="2">
        <v>568.08000000000004</v>
      </c>
      <c r="AJ3741" s="3">
        <v>1136.1600000000001</v>
      </c>
      <c r="AK3741" s="3">
        <v>568.08000000000004</v>
      </c>
      <c r="AL3741" s="2">
        <v>1704.24</v>
      </c>
      <c r="AM3741" s="2">
        <v>4764</v>
      </c>
    </row>
    <row r="3742" spans="1:39" hidden="1" outlineLevel="2" x14ac:dyDescent="0.2">
      <c r="A3742" s="9">
        <v>3545</v>
      </c>
      <c r="B3742" s="9" t="s">
        <v>7032</v>
      </c>
      <c r="C3742" s="2">
        <v>124548263</v>
      </c>
      <c r="D3742" s="2" t="s">
        <v>7300</v>
      </c>
      <c r="E3742" s="2" t="s">
        <v>7301</v>
      </c>
      <c r="F3742" s="2" t="str">
        <f>VLOOKUP(E3742,[1]工资发放表!G$1:H$65536,2,0)</f>
        <v>沅江市泗湖山镇华田学校</v>
      </c>
      <c r="G3742" s="2" t="s">
        <v>1</v>
      </c>
      <c r="H3742" s="2" t="s">
        <v>2</v>
      </c>
      <c r="I3742" s="2" t="s">
        <v>3</v>
      </c>
      <c r="J3742" s="2">
        <v>202001</v>
      </c>
      <c r="K3742" s="2">
        <v>202001</v>
      </c>
      <c r="L3742" s="2">
        <v>6870</v>
      </c>
      <c r="M3742" s="2">
        <v>6870</v>
      </c>
      <c r="N3742" s="2">
        <v>0.16</v>
      </c>
      <c r="O3742" s="2">
        <v>1099.2</v>
      </c>
      <c r="S3742" s="2">
        <v>6870</v>
      </c>
      <c r="T3742" s="2">
        <v>0.08</v>
      </c>
      <c r="U3742" s="2">
        <v>549.6</v>
      </c>
      <c r="AJ3742" s="3">
        <v>1099.2</v>
      </c>
      <c r="AK3742" s="3">
        <v>549.6</v>
      </c>
      <c r="AL3742" s="2">
        <v>1648.8</v>
      </c>
      <c r="AM3742" s="2">
        <v>4764</v>
      </c>
    </row>
    <row r="3743" spans="1:39" hidden="1" outlineLevel="2" x14ac:dyDescent="0.2">
      <c r="A3743" s="9">
        <v>3548</v>
      </c>
      <c r="B3743" s="9" t="s">
        <v>7032</v>
      </c>
      <c r="C3743" s="2">
        <v>124548266</v>
      </c>
      <c r="D3743" s="2" t="s">
        <v>7302</v>
      </c>
      <c r="E3743" s="2" t="s">
        <v>7303</v>
      </c>
      <c r="F3743" s="2" t="str">
        <f>VLOOKUP(E3743,[1]工资发放表!G$1:H$65536,2,0)</f>
        <v>沅江市泗湖山镇华田学校</v>
      </c>
      <c r="G3743" s="2" t="s">
        <v>1</v>
      </c>
      <c r="H3743" s="2" t="s">
        <v>2</v>
      </c>
      <c r="I3743" s="2" t="s">
        <v>3</v>
      </c>
      <c r="J3743" s="2">
        <v>202001</v>
      </c>
      <c r="K3743" s="2">
        <v>202001</v>
      </c>
      <c r="L3743" s="2">
        <v>7449</v>
      </c>
      <c r="M3743" s="2">
        <v>7449</v>
      </c>
      <c r="N3743" s="2">
        <v>0.16</v>
      </c>
      <c r="O3743" s="2">
        <v>1191.8399999999999</v>
      </c>
      <c r="S3743" s="2">
        <v>7449</v>
      </c>
      <c r="T3743" s="2">
        <v>0.08</v>
      </c>
      <c r="U3743" s="2">
        <v>595.91999999999996</v>
      </c>
      <c r="AJ3743" s="3">
        <v>1191.8399999999999</v>
      </c>
      <c r="AK3743" s="3">
        <v>595.91999999999996</v>
      </c>
      <c r="AL3743" s="2">
        <v>1787.76</v>
      </c>
      <c r="AM3743" s="2">
        <v>4764</v>
      </c>
    </row>
    <row r="3744" spans="1:39" hidden="1" outlineLevel="2" x14ac:dyDescent="0.2">
      <c r="A3744" s="9">
        <v>3551</v>
      </c>
      <c r="B3744" s="9" t="s">
        <v>7032</v>
      </c>
      <c r="C3744" s="2">
        <v>124548269</v>
      </c>
      <c r="D3744" s="2" t="s">
        <v>7304</v>
      </c>
      <c r="E3744" s="2" t="s">
        <v>7305</v>
      </c>
      <c r="F3744" s="2" t="str">
        <f>VLOOKUP(E3744,[1]工资发放表!G$1:H$65536,2,0)</f>
        <v>沅江市泗湖山镇华田学校</v>
      </c>
      <c r="G3744" s="2" t="s">
        <v>1</v>
      </c>
      <c r="H3744" s="2" t="s">
        <v>2</v>
      </c>
      <c r="I3744" s="2" t="s">
        <v>3</v>
      </c>
      <c r="J3744" s="2">
        <v>202001</v>
      </c>
      <c r="K3744" s="2">
        <v>202001</v>
      </c>
      <c r="L3744" s="2">
        <v>7312</v>
      </c>
      <c r="M3744" s="2">
        <v>7312</v>
      </c>
      <c r="N3744" s="2">
        <v>0.16</v>
      </c>
      <c r="O3744" s="2">
        <v>1169.92</v>
      </c>
      <c r="S3744" s="2">
        <v>7312</v>
      </c>
      <c r="T3744" s="2">
        <v>0.08</v>
      </c>
      <c r="U3744" s="2">
        <v>584.96</v>
      </c>
      <c r="AJ3744" s="3">
        <v>1169.92</v>
      </c>
      <c r="AK3744" s="3">
        <v>584.96</v>
      </c>
      <c r="AL3744" s="2">
        <v>1754.88</v>
      </c>
      <c r="AM3744" s="2">
        <v>4764</v>
      </c>
    </row>
    <row r="3745" spans="1:39" hidden="1" outlineLevel="2" x14ac:dyDescent="0.2">
      <c r="A3745" s="9">
        <v>3554</v>
      </c>
      <c r="B3745" s="9" t="s">
        <v>7032</v>
      </c>
      <c r="C3745" s="2">
        <v>124548272</v>
      </c>
      <c r="D3745" s="2" t="s">
        <v>7306</v>
      </c>
      <c r="E3745" s="2" t="s">
        <v>7307</v>
      </c>
      <c r="F3745" s="2" t="str">
        <f>VLOOKUP(E3745,[1]工资发放表!G$1:H$65536,2,0)</f>
        <v>沅江市泗湖山镇华田学校</v>
      </c>
      <c r="G3745" s="2" t="s">
        <v>1</v>
      </c>
      <c r="H3745" s="2" t="s">
        <v>2</v>
      </c>
      <c r="I3745" s="2" t="s">
        <v>3</v>
      </c>
      <c r="J3745" s="2">
        <v>202001</v>
      </c>
      <c r="K3745" s="2">
        <v>202001</v>
      </c>
      <c r="L3745" s="2">
        <v>7703</v>
      </c>
      <c r="M3745" s="2">
        <v>7703</v>
      </c>
      <c r="N3745" s="2">
        <v>0.16</v>
      </c>
      <c r="O3745" s="2">
        <v>1232.48</v>
      </c>
      <c r="S3745" s="2">
        <v>7703</v>
      </c>
      <c r="T3745" s="2">
        <v>0.08</v>
      </c>
      <c r="U3745" s="2">
        <v>616.24</v>
      </c>
      <c r="AJ3745" s="3">
        <v>1232.48</v>
      </c>
      <c r="AK3745" s="3">
        <v>616.24</v>
      </c>
      <c r="AL3745" s="2">
        <v>1848.72</v>
      </c>
      <c r="AM3745" s="2">
        <v>4764</v>
      </c>
    </row>
    <row r="3746" spans="1:39" hidden="1" outlineLevel="2" x14ac:dyDescent="0.2">
      <c r="A3746" s="9">
        <v>3561</v>
      </c>
      <c r="B3746" s="9" t="s">
        <v>7032</v>
      </c>
      <c r="C3746" s="2">
        <v>124548280</v>
      </c>
      <c r="D3746" s="2" t="s">
        <v>7308</v>
      </c>
      <c r="E3746" s="2" t="s">
        <v>7309</v>
      </c>
      <c r="F3746" s="2" t="str">
        <f>VLOOKUP(E3746,[1]工资发放表!G$1:H$65536,2,0)</f>
        <v>沅江市泗湖山镇华田学校</v>
      </c>
      <c r="G3746" s="2" t="s">
        <v>1</v>
      </c>
      <c r="H3746" s="2" t="s">
        <v>2</v>
      </c>
      <c r="I3746" s="2" t="s">
        <v>3</v>
      </c>
      <c r="J3746" s="2">
        <v>202001</v>
      </c>
      <c r="K3746" s="2">
        <v>202001</v>
      </c>
      <c r="L3746" s="2">
        <v>5822</v>
      </c>
      <c r="M3746" s="2">
        <v>5822</v>
      </c>
      <c r="N3746" s="2">
        <v>0.16</v>
      </c>
      <c r="O3746" s="2">
        <v>931.52</v>
      </c>
      <c r="S3746" s="2">
        <v>5822</v>
      </c>
      <c r="T3746" s="2">
        <v>0.08</v>
      </c>
      <c r="U3746" s="2">
        <v>465.76</v>
      </c>
      <c r="AJ3746" s="3">
        <v>931.52</v>
      </c>
      <c r="AK3746" s="3">
        <v>465.76</v>
      </c>
      <c r="AL3746" s="2">
        <v>1397.28</v>
      </c>
      <c r="AM3746" s="2">
        <v>4764</v>
      </c>
    </row>
    <row r="3747" spans="1:39" hidden="1" outlineLevel="2" x14ac:dyDescent="0.2">
      <c r="A3747" s="9">
        <v>3565</v>
      </c>
      <c r="B3747" s="9" t="s">
        <v>7032</v>
      </c>
      <c r="C3747" s="2">
        <v>124548284</v>
      </c>
      <c r="D3747" s="2" t="s">
        <v>7310</v>
      </c>
      <c r="E3747" s="2" t="s">
        <v>7311</v>
      </c>
      <c r="F3747" s="2" t="str">
        <f>VLOOKUP(E3747,[1]工资发放表!G$1:H$65536,2,0)</f>
        <v>沅江市泗湖山镇华田学校</v>
      </c>
      <c r="G3747" s="2" t="s">
        <v>1</v>
      </c>
      <c r="H3747" s="2" t="s">
        <v>2</v>
      </c>
      <c r="I3747" s="2" t="s">
        <v>3</v>
      </c>
      <c r="J3747" s="2">
        <v>202001</v>
      </c>
      <c r="K3747" s="2">
        <v>202001</v>
      </c>
      <c r="L3747" s="2">
        <v>6870</v>
      </c>
      <c r="M3747" s="2">
        <v>6870</v>
      </c>
      <c r="N3747" s="2">
        <v>0.16</v>
      </c>
      <c r="O3747" s="2">
        <v>1099.2</v>
      </c>
      <c r="S3747" s="2">
        <v>6870</v>
      </c>
      <c r="T3747" s="2">
        <v>0.08</v>
      </c>
      <c r="U3747" s="2">
        <v>549.6</v>
      </c>
      <c r="AJ3747" s="3">
        <v>1099.2</v>
      </c>
      <c r="AK3747" s="3">
        <v>549.6</v>
      </c>
      <c r="AL3747" s="2">
        <v>1648.8</v>
      </c>
      <c r="AM3747" s="2">
        <v>4764</v>
      </c>
    </row>
    <row r="3748" spans="1:39" hidden="1" outlineLevel="2" x14ac:dyDescent="0.2">
      <c r="A3748" s="9">
        <v>3581</v>
      </c>
      <c r="B3748" s="9" t="s">
        <v>7032</v>
      </c>
      <c r="C3748" s="2">
        <v>124548300</v>
      </c>
      <c r="D3748" s="2" t="s">
        <v>7312</v>
      </c>
      <c r="E3748" s="2" t="s">
        <v>7313</v>
      </c>
      <c r="F3748" s="2" t="str">
        <f>VLOOKUP(E3748,[1]工资发放表!G$1:H$65536,2,0)</f>
        <v>沅江市泗湖山镇华田学校</v>
      </c>
      <c r="G3748" s="2" t="s">
        <v>1</v>
      </c>
      <c r="H3748" s="2" t="s">
        <v>2</v>
      </c>
      <c r="I3748" s="2" t="s">
        <v>3</v>
      </c>
      <c r="J3748" s="2">
        <v>202001</v>
      </c>
      <c r="K3748" s="2">
        <v>202001</v>
      </c>
      <c r="L3748" s="2">
        <v>5153</v>
      </c>
      <c r="M3748" s="2">
        <v>5153</v>
      </c>
      <c r="N3748" s="2">
        <v>0.16</v>
      </c>
      <c r="O3748" s="2">
        <v>824.48</v>
      </c>
      <c r="S3748" s="2">
        <v>5153</v>
      </c>
      <c r="T3748" s="2">
        <v>0.08</v>
      </c>
      <c r="U3748" s="2">
        <v>412.24</v>
      </c>
      <c r="AJ3748" s="3">
        <v>824.48</v>
      </c>
      <c r="AK3748" s="3">
        <v>412.24</v>
      </c>
      <c r="AL3748" s="2">
        <v>1236.72</v>
      </c>
      <c r="AM3748" s="2">
        <v>4764</v>
      </c>
    </row>
    <row r="3749" spans="1:39" hidden="1" outlineLevel="2" x14ac:dyDescent="0.2">
      <c r="A3749" s="9">
        <v>3590</v>
      </c>
      <c r="B3749" s="9" t="s">
        <v>7032</v>
      </c>
      <c r="C3749" s="2">
        <v>124548309</v>
      </c>
      <c r="D3749" s="2" t="s">
        <v>7314</v>
      </c>
      <c r="E3749" s="2" t="s">
        <v>7315</v>
      </c>
      <c r="F3749" s="2" t="str">
        <f>VLOOKUP(E3749,[1]工资发放表!G$1:H$65536,2,0)</f>
        <v>沅江市泗湖山镇华田学校</v>
      </c>
      <c r="G3749" s="2" t="s">
        <v>1</v>
      </c>
      <c r="H3749" s="2" t="s">
        <v>2</v>
      </c>
      <c r="I3749" s="2" t="s">
        <v>3</v>
      </c>
      <c r="J3749" s="2">
        <v>202001</v>
      </c>
      <c r="K3749" s="2">
        <v>202001</v>
      </c>
      <c r="L3749" s="2">
        <v>5502</v>
      </c>
      <c r="M3749" s="2">
        <v>5502</v>
      </c>
      <c r="N3749" s="2">
        <v>0.16</v>
      </c>
      <c r="O3749" s="2">
        <v>880.32</v>
      </c>
      <c r="S3749" s="2">
        <v>5502</v>
      </c>
      <c r="T3749" s="2">
        <v>0.08</v>
      </c>
      <c r="U3749" s="2">
        <v>440.16</v>
      </c>
      <c r="AJ3749" s="3">
        <v>880.32</v>
      </c>
      <c r="AK3749" s="3">
        <v>440.16</v>
      </c>
      <c r="AL3749" s="2">
        <v>1320.48</v>
      </c>
      <c r="AM3749" s="2">
        <v>4764</v>
      </c>
    </row>
    <row r="3750" spans="1:39" hidden="1" outlineLevel="2" x14ac:dyDescent="0.2">
      <c r="A3750" s="9">
        <v>3593</v>
      </c>
      <c r="B3750" s="9" t="s">
        <v>7032</v>
      </c>
      <c r="C3750" s="2">
        <v>124548312</v>
      </c>
      <c r="D3750" s="2" t="s">
        <v>7316</v>
      </c>
      <c r="E3750" s="2" t="s">
        <v>7317</v>
      </c>
      <c r="F3750" s="2" t="str">
        <f>VLOOKUP(E3750,[1]工资发放表!G$1:H$65536,2,0)</f>
        <v>沅江市泗湖山镇华田学校</v>
      </c>
      <c r="G3750" s="2" t="s">
        <v>1</v>
      </c>
      <c r="H3750" s="2" t="s">
        <v>2</v>
      </c>
      <c r="I3750" s="2" t="s">
        <v>3</v>
      </c>
      <c r="J3750" s="2">
        <v>202001</v>
      </c>
      <c r="K3750" s="2">
        <v>202001</v>
      </c>
      <c r="L3750" s="2">
        <v>5573</v>
      </c>
      <c r="M3750" s="2">
        <v>5573</v>
      </c>
      <c r="N3750" s="2">
        <v>0.16</v>
      </c>
      <c r="O3750" s="2">
        <v>891.68</v>
      </c>
      <c r="S3750" s="2">
        <v>5573</v>
      </c>
      <c r="T3750" s="2">
        <v>0.08</v>
      </c>
      <c r="U3750" s="2">
        <v>445.84</v>
      </c>
      <c r="AJ3750" s="3">
        <v>891.68</v>
      </c>
      <c r="AK3750" s="3">
        <v>445.84</v>
      </c>
      <c r="AL3750" s="2">
        <v>1337.52</v>
      </c>
      <c r="AM3750" s="2">
        <v>4764</v>
      </c>
    </row>
    <row r="3751" spans="1:39" hidden="1" outlineLevel="2" x14ac:dyDescent="0.2">
      <c r="A3751" s="9">
        <v>3600</v>
      </c>
      <c r="B3751" s="9" t="s">
        <v>7032</v>
      </c>
      <c r="C3751" s="2">
        <v>124548319</v>
      </c>
      <c r="D3751" s="2" t="s">
        <v>7318</v>
      </c>
      <c r="E3751" s="2" t="s">
        <v>7319</v>
      </c>
      <c r="F3751" s="2" t="str">
        <f>VLOOKUP(E3751,[1]工资发放表!G$1:H$65536,2,0)</f>
        <v>沅江市泗湖山镇华田学校</v>
      </c>
      <c r="G3751" s="2" t="s">
        <v>1</v>
      </c>
      <c r="H3751" s="2" t="s">
        <v>2</v>
      </c>
      <c r="I3751" s="2" t="s">
        <v>3</v>
      </c>
      <c r="J3751" s="2">
        <v>202001</v>
      </c>
      <c r="K3751" s="2">
        <v>202001</v>
      </c>
      <c r="L3751" s="2">
        <v>6965</v>
      </c>
      <c r="M3751" s="2">
        <v>6965</v>
      </c>
      <c r="N3751" s="2">
        <v>0.16</v>
      </c>
      <c r="O3751" s="2">
        <v>1114.4000000000001</v>
      </c>
      <c r="S3751" s="2">
        <v>6965</v>
      </c>
      <c r="T3751" s="2">
        <v>0.08</v>
      </c>
      <c r="U3751" s="2">
        <v>557.20000000000005</v>
      </c>
      <c r="AJ3751" s="3">
        <v>1114.4000000000001</v>
      </c>
      <c r="AK3751" s="3">
        <v>557.20000000000005</v>
      </c>
      <c r="AL3751" s="2">
        <v>1671.6</v>
      </c>
      <c r="AM3751" s="2">
        <v>4764</v>
      </c>
    </row>
    <row r="3752" spans="1:39" hidden="1" outlineLevel="2" x14ac:dyDescent="0.2">
      <c r="A3752" s="9">
        <v>3603</v>
      </c>
      <c r="B3752" s="9" t="s">
        <v>7032</v>
      </c>
      <c r="C3752" s="2">
        <v>124548322</v>
      </c>
      <c r="D3752" s="2" t="s">
        <v>7320</v>
      </c>
      <c r="E3752" s="2" t="s">
        <v>7321</v>
      </c>
      <c r="F3752" s="2" t="str">
        <f>VLOOKUP(E3752,[1]工资发放表!G$1:H$65536,2,0)</f>
        <v>沅江市泗湖山镇华田学校</v>
      </c>
      <c r="G3752" s="2" t="s">
        <v>1</v>
      </c>
      <c r="H3752" s="2" t="s">
        <v>2</v>
      </c>
      <c r="I3752" s="2" t="s">
        <v>3</v>
      </c>
      <c r="J3752" s="2">
        <v>202001</v>
      </c>
      <c r="K3752" s="2">
        <v>202001</v>
      </c>
      <c r="L3752" s="2">
        <v>6965</v>
      </c>
      <c r="M3752" s="2">
        <v>6965</v>
      </c>
      <c r="N3752" s="2">
        <v>0.16</v>
      </c>
      <c r="O3752" s="2">
        <v>1114.4000000000001</v>
      </c>
      <c r="S3752" s="2">
        <v>6965</v>
      </c>
      <c r="T3752" s="2">
        <v>0.08</v>
      </c>
      <c r="U3752" s="2">
        <v>557.20000000000005</v>
      </c>
      <c r="AJ3752" s="3">
        <v>1114.4000000000001</v>
      </c>
      <c r="AK3752" s="3">
        <v>557.20000000000005</v>
      </c>
      <c r="AL3752" s="2">
        <v>1671.6</v>
      </c>
      <c r="AM3752" s="2">
        <v>4764</v>
      </c>
    </row>
    <row r="3753" spans="1:39" hidden="1" outlineLevel="2" x14ac:dyDescent="0.2">
      <c r="A3753" s="9">
        <v>3604</v>
      </c>
      <c r="B3753" s="9" t="s">
        <v>7032</v>
      </c>
      <c r="C3753" s="2">
        <v>124548323</v>
      </c>
      <c r="D3753" s="2" t="s">
        <v>2803</v>
      </c>
      <c r="E3753" s="2" t="s">
        <v>7322</v>
      </c>
      <c r="F3753" s="2" t="str">
        <f>VLOOKUP(E3753,[1]工资发放表!G$1:H$65536,2,0)</f>
        <v>沅江市泗湖山镇华田学校</v>
      </c>
      <c r="G3753" s="2" t="s">
        <v>1</v>
      </c>
      <c r="H3753" s="2" t="s">
        <v>2</v>
      </c>
      <c r="I3753" s="2" t="s">
        <v>3</v>
      </c>
      <c r="J3753" s="2">
        <v>202001</v>
      </c>
      <c r="K3753" s="2">
        <v>202001</v>
      </c>
      <c r="L3753" s="2">
        <v>8037</v>
      </c>
      <c r="M3753" s="2">
        <v>8037</v>
      </c>
      <c r="N3753" s="2">
        <v>0.16</v>
      </c>
      <c r="O3753" s="2">
        <v>1285.92</v>
      </c>
      <c r="S3753" s="2">
        <v>8037</v>
      </c>
      <c r="T3753" s="2">
        <v>0.08</v>
      </c>
      <c r="U3753" s="2">
        <v>642.96</v>
      </c>
      <c r="AJ3753" s="3">
        <v>1285.92</v>
      </c>
      <c r="AK3753" s="3">
        <v>642.96</v>
      </c>
      <c r="AL3753" s="2">
        <v>1928.88</v>
      </c>
      <c r="AM3753" s="2">
        <v>4764</v>
      </c>
    </row>
    <row r="3754" spans="1:39" hidden="1" outlineLevel="2" x14ac:dyDescent="0.2">
      <c r="A3754" s="9">
        <v>3615</v>
      </c>
      <c r="B3754" s="9" t="s">
        <v>7032</v>
      </c>
      <c r="C3754" s="2">
        <v>124548334</v>
      </c>
      <c r="D3754" s="2" t="s">
        <v>7323</v>
      </c>
      <c r="E3754" s="2" t="s">
        <v>7324</v>
      </c>
      <c r="F3754" s="2" t="str">
        <f>VLOOKUP(E3754,[1]工资发放表!G$1:H$65536,2,0)</f>
        <v>沅江市泗湖山镇华田学校</v>
      </c>
      <c r="G3754" s="2" t="s">
        <v>1</v>
      </c>
      <c r="H3754" s="2" t="s">
        <v>2</v>
      </c>
      <c r="I3754" s="2" t="s">
        <v>3</v>
      </c>
      <c r="J3754" s="2">
        <v>202001</v>
      </c>
      <c r="K3754" s="2">
        <v>202001</v>
      </c>
      <c r="L3754" s="2">
        <v>8432</v>
      </c>
      <c r="M3754" s="2">
        <v>8432</v>
      </c>
      <c r="N3754" s="2">
        <v>0.16</v>
      </c>
      <c r="O3754" s="2">
        <v>1349.12</v>
      </c>
      <c r="S3754" s="2">
        <v>8432</v>
      </c>
      <c r="T3754" s="2">
        <v>0.08</v>
      </c>
      <c r="U3754" s="2">
        <v>674.56</v>
      </c>
      <c r="AJ3754" s="3">
        <v>1349.12</v>
      </c>
      <c r="AK3754" s="3">
        <v>674.56</v>
      </c>
      <c r="AL3754" s="2">
        <v>2023.68</v>
      </c>
      <c r="AM3754" s="2">
        <v>4764</v>
      </c>
    </row>
    <row r="3755" spans="1:39" hidden="1" outlineLevel="2" x14ac:dyDescent="0.2">
      <c r="A3755" s="9">
        <v>3618</v>
      </c>
      <c r="B3755" s="9" t="s">
        <v>7032</v>
      </c>
      <c r="C3755" s="2">
        <v>124548337</v>
      </c>
      <c r="D3755" s="2" t="s">
        <v>7325</v>
      </c>
      <c r="E3755" s="2" t="s">
        <v>7326</v>
      </c>
      <c r="F3755" s="2" t="str">
        <f>VLOOKUP(E3755,[1]工资发放表!G$1:H$65536,2,0)</f>
        <v>沅江市泗湖山镇华田学校</v>
      </c>
      <c r="G3755" s="2" t="s">
        <v>1</v>
      </c>
      <c r="H3755" s="2" t="s">
        <v>2</v>
      </c>
      <c r="I3755" s="2" t="s">
        <v>3</v>
      </c>
      <c r="J3755" s="2">
        <v>202001</v>
      </c>
      <c r="K3755" s="2">
        <v>202001</v>
      </c>
      <c r="L3755" s="2">
        <v>6754</v>
      </c>
      <c r="M3755" s="2">
        <v>6754</v>
      </c>
      <c r="N3755" s="2">
        <v>0.16</v>
      </c>
      <c r="O3755" s="2">
        <v>1080.6400000000001</v>
      </c>
      <c r="S3755" s="2">
        <v>6754</v>
      </c>
      <c r="T3755" s="2">
        <v>0.08</v>
      </c>
      <c r="U3755" s="2">
        <v>540.32000000000005</v>
      </c>
      <c r="AJ3755" s="3">
        <v>1080.6400000000001</v>
      </c>
      <c r="AK3755" s="3">
        <v>540.32000000000005</v>
      </c>
      <c r="AL3755" s="2">
        <v>1620.96</v>
      </c>
      <c r="AM3755" s="2">
        <v>4764</v>
      </c>
    </row>
    <row r="3756" spans="1:39" hidden="1" outlineLevel="2" x14ac:dyDescent="0.2">
      <c r="A3756" s="9">
        <v>3624</v>
      </c>
      <c r="B3756" s="9" t="s">
        <v>7032</v>
      </c>
      <c r="C3756" s="2">
        <v>124548343</v>
      </c>
      <c r="D3756" s="2" t="s">
        <v>7327</v>
      </c>
      <c r="E3756" s="2" t="s">
        <v>7328</v>
      </c>
      <c r="F3756" s="2" t="str">
        <f>VLOOKUP(E3756,[1]工资发放表!G$1:H$65536,2,0)</f>
        <v>沅江市泗湖山镇华田学校</v>
      </c>
      <c r="G3756" s="2" t="s">
        <v>1</v>
      </c>
      <c r="H3756" s="2" t="s">
        <v>2</v>
      </c>
      <c r="I3756" s="2" t="s">
        <v>3</v>
      </c>
      <c r="J3756" s="2">
        <v>202001</v>
      </c>
      <c r="K3756" s="2">
        <v>202001</v>
      </c>
      <c r="L3756" s="2">
        <v>5840</v>
      </c>
      <c r="M3756" s="2">
        <v>5840</v>
      </c>
      <c r="N3756" s="2">
        <v>0.16</v>
      </c>
      <c r="O3756" s="2">
        <v>934.4</v>
      </c>
      <c r="S3756" s="2">
        <v>5840</v>
      </c>
      <c r="T3756" s="2">
        <v>0.08</v>
      </c>
      <c r="U3756" s="2">
        <v>467.2</v>
      </c>
      <c r="AJ3756" s="3">
        <v>934.4</v>
      </c>
      <c r="AK3756" s="3">
        <v>467.2</v>
      </c>
      <c r="AL3756" s="2">
        <v>1401.6</v>
      </c>
      <c r="AM3756" s="2">
        <v>4764</v>
      </c>
    </row>
    <row r="3757" spans="1:39" hidden="1" outlineLevel="2" x14ac:dyDescent="0.2">
      <c r="A3757" s="9">
        <v>3625</v>
      </c>
      <c r="B3757" s="9" t="s">
        <v>7032</v>
      </c>
      <c r="C3757" s="2">
        <v>124548344</v>
      </c>
      <c r="D3757" s="2" t="s">
        <v>7329</v>
      </c>
      <c r="E3757" s="2" t="s">
        <v>7330</v>
      </c>
      <c r="F3757" s="2" t="str">
        <f>VLOOKUP(E3757,[1]工资发放表!G$1:H$65536,2,0)</f>
        <v>沅江市泗湖山镇华田学校</v>
      </c>
      <c r="G3757" s="2" t="s">
        <v>1</v>
      </c>
      <c r="H3757" s="2" t="s">
        <v>2</v>
      </c>
      <c r="I3757" s="2" t="s">
        <v>3</v>
      </c>
      <c r="J3757" s="2">
        <v>202001</v>
      </c>
      <c r="K3757" s="2">
        <v>202001</v>
      </c>
      <c r="L3757" s="2">
        <v>6870</v>
      </c>
      <c r="M3757" s="2">
        <v>6870</v>
      </c>
      <c r="N3757" s="2">
        <v>0.16</v>
      </c>
      <c r="O3757" s="2">
        <v>1099.2</v>
      </c>
      <c r="S3757" s="2">
        <v>6870</v>
      </c>
      <c r="T3757" s="2">
        <v>0.08</v>
      </c>
      <c r="U3757" s="2">
        <v>549.6</v>
      </c>
      <c r="AJ3757" s="3">
        <v>1099.2</v>
      </c>
      <c r="AK3757" s="3">
        <v>549.6</v>
      </c>
      <c r="AL3757" s="2">
        <v>1648.8</v>
      </c>
      <c r="AM3757" s="2">
        <v>4764</v>
      </c>
    </row>
    <row r="3758" spans="1:39" hidden="1" outlineLevel="2" x14ac:dyDescent="0.2">
      <c r="A3758" s="9">
        <v>3653</v>
      </c>
      <c r="B3758" s="9" t="s">
        <v>7032</v>
      </c>
      <c r="C3758" s="2">
        <v>124548374</v>
      </c>
      <c r="D3758" s="2" t="s">
        <v>7331</v>
      </c>
      <c r="E3758" s="2" t="s">
        <v>7332</v>
      </c>
      <c r="F3758" s="2" t="str">
        <f>VLOOKUP(E3758,[1]工资发放表!G$1:H$65536,2,0)</f>
        <v>沅江市泗湖山镇华田学校</v>
      </c>
      <c r="G3758" s="2" t="s">
        <v>1</v>
      </c>
      <c r="H3758" s="2" t="s">
        <v>2</v>
      </c>
      <c r="I3758" s="2" t="s">
        <v>3</v>
      </c>
      <c r="J3758" s="2">
        <v>202001</v>
      </c>
      <c r="K3758" s="2">
        <v>202001</v>
      </c>
      <c r="L3758" s="2">
        <v>7554</v>
      </c>
      <c r="M3758" s="2">
        <v>7554</v>
      </c>
      <c r="N3758" s="2">
        <v>0.16</v>
      </c>
      <c r="O3758" s="2">
        <v>1208.6400000000001</v>
      </c>
      <c r="S3758" s="2">
        <v>7554</v>
      </c>
      <c r="T3758" s="2">
        <v>0.08</v>
      </c>
      <c r="U3758" s="2">
        <v>604.32000000000005</v>
      </c>
      <c r="AJ3758" s="3">
        <v>1208.6400000000001</v>
      </c>
      <c r="AK3758" s="3">
        <v>604.32000000000005</v>
      </c>
      <c r="AL3758" s="2">
        <v>1812.96</v>
      </c>
      <c r="AM3758" s="2">
        <v>4764</v>
      </c>
    </row>
    <row r="3759" spans="1:39" hidden="1" outlineLevel="2" x14ac:dyDescent="0.2">
      <c r="A3759" s="9">
        <v>3654</v>
      </c>
      <c r="B3759" s="9" t="s">
        <v>7032</v>
      </c>
      <c r="C3759" s="2">
        <v>124548375</v>
      </c>
      <c r="D3759" s="2" t="s">
        <v>7333</v>
      </c>
      <c r="E3759" s="2" t="s">
        <v>7334</v>
      </c>
      <c r="F3759" s="2" t="str">
        <f>VLOOKUP(E3759,[1]工资发放表!G$1:H$65536,2,0)</f>
        <v>沅江市泗湖山镇华田学校</v>
      </c>
      <c r="G3759" s="2" t="s">
        <v>1</v>
      </c>
      <c r="H3759" s="2" t="s">
        <v>2</v>
      </c>
      <c r="I3759" s="2" t="s">
        <v>3</v>
      </c>
      <c r="J3759" s="2">
        <v>202001</v>
      </c>
      <c r="K3759" s="2">
        <v>202001</v>
      </c>
      <c r="L3759" s="2">
        <v>6115</v>
      </c>
      <c r="M3759" s="2">
        <v>6115</v>
      </c>
      <c r="N3759" s="2">
        <v>0.16</v>
      </c>
      <c r="O3759" s="2">
        <v>978.4</v>
      </c>
      <c r="S3759" s="2">
        <v>6115</v>
      </c>
      <c r="T3759" s="2">
        <v>0.08</v>
      </c>
      <c r="U3759" s="2">
        <v>489.2</v>
      </c>
      <c r="AJ3759" s="3">
        <v>978.4</v>
      </c>
      <c r="AK3759" s="3">
        <v>489.2</v>
      </c>
      <c r="AL3759" s="2">
        <v>1467.6</v>
      </c>
      <c r="AM3759" s="2">
        <v>4764</v>
      </c>
    </row>
    <row r="3760" spans="1:39" hidden="1" outlineLevel="2" x14ac:dyDescent="0.2">
      <c r="A3760" s="9">
        <v>3661</v>
      </c>
      <c r="B3760" s="9" t="s">
        <v>7032</v>
      </c>
      <c r="C3760" s="2">
        <v>124548382</v>
      </c>
      <c r="D3760" s="2" t="s">
        <v>7335</v>
      </c>
      <c r="E3760" s="2" t="s">
        <v>7336</v>
      </c>
      <c r="F3760" s="2" t="str">
        <f>VLOOKUP(E3760,[1]工资发放表!G$1:H$65536,2,0)</f>
        <v>沅江市泗湖山镇华田学校</v>
      </c>
      <c r="G3760" s="2" t="s">
        <v>1</v>
      </c>
      <c r="H3760" s="2" t="s">
        <v>2</v>
      </c>
      <c r="I3760" s="2" t="s">
        <v>3</v>
      </c>
      <c r="J3760" s="2">
        <v>202001</v>
      </c>
      <c r="K3760" s="2">
        <v>202001</v>
      </c>
      <c r="L3760" s="2">
        <v>7327</v>
      </c>
      <c r="M3760" s="2">
        <v>7327</v>
      </c>
      <c r="N3760" s="2">
        <v>0.16</v>
      </c>
      <c r="O3760" s="2">
        <v>1172.32</v>
      </c>
      <c r="S3760" s="2">
        <v>7327</v>
      </c>
      <c r="T3760" s="2">
        <v>0.08</v>
      </c>
      <c r="U3760" s="2">
        <v>586.16</v>
      </c>
      <c r="AJ3760" s="3">
        <v>1172.32</v>
      </c>
      <c r="AK3760" s="3">
        <v>586.16</v>
      </c>
      <c r="AL3760" s="2">
        <v>1758.48</v>
      </c>
      <c r="AM3760" s="2">
        <v>4764</v>
      </c>
    </row>
    <row r="3761" spans="1:39" hidden="1" outlineLevel="2" x14ac:dyDescent="0.2">
      <c r="A3761" s="9">
        <v>3675</v>
      </c>
      <c r="B3761" s="9" t="s">
        <v>7032</v>
      </c>
      <c r="C3761" s="2">
        <v>124548400</v>
      </c>
      <c r="D3761" s="2" t="s">
        <v>7337</v>
      </c>
      <c r="E3761" s="2" t="s">
        <v>7338</v>
      </c>
      <c r="F3761" s="2" t="str">
        <f>VLOOKUP(E3761,[1]工资发放表!G$1:H$65536,2,0)</f>
        <v>沅江市泗湖山镇华田学校</v>
      </c>
      <c r="G3761" s="2" t="s">
        <v>1</v>
      </c>
      <c r="H3761" s="2" t="s">
        <v>2</v>
      </c>
      <c r="I3761" s="2" t="s">
        <v>3</v>
      </c>
      <c r="J3761" s="2">
        <v>202001</v>
      </c>
      <c r="K3761" s="2">
        <v>202001</v>
      </c>
      <c r="L3761" s="2">
        <v>6965</v>
      </c>
      <c r="M3761" s="2">
        <v>6965</v>
      </c>
      <c r="N3761" s="2">
        <v>0.16</v>
      </c>
      <c r="O3761" s="2">
        <v>1114.4000000000001</v>
      </c>
      <c r="S3761" s="2">
        <v>6965</v>
      </c>
      <c r="T3761" s="2">
        <v>0.08</v>
      </c>
      <c r="U3761" s="2">
        <v>557.20000000000005</v>
      </c>
      <c r="AJ3761" s="3">
        <v>1114.4000000000001</v>
      </c>
      <c r="AK3761" s="3">
        <v>557.20000000000005</v>
      </c>
      <c r="AL3761" s="2">
        <v>1671.6</v>
      </c>
      <c r="AM3761" s="2">
        <v>4764</v>
      </c>
    </row>
    <row r="3762" spans="1:39" hidden="1" outlineLevel="2" x14ac:dyDescent="0.2">
      <c r="A3762" s="9">
        <v>3704</v>
      </c>
      <c r="B3762" s="9" t="s">
        <v>7032</v>
      </c>
      <c r="C3762" s="2">
        <v>124548429</v>
      </c>
      <c r="D3762" s="2" t="s">
        <v>7339</v>
      </c>
      <c r="E3762" s="2" t="s">
        <v>7340</v>
      </c>
      <c r="F3762" s="2" t="str">
        <f>VLOOKUP(E3762,[1]工资发放表!G$1:H$65536,2,0)</f>
        <v>沅江市泗湖山镇华田学校</v>
      </c>
      <c r="G3762" s="2" t="s">
        <v>1</v>
      </c>
      <c r="H3762" s="2" t="s">
        <v>2</v>
      </c>
      <c r="I3762" s="2" t="s">
        <v>3</v>
      </c>
      <c r="J3762" s="2">
        <v>202001</v>
      </c>
      <c r="K3762" s="2">
        <v>202001</v>
      </c>
      <c r="L3762" s="2">
        <v>3859</v>
      </c>
      <c r="M3762" s="2">
        <v>3859</v>
      </c>
      <c r="N3762" s="2">
        <v>0.16</v>
      </c>
      <c r="O3762" s="2">
        <v>617.44000000000005</v>
      </c>
      <c r="S3762" s="2">
        <v>3859</v>
      </c>
      <c r="T3762" s="2">
        <v>0.08</v>
      </c>
      <c r="U3762" s="2">
        <v>308.72000000000003</v>
      </c>
      <c r="AJ3762" s="3">
        <v>617.44000000000005</v>
      </c>
      <c r="AK3762" s="3">
        <v>308.72000000000003</v>
      </c>
      <c r="AL3762" s="2">
        <v>926.16</v>
      </c>
      <c r="AM3762" s="2">
        <v>4764</v>
      </c>
    </row>
    <row r="3763" spans="1:39" hidden="1" outlineLevel="2" x14ac:dyDescent="0.2">
      <c r="A3763" s="9">
        <v>3713</v>
      </c>
      <c r="B3763" s="9" t="s">
        <v>7032</v>
      </c>
      <c r="C3763" s="2">
        <v>124548443</v>
      </c>
      <c r="D3763" s="2" t="s">
        <v>7341</v>
      </c>
      <c r="E3763" s="2" t="s">
        <v>7342</v>
      </c>
      <c r="F3763" s="2" t="str">
        <f>VLOOKUP(E3763,[1]工资发放表!G$1:H$65536,2,0)</f>
        <v>沅江市泗湖山镇华田学校</v>
      </c>
      <c r="G3763" s="2" t="s">
        <v>1</v>
      </c>
      <c r="H3763" s="2" t="s">
        <v>2</v>
      </c>
      <c r="I3763" s="2" t="s">
        <v>3</v>
      </c>
      <c r="J3763" s="2">
        <v>202001</v>
      </c>
      <c r="K3763" s="2">
        <v>202001</v>
      </c>
      <c r="L3763" s="2">
        <v>3521</v>
      </c>
      <c r="M3763" s="2">
        <v>3521</v>
      </c>
      <c r="N3763" s="2">
        <v>0.16</v>
      </c>
      <c r="O3763" s="2">
        <v>563.36</v>
      </c>
      <c r="S3763" s="2">
        <v>3521</v>
      </c>
      <c r="T3763" s="2">
        <v>0.08</v>
      </c>
      <c r="U3763" s="2">
        <v>281.68</v>
      </c>
      <c r="AJ3763" s="3">
        <v>563.36</v>
      </c>
      <c r="AK3763" s="3">
        <v>281.68</v>
      </c>
      <c r="AL3763" s="2">
        <v>845.04</v>
      </c>
      <c r="AM3763" s="2">
        <v>4764</v>
      </c>
    </row>
    <row r="3764" spans="1:39" hidden="1" outlineLevel="2" x14ac:dyDescent="0.2">
      <c r="A3764" s="9">
        <v>3727</v>
      </c>
      <c r="B3764" s="9" t="s">
        <v>7032</v>
      </c>
      <c r="C3764" s="2">
        <v>124548457</v>
      </c>
      <c r="D3764" s="2" t="s">
        <v>7343</v>
      </c>
      <c r="E3764" s="2" t="s">
        <v>7344</v>
      </c>
      <c r="F3764" s="2" t="str">
        <f>VLOOKUP(E3764,[1]工资发放表!G$1:H$65536,2,0)</f>
        <v>沅江市泗湖山镇华田学校</v>
      </c>
      <c r="G3764" s="2" t="s">
        <v>1</v>
      </c>
      <c r="H3764" s="2" t="s">
        <v>2</v>
      </c>
      <c r="I3764" s="2" t="s">
        <v>3</v>
      </c>
      <c r="J3764" s="2">
        <v>202001</v>
      </c>
      <c r="K3764" s="2">
        <v>202001</v>
      </c>
      <c r="L3764" s="2">
        <v>4263</v>
      </c>
      <c r="M3764" s="2">
        <v>4263</v>
      </c>
      <c r="N3764" s="2">
        <v>0.16</v>
      </c>
      <c r="O3764" s="2">
        <v>682.08</v>
      </c>
      <c r="S3764" s="2">
        <v>4263</v>
      </c>
      <c r="T3764" s="2">
        <v>0.08</v>
      </c>
      <c r="U3764" s="2">
        <v>341.04</v>
      </c>
      <c r="AJ3764" s="3">
        <v>682.08</v>
      </c>
      <c r="AK3764" s="3">
        <v>341.04</v>
      </c>
      <c r="AL3764" s="2">
        <v>1023.12</v>
      </c>
      <c r="AM3764" s="2">
        <v>4764</v>
      </c>
    </row>
    <row r="3765" spans="1:39" hidden="1" outlineLevel="2" x14ac:dyDescent="0.2">
      <c r="A3765" s="9">
        <v>3746</v>
      </c>
      <c r="B3765" s="9" t="s">
        <v>7032</v>
      </c>
      <c r="C3765" s="2">
        <v>124548477</v>
      </c>
      <c r="D3765" s="2" t="s">
        <v>7345</v>
      </c>
      <c r="E3765" s="2" t="s">
        <v>7346</v>
      </c>
      <c r="F3765" s="2" t="str">
        <f>VLOOKUP(E3765,[1]工资发放表!G$1:H$65536,2,0)</f>
        <v>沅江市泗湖山镇华田学校</v>
      </c>
      <c r="G3765" s="2" t="s">
        <v>1</v>
      </c>
      <c r="H3765" s="2" t="s">
        <v>2</v>
      </c>
      <c r="I3765" s="2" t="s">
        <v>3</v>
      </c>
      <c r="J3765" s="2">
        <v>202001</v>
      </c>
      <c r="K3765" s="2">
        <v>202001</v>
      </c>
      <c r="L3765" s="2">
        <v>2596</v>
      </c>
      <c r="M3765" s="2">
        <v>2858</v>
      </c>
      <c r="N3765" s="2">
        <v>0.16</v>
      </c>
      <c r="O3765" s="2">
        <v>457.28</v>
      </c>
      <c r="S3765" s="2">
        <v>2858</v>
      </c>
      <c r="T3765" s="2">
        <v>0.08</v>
      </c>
      <c r="U3765" s="2">
        <v>228.64</v>
      </c>
      <c r="AJ3765" s="3">
        <v>457.28</v>
      </c>
      <c r="AK3765" s="3">
        <v>228.64</v>
      </c>
      <c r="AL3765" s="2">
        <v>685.92</v>
      </c>
      <c r="AM3765" s="2">
        <v>4764</v>
      </c>
    </row>
    <row r="3766" spans="1:39" outlineLevel="1" collapsed="1" x14ac:dyDescent="0.2">
      <c r="F3766" s="1" t="s">
        <v>83</v>
      </c>
      <c r="AJ3766" s="3">
        <f>SUBTOTAL(9,AJ3738:AJ3765)</f>
        <v>28915.040000000005</v>
      </c>
      <c r="AK3766" s="3">
        <f>SUBTOTAL(9,AK3738:AK3765)</f>
        <v>14457.520000000002</v>
      </c>
    </row>
    <row r="3767" spans="1:39" hidden="1" outlineLevel="2" x14ac:dyDescent="0.2">
      <c r="A3767" s="9">
        <v>3526</v>
      </c>
      <c r="B3767" s="9" t="s">
        <v>7032</v>
      </c>
      <c r="C3767" s="2">
        <v>124548244</v>
      </c>
      <c r="D3767" s="2" t="s">
        <v>7347</v>
      </c>
      <c r="E3767" s="2" t="s">
        <v>7348</v>
      </c>
      <c r="F3767" s="2" t="str">
        <f>VLOOKUP(E3767,[1]工资发放表!G$1:H$65536,2,0)</f>
        <v>沅江市泗湖山镇净下洲小学</v>
      </c>
      <c r="G3767" s="2" t="s">
        <v>1</v>
      </c>
      <c r="H3767" s="2" t="s">
        <v>2</v>
      </c>
      <c r="I3767" s="2" t="s">
        <v>3</v>
      </c>
      <c r="J3767" s="2">
        <v>202001</v>
      </c>
      <c r="K3767" s="2">
        <v>202001</v>
      </c>
      <c r="L3767" s="2">
        <v>7086</v>
      </c>
      <c r="M3767" s="2">
        <v>7086</v>
      </c>
      <c r="N3767" s="2">
        <v>0.16</v>
      </c>
      <c r="O3767" s="2">
        <v>1133.76</v>
      </c>
      <c r="S3767" s="2">
        <v>7086</v>
      </c>
      <c r="T3767" s="2">
        <v>0.08</v>
      </c>
      <c r="U3767" s="2">
        <v>566.88</v>
      </c>
      <c r="AJ3767" s="3">
        <v>1133.76</v>
      </c>
      <c r="AK3767" s="3">
        <v>566.88</v>
      </c>
      <c r="AL3767" s="2">
        <v>1700.64</v>
      </c>
      <c r="AM3767" s="2">
        <v>4764</v>
      </c>
    </row>
    <row r="3768" spans="1:39" hidden="1" outlineLevel="2" x14ac:dyDescent="0.2">
      <c r="A3768" s="9">
        <v>3535</v>
      </c>
      <c r="B3768" s="9" t="s">
        <v>7032</v>
      </c>
      <c r="C3768" s="2">
        <v>124548253</v>
      </c>
      <c r="D3768" s="2" t="s">
        <v>7349</v>
      </c>
      <c r="E3768" s="2" t="s">
        <v>7350</v>
      </c>
      <c r="F3768" s="2" t="str">
        <f>VLOOKUP(D3768,[2]Sheet1!D$2:G$45,4,0)</f>
        <v>沅江市泗湖山镇净下洲小学</v>
      </c>
      <c r="G3768" s="2" t="s">
        <v>1</v>
      </c>
      <c r="H3768" s="2" t="s">
        <v>2</v>
      </c>
      <c r="I3768" s="2" t="s">
        <v>3</v>
      </c>
      <c r="J3768" s="2">
        <v>202001</v>
      </c>
      <c r="K3768" s="2">
        <v>202001</v>
      </c>
      <c r="L3768" s="2">
        <v>7690</v>
      </c>
      <c r="M3768" s="2">
        <v>7690</v>
      </c>
      <c r="N3768" s="2">
        <v>0.16</v>
      </c>
      <c r="O3768" s="2">
        <v>1230.4000000000001</v>
      </c>
      <c r="S3768" s="2">
        <v>7690</v>
      </c>
      <c r="T3768" s="2">
        <v>0.08</v>
      </c>
      <c r="U3768" s="2">
        <v>615.20000000000005</v>
      </c>
      <c r="AJ3768" s="3">
        <v>1230.4000000000001</v>
      </c>
      <c r="AK3768" s="3">
        <v>615.20000000000005</v>
      </c>
      <c r="AL3768" s="2">
        <v>1845.6</v>
      </c>
      <c r="AM3768" s="2">
        <v>4764</v>
      </c>
    </row>
    <row r="3769" spans="1:39" hidden="1" outlineLevel="2" x14ac:dyDescent="0.2">
      <c r="A3769" s="9">
        <v>3588</v>
      </c>
      <c r="B3769" s="9" t="s">
        <v>7032</v>
      </c>
      <c r="C3769" s="2">
        <v>124548307</v>
      </c>
      <c r="D3769" s="2" t="s">
        <v>7351</v>
      </c>
      <c r="E3769" s="2" t="s">
        <v>7352</v>
      </c>
      <c r="F3769" s="2" t="str">
        <f>VLOOKUP(E3769,[1]工资发放表!G$1:H$65536,2,0)</f>
        <v>沅江市泗湖山镇净下洲小学</v>
      </c>
      <c r="G3769" s="2" t="s">
        <v>1</v>
      </c>
      <c r="H3769" s="2" t="s">
        <v>2</v>
      </c>
      <c r="I3769" s="2" t="s">
        <v>3</v>
      </c>
      <c r="J3769" s="2">
        <v>202001</v>
      </c>
      <c r="K3769" s="2">
        <v>202001</v>
      </c>
      <c r="L3769" s="2">
        <v>2596</v>
      </c>
      <c r="M3769" s="2">
        <v>2858</v>
      </c>
      <c r="N3769" s="2">
        <v>0.16</v>
      </c>
      <c r="O3769" s="2">
        <v>457.28</v>
      </c>
      <c r="S3769" s="2">
        <v>2858</v>
      </c>
      <c r="T3769" s="2">
        <v>0.08</v>
      </c>
      <c r="U3769" s="2">
        <v>228.64</v>
      </c>
      <c r="AJ3769" s="3">
        <v>457.28</v>
      </c>
      <c r="AK3769" s="3">
        <v>228.64</v>
      </c>
      <c r="AL3769" s="2">
        <v>685.92</v>
      </c>
      <c r="AM3769" s="2">
        <v>4764</v>
      </c>
    </row>
    <row r="3770" spans="1:39" hidden="1" outlineLevel="2" x14ac:dyDescent="0.2">
      <c r="A3770" s="9">
        <v>3633</v>
      </c>
      <c r="B3770" s="9" t="s">
        <v>7032</v>
      </c>
      <c r="C3770" s="2">
        <v>124548352</v>
      </c>
      <c r="D3770" s="2" t="s">
        <v>7353</v>
      </c>
      <c r="E3770" s="2" t="s">
        <v>7354</v>
      </c>
      <c r="F3770" s="2" t="str">
        <f>VLOOKUP(E3770,[1]工资发放表!G$1:H$65536,2,0)</f>
        <v>沅江市泗湖山镇净下洲小学</v>
      </c>
      <c r="G3770" s="2" t="s">
        <v>1</v>
      </c>
      <c r="H3770" s="2" t="s">
        <v>2</v>
      </c>
      <c r="I3770" s="2" t="s">
        <v>3</v>
      </c>
      <c r="J3770" s="2">
        <v>202001</v>
      </c>
      <c r="K3770" s="2">
        <v>202001</v>
      </c>
      <c r="L3770" s="2">
        <v>4224</v>
      </c>
      <c r="M3770" s="2">
        <v>4224</v>
      </c>
      <c r="N3770" s="2">
        <v>0.16</v>
      </c>
      <c r="O3770" s="2">
        <v>675.84</v>
      </c>
      <c r="S3770" s="2">
        <v>4224</v>
      </c>
      <c r="T3770" s="2">
        <v>0.08</v>
      </c>
      <c r="U3770" s="2">
        <v>337.92</v>
      </c>
      <c r="AJ3770" s="3">
        <v>675.84</v>
      </c>
      <c r="AK3770" s="3">
        <v>337.92</v>
      </c>
      <c r="AL3770" s="2">
        <v>1013.76</v>
      </c>
      <c r="AM3770" s="2">
        <v>4764</v>
      </c>
    </row>
    <row r="3771" spans="1:39" hidden="1" outlineLevel="2" x14ac:dyDescent="0.2">
      <c r="A3771" s="9">
        <v>3652</v>
      </c>
      <c r="B3771" s="9" t="s">
        <v>7032</v>
      </c>
      <c r="C3771" s="2">
        <v>124548373</v>
      </c>
      <c r="D3771" s="2" t="s">
        <v>7355</v>
      </c>
      <c r="E3771" s="2" t="s">
        <v>7356</v>
      </c>
      <c r="F3771" s="2" t="str">
        <f>VLOOKUP(E3771,[1]工资发放表!G$1:H$65536,2,0)</f>
        <v>沅江市泗湖山镇净下洲小学</v>
      </c>
      <c r="G3771" s="2" t="s">
        <v>1</v>
      </c>
      <c r="H3771" s="2" t="s">
        <v>2</v>
      </c>
      <c r="I3771" s="2" t="s">
        <v>3</v>
      </c>
      <c r="J3771" s="2">
        <v>202001</v>
      </c>
      <c r="K3771" s="2">
        <v>202001</v>
      </c>
      <c r="L3771" s="2">
        <v>5916</v>
      </c>
      <c r="M3771" s="2">
        <v>5916</v>
      </c>
      <c r="N3771" s="2">
        <v>0.16</v>
      </c>
      <c r="O3771" s="2">
        <v>946.56</v>
      </c>
      <c r="S3771" s="2">
        <v>5916</v>
      </c>
      <c r="T3771" s="2">
        <v>0.08</v>
      </c>
      <c r="U3771" s="2">
        <v>473.28</v>
      </c>
      <c r="AJ3771" s="3">
        <v>946.56</v>
      </c>
      <c r="AK3771" s="3">
        <v>473.28</v>
      </c>
      <c r="AL3771" s="2">
        <v>1419.84</v>
      </c>
      <c r="AM3771" s="2">
        <v>4764</v>
      </c>
    </row>
    <row r="3772" spans="1:39" hidden="1" outlineLevel="2" x14ac:dyDescent="0.2">
      <c r="A3772" s="9">
        <v>3673</v>
      </c>
      <c r="B3772" s="9" t="s">
        <v>7032</v>
      </c>
      <c r="C3772" s="2">
        <v>124548398</v>
      </c>
      <c r="D3772" s="2" t="s">
        <v>7357</v>
      </c>
      <c r="E3772" s="2" t="s">
        <v>7358</v>
      </c>
      <c r="F3772" s="2" t="str">
        <f>VLOOKUP(E3772,[1]工资发放表!G$1:H$65536,2,0)</f>
        <v>沅江市泗湖山镇净下洲小学</v>
      </c>
      <c r="G3772" s="2" t="s">
        <v>1</v>
      </c>
      <c r="H3772" s="2" t="s">
        <v>2</v>
      </c>
      <c r="I3772" s="2" t="s">
        <v>3</v>
      </c>
      <c r="J3772" s="2">
        <v>202001</v>
      </c>
      <c r="K3772" s="2">
        <v>202001</v>
      </c>
      <c r="L3772" s="2">
        <v>8169</v>
      </c>
      <c r="M3772" s="2">
        <v>8169</v>
      </c>
      <c r="N3772" s="2">
        <v>0.16</v>
      </c>
      <c r="O3772" s="2">
        <v>1307.04</v>
      </c>
      <c r="S3772" s="2">
        <v>8169</v>
      </c>
      <c r="T3772" s="2">
        <v>0.08</v>
      </c>
      <c r="U3772" s="2">
        <v>653.52</v>
      </c>
      <c r="AJ3772" s="3">
        <v>1307.04</v>
      </c>
      <c r="AK3772" s="3">
        <v>653.52</v>
      </c>
      <c r="AL3772" s="2">
        <v>1960.56</v>
      </c>
      <c r="AM3772" s="2">
        <v>4764</v>
      </c>
    </row>
    <row r="3773" spans="1:39" hidden="1" outlineLevel="2" x14ac:dyDescent="0.2">
      <c r="A3773" s="9">
        <v>3677</v>
      </c>
      <c r="B3773" s="9" t="s">
        <v>7032</v>
      </c>
      <c r="C3773" s="2">
        <v>124548402</v>
      </c>
      <c r="D3773" s="2" t="s">
        <v>7359</v>
      </c>
      <c r="E3773" s="2" t="s">
        <v>7360</v>
      </c>
      <c r="F3773" s="2" t="str">
        <f>VLOOKUP(E3773,[1]工资发放表!G$1:H$65536,2,0)</f>
        <v>沅江市泗湖山镇净下洲小学</v>
      </c>
      <c r="G3773" s="2" t="s">
        <v>1</v>
      </c>
      <c r="H3773" s="2" t="s">
        <v>2</v>
      </c>
      <c r="I3773" s="2" t="s">
        <v>3</v>
      </c>
      <c r="J3773" s="2">
        <v>202001</v>
      </c>
      <c r="K3773" s="2">
        <v>202001</v>
      </c>
      <c r="L3773" s="2">
        <v>7086</v>
      </c>
      <c r="M3773" s="2">
        <v>7086</v>
      </c>
      <c r="N3773" s="2">
        <v>0.16</v>
      </c>
      <c r="O3773" s="2">
        <v>1133.76</v>
      </c>
      <c r="S3773" s="2">
        <v>7086</v>
      </c>
      <c r="T3773" s="2">
        <v>0.08</v>
      </c>
      <c r="U3773" s="2">
        <v>566.88</v>
      </c>
      <c r="AJ3773" s="3">
        <v>1133.76</v>
      </c>
      <c r="AK3773" s="3">
        <v>566.88</v>
      </c>
      <c r="AL3773" s="2">
        <v>1700.64</v>
      </c>
      <c r="AM3773" s="2">
        <v>4764</v>
      </c>
    </row>
    <row r="3774" spans="1:39" hidden="1" outlineLevel="2" x14ac:dyDescent="0.2">
      <c r="A3774" s="9">
        <v>3688</v>
      </c>
      <c r="B3774" s="9" t="s">
        <v>7032</v>
      </c>
      <c r="C3774" s="2">
        <v>124548413</v>
      </c>
      <c r="D3774" s="2" t="s">
        <v>7361</v>
      </c>
      <c r="E3774" s="2" t="s">
        <v>7362</v>
      </c>
      <c r="F3774" s="2" t="str">
        <f>VLOOKUP(E3774,[1]工资发放表!G$1:H$65536,2,0)</f>
        <v>沅江市泗湖山镇净下洲小学</v>
      </c>
      <c r="G3774" s="2" t="s">
        <v>1</v>
      </c>
      <c r="H3774" s="2" t="s">
        <v>2</v>
      </c>
      <c r="I3774" s="2" t="s">
        <v>3</v>
      </c>
      <c r="J3774" s="2">
        <v>202001</v>
      </c>
      <c r="K3774" s="2">
        <v>202001</v>
      </c>
      <c r="L3774" s="2">
        <v>6965</v>
      </c>
      <c r="M3774" s="2">
        <v>6965</v>
      </c>
      <c r="N3774" s="2">
        <v>0.16</v>
      </c>
      <c r="O3774" s="2">
        <v>1114.4000000000001</v>
      </c>
      <c r="S3774" s="2">
        <v>6965</v>
      </c>
      <c r="T3774" s="2">
        <v>0.08</v>
      </c>
      <c r="U3774" s="2">
        <v>557.20000000000005</v>
      </c>
      <c r="AJ3774" s="3">
        <v>1114.4000000000001</v>
      </c>
      <c r="AK3774" s="3">
        <v>557.20000000000005</v>
      </c>
      <c r="AL3774" s="2">
        <v>1671.6</v>
      </c>
      <c r="AM3774" s="2">
        <v>4764</v>
      </c>
    </row>
    <row r="3775" spans="1:39" hidden="1" outlineLevel="2" x14ac:dyDescent="0.2">
      <c r="A3775" s="9">
        <v>3723</v>
      </c>
      <c r="B3775" s="9" t="s">
        <v>7032</v>
      </c>
      <c r="C3775" s="2">
        <v>124548453</v>
      </c>
      <c r="D3775" s="2" t="s">
        <v>7363</v>
      </c>
      <c r="E3775" s="2" t="s">
        <v>7364</v>
      </c>
      <c r="F3775" s="2" t="str">
        <f>VLOOKUP(E3775,[1]工资发放表!G$1:H$65536,2,0)</f>
        <v>沅江市泗湖山镇净下洲小学</v>
      </c>
      <c r="G3775" s="2" t="s">
        <v>1</v>
      </c>
      <c r="H3775" s="2" t="s">
        <v>2</v>
      </c>
      <c r="I3775" s="2" t="s">
        <v>3</v>
      </c>
      <c r="J3775" s="2">
        <v>202001</v>
      </c>
      <c r="K3775" s="2">
        <v>202001</v>
      </c>
      <c r="L3775" s="2">
        <v>3521</v>
      </c>
      <c r="M3775" s="2">
        <v>3521</v>
      </c>
      <c r="N3775" s="2">
        <v>0.16</v>
      </c>
      <c r="O3775" s="2">
        <v>563.36</v>
      </c>
      <c r="S3775" s="2">
        <v>3521</v>
      </c>
      <c r="T3775" s="2">
        <v>0.08</v>
      </c>
      <c r="U3775" s="2">
        <v>281.68</v>
      </c>
      <c r="AJ3775" s="3">
        <v>563.36</v>
      </c>
      <c r="AK3775" s="3">
        <v>281.68</v>
      </c>
      <c r="AL3775" s="2">
        <v>845.04</v>
      </c>
      <c r="AM3775" s="2">
        <v>4764</v>
      </c>
    </row>
    <row r="3776" spans="1:39" hidden="1" outlineLevel="2" x14ac:dyDescent="0.2">
      <c r="A3776" s="9">
        <v>3735</v>
      </c>
      <c r="B3776" s="9" t="s">
        <v>7032</v>
      </c>
      <c r="C3776" s="2">
        <v>124548466</v>
      </c>
      <c r="D3776" s="2" t="s">
        <v>7365</v>
      </c>
      <c r="E3776" s="2" t="s">
        <v>7366</v>
      </c>
      <c r="F3776" s="2" t="str">
        <f>VLOOKUP(E3776,[1]工资发放表!G$1:H$65536,2,0)</f>
        <v>沅江市泗湖山镇净下洲小学</v>
      </c>
      <c r="G3776" s="2" t="s">
        <v>1</v>
      </c>
      <c r="H3776" s="2" t="s">
        <v>2</v>
      </c>
      <c r="I3776" s="2" t="s">
        <v>3</v>
      </c>
      <c r="J3776" s="2">
        <v>202001</v>
      </c>
      <c r="K3776" s="2">
        <v>202001</v>
      </c>
      <c r="L3776" s="2">
        <v>5055</v>
      </c>
      <c r="M3776" s="2">
        <v>5055</v>
      </c>
      <c r="N3776" s="2">
        <v>0.16</v>
      </c>
      <c r="O3776" s="2">
        <v>808.8</v>
      </c>
      <c r="S3776" s="2">
        <v>5055</v>
      </c>
      <c r="T3776" s="2">
        <v>0.08</v>
      </c>
      <c r="U3776" s="2">
        <v>404.4</v>
      </c>
      <c r="AJ3776" s="3">
        <v>808.8</v>
      </c>
      <c r="AK3776" s="3">
        <v>404.4</v>
      </c>
      <c r="AL3776" s="2">
        <v>1213.2</v>
      </c>
      <c r="AM3776" s="2">
        <v>4764</v>
      </c>
    </row>
    <row r="3777" spans="1:39" hidden="1" outlineLevel="2" x14ac:dyDescent="0.2">
      <c r="A3777" s="9">
        <v>3747</v>
      </c>
      <c r="B3777" s="9" t="s">
        <v>7032</v>
      </c>
      <c r="C3777" s="2">
        <v>124548478</v>
      </c>
      <c r="D3777" s="2" t="s">
        <v>7367</v>
      </c>
      <c r="E3777" s="2" t="s">
        <v>7368</v>
      </c>
      <c r="F3777" s="2" t="str">
        <f>VLOOKUP(E3777,[1]工资发放表!G$1:H$65536,2,0)</f>
        <v>沅江市泗湖山镇净下洲小学</v>
      </c>
      <c r="G3777" s="2" t="s">
        <v>1</v>
      </c>
      <c r="H3777" s="2" t="s">
        <v>2</v>
      </c>
      <c r="I3777" s="2" t="s">
        <v>3</v>
      </c>
      <c r="J3777" s="2">
        <v>202001</v>
      </c>
      <c r="K3777" s="2">
        <v>202001</v>
      </c>
      <c r="L3777" s="2">
        <v>2476</v>
      </c>
      <c r="M3777" s="2">
        <v>2858</v>
      </c>
      <c r="N3777" s="2">
        <v>0.16</v>
      </c>
      <c r="O3777" s="2">
        <v>457.28</v>
      </c>
      <c r="S3777" s="2">
        <v>2858</v>
      </c>
      <c r="T3777" s="2">
        <v>0.08</v>
      </c>
      <c r="U3777" s="2">
        <v>228.64</v>
      </c>
      <c r="AJ3777" s="3">
        <v>457.28</v>
      </c>
      <c r="AK3777" s="3">
        <v>228.64</v>
      </c>
      <c r="AL3777" s="2">
        <v>685.92</v>
      </c>
      <c r="AM3777" s="2">
        <v>4764</v>
      </c>
    </row>
    <row r="3778" spans="1:39" hidden="1" outlineLevel="2" x14ac:dyDescent="0.2">
      <c r="A3778" s="9">
        <v>3757</v>
      </c>
      <c r="B3778" s="9" t="s">
        <v>7032</v>
      </c>
      <c r="C3778" s="2">
        <v>124548488</v>
      </c>
      <c r="D3778" s="2" t="s">
        <v>7369</v>
      </c>
      <c r="E3778" s="2" t="s">
        <v>7370</v>
      </c>
      <c r="F3778" s="2" t="str">
        <f>VLOOKUP(E3778,[1]工资发放表!G$1:H$65536,2,0)</f>
        <v>沅江市泗湖山镇净下洲小学</v>
      </c>
      <c r="G3778" s="2" t="s">
        <v>1</v>
      </c>
      <c r="H3778" s="2" t="s">
        <v>2</v>
      </c>
      <c r="I3778" s="2" t="s">
        <v>3</v>
      </c>
      <c r="J3778" s="2">
        <v>202001</v>
      </c>
      <c r="K3778" s="2">
        <v>202001</v>
      </c>
      <c r="L3778" s="2">
        <v>4913</v>
      </c>
      <c r="M3778" s="2">
        <v>4913</v>
      </c>
      <c r="N3778" s="2">
        <v>0.16</v>
      </c>
      <c r="O3778" s="2">
        <v>786.08</v>
      </c>
      <c r="S3778" s="2">
        <v>4913</v>
      </c>
      <c r="T3778" s="2">
        <v>0.08</v>
      </c>
      <c r="U3778" s="2">
        <v>393.04</v>
      </c>
      <c r="AJ3778" s="3">
        <v>786.08</v>
      </c>
      <c r="AK3778" s="3">
        <v>393.04</v>
      </c>
      <c r="AL3778" s="2">
        <v>1179.1199999999999</v>
      </c>
      <c r="AM3778" s="2">
        <v>4764</v>
      </c>
    </row>
    <row r="3779" spans="1:39" hidden="1" outlineLevel="2" x14ac:dyDescent="0.2">
      <c r="A3779" s="9">
        <v>3758</v>
      </c>
      <c r="B3779" s="9" t="s">
        <v>7032</v>
      </c>
      <c r="C3779" s="2">
        <v>124548489</v>
      </c>
      <c r="D3779" s="2" t="s">
        <v>7371</v>
      </c>
      <c r="E3779" s="2" t="s">
        <v>7372</v>
      </c>
      <c r="F3779" s="2" t="str">
        <f>VLOOKUP(E3779,[1]工资发放表!G$1:H$65536,2,0)</f>
        <v>沅江市泗湖山镇净下洲小学</v>
      </c>
      <c r="G3779" s="2" t="s">
        <v>1</v>
      </c>
      <c r="H3779" s="2" t="s">
        <v>2</v>
      </c>
      <c r="I3779" s="2" t="s">
        <v>3</v>
      </c>
      <c r="J3779" s="2">
        <v>202001</v>
      </c>
      <c r="K3779" s="2">
        <v>202001</v>
      </c>
      <c r="L3779" s="2">
        <v>2476</v>
      </c>
      <c r="M3779" s="2">
        <v>2858</v>
      </c>
      <c r="N3779" s="2">
        <v>0.16</v>
      </c>
      <c r="O3779" s="2">
        <v>457.28</v>
      </c>
      <c r="S3779" s="2">
        <v>2858</v>
      </c>
      <c r="T3779" s="2">
        <v>0.08</v>
      </c>
      <c r="U3779" s="2">
        <v>228.64</v>
      </c>
      <c r="AJ3779" s="3">
        <v>457.28</v>
      </c>
      <c r="AK3779" s="3">
        <v>228.64</v>
      </c>
      <c r="AL3779" s="2">
        <v>685.92</v>
      </c>
      <c r="AM3779" s="2">
        <v>4764</v>
      </c>
    </row>
    <row r="3780" spans="1:39" hidden="1" outlineLevel="2" x14ac:dyDescent="0.2">
      <c r="A3780" s="9">
        <v>3759</v>
      </c>
      <c r="B3780" s="9" t="s">
        <v>7032</v>
      </c>
      <c r="C3780" s="2">
        <v>124548490</v>
      </c>
      <c r="D3780" s="2" t="s">
        <v>3661</v>
      </c>
      <c r="E3780" s="2" t="s">
        <v>7373</v>
      </c>
      <c r="F3780" s="2" t="str">
        <f>VLOOKUP(E3780,[1]工资发放表!G$1:H$65536,2,0)</f>
        <v>沅江市泗湖山镇净下洲小学</v>
      </c>
      <c r="G3780" s="2" t="s">
        <v>1</v>
      </c>
      <c r="H3780" s="2" t="s">
        <v>2</v>
      </c>
      <c r="I3780" s="2" t="s">
        <v>3</v>
      </c>
      <c r="J3780" s="2">
        <v>202001</v>
      </c>
      <c r="K3780" s="2">
        <v>202001</v>
      </c>
      <c r="L3780" s="2">
        <v>2476</v>
      </c>
      <c r="M3780" s="2">
        <v>2858</v>
      </c>
      <c r="N3780" s="2">
        <v>0.16</v>
      </c>
      <c r="O3780" s="2">
        <v>457.28</v>
      </c>
      <c r="S3780" s="2">
        <v>2858</v>
      </c>
      <c r="T3780" s="2">
        <v>0.08</v>
      </c>
      <c r="U3780" s="2">
        <v>228.64</v>
      </c>
      <c r="AJ3780" s="3">
        <v>457.28</v>
      </c>
      <c r="AK3780" s="3">
        <v>228.64</v>
      </c>
      <c r="AL3780" s="2">
        <v>685.92</v>
      </c>
      <c r="AM3780" s="2">
        <v>4764</v>
      </c>
    </row>
    <row r="3781" spans="1:39" outlineLevel="1" collapsed="1" x14ac:dyDescent="0.2">
      <c r="F3781" s="1" t="s">
        <v>84</v>
      </c>
      <c r="AJ3781" s="3">
        <f>SUBTOTAL(9,AJ3767:AJ3780)</f>
        <v>11529.120000000003</v>
      </c>
      <c r="AK3781" s="3">
        <f>SUBTOTAL(9,AK3767:AK3780)</f>
        <v>5764.5600000000013</v>
      </c>
    </row>
    <row r="3782" spans="1:39" hidden="1" outlineLevel="2" x14ac:dyDescent="0.2">
      <c r="A3782" s="9">
        <v>3527</v>
      </c>
      <c r="B3782" s="9" t="s">
        <v>7032</v>
      </c>
      <c r="C3782" s="2">
        <v>124548245</v>
      </c>
      <c r="D3782" s="2" t="s">
        <v>7374</v>
      </c>
      <c r="E3782" s="2" t="s">
        <v>7375</v>
      </c>
      <c r="F3782" s="2" t="str">
        <f>VLOOKUP(E3782,[1]工资发放表!G$1:H$65536,2,0)</f>
        <v>沅江市泗湖山镇西华小学</v>
      </c>
      <c r="G3782" s="2" t="s">
        <v>1</v>
      </c>
      <c r="H3782" s="2" t="s">
        <v>2</v>
      </c>
      <c r="I3782" s="2" t="s">
        <v>3</v>
      </c>
      <c r="J3782" s="2">
        <v>202001</v>
      </c>
      <c r="K3782" s="2">
        <v>202001</v>
      </c>
      <c r="L3782" s="2">
        <v>6315</v>
      </c>
      <c r="M3782" s="2">
        <v>6315</v>
      </c>
      <c r="N3782" s="2">
        <v>0.16</v>
      </c>
      <c r="O3782" s="2">
        <v>1010.4</v>
      </c>
      <c r="S3782" s="2">
        <v>6315</v>
      </c>
      <c r="T3782" s="2">
        <v>0.08</v>
      </c>
      <c r="U3782" s="2">
        <v>505.2</v>
      </c>
      <c r="AJ3782" s="3">
        <v>1010.4</v>
      </c>
      <c r="AK3782" s="3">
        <v>505.2</v>
      </c>
      <c r="AL3782" s="2">
        <v>1515.6</v>
      </c>
      <c r="AM3782" s="2">
        <v>4764</v>
      </c>
    </row>
    <row r="3783" spans="1:39" hidden="1" outlineLevel="2" x14ac:dyDescent="0.2">
      <c r="A3783" s="9">
        <v>3558</v>
      </c>
      <c r="B3783" s="9" t="s">
        <v>7032</v>
      </c>
      <c r="C3783" s="2">
        <v>124548277</v>
      </c>
      <c r="D3783" s="2" t="s">
        <v>7376</v>
      </c>
      <c r="E3783" s="2" t="s">
        <v>7377</v>
      </c>
      <c r="F3783" s="2" t="str">
        <f>VLOOKUP(E3783,[1]工资发放表!G$1:H$65536,2,0)</f>
        <v>沅江市泗湖山镇西华小学</v>
      </c>
      <c r="G3783" s="2" t="s">
        <v>1</v>
      </c>
      <c r="H3783" s="2" t="s">
        <v>2</v>
      </c>
      <c r="I3783" s="2" t="s">
        <v>3</v>
      </c>
      <c r="J3783" s="2">
        <v>202001</v>
      </c>
      <c r="K3783" s="2">
        <v>202001</v>
      </c>
      <c r="L3783" s="2">
        <v>6115</v>
      </c>
      <c r="M3783" s="2">
        <v>6115</v>
      </c>
      <c r="N3783" s="2">
        <v>0.16</v>
      </c>
      <c r="O3783" s="2">
        <v>978.4</v>
      </c>
      <c r="S3783" s="2">
        <v>6115</v>
      </c>
      <c r="T3783" s="2">
        <v>0.08</v>
      </c>
      <c r="U3783" s="2">
        <v>489.2</v>
      </c>
      <c r="AJ3783" s="3">
        <v>978.4</v>
      </c>
      <c r="AK3783" s="3">
        <v>489.2</v>
      </c>
      <c r="AL3783" s="2">
        <v>1467.6</v>
      </c>
      <c r="AM3783" s="2">
        <v>4764</v>
      </c>
    </row>
    <row r="3784" spans="1:39" hidden="1" outlineLevel="2" x14ac:dyDescent="0.2">
      <c r="A3784" s="9">
        <v>3562</v>
      </c>
      <c r="B3784" s="9" t="s">
        <v>7032</v>
      </c>
      <c r="C3784" s="2">
        <v>124548281</v>
      </c>
      <c r="D3784" s="2" t="s">
        <v>7378</v>
      </c>
      <c r="E3784" s="2" t="s">
        <v>7379</v>
      </c>
      <c r="F3784" s="2" t="str">
        <f>VLOOKUP(E3784,[1]工资发放表!G$1:H$65536,2,0)</f>
        <v>沅江市泗湖山镇西华小学</v>
      </c>
      <c r="G3784" s="2" t="s">
        <v>1</v>
      </c>
      <c r="H3784" s="2" t="s">
        <v>2</v>
      </c>
      <c r="I3784" s="2" t="s">
        <v>3</v>
      </c>
      <c r="J3784" s="2">
        <v>202001</v>
      </c>
      <c r="K3784" s="2">
        <v>202001</v>
      </c>
      <c r="L3784" s="2">
        <v>5640</v>
      </c>
      <c r="M3784" s="2">
        <v>5640</v>
      </c>
      <c r="N3784" s="2">
        <v>0.16</v>
      </c>
      <c r="O3784" s="2">
        <v>902.4</v>
      </c>
      <c r="S3784" s="2">
        <v>5640</v>
      </c>
      <c r="T3784" s="2">
        <v>0.08</v>
      </c>
      <c r="U3784" s="2">
        <v>451.2</v>
      </c>
      <c r="AJ3784" s="3">
        <v>902.4</v>
      </c>
      <c r="AK3784" s="3">
        <v>451.2</v>
      </c>
      <c r="AL3784" s="2">
        <v>1353.6</v>
      </c>
      <c r="AM3784" s="2">
        <v>4764</v>
      </c>
    </row>
    <row r="3785" spans="1:39" hidden="1" outlineLevel="2" x14ac:dyDescent="0.2">
      <c r="A3785" s="9">
        <v>3566</v>
      </c>
      <c r="B3785" s="9" t="s">
        <v>7032</v>
      </c>
      <c r="C3785" s="2">
        <v>124548285</v>
      </c>
      <c r="D3785" s="2" t="s">
        <v>7380</v>
      </c>
      <c r="E3785" s="2" t="s">
        <v>7381</v>
      </c>
      <c r="F3785" s="2" t="str">
        <f>VLOOKUP(E3785,[1]工资发放表!G$1:H$65536,2,0)</f>
        <v>沅江市泗湖山镇西华小学</v>
      </c>
      <c r="G3785" s="2" t="s">
        <v>1</v>
      </c>
      <c r="H3785" s="2" t="s">
        <v>2</v>
      </c>
      <c r="I3785" s="2" t="s">
        <v>3</v>
      </c>
      <c r="J3785" s="2">
        <v>202001</v>
      </c>
      <c r="K3785" s="2">
        <v>202001</v>
      </c>
      <c r="L3785" s="2">
        <v>6754</v>
      </c>
      <c r="M3785" s="2">
        <v>6754</v>
      </c>
      <c r="N3785" s="2">
        <v>0.16</v>
      </c>
      <c r="O3785" s="2">
        <v>1080.6400000000001</v>
      </c>
      <c r="S3785" s="2">
        <v>6754</v>
      </c>
      <c r="T3785" s="2">
        <v>0.08</v>
      </c>
      <c r="U3785" s="2">
        <v>540.32000000000005</v>
      </c>
      <c r="AJ3785" s="3">
        <v>1080.6400000000001</v>
      </c>
      <c r="AK3785" s="3">
        <v>540.32000000000005</v>
      </c>
      <c r="AL3785" s="2">
        <v>1620.96</v>
      </c>
      <c r="AM3785" s="2">
        <v>4764</v>
      </c>
    </row>
    <row r="3786" spans="1:39" hidden="1" outlineLevel="2" x14ac:dyDescent="0.2">
      <c r="A3786" s="9">
        <v>3574</v>
      </c>
      <c r="B3786" s="9" t="s">
        <v>7032</v>
      </c>
      <c r="C3786" s="2">
        <v>124548293</v>
      </c>
      <c r="D3786" s="2" t="s">
        <v>7382</v>
      </c>
      <c r="E3786" s="2" t="s">
        <v>7383</v>
      </c>
      <c r="F3786" s="2" t="str">
        <f>VLOOKUP(E3786,[1]工资发放表!G$1:H$65536,2,0)</f>
        <v>沅江市泗湖山镇西华小学</v>
      </c>
      <c r="G3786" s="2" t="s">
        <v>1</v>
      </c>
      <c r="H3786" s="2" t="s">
        <v>2</v>
      </c>
      <c r="I3786" s="2" t="s">
        <v>3</v>
      </c>
      <c r="J3786" s="2">
        <v>202001</v>
      </c>
      <c r="K3786" s="2">
        <v>202001</v>
      </c>
      <c r="L3786" s="2">
        <v>6644</v>
      </c>
      <c r="M3786" s="2">
        <v>6644</v>
      </c>
      <c r="N3786" s="2">
        <v>0.16</v>
      </c>
      <c r="O3786" s="2">
        <v>1063.04</v>
      </c>
      <c r="S3786" s="2">
        <v>6644</v>
      </c>
      <c r="T3786" s="2">
        <v>0.08</v>
      </c>
      <c r="U3786" s="2">
        <v>531.52</v>
      </c>
      <c r="AJ3786" s="3">
        <v>1063.04</v>
      </c>
      <c r="AK3786" s="3">
        <v>531.52</v>
      </c>
      <c r="AL3786" s="2">
        <v>1594.56</v>
      </c>
      <c r="AM3786" s="2">
        <v>4764</v>
      </c>
    </row>
    <row r="3787" spans="1:39" hidden="1" outlineLevel="2" x14ac:dyDescent="0.2">
      <c r="A3787" s="9">
        <v>3596</v>
      </c>
      <c r="B3787" s="9" t="s">
        <v>7032</v>
      </c>
      <c r="C3787" s="2">
        <v>124548315</v>
      </c>
      <c r="D3787" s="2" t="s">
        <v>806</v>
      </c>
      <c r="E3787" s="2" t="s">
        <v>7384</v>
      </c>
      <c r="F3787" s="2" t="str">
        <f>VLOOKUP(E3787,[1]工资发放表!G$1:H$65536,2,0)</f>
        <v>沅江市泗湖山镇西华小学</v>
      </c>
      <c r="G3787" s="2" t="s">
        <v>1</v>
      </c>
      <c r="H3787" s="2" t="s">
        <v>2</v>
      </c>
      <c r="I3787" s="2" t="s">
        <v>3</v>
      </c>
      <c r="J3787" s="2">
        <v>202001</v>
      </c>
      <c r="K3787" s="2">
        <v>202001</v>
      </c>
      <c r="L3787" s="2">
        <v>6440</v>
      </c>
      <c r="M3787" s="2">
        <v>6440</v>
      </c>
      <c r="N3787" s="2">
        <v>0.16</v>
      </c>
      <c r="O3787" s="2">
        <v>1030.4000000000001</v>
      </c>
      <c r="S3787" s="2">
        <v>6440</v>
      </c>
      <c r="T3787" s="2">
        <v>0.08</v>
      </c>
      <c r="U3787" s="2">
        <v>515.20000000000005</v>
      </c>
      <c r="AJ3787" s="3">
        <v>1030.4000000000001</v>
      </c>
      <c r="AK3787" s="3">
        <v>515.20000000000005</v>
      </c>
      <c r="AL3787" s="2">
        <v>1545.6</v>
      </c>
      <c r="AM3787" s="2">
        <v>4764</v>
      </c>
    </row>
    <row r="3788" spans="1:39" hidden="1" outlineLevel="2" x14ac:dyDescent="0.2">
      <c r="A3788" s="9">
        <v>3597</v>
      </c>
      <c r="B3788" s="9" t="s">
        <v>7032</v>
      </c>
      <c r="C3788" s="2">
        <v>124548316</v>
      </c>
      <c r="D3788" s="2" t="s">
        <v>7385</v>
      </c>
      <c r="E3788" s="2" t="s">
        <v>7386</v>
      </c>
      <c r="F3788" s="2" t="str">
        <f>VLOOKUP(E3788,[1]工资发放表!G$1:H$65536,2,0)</f>
        <v>沅江市泗湖山镇西华小学</v>
      </c>
      <c r="G3788" s="2" t="s">
        <v>1</v>
      </c>
      <c r="H3788" s="2" t="s">
        <v>2</v>
      </c>
      <c r="I3788" s="2" t="s">
        <v>3</v>
      </c>
      <c r="J3788" s="2">
        <v>202001</v>
      </c>
      <c r="K3788" s="2">
        <v>202001</v>
      </c>
      <c r="L3788" s="2">
        <v>6965</v>
      </c>
      <c r="M3788" s="2">
        <v>6965</v>
      </c>
      <c r="N3788" s="2">
        <v>0.16</v>
      </c>
      <c r="O3788" s="2">
        <v>1114.4000000000001</v>
      </c>
      <c r="S3788" s="2">
        <v>6965</v>
      </c>
      <c r="T3788" s="2">
        <v>0.08</v>
      </c>
      <c r="U3788" s="2">
        <v>557.20000000000005</v>
      </c>
      <c r="AJ3788" s="3">
        <v>1114.4000000000001</v>
      </c>
      <c r="AK3788" s="3">
        <v>557.20000000000005</v>
      </c>
      <c r="AL3788" s="2">
        <v>1671.6</v>
      </c>
      <c r="AM3788" s="2">
        <v>4764</v>
      </c>
    </row>
    <row r="3789" spans="1:39" hidden="1" outlineLevel="2" x14ac:dyDescent="0.2">
      <c r="A3789" s="9">
        <v>3610</v>
      </c>
      <c r="B3789" s="9" t="s">
        <v>7032</v>
      </c>
      <c r="C3789" s="2">
        <v>124548329</v>
      </c>
      <c r="D3789" s="2" t="s">
        <v>7387</v>
      </c>
      <c r="E3789" s="2" t="s">
        <v>7388</v>
      </c>
      <c r="F3789" s="2" t="str">
        <f>VLOOKUP(E3789,[1]工资发放表!G$1:H$65536,2,0)</f>
        <v>沅江市泗湖山镇西华小学</v>
      </c>
      <c r="G3789" s="2" t="s">
        <v>1</v>
      </c>
      <c r="H3789" s="2" t="s">
        <v>2</v>
      </c>
      <c r="I3789" s="2" t="s">
        <v>3</v>
      </c>
      <c r="J3789" s="2">
        <v>202001</v>
      </c>
      <c r="K3789" s="2">
        <v>202001</v>
      </c>
      <c r="L3789" s="2">
        <v>4309</v>
      </c>
      <c r="M3789" s="2">
        <v>4309</v>
      </c>
      <c r="N3789" s="2">
        <v>0.16</v>
      </c>
      <c r="O3789" s="2">
        <v>689.44</v>
      </c>
      <c r="S3789" s="2">
        <v>4309</v>
      </c>
      <c r="T3789" s="2">
        <v>0.08</v>
      </c>
      <c r="U3789" s="2">
        <v>344.72</v>
      </c>
      <c r="AJ3789" s="3">
        <v>689.44</v>
      </c>
      <c r="AK3789" s="3">
        <v>344.72</v>
      </c>
      <c r="AL3789" s="2">
        <v>1034.1600000000001</v>
      </c>
      <c r="AM3789" s="2">
        <v>4764</v>
      </c>
    </row>
    <row r="3790" spans="1:39" hidden="1" outlineLevel="2" x14ac:dyDescent="0.2">
      <c r="A3790" s="9">
        <v>3634</v>
      </c>
      <c r="B3790" s="9" t="s">
        <v>7032</v>
      </c>
      <c r="C3790" s="2">
        <v>124548353</v>
      </c>
      <c r="D3790" s="2" t="s">
        <v>3459</v>
      </c>
      <c r="E3790" s="2" t="s">
        <v>7389</v>
      </c>
      <c r="F3790" s="2" t="str">
        <f>VLOOKUP(E3790,[1]工资发放表!G$1:H$65536,2,0)</f>
        <v>沅江市泗湖山镇西华小学</v>
      </c>
      <c r="G3790" s="2" t="s">
        <v>1</v>
      </c>
      <c r="H3790" s="2" t="s">
        <v>2</v>
      </c>
      <c r="I3790" s="2" t="s">
        <v>3</v>
      </c>
      <c r="J3790" s="2">
        <v>202001</v>
      </c>
      <c r="K3790" s="2">
        <v>202001</v>
      </c>
      <c r="L3790" s="2">
        <v>4149</v>
      </c>
      <c r="M3790" s="2">
        <v>4149</v>
      </c>
      <c r="N3790" s="2">
        <v>0.16</v>
      </c>
      <c r="O3790" s="2">
        <v>663.84</v>
      </c>
      <c r="S3790" s="2">
        <v>4149</v>
      </c>
      <c r="T3790" s="2">
        <v>0.08</v>
      </c>
      <c r="U3790" s="2">
        <v>331.92</v>
      </c>
      <c r="AJ3790" s="3">
        <v>663.84</v>
      </c>
      <c r="AK3790" s="3">
        <v>331.92</v>
      </c>
      <c r="AL3790" s="2">
        <v>995.76</v>
      </c>
      <c r="AM3790" s="2">
        <v>4764</v>
      </c>
    </row>
    <row r="3791" spans="1:39" hidden="1" outlineLevel="2" x14ac:dyDescent="0.2">
      <c r="A3791" s="9">
        <v>3678</v>
      </c>
      <c r="B3791" s="9" t="s">
        <v>7032</v>
      </c>
      <c r="C3791" s="2">
        <v>124548403</v>
      </c>
      <c r="D3791" s="2" t="s">
        <v>7390</v>
      </c>
      <c r="E3791" s="2" t="s">
        <v>7391</v>
      </c>
      <c r="F3791" s="2" t="str">
        <f>VLOOKUP(E3791,[1]工资发放表!G$1:H$65536,2,0)</f>
        <v>沅江市泗湖山镇西华小学</v>
      </c>
      <c r="G3791" s="2" t="s">
        <v>1</v>
      </c>
      <c r="H3791" s="2" t="s">
        <v>2</v>
      </c>
      <c r="I3791" s="2" t="s">
        <v>3</v>
      </c>
      <c r="J3791" s="2">
        <v>202001</v>
      </c>
      <c r="K3791" s="2">
        <v>202001</v>
      </c>
      <c r="L3791" s="2">
        <v>5344</v>
      </c>
      <c r="M3791" s="2">
        <v>5344</v>
      </c>
      <c r="N3791" s="2">
        <v>0.16</v>
      </c>
      <c r="O3791" s="2">
        <v>855.04</v>
      </c>
      <c r="S3791" s="2">
        <v>5344</v>
      </c>
      <c r="T3791" s="2">
        <v>0.08</v>
      </c>
      <c r="U3791" s="2">
        <v>427.52</v>
      </c>
      <c r="AJ3791" s="3">
        <v>855.04</v>
      </c>
      <c r="AK3791" s="3">
        <v>427.52</v>
      </c>
      <c r="AL3791" s="2">
        <v>1282.56</v>
      </c>
      <c r="AM3791" s="2">
        <v>4764</v>
      </c>
    </row>
    <row r="3792" spans="1:39" hidden="1" outlineLevel="2" x14ac:dyDescent="0.2">
      <c r="A3792" s="9">
        <v>3716</v>
      </c>
      <c r="B3792" s="9" t="s">
        <v>7032</v>
      </c>
      <c r="C3792" s="2">
        <v>124548446</v>
      </c>
      <c r="D3792" s="2" t="s">
        <v>7392</v>
      </c>
      <c r="E3792" s="2" t="s">
        <v>7393</v>
      </c>
      <c r="F3792" s="2" t="str">
        <f>VLOOKUP(E3792,[1]工资发放表!G$1:H$65536,2,0)</f>
        <v>沅江市泗湖山镇西华小学</v>
      </c>
      <c r="G3792" s="2" t="s">
        <v>1</v>
      </c>
      <c r="H3792" s="2" t="s">
        <v>2</v>
      </c>
      <c r="I3792" s="2" t="s">
        <v>3</v>
      </c>
      <c r="J3792" s="2">
        <v>202001</v>
      </c>
      <c r="K3792" s="2">
        <v>202001</v>
      </c>
      <c r="L3792" s="2">
        <v>6965</v>
      </c>
      <c r="M3792" s="2">
        <v>6965</v>
      </c>
      <c r="N3792" s="2">
        <v>0.16</v>
      </c>
      <c r="O3792" s="2">
        <v>1114.4000000000001</v>
      </c>
      <c r="S3792" s="2">
        <v>6965</v>
      </c>
      <c r="T3792" s="2">
        <v>0.08</v>
      </c>
      <c r="U3792" s="2">
        <v>557.20000000000005</v>
      </c>
      <c r="AJ3792" s="3">
        <v>1114.4000000000001</v>
      </c>
      <c r="AK3792" s="3">
        <v>557.20000000000005</v>
      </c>
      <c r="AL3792" s="2">
        <v>1671.6</v>
      </c>
      <c r="AM3792" s="2">
        <v>4764</v>
      </c>
    </row>
    <row r="3793" spans="1:39" hidden="1" outlineLevel="2" x14ac:dyDescent="0.2">
      <c r="A3793" s="9">
        <v>3754</v>
      </c>
      <c r="B3793" s="9" t="s">
        <v>7032</v>
      </c>
      <c r="C3793" s="2">
        <v>124548485</v>
      </c>
      <c r="D3793" s="2" t="s">
        <v>7394</v>
      </c>
      <c r="E3793" s="2" t="s">
        <v>7395</v>
      </c>
      <c r="F3793" s="2" t="str">
        <f>VLOOKUP(E3793,[1]工资发放表!G$1:H$65536,2,0)</f>
        <v>沅江市泗湖山镇西华小学</v>
      </c>
      <c r="G3793" s="2" t="s">
        <v>1</v>
      </c>
      <c r="H3793" s="2" t="s">
        <v>2</v>
      </c>
      <c r="I3793" s="2" t="s">
        <v>3</v>
      </c>
      <c r="J3793" s="2">
        <v>202001</v>
      </c>
      <c r="K3793" s="2">
        <v>202001</v>
      </c>
      <c r="L3793" s="2">
        <v>8169</v>
      </c>
      <c r="M3793" s="2">
        <v>8169</v>
      </c>
      <c r="N3793" s="2">
        <v>0.16</v>
      </c>
      <c r="O3793" s="2">
        <v>1307.04</v>
      </c>
      <c r="S3793" s="2">
        <v>8169</v>
      </c>
      <c r="T3793" s="2">
        <v>0.08</v>
      </c>
      <c r="U3793" s="2">
        <v>653.52</v>
      </c>
      <c r="AJ3793" s="3">
        <v>1307.04</v>
      </c>
      <c r="AK3793" s="3">
        <v>653.52</v>
      </c>
      <c r="AL3793" s="2">
        <v>1960.56</v>
      </c>
      <c r="AM3793" s="2">
        <v>4764</v>
      </c>
    </row>
    <row r="3794" spans="1:39" outlineLevel="1" collapsed="1" x14ac:dyDescent="0.2">
      <c r="F3794" s="1" t="s">
        <v>85</v>
      </c>
      <c r="AJ3794" s="3">
        <f>SUBTOTAL(9,AJ3782:AJ3793)</f>
        <v>11809.439999999999</v>
      </c>
      <c r="AK3794" s="3">
        <f>SUBTOTAL(9,AK3782:AK3793)</f>
        <v>5904.7199999999993</v>
      </c>
    </row>
    <row r="3795" spans="1:39" hidden="1" outlineLevel="2" x14ac:dyDescent="0.2">
      <c r="A3795" s="9">
        <v>3528</v>
      </c>
      <c r="B3795" s="9" t="s">
        <v>7032</v>
      </c>
      <c r="C3795" s="2">
        <v>124548246</v>
      </c>
      <c r="D3795" s="2" t="s">
        <v>7396</v>
      </c>
      <c r="E3795" s="2" t="s">
        <v>7397</v>
      </c>
      <c r="F3795" s="2" t="str">
        <f>VLOOKUP(E3795,[1]工资发放表!G$1:H$65536,2,0)</f>
        <v>沅江市泗湖山镇中心小学</v>
      </c>
      <c r="G3795" s="2" t="s">
        <v>1</v>
      </c>
      <c r="H3795" s="2" t="s">
        <v>2</v>
      </c>
      <c r="I3795" s="2" t="s">
        <v>3</v>
      </c>
      <c r="J3795" s="2">
        <v>202001</v>
      </c>
      <c r="K3795" s="2">
        <v>202001</v>
      </c>
      <c r="L3795" s="2">
        <v>7813</v>
      </c>
      <c r="M3795" s="2">
        <v>7813</v>
      </c>
      <c r="N3795" s="2">
        <v>0.16</v>
      </c>
      <c r="O3795" s="2">
        <v>1250.08</v>
      </c>
      <c r="S3795" s="2">
        <v>7813</v>
      </c>
      <c r="T3795" s="2">
        <v>0.08</v>
      </c>
      <c r="U3795" s="2">
        <v>625.04</v>
      </c>
      <c r="AJ3795" s="3">
        <v>1250.08</v>
      </c>
      <c r="AK3795" s="3">
        <v>625.04</v>
      </c>
      <c r="AL3795" s="2">
        <v>1875.12</v>
      </c>
      <c r="AM3795" s="2">
        <v>4764</v>
      </c>
    </row>
    <row r="3796" spans="1:39" hidden="1" outlineLevel="2" x14ac:dyDescent="0.2">
      <c r="A3796" s="9">
        <v>3537</v>
      </c>
      <c r="B3796" s="9" t="s">
        <v>7032</v>
      </c>
      <c r="C3796" s="2">
        <v>124548255</v>
      </c>
      <c r="D3796" s="2" t="s">
        <v>7398</v>
      </c>
      <c r="E3796" s="2" t="s">
        <v>7399</v>
      </c>
      <c r="F3796" s="2" t="str">
        <f>VLOOKUP(E3796,[1]工资发放表!G$1:H$65536,2,0)</f>
        <v>沅江市泗湖山镇中心小学</v>
      </c>
      <c r="G3796" s="2" t="s">
        <v>1</v>
      </c>
      <c r="H3796" s="2" t="s">
        <v>2</v>
      </c>
      <c r="I3796" s="2" t="s">
        <v>3</v>
      </c>
      <c r="J3796" s="2">
        <v>202001</v>
      </c>
      <c r="K3796" s="2">
        <v>202001</v>
      </c>
      <c r="L3796" s="2">
        <v>6230</v>
      </c>
      <c r="M3796" s="2">
        <v>6230</v>
      </c>
      <c r="N3796" s="2">
        <v>0.16</v>
      </c>
      <c r="O3796" s="2">
        <v>996.8</v>
      </c>
      <c r="S3796" s="2">
        <v>6230</v>
      </c>
      <c r="T3796" s="2">
        <v>0.08</v>
      </c>
      <c r="U3796" s="2">
        <v>498.4</v>
      </c>
      <c r="AJ3796" s="3">
        <v>996.8</v>
      </c>
      <c r="AK3796" s="3">
        <v>498.4</v>
      </c>
      <c r="AL3796" s="2">
        <v>1495.2</v>
      </c>
      <c r="AM3796" s="2">
        <v>4764</v>
      </c>
    </row>
    <row r="3797" spans="1:39" hidden="1" outlineLevel="2" x14ac:dyDescent="0.2">
      <c r="A3797" s="9">
        <v>3543</v>
      </c>
      <c r="B3797" s="9" t="s">
        <v>7032</v>
      </c>
      <c r="C3797" s="2">
        <v>124548261</v>
      </c>
      <c r="D3797" s="2" t="s">
        <v>7400</v>
      </c>
      <c r="E3797" s="2" t="s">
        <v>7401</v>
      </c>
      <c r="F3797" s="2" t="str">
        <f>VLOOKUP(E3797,[1]工资发放表!G$1:H$65536,2,0)</f>
        <v>沅江市泗湖山镇中心小学</v>
      </c>
      <c r="G3797" s="2" t="s">
        <v>1</v>
      </c>
      <c r="H3797" s="2" t="s">
        <v>2</v>
      </c>
      <c r="I3797" s="2" t="s">
        <v>3</v>
      </c>
      <c r="J3797" s="2">
        <v>202001</v>
      </c>
      <c r="K3797" s="2">
        <v>202001</v>
      </c>
      <c r="L3797" s="2">
        <v>5491</v>
      </c>
      <c r="M3797" s="2">
        <v>5491</v>
      </c>
      <c r="N3797" s="2">
        <v>0.16</v>
      </c>
      <c r="O3797" s="2">
        <v>878.56</v>
      </c>
      <c r="S3797" s="2">
        <v>5491</v>
      </c>
      <c r="T3797" s="2">
        <v>0.08</v>
      </c>
      <c r="U3797" s="2">
        <v>439.28</v>
      </c>
      <c r="AJ3797" s="3">
        <v>878.56</v>
      </c>
      <c r="AK3797" s="3">
        <v>439.28</v>
      </c>
      <c r="AL3797" s="2">
        <v>1317.84</v>
      </c>
      <c r="AM3797" s="2">
        <v>4764</v>
      </c>
    </row>
    <row r="3798" spans="1:39" hidden="1" outlineLevel="2" x14ac:dyDescent="0.2">
      <c r="A3798" s="9">
        <v>3547</v>
      </c>
      <c r="B3798" s="9" t="s">
        <v>7032</v>
      </c>
      <c r="C3798" s="2">
        <v>124548265</v>
      </c>
      <c r="D3798" s="2" t="s">
        <v>7402</v>
      </c>
      <c r="E3798" s="2" t="s">
        <v>7403</v>
      </c>
      <c r="F3798" s="2" t="str">
        <f>VLOOKUP(E3798,[1]工资发放表!G$1:H$65536,2,0)</f>
        <v>沅江市泗湖山镇中心小学</v>
      </c>
      <c r="G3798" s="2" t="s">
        <v>1</v>
      </c>
      <c r="H3798" s="2" t="s">
        <v>2</v>
      </c>
      <c r="I3798" s="2" t="s">
        <v>3</v>
      </c>
      <c r="J3798" s="2">
        <v>202001</v>
      </c>
      <c r="K3798" s="2">
        <v>202001</v>
      </c>
      <c r="L3798" s="2">
        <v>5409</v>
      </c>
      <c r="M3798" s="2">
        <v>5409</v>
      </c>
      <c r="N3798" s="2">
        <v>0.16</v>
      </c>
      <c r="O3798" s="2">
        <v>865.44</v>
      </c>
      <c r="S3798" s="2">
        <v>5409</v>
      </c>
      <c r="T3798" s="2">
        <v>0.08</v>
      </c>
      <c r="U3798" s="2">
        <v>432.72</v>
      </c>
      <c r="AJ3798" s="3">
        <v>865.44</v>
      </c>
      <c r="AK3798" s="3">
        <v>432.72</v>
      </c>
      <c r="AL3798" s="2">
        <v>1298.1600000000001</v>
      </c>
      <c r="AM3798" s="2">
        <v>4764</v>
      </c>
    </row>
    <row r="3799" spans="1:39" hidden="1" outlineLevel="2" x14ac:dyDescent="0.2">
      <c r="A3799" s="9">
        <v>3550</v>
      </c>
      <c r="B3799" s="9" t="s">
        <v>7032</v>
      </c>
      <c r="C3799" s="2">
        <v>124548268</v>
      </c>
      <c r="D3799" s="2" t="s">
        <v>7404</v>
      </c>
      <c r="E3799" s="2" t="s">
        <v>7405</v>
      </c>
      <c r="F3799" s="2" t="str">
        <f>VLOOKUP(E3799,[1]工资发放表!G$1:H$65536,2,0)</f>
        <v>沅江市泗湖山镇中心小学</v>
      </c>
      <c r="G3799" s="2" t="s">
        <v>1</v>
      </c>
      <c r="H3799" s="2" t="s">
        <v>2</v>
      </c>
      <c r="I3799" s="2" t="s">
        <v>3</v>
      </c>
      <c r="J3799" s="2">
        <v>202001</v>
      </c>
      <c r="K3799" s="2">
        <v>202001</v>
      </c>
      <c r="L3799" s="2">
        <v>8037</v>
      </c>
      <c r="M3799" s="2">
        <v>8037</v>
      </c>
      <c r="N3799" s="2">
        <v>0.16</v>
      </c>
      <c r="O3799" s="2">
        <v>1285.92</v>
      </c>
      <c r="S3799" s="2">
        <v>8037</v>
      </c>
      <c r="T3799" s="2">
        <v>0.08</v>
      </c>
      <c r="U3799" s="2">
        <v>642.96</v>
      </c>
      <c r="AJ3799" s="3">
        <v>1285.92</v>
      </c>
      <c r="AK3799" s="3">
        <v>642.96</v>
      </c>
      <c r="AL3799" s="2">
        <v>1928.88</v>
      </c>
      <c r="AM3799" s="2">
        <v>4764</v>
      </c>
    </row>
    <row r="3800" spans="1:39" hidden="1" outlineLevel="2" x14ac:dyDescent="0.2">
      <c r="A3800" s="9">
        <v>3552</v>
      </c>
      <c r="B3800" s="9" t="s">
        <v>7032</v>
      </c>
      <c r="C3800" s="2">
        <v>124548270</v>
      </c>
      <c r="D3800" s="2" t="s">
        <v>7406</v>
      </c>
      <c r="E3800" s="2" t="s">
        <v>7407</v>
      </c>
      <c r="F3800" s="2" t="str">
        <f>VLOOKUP(E3800,[1]工资发放表!G$1:H$65536,2,0)</f>
        <v>沅江市泗湖山镇中心小学</v>
      </c>
      <c r="G3800" s="2" t="s">
        <v>1</v>
      </c>
      <c r="H3800" s="2" t="s">
        <v>2</v>
      </c>
      <c r="I3800" s="2" t="s">
        <v>3</v>
      </c>
      <c r="J3800" s="2">
        <v>202001</v>
      </c>
      <c r="K3800" s="2">
        <v>202001</v>
      </c>
      <c r="L3800" s="2">
        <v>4224</v>
      </c>
      <c r="M3800" s="2">
        <v>4224</v>
      </c>
      <c r="N3800" s="2">
        <v>0.16</v>
      </c>
      <c r="O3800" s="2">
        <v>675.84</v>
      </c>
      <c r="S3800" s="2">
        <v>4224</v>
      </c>
      <c r="T3800" s="2">
        <v>0.08</v>
      </c>
      <c r="U3800" s="2">
        <v>337.92</v>
      </c>
      <c r="AJ3800" s="3">
        <v>675.84</v>
      </c>
      <c r="AK3800" s="3">
        <v>337.92</v>
      </c>
      <c r="AL3800" s="2">
        <v>1013.76</v>
      </c>
      <c r="AM3800" s="2">
        <v>4764</v>
      </c>
    </row>
    <row r="3801" spans="1:39" hidden="1" outlineLevel="2" x14ac:dyDescent="0.2">
      <c r="A3801" s="9">
        <v>3553</v>
      </c>
      <c r="B3801" s="9" t="s">
        <v>7032</v>
      </c>
      <c r="C3801" s="2">
        <v>124548271</v>
      </c>
      <c r="D3801" s="2" t="s">
        <v>7408</v>
      </c>
      <c r="E3801" s="2" t="s">
        <v>7409</v>
      </c>
      <c r="F3801" s="2" t="str">
        <f>VLOOKUP(E3801,[1]工资发放表!G$1:H$65536,2,0)</f>
        <v>沅江市泗湖山镇中心小学</v>
      </c>
      <c r="G3801" s="2" t="s">
        <v>1</v>
      </c>
      <c r="H3801" s="2" t="s">
        <v>2</v>
      </c>
      <c r="I3801" s="2" t="s">
        <v>3</v>
      </c>
      <c r="J3801" s="2">
        <v>202001</v>
      </c>
      <c r="K3801" s="2">
        <v>202001</v>
      </c>
      <c r="L3801" s="2">
        <v>6326</v>
      </c>
      <c r="M3801" s="2">
        <v>6326</v>
      </c>
      <c r="N3801" s="2">
        <v>0.16</v>
      </c>
      <c r="O3801" s="2">
        <v>1012.16</v>
      </c>
      <c r="S3801" s="2">
        <v>6326</v>
      </c>
      <c r="T3801" s="2">
        <v>0.08</v>
      </c>
      <c r="U3801" s="2">
        <v>506.08</v>
      </c>
      <c r="AJ3801" s="3">
        <v>1012.16</v>
      </c>
      <c r="AK3801" s="3">
        <v>506.08</v>
      </c>
      <c r="AL3801" s="2">
        <v>1518.24</v>
      </c>
      <c r="AM3801" s="2">
        <v>4764</v>
      </c>
    </row>
    <row r="3802" spans="1:39" hidden="1" outlineLevel="2" x14ac:dyDescent="0.2">
      <c r="A3802" s="9">
        <v>3555</v>
      </c>
      <c r="B3802" s="9" t="s">
        <v>7032</v>
      </c>
      <c r="C3802" s="2">
        <v>124548273</v>
      </c>
      <c r="D3802" s="2" t="s">
        <v>7410</v>
      </c>
      <c r="E3802" s="2" t="s">
        <v>7411</v>
      </c>
      <c r="F3802" s="2" t="str">
        <f>VLOOKUP(E3802,[1]工资发放表!G$1:H$65536,2,0)</f>
        <v>沅江市泗湖山镇中心小学</v>
      </c>
      <c r="G3802" s="2" t="s">
        <v>1</v>
      </c>
      <c r="H3802" s="2" t="s">
        <v>2</v>
      </c>
      <c r="I3802" s="2" t="s">
        <v>3</v>
      </c>
      <c r="J3802" s="2">
        <v>202001</v>
      </c>
      <c r="K3802" s="2">
        <v>202001</v>
      </c>
      <c r="L3802" s="2">
        <v>7086</v>
      </c>
      <c r="M3802" s="2">
        <v>7086</v>
      </c>
      <c r="N3802" s="2">
        <v>0.16</v>
      </c>
      <c r="O3802" s="2">
        <v>1133.76</v>
      </c>
      <c r="S3802" s="2">
        <v>7086</v>
      </c>
      <c r="T3802" s="2">
        <v>0.08</v>
      </c>
      <c r="U3802" s="2">
        <v>566.88</v>
      </c>
      <c r="AJ3802" s="3">
        <v>1133.76</v>
      </c>
      <c r="AK3802" s="3">
        <v>566.88</v>
      </c>
      <c r="AL3802" s="2">
        <v>1700.64</v>
      </c>
      <c r="AM3802" s="2">
        <v>4764</v>
      </c>
    </row>
    <row r="3803" spans="1:39" hidden="1" outlineLevel="2" x14ac:dyDescent="0.2">
      <c r="A3803" s="9">
        <v>3559</v>
      </c>
      <c r="B3803" s="9" t="s">
        <v>7032</v>
      </c>
      <c r="C3803" s="2">
        <v>124548278</v>
      </c>
      <c r="D3803" s="2" t="s">
        <v>7412</v>
      </c>
      <c r="E3803" s="2" t="s">
        <v>7413</v>
      </c>
      <c r="F3803" s="2" t="str">
        <f>VLOOKUP(E3803,[1]工资发放表!G$1:H$65536,2,0)</f>
        <v>沅江市泗湖山镇中心小学</v>
      </c>
      <c r="G3803" s="2" t="s">
        <v>1</v>
      </c>
      <c r="H3803" s="2" t="s">
        <v>2</v>
      </c>
      <c r="I3803" s="2" t="s">
        <v>3</v>
      </c>
      <c r="J3803" s="2">
        <v>202001</v>
      </c>
      <c r="K3803" s="2">
        <v>202001</v>
      </c>
      <c r="L3803" s="2">
        <v>4630</v>
      </c>
      <c r="M3803" s="2">
        <v>4630</v>
      </c>
      <c r="N3803" s="2">
        <v>0.16</v>
      </c>
      <c r="O3803" s="2">
        <v>740.8</v>
      </c>
      <c r="S3803" s="2">
        <v>4630</v>
      </c>
      <c r="T3803" s="2">
        <v>0.08</v>
      </c>
      <c r="U3803" s="2">
        <v>370.4</v>
      </c>
      <c r="AJ3803" s="3">
        <v>740.8</v>
      </c>
      <c r="AK3803" s="3">
        <v>370.4</v>
      </c>
      <c r="AL3803" s="2">
        <v>1111.2</v>
      </c>
      <c r="AM3803" s="2">
        <v>4764</v>
      </c>
    </row>
    <row r="3804" spans="1:39" hidden="1" outlineLevel="2" x14ac:dyDescent="0.2">
      <c r="A3804" s="9">
        <v>3578</v>
      </c>
      <c r="B3804" s="9" t="s">
        <v>7032</v>
      </c>
      <c r="C3804" s="2">
        <v>124548297</v>
      </c>
      <c r="D3804" s="2" t="s">
        <v>7414</v>
      </c>
      <c r="E3804" s="2" t="s">
        <v>7415</v>
      </c>
      <c r="F3804" s="2" t="str">
        <f>VLOOKUP(E3804,[1]工资发放表!G$1:H$65536,2,0)</f>
        <v>沅江市泗湖山镇中心小学</v>
      </c>
      <c r="G3804" s="2" t="s">
        <v>1</v>
      </c>
      <c r="H3804" s="2" t="s">
        <v>2</v>
      </c>
      <c r="I3804" s="2" t="s">
        <v>3</v>
      </c>
      <c r="J3804" s="2">
        <v>202001</v>
      </c>
      <c r="K3804" s="2">
        <v>202001</v>
      </c>
      <c r="L3804" s="2">
        <v>4408</v>
      </c>
      <c r="M3804" s="2">
        <v>4408</v>
      </c>
      <c r="N3804" s="2">
        <v>0.16</v>
      </c>
      <c r="O3804" s="2">
        <v>705.28</v>
      </c>
      <c r="S3804" s="2">
        <v>4408</v>
      </c>
      <c r="T3804" s="2">
        <v>0.08</v>
      </c>
      <c r="U3804" s="2">
        <v>352.64</v>
      </c>
      <c r="AJ3804" s="3">
        <v>705.28</v>
      </c>
      <c r="AK3804" s="3">
        <v>352.64</v>
      </c>
      <c r="AL3804" s="2">
        <v>1057.92</v>
      </c>
      <c r="AM3804" s="2">
        <v>4764</v>
      </c>
    </row>
    <row r="3805" spans="1:39" hidden="1" outlineLevel="2" x14ac:dyDescent="0.2">
      <c r="A3805" s="9">
        <v>3582</v>
      </c>
      <c r="B3805" s="9" t="s">
        <v>7032</v>
      </c>
      <c r="C3805" s="2">
        <v>124548301</v>
      </c>
      <c r="D3805" s="2" t="s">
        <v>7416</v>
      </c>
      <c r="E3805" s="2" t="s">
        <v>7417</v>
      </c>
      <c r="F3805" s="2" t="str">
        <f>VLOOKUP(E3805,[1]工资发放表!G$1:H$65536,2,0)</f>
        <v>沅江市泗湖山镇中心小学</v>
      </c>
      <c r="G3805" s="2" t="s">
        <v>1</v>
      </c>
      <c r="H3805" s="2" t="s">
        <v>2</v>
      </c>
      <c r="I3805" s="2" t="s">
        <v>3</v>
      </c>
      <c r="J3805" s="2">
        <v>202001</v>
      </c>
      <c r="K3805" s="2">
        <v>202001</v>
      </c>
      <c r="L3805" s="2">
        <v>5840</v>
      </c>
      <c r="M3805" s="2">
        <v>5840</v>
      </c>
      <c r="N3805" s="2">
        <v>0.16</v>
      </c>
      <c r="O3805" s="2">
        <v>934.4</v>
      </c>
      <c r="S3805" s="2">
        <v>5840</v>
      </c>
      <c r="T3805" s="2">
        <v>0.08</v>
      </c>
      <c r="U3805" s="2">
        <v>467.2</v>
      </c>
      <c r="AJ3805" s="3">
        <v>934.4</v>
      </c>
      <c r="AK3805" s="3">
        <v>467.2</v>
      </c>
      <c r="AL3805" s="2">
        <v>1401.6</v>
      </c>
      <c r="AM3805" s="2">
        <v>4764</v>
      </c>
    </row>
    <row r="3806" spans="1:39" hidden="1" outlineLevel="2" x14ac:dyDescent="0.2">
      <c r="A3806" s="9">
        <v>3586</v>
      </c>
      <c r="B3806" s="9" t="s">
        <v>7032</v>
      </c>
      <c r="C3806" s="2">
        <v>124548305</v>
      </c>
      <c r="D3806" s="2" t="s">
        <v>7418</v>
      </c>
      <c r="E3806" s="2" t="s">
        <v>7419</v>
      </c>
      <c r="F3806" s="2" t="str">
        <f>VLOOKUP(E3806,[1]工资发放表!G$1:H$65536,2,0)</f>
        <v>沅江市泗湖山镇中心小学</v>
      </c>
      <c r="G3806" s="2" t="s">
        <v>1</v>
      </c>
      <c r="H3806" s="2" t="s">
        <v>2</v>
      </c>
      <c r="I3806" s="2" t="s">
        <v>3</v>
      </c>
      <c r="J3806" s="2">
        <v>202001</v>
      </c>
      <c r="K3806" s="2">
        <v>202001</v>
      </c>
      <c r="L3806" s="2">
        <v>5916</v>
      </c>
      <c r="M3806" s="2">
        <v>5916</v>
      </c>
      <c r="N3806" s="2">
        <v>0.16</v>
      </c>
      <c r="O3806" s="2">
        <v>946.56</v>
      </c>
      <c r="S3806" s="2">
        <v>5916</v>
      </c>
      <c r="T3806" s="2">
        <v>0.08</v>
      </c>
      <c r="U3806" s="2">
        <v>473.28</v>
      </c>
      <c r="AJ3806" s="3">
        <v>946.56</v>
      </c>
      <c r="AK3806" s="3">
        <v>473.28</v>
      </c>
      <c r="AL3806" s="2">
        <v>1419.84</v>
      </c>
      <c r="AM3806" s="2">
        <v>4764</v>
      </c>
    </row>
    <row r="3807" spans="1:39" hidden="1" outlineLevel="2" x14ac:dyDescent="0.2">
      <c r="A3807" s="9">
        <v>3587</v>
      </c>
      <c r="B3807" s="9" t="s">
        <v>7032</v>
      </c>
      <c r="C3807" s="2">
        <v>124548306</v>
      </c>
      <c r="D3807" s="2" t="s">
        <v>7420</v>
      </c>
      <c r="E3807" s="2" t="s">
        <v>7421</v>
      </c>
      <c r="F3807" s="2" t="str">
        <f>VLOOKUP(E3807,[1]工资发放表!G$1:H$65536,2,0)</f>
        <v>沅江市泗湖山镇中心小学</v>
      </c>
      <c r="G3807" s="2" t="s">
        <v>1</v>
      </c>
      <c r="H3807" s="2" t="s">
        <v>2</v>
      </c>
      <c r="I3807" s="2" t="s">
        <v>3</v>
      </c>
      <c r="J3807" s="2">
        <v>202001</v>
      </c>
      <c r="K3807" s="2">
        <v>202001</v>
      </c>
      <c r="L3807" s="2">
        <v>4224</v>
      </c>
      <c r="M3807" s="2">
        <v>4224</v>
      </c>
      <c r="N3807" s="2">
        <v>0.16</v>
      </c>
      <c r="O3807" s="2">
        <v>675.84</v>
      </c>
      <c r="S3807" s="2">
        <v>4224</v>
      </c>
      <c r="T3807" s="2">
        <v>0.08</v>
      </c>
      <c r="U3807" s="2">
        <v>337.92</v>
      </c>
      <c r="AJ3807" s="3">
        <v>675.84</v>
      </c>
      <c r="AK3807" s="3">
        <v>337.92</v>
      </c>
      <c r="AL3807" s="2">
        <v>1013.76</v>
      </c>
      <c r="AM3807" s="2">
        <v>4764</v>
      </c>
    </row>
    <row r="3808" spans="1:39" hidden="1" outlineLevel="2" x14ac:dyDescent="0.2">
      <c r="A3808" s="9">
        <v>3589</v>
      </c>
      <c r="B3808" s="9" t="s">
        <v>7032</v>
      </c>
      <c r="C3808" s="2">
        <v>124548308</v>
      </c>
      <c r="D3808" s="2" t="s">
        <v>7422</v>
      </c>
      <c r="E3808" s="2" t="s">
        <v>7423</v>
      </c>
      <c r="F3808" s="2" t="str">
        <f>VLOOKUP(E3808,[1]工资发放表!G$1:H$65536,2,0)</f>
        <v>沅江市泗湖山镇中心小学</v>
      </c>
      <c r="G3808" s="2" t="s">
        <v>1</v>
      </c>
      <c r="H3808" s="2" t="s">
        <v>2</v>
      </c>
      <c r="I3808" s="2" t="s">
        <v>3</v>
      </c>
      <c r="J3808" s="2">
        <v>202001</v>
      </c>
      <c r="K3808" s="2">
        <v>202001</v>
      </c>
      <c r="L3808" s="2">
        <v>2596</v>
      </c>
      <c r="M3808" s="2">
        <v>2858</v>
      </c>
      <c r="N3808" s="2">
        <v>0.16</v>
      </c>
      <c r="O3808" s="2">
        <v>457.28</v>
      </c>
      <c r="S3808" s="2">
        <v>2858</v>
      </c>
      <c r="T3808" s="2">
        <v>0.08</v>
      </c>
      <c r="U3808" s="2">
        <v>228.64</v>
      </c>
      <c r="AJ3808" s="3">
        <v>457.28</v>
      </c>
      <c r="AK3808" s="3">
        <v>228.64</v>
      </c>
      <c r="AL3808" s="2">
        <v>685.92</v>
      </c>
      <c r="AM3808" s="2">
        <v>4764</v>
      </c>
    </row>
    <row r="3809" spans="1:39" hidden="1" outlineLevel="2" x14ac:dyDescent="0.2">
      <c r="A3809" s="9">
        <v>3592</v>
      </c>
      <c r="B3809" s="9" t="s">
        <v>7032</v>
      </c>
      <c r="C3809" s="2">
        <v>124548311</v>
      </c>
      <c r="D3809" s="2" t="s">
        <v>7424</v>
      </c>
      <c r="E3809" s="2" t="s">
        <v>7425</v>
      </c>
      <c r="F3809" s="2" t="str">
        <f>VLOOKUP(E3809,[1]工资发放表!G$1:H$65536,2,0)</f>
        <v>沅江市泗湖山镇中心小学</v>
      </c>
      <c r="G3809" s="2" t="s">
        <v>1</v>
      </c>
      <c r="H3809" s="2" t="s">
        <v>2</v>
      </c>
      <c r="I3809" s="2" t="s">
        <v>3</v>
      </c>
      <c r="J3809" s="2">
        <v>202001</v>
      </c>
      <c r="K3809" s="2">
        <v>202001</v>
      </c>
      <c r="L3809" s="2">
        <v>7327</v>
      </c>
      <c r="M3809" s="2">
        <v>7327</v>
      </c>
      <c r="N3809" s="2">
        <v>0.16</v>
      </c>
      <c r="O3809" s="2">
        <v>1172.32</v>
      </c>
      <c r="S3809" s="2">
        <v>7327</v>
      </c>
      <c r="T3809" s="2">
        <v>0.08</v>
      </c>
      <c r="U3809" s="2">
        <v>586.16</v>
      </c>
      <c r="AJ3809" s="3">
        <v>1172.32</v>
      </c>
      <c r="AK3809" s="3">
        <v>586.16</v>
      </c>
      <c r="AL3809" s="2">
        <v>1758.48</v>
      </c>
      <c r="AM3809" s="2">
        <v>4764</v>
      </c>
    </row>
    <row r="3810" spans="1:39" hidden="1" outlineLevel="2" x14ac:dyDescent="0.2">
      <c r="A3810" s="9">
        <v>3605</v>
      </c>
      <c r="B3810" s="9" t="s">
        <v>7032</v>
      </c>
      <c r="C3810" s="2">
        <v>124548324</v>
      </c>
      <c r="D3810" s="2" t="s">
        <v>7426</v>
      </c>
      <c r="E3810" s="2" t="s">
        <v>7427</v>
      </c>
      <c r="F3810" s="2" t="str">
        <f>VLOOKUP(E3810,[1]工资发放表!G$1:H$65536,2,0)</f>
        <v>沅江市泗湖山镇中心小学</v>
      </c>
      <c r="G3810" s="2" t="s">
        <v>1</v>
      </c>
      <c r="H3810" s="2" t="s">
        <v>2</v>
      </c>
      <c r="I3810" s="2" t="s">
        <v>3</v>
      </c>
      <c r="J3810" s="2">
        <v>202001</v>
      </c>
      <c r="K3810" s="2">
        <v>202001</v>
      </c>
      <c r="L3810" s="2">
        <v>7328</v>
      </c>
      <c r="M3810" s="2">
        <v>7328</v>
      </c>
      <c r="N3810" s="2">
        <v>0.16</v>
      </c>
      <c r="O3810" s="2">
        <v>1172.48</v>
      </c>
      <c r="S3810" s="2">
        <v>7328</v>
      </c>
      <c r="T3810" s="2">
        <v>0.08</v>
      </c>
      <c r="U3810" s="2">
        <v>586.24</v>
      </c>
      <c r="AJ3810" s="3">
        <v>1172.48</v>
      </c>
      <c r="AK3810" s="3">
        <v>586.24</v>
      </c>
      <c r="AL3810" s="2">
        <v>1758.72</v>
      </c>
      <c r="AM3810" s="2">
        <v>4764</v>
      </c>
    </row>
    <row r="3811" spans="1:39" hidden="1" outlineLevel="2" x14ac:dyDescent="0.2">
      <c r="A3811" s="9">
        <v>3607</v>
      </c>
      <c r="B3811" s="9" t="s">
        <v>7032</v>
      </c>
      <c r="C3811" s="2">
        <v>124548326</v>
      </c>
      <c r="D3811" s="2" t="s">
        <v>7428</v>
      </c>
      <c r="E3811" s="2" t="s">
        <v>7429</v>
      </c>
      <c r="F3811" s="2" t="str">
        <f>VLOOKUP(E3811,[1]工资发放表!G$1:H$65536,2,0)</f>
        <v>沅江市泗湖山镇中心小学</v>
      </c>
      <c r="G3811" s="2" t="s">
        <v>1</v>
      </c>
      <c r="H3811" s="2" t="s">
        <v>2</v>
      </c>
      <c r="I3811" s="2" t="s">
        <v>3</v>
      </c>
      <c r="J3811" s="2">
        <v>202001</v>
      </c>
      <c r="K3811" s="2">
        <v>202001</v>
      </c>
      <c r="L3811" s="2">
        <v>4289</v>
      </c>
      <c r="M3811" s="2">
        <v>4289</v>
      </c>
      <c r="N3811" s="2">
        <v>0.16</v>
      </c>
      <c r="O3811" s="2">
        <v>686.24</v>
      </c>
      <c r="S3811" s="2">
        <v>4289</v>
      </c>
      <c r="T3811" s="2">
        <v>0.08</v>
      </c>
      <c r="U3811" s="2">
        <v>343.12</v>
      </c>
      <c r="AJ3811" s="3">
        <v>686.24</v>
      </c>
      <c r="AK3811" s="3">
        <v>343.12</v>
      </c>
      <c r="AL3811" s="2">
        <v>1029.3599999999999</v>
      </c>
      <c r="AM3811" s="2">
        <v>4764</v>
      </c>
    </row>
    <row r="3812" spans="1:39" hidden="1" outlineLevel="2" x14ac:dyDescent="0.2">
      <c r="A3812" s="9">
        <v>3619</v>
      </c>
      <c r="B3812" s="9" t="s">
        <v>7032</v>
      </c>
      <c r="C3812" s="2">
        <v>124548338</v>
      </c>
      <c r="D3812" s="2" t="s">
        <v>594</v>
      </c>
      <c r="E3812" s="2" t="s">
        <v>7430</v>
      </c>
      <c r="F3812" s="2" t="str">
        <f>VLOOKUP(E3812,[1]工资发放表!G$1:H$65536,2,0)</f>
        <v>沅江市泗湖山镇中心小学</v>
      </c>
      <c r="G3812" s="2" t="s">
        <v>1</v>
      </c>
      <c r="H3812" s="2" t="s">
        <v>2</v>
      </c>
      <c r="I3812" s="2" t="s">
        <v>3</v>
      </c>
      <c r="J3812" s="2">
        <v>202001</v>
      </c>
      <c r="K3812" s="2">
        <v>202001</v>
      </c>
      <c r="L3812" s="2">
        <v>5931</v>
      </c>
      <c r="M3812" s="2">
        <v>5931</v>
      </c>
      <c r="N3812" s="2">
        <v>0.16</v>
      </c>
      <c r="O3812" s="2">
        <v>948.96</v>
      </c>
      <c r="S3812" s="2">
        <v>5931</v>
      </c>
      <c r="T3812" s="2">
        <v>0.08</v>
      </c>
      <c r="U3812" s="2">
        <v>474.48</v>
      </c>
      <c r="AJ3812" s="3">
        <v>948.96</v>
      </c>
      <c r="AK3812" s="3">
        <v>474.48</v>
      </c>
      <c r="AL3812" s="2">
        <v>1423.44</v>
      </c>
      <c r="AM3812" s="2">
        <v>4764</v>
      </c>
    </row>
    <row r="3813" spans="1:39" hidden="1" outlineLevel="2" x14ac:dyDescent="0.2">
      <c r="A3813" s="9">
        <v>3628</v>
      </c>
      <c r="B3813" s="9" t="s">
        <v>7032</v>
      </c>
      <c r="C3813" s="2">
        <v>124548347</v>
      </c>
      <c r="D3813" s="2" t="s">
        <v>7431</v>
      </c>
      <c r="E3813" s="2" t="s">
        <v>7432</v>
      </c>
      <c r="F3813" s="2" t="str">
        <f>VLOOKUP(E3813,[1]工资发放表!G$1:H$65536,2,0)</f>
        <v>沅江市泗湖山镇中心小学</v>
      </c>
      <c r="G3813" s="2" t="s">
        <v>1</v>
      </c>
      <c r="H3813" s="2" t="s">
        <v>2</v>
      </c>
      <c r="I3813" s="2" t="s">
        <v>3</v>
      </c>
      <c r="J3813" s="2">
        <v>202001</v>
      </c>
      <c r="K3813" s="2">
        <v>202001</v>
      </c>
      <c r="L3813" s="2">
        <v>6015</v>
      </c>
      <c r="M3813" s="2">
        <v>6015</v>
      </c>
      <c r="N3813" s="2">
        <v>0.16</v>
      </c>
      <c r="O3813" s="2">
        <v>962.4</v>
      </c>
      <c r="S3813" s="2">
        <v>6015</v>
      </c>
      <c r="T3813" s="2">
        <v>0.08</v>
      </c>
      <c r="U3813" s="2">
        <v>481.2</v>
      </c>
      <c r="AJ3813" s="3">
        <v>962.4</v>
      </c>
      <c r="AK3813" s="3">
        <v>481.2</v>
      </c>
      <c r="AL3813" s="2">
        <v>1443.6</v>
      </c>
      <c r="AM3813" s="2">
        <v>4764</v>
      </c>
    </row>
    <row r="3814" spans="1:39" hidden="1" outlineLevel="2" x14ac:dyDescent="0.2">
      <c r="A3814" s="9">
        <v>3632</v>
      </c>
      <c r="B3814" s="9" t="s">
        <v>7032</v>
      </c>
      <c r="C3814" s="2">
        <v>124548351</v>
      </c>
      <c r="D3814" s="2" t="s">
        <v>1056</v>
      </c>
      <c r="E3814" s="2" t="s">
        <v>7433</v>
      </c>
      <c r="F3814" s="2" t="str">
        <f>VLOOKUP(E3814,[1]工资发放表!G$1:H$65536,2,0)</f>
        <v>沅江市泗湖山镇中心小学</v>
      </c>
      <c r="G3814" s="2" t="s">
        <v>1</v>
      </c>
      <c r="H3814" s="2" t="s">
        <v>2</v>
      </c>
      <c r="I3814" s="2" t="s">
        <v>3</v>
      </c>
      <c r="J3814" s="2">
        <v>202001</v>
      </c>
      <c r="K3814" s="2">
        <v>202001</v>
      </c>
      <c r="L3814" s="2">
        <v>4224</v>
      </c>
      <c r="M3814" s="2">
        <v>4224</v>
      </c>
      <c r="N3814" s="2">
        <v>0.16</v>
      </c>
      <c r="O3814" s="2">
        <v>675.84</v>
      </c>
      <c r="S3814" s="2">
        <v>4224</v>
      </c>
      <c r="T3814" s="2">
        <v>0.08</v>
      </c>
      <c r="U3814" s="2">
        <v>337.92</v>
      </c>
      <c r="AJ3814" s="3">
        <v>675.84</v>
      </c>
      <c r="AK3814" s="3">
        <v>337.92</v>
      </c>
      <c r="AL3814" s="2">
        <v>1013.76</v>
      </c>
      <c r="AM3814" s="2">
        <v>4764</v>
      </c>
    </row>
    <row r="3815" spans="1:39" hidden="1" outlineLevel="2" x14ac:dyDescent="0.2">
      <c r="A3815" s="9">
        <v>3635</v>
      </c>
      <c r="B3815" s="9" t="s">
        <v>7032</v>
      </c>
      <c r="C3815" s="2">
        <v>124548354</v>
      </c>
      <c r="D3815" s="2" t="s">
        <v>7434</v>
      </c>
      <c r="E3815" s="2" t="s">
        <v>7435</v>
      </c>
      <c r="F3815" s="2" t="str">
        <f>VLOOKUP(E3815,[1]工资发放表!G$1:H$65536,2,0)</f>
        <v>沅江市泗湖山镇中心小学</v>
      </c>
      <c r="G3815" s="2" t="s">
        <v>1</v>
      </c>
      <c r="H3815" s="2" t="s">
        <v>2</v>
      </c>
      <c r="I3815" s="2" t="s">
        <v>3</v>
      </c>
      <c r="J3815" s="2">
        <v>202001</v>
      </c>
      <c r="K3815" s="2">
        <v>202001</v>
      </c>
      <c r="L3815" s="2">
        <v>4224</v>
      </c>
      <c r="M3815" s="2">
        <v>4224</v>
      </c>
      <c r="N3815" s="2">
        <v>0.16</v>
      </c>
      <c r="O3815" s="2">
        <v>675.84</v>
      </c>
      <c r="S3815" s="2">
        <v>4224</v>
      </c>
      <c r="T3815" s="2">
        <v>0.08</v>
      </c>
      <c r="U3815" s="2">
        <v>337.92</v>
      </c>
      <c r="AJ3815" s="3">
        <v>675.84</v>
      </c>
      <c r="AK3815" s="3">
        <v>337.92</v>
      </c>
      <c r="AL3815" s="2">
        <v>1013.76</v>
      </c>
      <c r="AM3815" s="2">
        <v>4764</v>
      </c>
    </row>
    <row r="3816" spans="1:39" hidden="1" outlineLevel="2" x14ac:dyDescent="0.2">
      <c r="A3816" s="9">
        <v>3636</v>
      </c>
      <c r="B3816" s="9" t="s">
        <v>7032</v>
      </c>
      <c r="C3816" s="2">
        <v>124548355</v>
      </c>
      <c r="D3816" s="2" t="s">
        <v>6438</v>
      </c>
      <c r="E3816" s="2" t="s">
        <v>7436</v>
      </c>
      <c r="F3816" s="2" t="str">
        <f>VLOOKUP(E3816,[1]工资发放表!G$1:H$65536,2,0)</f>
        <v>沅江市泗湖山镇中心小学</v>
      </c>
      <c r="G3816" s="2" t="s">
        <v>1</v>
      </c>
      <c r="H3816" s="2" t="s">
        <v>2</v>
      </c>
      <c r="I3816" s="2" t="s">
        <v>3</v>
      </c>
      <c r="J3816" s="2">
        <v>202001</v>
      </c>
      <c r="K3816" s="2">
        <v>202001</v>
      </c>
      <c r="L3816" s="2">
        <v>5125</v>
      </c>
      <c r="M3816" s="2">
        <v>5125</v>
      </c>
      <c r="N3816" s="2">
        <v>0.16</v>
      </c>
      <c r="O3816" s="2">
        <v>820</v>
      </c>
      <c r="S3816" s="2">
        <v>5125</v>
      </c>
      <c r="T3816" s="2">
        <v>0.08</v>
      </c>
      <c r="U3816" s="2">
        <v>410</v>
      </c>
      <c r="AJ3816" s="3">
        <v>820</v>
      </c>
      <c r="AK3816" s="3">
        <v>410</v>
      </c>
      <c r="AL3816" s="2">
        <v>1230</v>
      </c>
      <c r="AM3816" s="2">
        <v>4764</v>
      </c>
    </row>
    <row r="3817" spans="1:39" hidden="1" outlineLevel="2" x14ac:dyDescent="0.2">
      <c r="A3817" s="9">
        <v>3648</v>
      </c>
      <c r="B3817" s="9" t="s">
        <v>7032</v>
      </c>
      <c r="C3817" s="2">
        <v>124548368</v>
      </c>
      <c r="D3817" s="2" t="s">
        <v>1076</v>
      </c>
      <c r="E3817" s="2" t="s">
        <v>7437</v>
      </c>
      <c r="F3817" s="2" t="str">
        <f>VLOOKUP(E3817,[1]工资发放表!G$1:H$65536,2,0)</f>
        <v>沅江市泗湖山镇中心小学</v>
      </c>
      <c r="G3817" s="2" t="s">
        <v>1</v>
      </c>
      <c r="H3817" s="2" t="s">
        <v>2</v>
      </c>
      <c r="I3817" s="2" t="s">
        <v>3</v>
      </c>
      <c r="J3817" s="2">
        <v>202001</v>
      </c>
      <c r="K3817" s="2">
        <v>202001</v>
      </c>
      <c r="L3817" s="2">
        <v>4309</v>
      </c>
      <c r="M3817" s="2">
        <v>4309</v>
      </c>
      <c r="N3817" s="2">
        <v>0.16</v>
      </c>
      <c r="O3817" s="2">
        <v>689.44</v>
      </c>
      <c r="S3817" s="2">
        <v>4309</v>
      </c>
      <c r="T3817" s="2">
        <v>0.08</v>
      </c>
      <c r="U3817" s="2">
        <v>344.72</v>
      </c>
      <c r="AJ3817" s="3">
        <v>689.44</v>
      </c>
      <c r="AK3817" s="3">
        <v>344.72</v>
      </c>
      <c r="AL3817" s="2">
        <v>1034.1600000000001</v>
      </c>
      <c r="AM3817" s="2">
        <v>4764</v>
      </c>
    </row>
    <row r="3818" spans="1:39" hidden="1" outlineLevel="2" x14ac:dyDescent="0.2">
      <c r="A3818" s="9">
        <v>3650</v>
      </c>
      <c r="B3818" s="9" t="s">
        <v>7032</v>
      </c>
      <c r="C3818" s="2">
        <v>124548371</v>
      </c>
      <c r="D3818" s="2" t="s">
        <v>5918</v>
      </c>
      <c r="E3818" s="2" t="s">
        <v>7438</v>
      </c>
      <c r="F3818" s="2" t="str">
        <f>VLOOKUP(E3818,[1]工资发放表!G$1:H$65536,2,0)</f>
        <v>沅江市泗湖山镇中心小学</v>
      </c>
      <c r="G3818" s="2" t="s">
        <v>1</v>
      </c>
      <c r="H3818" s="2" t="s">
        <v>2</v>
      </c>
      <c r="I3818" s="2" t="s">
        <v>3</v>
      </c>
      <c r="J3818" s="2">
        <v>202001</v>
      </c>
      <c r="K3818" s="2">
        <v>202001</v>
      </c>
      <c r="L3818" s="2">
        <v>4149</v>
      </c>
      <c r="M3818" s="2">
        <v>4149</v>
      </c>
      <c r="N3818" s="2">
        <v>0.16</v>
      </c>
      <c r="O3818" s="2">
        <v>663.84</v>
      </c>
      <c r="S3818" s="2">
        <v>4149</v>
      </c>
      <c r="T3818" s="2">
        <v>0.08</v>
      </c>
      <c r="U3818" s="2">
        <v>331.92</v>
      </c>
      <c r="AJ3818" s="3">
        <v>663.84</v>
      </c>
      <c r="AK3818" s="3">
        <v>331.92</v>
      </c>
      <c r="AL3818" s="2">
        <v>995.76</v>
      </c>
      <c r="AM3818" s="2">
        <v>4764</v>
      </c>
    </row>
    <row r="3819" spans="1:39" hidden="1" outlineLevel="2" x14ac:dyDescent="0.2">
      <c r="A3819" s="9">
        <v>3664</v>
      </c>
      <c r="B3819" s="9" t="s">
        <v>7032</v>
      </c>
      <c r="C3819" s="2">
        <v>124548389</v>
      </c>
      <c r="D3819" s="2" t="s">
        <v>7439</v>
      </c>
      <c r="E3819" s="2" t="s">
        <v>7440</v>
      </c>
      <c r="F3819" s="2" t="str">
        <f>VLOOKUP(E3819,[1]工资发放表!G$1:H$65536,2,0)</f>
        <v>沅江市泗湖山镇中心小学</v>
      </c>
      <c r="G3819" s="2" t="s">
        <v>1</v>
      </c>
      <c r="H3819" s="2" t="s">
        <v>2</v>
      </c>
      <c r="I3819" s="2" t="s">
        <v>3</v>
      </c>
      <c r="J3819" s="2">
        <v>202001</v>
      </c>
      <c r="K3819" s="2">
        <v>202001</v>
      </c>
      <c r="L3819" s="2">
        <v>4224</v>
      </c>
      <c r="M3819" s="2">
        <v>4224</v>
      </c>
      <c r="N3819" s="2">
        <v>0.16</v>
      </c>
      <c r="O3819" s="2">
        <v>675.84</v>
      </c>
      <c r="S3819" s="2">
        <v>4224</v>
      </c>
      <c r="T3819" s="2">
        <v>0.08</v>
      </c>
      <c r="U3819" s="2">
        <v>337.92</v>
      </c>
      <c r="AJ3819" s="3">
        <v>675.84</v>
      </c>
      <c r="AK3819" s="3">
        <v>337.92</v>
      </c>
      <c r="AL3819" s="2">
        <v>1013.76</v>
      </c>
      <c r="AM3819" s="2">
        <v>4764</v>
      </c>
    </row>
    <row r="3820" spans="1:39" hidden="1" outlineLevel="2" x14ac:dyDescent="0.2">
      <c r="A3820" s="9">
        <v>3668</v>
      </c>
      <c r="B3820" s="9" t="s">
        <v>7032</v>
      </c>
      <c r="C3820" s="2">
        <v>124548393</v>
      </c>
      <c r="D3820" s="2" t="s">
        <v>7441</v>
      </c>
      <c r="E3820" s="2" t="s">
        <v>7442</v>
      </c>
      <c r="F3820" s="2" t="str">
        <f>VLOOKUP(E3820,[1]工资发放表!G$1:H$65536,2,0)</f>
        <v>沅江市泗湖山镇中心小学</v>
      </c>
      <c r="G3820" s="2" t="s">
        <v>1</v>
      </c>
      <c r="H3820" s="2" t="s">
        <v>2</v>
      </c>
      <c r="I3820" s="2" t="s">
        <v>3</v>
      </c>
      <c r="J3820" s="2">
        <v>202001</v>
      </c>
      <c r="K3820" s="2">
        <v>202001</v>
      </c>
      <c r="L3820" s="2">
        <v>7554</v>
      </c>
      <c r="M3820" s="2">
        <v>7554</v>
      </c>
      <c r="N3820" s="2">
        <v>0.16</v>
      </c>
      <c r="O3820" s="2">
        <v>1208.6400000000001</v>
      </c>
      <c r="S3820" s="2">
        <v>7554</v>
      </c>
      <c r="T3820" s="2">
        <v>0.08</v>
      </c>
      <c r="U3820" s="2">
        <v>604.32000000000005</v>
      </c>
      <c r="AJ3820" s="3">
        <v>1208.6400000000001</v>
      </c>
      <c r="AK3820" s="3">
        <v>604.32000000000005</v>
      </c>
      <c r="AL3820" s="2">
        <v>1812.96</v>
      </c>
      <c r="AM3820" s="2">
        <v>4764</v>
      </c>
    </row>
    <row r="3821" spans="1:39" hidden="1" outlineLevel="2" x14ac:dyDescent="0.2">
      <c r="A3821" s="9">
        <v>3681</v>
      </c>
      <c r="B3821" s="9" t="s">
        <v>7032</v>
      </c>
      <c r="C3821" s="2">
        <v>124548406</v>
      </c>
      <c r="D3821" s="2" t="s">
        <v>7443</v>
      </c>
      <c r="E3821" s="2" t="s">
        <v>7444</v>
      </c>
      <c r="F3821" s="2" t="str">
        <f>VLOOKUP(E3821,[1]工资发放表!G$1:H$65536,2,0)</f>
        <v>沅江市泗湖山镇中心小学</v>
      </c>
      <c r="G3821" s="2" t="s">
        <v>1</v>
      </c>
      <c r="H3821" s="2" t="s">
        <v>2</v>
      </c>
      <c r="I3821" s="2" t="s">
        <v>3</v>
      </c>
      <c r="J3821" s="2">
        <v>202001</v>
      </c>
      <c r="K3821" s="2">
        <v>202001</v>
      </c>
      <c r="L3821" s="2">
        <v>6965</v>
      </c>
      <c r="M3821" s="2">
        <v>6965</v>
      </c>
      <c r="N3821" s="2">
        <v>0.16</v>
      </c>
      <c r="O3821" s="2">
        <v>1114.4000000000001</v>
      </c>
      <c r="S3821" s="2">
        <v>6965</v>
      </c>
      <c r="T3821" s="2">
        <v>0.08</v>
      </c>
      <c r="U3821" s="2">
        <v>557.20000000000005</v>
      </c>
      <c r="AJ3821" s="3">
        <v>1114.4000000000001</v>
      </c>
      <c r="AK3821" s="3">
        <v>557.20000000000005</v>
      </c>
      <c r="AL3821" s="2">
        <v>1671.6</v>
      </c>
      <c r="AM3821" s="2">
        <v>4764</v>
      </c>
    </row>
    <row r="3822" spans="1:39" hidden="1" outlineLevel="2" x14ac:dyDescent="0.2">
      <c r="A3822" s="9">
        <v>3684</v>
      </c>
      <c r="B3822" s="9" t="s">
        <v>7032</v>
      </c>
      <c r="C3822" s="2">
        <v>124548409</v>
      </c>
      <c r="D3822" s="2" t="s">
        <v>3811</v>
      </c>
      <c r="E3822" s="2" t="s">
        <v>7445</v>
      </c>
      <c r="F3822" s="2" t="str">
        <f>VLOOKUP(E3822,[1]工资发放表!G$1:H$65536,2,0)</f>
        <v>沅江市泗湖山镇中心小学</v>
      </c>
      <c r="G3822" s="2" t="s">
        <v>1</v>
      </c>
      <c r="H3822" s="2" t="s">
        <v>2</v>
      </c>
      <c r="I3822" s="2" t="s">
        <v>3</v>
      </c>
      <c r="J3822" s="2">
        <v>202001</v>
      </c>
      <c r="K3822" s="2">
        <v>202001</v>
      </c>
      <c r="L3822" s="2">
        <v>7222</v>
      </c>
      <c r="M3822" s="2">
        <v>7222</v>
      </c>
      <c r="N3822" s="2">
        <v>0.16</v>
      </c>
      <c r="O3822" s="2">
        <v>1155.52</v>
      </c>
      <c r="S3822" s="2">
        <v>7222</v>
      </c>
      <c r="T3822" s="2">
        <v>0.08</v>
      </c>
      <c r="U3822" s="2">
        <v>577.76</v>
      </c>
      <c r="AJ3822" s="3">
        <v>1155.52</v>
      </c>
      <c r="AK3822" s="3">
        <v>577.76</v>
      </c>
      <c r="AL3822" s="2">
        <v>1733.28</v>
      </c>
      <c r="AM3822" s="2">
        <v>4764</v>
      </c>
    </row>
    <row r="3823" spans="1:39" hidden="1" outlineLevel="2" x14ac:dyDescent="0.2">
      <c r="A3823" s="9">
        <v>3691</v>
      </c>
      <c r="B3823" s="9" t="s">
        <v>7032</v>
      </c>
      <c r="C3823" s="2">
        <v>124548416</v>
      </c>
      <c r="D3823" s="2" t="s">
        <v>7446</v>
      </c>
      <c r="E3823" s="2" t="s">
        <v>7447</v>
      </c>
      <c r="F3823" s="2" t="str">
        <f>VLOOKUP(E3823,[1]工资发放表!G$1:H$65536,2,0)</f>
        <v>沅江市泗湖山镇中心小学</v>
      </c>
      <c r="G3823" s="2" t="s">
        <v>1</v>
      </c>
      <c r="H3823" s="2" t="s">
        <v>2</v>
      </c>
      <c r="I3823" s="2" t="s">
        <v>3</v>
      </c>
      <c r="J3823" s="2">
        <v>202001</v>
      </c>
      <c r="K3823" s="2">
        <v>202001</v>
      </c>
      <c r="L3823" s="2">
        <v>6541</v>
      </c>
      <c r="M3823" s="2">
        <v>6541</v>
      </c>
      <c r="N3823" s="2">
        <v>0.16</v>
      </c>
      <c r="O3823" s="2">
        <v>1046.56</v>
      </c>
      <c r="S3823" s="2">
        <v>6541</v>
      </c>
      <c r="T3823" s="2">
        <v>0.08</v>
      </c>
      <c r="U3823" s="2">
        <v>523.28</v>
      </c>
      <c r="AJ3823" s="3">
        <v>1046.56</v>
      </c>
      <c r="AK3823" s="3">
        <v>523.28</v>
      </c>
      <c r="AL3823" s="2">
        <v>1569.84</v>
      </c>
      <c r="AM3823" s="2">
        <v>4764</v>
      </c>
    </row>
    <row r="3824" spans="1:39" hidden="1" outlineLevel="2" x14ac:dyDescent="0.2">
      <c r="A3824" s="9">
        <v>3692</v>
      </c>
      <c r="B3824" s="9" t="s">
        <v>7032</v>
      </c>
      <c r="C3824" s="2">
        <v>124548417</v>
      </c>
      <c r="D3824" s="2" t="s">
        <v>7448</v>
      </c>
      <c r="E3824" s="2" t="s">
        <v>7449</v>
      </c>
      <c r="F3824" s="2" t="str">
        <f>VLOOKUP(E3824,[1]工资发放表!G$1:H$65536,2,0)</f>
        <v>沅江市泗湖山镇中心小学</v>
      </c>
      <c r="G3824" s="2" t="s">
        <v>1</v>
      </c>
      <c r="H3824" s="2" t="s">
        <v>2</v>
      </c>
      <c r="I3824" s="2" t="s">
        <v>3</v>
      </c>
      <c r="J3824" s="2">
        <v>202001</v>
      </c>
      <c r="K3824" s="2">
        <v>202001</v>
      </c>
      <c r="L3824" s="2">
        <v>7675</v>
      </c>
      <c r="M3824" s="2">
        <v>7675</v>
      </c>
      <c r="N3824" s="2">
        <v>0.16</v>
      </c>
      <c r="O3824" s="2">
        <v>1228</v>
      </c>
      <c r="S3824" s="2">
        <v>7675</v>
      </c>
      <c r="T3824" s="2">
        <v>0.08</v>
      </c>
      <c r="U3824" s="2">
        <v>614</v>
      </c>
      <c r="AJ3824" s="3">
        <v>1228</v>
      </c>
      <c r="AK3824" s="3">
        <v>614</v>
      </c>
      <c r="AL3824" s="2">
        <v>1842</v>
      </c>
      <c r="AM3824" s="2">
        <v>4764</v>
      </c>
    </row>
    <row r="3825" spans="1:39" hidden="1" outlineLevel="2" x14ac:dyDescent="0.2">
      <c r="A3825" s="9">
        <v>3693</v>
      </c>
      <c r="B3825" s="9" t="s">
        <v>7032</v>
      </c>
      <c r="C3825" s="2">
        <v>124548418</v>
      </c>
      <c r="D3825" s="2" t="s">
        <v>7450</v>
      </c>
      <c r="E3825" s="2" t="s">
        <v>7451</v>
      </c>
      <c r="F3825" s="2" t="str">
        <f>VLOOKUP(E3825,[1]工资发放表!G$1:H$65536,2,0)</f>
        <v>沅江市泗湖山镇中心小学</v>
      </c>
      <c r="G3825" s="2" t="s">
        <v>1</v>
      </c>
      <c r="H3825" s="2" t="s">
        <v>2</v>
      </c>
      <c r="I3825" s="2" t="s">
        <v>3</v>
      </c>
      <c r="J3825" s="2">
        <v>202001</v>
      </c>
      <c r="K3825" s="2">
        <v>202001</v>
      </c>
      <c r="L3825" s="2">
        <v>2935</v>
      </c>
      <c r="M3825" s="2">
        <v>2935</v>
      </c>
      <c r="N3825" s="2">
        <v>0.16</v>
      </c>
      <c r="O3825" s="2">
        <v>469.6</v>
      </c>
      <c r="S3825" s="2">
        <v>2935</v>
      </c>
      <c r="T3825" s="2">
        <v>0.08</v>
      </c>
      <c r="U3825" s="2">
        <v>234.8</v>
      </c>
      <c r="AJ3825" s="3">
        <v>469.6</v>
      </c>
      <c r="AK3825" s="3">
        <v>234.8</v>
      </c>
      <c r="AL3825" s="2">
        <v>704.4</v>
      </c>
      <c r="AM3825" s="2">
        <v>4764</v>
      </c>
    </row>
    <row r="3826" spans="1:39" hidden="1" outlineLevel="2" x14ac:dyDescent="0.2">
      <c r="A3826" s="9">
        <v>3699</v>
      </c>
      <c r="B3826" s="9" t="s">
        <v>7032</v>
      </c>
      <c r="C3826" s="2">
        <v>124548424</v>
      </c>
      <c r="D3826" s="2" t="s">
        <v>7452</v>
      </c>
      <c r="E3826" s="2" t="s">
        <v>7453</v>
      </c>
      <c r="F3826" s="2" t="str">
        <f>VLOOKUP(E3826,[1]工资发放表!G$1:H$65536,2,0)</f>
        <v>沅江市泗湖山镇中心小学</v>
      </c>
      <c r="G3826" s="2" t="s">
        <v>1</v>
      </c>
      <c r="H3826" s="2" t="s">
        <v>2</v>
      </c>
      <c r="I3826" s="2" t="s">
        <v>3</v>
      </c>
      <c r="J3826" s="2">
        <v>202001</v>
      </c>
      <c r="K3826" s="2">
        <v>202001</v>
      </c>
      <c r="L3826" s="2">
        <v>4294</v>
      </c>
      <c r="M3826" s="2">
        <v>4294</v>
      </c>
      <c r="N3826" s="2">
        <v>0.16</v>
      </c>
      <c r="O3826" s="2">
        <v>687.04</v>
      </c>
      <c r="S3826" s="2">
        <v>4294</v>
      </c>
      <c r="T3826" s="2">
        <v>0.08</v>
      </c>
      <c r="U3826" s="2">
        <v>343.52</v>
      </c>
      <c r="AJ3826" s="3">
        <v>687.04</v>
      </c>
      <c r="AK3826" s="3">
        <v>343.52</v>
      </c>
      <c r="AL3826" s="2">
        <v>1030.56</v>
      </c>
      <c r="AM3826" s="2">
        <v>4764</v>
      </c>
    </row>
    <row r="3827" spans="1:39" hidden="1" outlineLevel="2" x14ac:dyDescent="0.2">
      <c r="A3827" s="9">
        <v>3701</v>
      </c>
      <c r="B3827" s="9" t="s">
        <v>7032</v>
      </c>
      <c r="C3827" s="2">
        <v>124548426</v>
      </c>
      <c r="D3827" s="2" t="s">
        <v>7454</v>
      </c>
      <c r="E3827" s="2" t="s">
        <v>7455</v>
      </c>
      <c r="F3827" s="2" t="str">
        <f>VLOOKUP(E3827,[1]工资发放表!G$1:H$65536,2,0)</f>
        <v>沅江市泗湖山镇中心小学</v>
      </c>
      <c r="G3827" s="2" t="s">
        <v>1</v>
      </c>
      <c r="H3827" s="2" t="s">
        <v>2</v>
      </c>
      <c r="I3827" s="2" t="s">
        <v>3</v>
      </c>
      <c r="J3827" s="2">
        <v>202001</v>
      </c>
      <c r="K3827" s="2">
        <v>202001</v>
      </c>
      <c r="L3827" s="2">
        <v>3521</v>
      </c>
      <c r="M3827" s="2">
        <v>3521</v>
      </c>
      <c r="N3827" s="2">
        <v>0.16</v>
      </c>
      <c r="O3827" s="2">
        <v>563.36</v>
      </c>
      <c r="S3827" s="2">
        <v>3521</v>
      </c>
      <c r="T3827" s="2">
        <v>0.08</v>
      </c>
      <c r="U3827" s="2">
        <v>281.68</v>
      </c>
      <c r="AJ3827" s="3">
        <v>563.36</v>
      </c>
      <c r="AK3827" s="3">
        <v>281.68</v>
      </c>
      <c r="AL3827" s="2">
        <v>845.04</v>
      </c>
      <c r="AM3827" s="2">
        <v>4764</v>
      </c>
    </row>
    <row r="3828" spans="1:39" hidden="1" outlineLevel="2" x14ac:dyDescent="0.2">
      <c r="A3828" s="9">
        <v>3705</v>
      </c>
      <c r="B3828" s="9" t="s">
        <v>7032</v>
      </c>
      <c r="C3828" s="2">
        <v>124548430</v>
      </c>
      <c r="D3828" s="2" t="s">
        <v>7456</v>
      </c>
      <c r="E3828" s="2" t="s">
        <v>7457</v>
      </c>
      <c r="F3828" s="2" t="str">
        <f>VLOOKUP(E3828,[1]工资发放表!G$1:H$65536,2,0)</f>
        <v>沅江市泗湖山镇中心小学</v>
      </c>
      <c r="G3828" s="2" t="s">
        <v>1</v>
      </c>
      <c r="H3828" s="2" t="s">
        <v>2</v>
      </c>
      <c r="I3828" s="2" t="s">
        <v>3</v>
      </c>
      <c r="J3828" s="2">
        <v>202001</v>
      </c>
      <c r="K3828" s="2">
        <v>202001</v>
      </c>
      <c r="L3828" s="2">
        <v>3521</v>
      </c>
      <c r="M3828" s="2">
        <v>3521</v>
      </c>
      <c r="N3828" s="2">
        <v>0.16</v>
      </c>
      <c r="O3828" s="2">
        <v>563.36</v>
      </c>
      <c r="S3828" s="2">
        <v>3521</v>
      </c>
      <c r="T3828" s="2">
        <v>0.08</v>
      </c>
      <c r="U3828" s="2">
        <v>281.68</v>
      </c>
      <c r="AJ3828" s="3">
        <v>563.36</v>
      </c>
      <c r="AK3828" s="3">
        <v>281.68</v>
      </c>
      <c r="AL3828" s="2">
        <v>845.04</v>
      </c>
      <c r="AM3828" s="2">
        <v>4764</v>
      </c>
    </row>
    <row r="3829" spans="1:39" hidden="1" outlineLevel="2" x14ac:dyDescent="0.2">
      <c r="A3829" s="9">
        <v>3706</v>
      </c>
      <c r="B3829" s="9" t="s">
        <v>7032</v>
      </c>
      <c r="C3829" s="2">
        <v>124548431</v>
      </c>
      <c r="D3829" s="2" t="s">
        <v>7458</v>
      </c>
      <c r="E3829" s="2" t="s">
        <v>7459</v>
      </c>
      <c r="F3829" s="2" t="str">
        <f>VLOOKUP(E3829,[1]工资发放表!G$1:H$65536,2,0)</f>
        <v>沅江市泗湖山镇中心小学</v>
      </c>
      <c r="G3829" s="2" t="s">
        <v>1</v>
      </c>
      <c r="H3829" s="2" t="s">
        <v>2</v>
      </c>
      <c r="I3829" s="2" t="s">
        <v>3</v>
      </c>
      <c r="J3829" s="2">
        <v>202001</v>
      </c>
      <c r="K3829" s="2">
        <v>202001</v>
      </c>
      <c r="L3829" s="2">
        <v>4395</v>
      </c>
      <c r="M3829" s="2">
        <v>4395</v>
      </c>
      <c r="N3829" s="2">
        <v>0.16</v>
      </c>
      <c r="O3829" s="2">
        <v>703.2</v>
      </c>
      <c r="S3829" s="2">
        <v>4395</v>
      </c>
      <c r="T3829" s="2">
        <v>0.08</v>
      </c>
      <c r="U3829" s="2">
        <v>351.6</v>
      </c>
      <c r="AJ3829" s="3">
        <v>703.2</v>
      </c>
      <c r="AK3829" s="3">
        <v>351.6</v>
      </c>
      <c r="AL3829" s="2">
        <v>1054.8</v>
      </c>
      <c r="AM3829" s="2">
        <v>4764</v>
      </c>
    </row>
    <row r="3830" spans="1:39" hidden="1" outlineLevel="2" x14ac:dyDescent="0.2">
      <c r="A3830" s="9">
        <v>3708</v>
      </c>
      <c r="B3830" s="9" t="s">
        <v>7032</v>
      </c>
      <c r="C3830" s="2">
        <v>124548435</v>
      </c>
      <c r="D3830" s="2" t="s">
        <v>7460</v>
      </c>
      <c r="E3830" s="2" t="s">
        <v>7461</v>
      </c>
      <c r="F3830" s="2" t="str">
        <f>VLOOKUP(E3830,[1]工资发放表!G$1:H$65536,2,0)</f>
        <v>沅江市泗湖山镇中心小学</v>
      </c>
      <c r="G3830" s="2" t="s">
        <v>1</v>
      </c>
      <c r="H3830" s="2" t="s">
        <v>2</v>
      </c>
      <c r="I3830" s="2" t="s">
        <v>3</v>
      </c>
      <c r="J3830" s="2">
        <v>202001</v>
      </c>
      <c r="K3830" s="2">
        <v>202001</v>
      </c>
      <c r="L3830" s="2">
        <v>4263</v>
      </c>
      <c r="M3830" s="2">
        <v>4263</v>
      </c>
      <c r="N3830" s="2">
        <v>0.16</v>
      </c>
      <c r="O3830" s="2">
        <v>682.08</v>
      </c>
      <c r="S3830" s="2">
        <v>4263</v>
      </c>
      <c r="T3830" s="2">
        <v>0.08</v>
      </c>
      <c r="U3830" s="2">
        <v>341.04</v>
      </c>
      <c r="AJ3830" s="3">
        <v>682.08</v>
      </c>
      <c r="AK3830" s="3">
        <v>341.04</v>
      </c>
      <c r="AL3830" s="2">
        <v>1023.12</v>
      </c>
      <c r="AM3830" s="2">
        <v>4764</v>
      </c>
    </row>
    <row r="3831" spans="1:39" s="10" customFormat="1" hidden="1" outlineLevel="2" x14ac:dyDescent="0.2">
      <c r="A3831" s="9">
        <v>3709</v>
      </c>
      <c r="B3831" s="9" t="s">
        <v>7032</v>
      </c>
      <c r="C3831" s="2">
        <v>124548436</v>
      </c>
      <c r="D3831" s="2" t="s">
        <v>7462</v>
      </c>
      <c r="E3831" s="2" t="s">
        <v>7463</v>
      </c>
      <c r="F3831" s="2" t="str">
        <f>VLOOKUP(E3831,[1]工资发放表!G$1:H$65536,2,0)</f>
        <v>沅江市泗湖山镇中心小学</v>
      </c>
      <c r="G3831" s="2" t="s">
        <v>1</v>
      </c>
      <c r="H3831" s="2" t="s">
        <v>2</v>
      </c>
      <c r="I3831" s="2" t="s">
        <v>3</v>
      </c>
      <c r="J3831" s="2">
        <v>202001</v>
      </c>
      <c r="K3831" s="2">
        <v>202001</v>
      </c>
      <c r="L3831" s="2">
        <v>3055</v>
      </c>
      <c r="M3831" s="2">
        <v>3055</v>
      </c>
      <c r="N3831" s="2">
        <v>0.16</v>
      </c>
      <c r="O3831" s="2">
        <v>488.8</v>
      </c>
      <c r="P3831" s="2"/>
      <c r="Q3831" s="2"/>
      <c r="R3831" s="2"/>
      <c r="S3831" s="2">
        <v>3055</v>
      </c>
      <c r="T3831" s="2">
        <v>0.08</v>
      </c>
      <c r="U3831" s="2">
        <v>244.4</v>
      </c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3">
        <v>488.8</v>
      </c>
      <c r="AK3831" s="3">
        <v>244.4</v>
      </c>
      <c r="AL3831" s="2">
        <v>733.2</v>
      </c>
      <c r="AM3831" s="2">
        <v>4764</v>
      </c>
    </row>
    <row r="3832" spans="1:39" hidden="1" outlineLevel="2" x14ac:dyDescent="0.2">
      <c r="A3832" s="9">
        <v>3712</v>
      </c>
      <c r="B3832" s="9" t="s">
        <v>7032</v>
      </c>
      <c r="C3832" s="2">
        <v>124548442</v>
      </c>
      <c r="D3832" s="2" t="s">
        <v>7464</v>
      </c>
      <c r="E3832" s="2" t="s">
        <v>7465</v>
      </c>
      <c r="F3832" s="2" t="str">
        <f>VLOOKUP(E3832,[1]工资发放表!G$1:H$65536,2,0)</f>
        <v>沅江市泗湖山镇中心小学</v>
      </c>
      <c r="G3832" s="2" t="s">
        <v>1</v>
      </c>
      <c r="H3832" s="2" t="s">
        <v>2</v>
      </c>
      <c r="I3832" s="2" t="s">
        <v>3</v>
      </c>
      <c r="J3832" s="2">
        <v>202001</v>
      </c>
      <c r="K3832" s="2">
        <v>202001</v>
      </c>
      <c r="L3832" s="2">
        <v>3521</v>
      </c>
      <c r="M3832" s="2">
        <v>3521</v>
      </c>
      <c r="N3832" s="2">
        <v>0.16</v>
      </c>
      <c r="O3832" s="2">
        <v>563.36</v>
      </c>
      <c r="S3832" s="2">
        <v>3521</v>
      </c>
      <c r="T3832" s="2">
        <v>0.08</v>
      </c>
      <c r="U3832" s="2">
        <v>281.68</v>
      </c>
      <c r="AJ3832" s="3">
        <v>563.36</v>
      </c>
      <c r="AK3832" s="3">
        <v>281.68</v>
      </c>
      <c r="AL3832" s="2">
        <v>845.04</v>
      </c>
      <c r="AM3832" s="2">
        <v>4764</v>
      </c>
    </row>
    <row r="3833" spans="1:39" hidden="1" outlineLevel="2" x14ac:dyDescent="0.2">
      <c r="A3833" s="9">
        <v>3720</v>
      </c>
      <c r="B3833" s="9" t="s">
        <v>7032</v>
      </c>
      <c r="C3833" s="2">
        <v>124548450</v>
      </c>
      <c r="D3833" s="2" t="s">
        <v>7466</v>
      </c>
      <c r="E3833" s="2" t="s">
        <v>7467</v>
      </c>
      <c r="F3833" s="2" t="str">
        <f>VLOOKUP(E3833,[1]工资发放表!G$1:H$65536,2,0)</f>
        <v>沅江市泗湖山镇中心小学</v>
      </c>
      <c r="G3833" s="2" t="s">
        <v>1</v>
      </c>
      <c r="H3833" s="2" t="s">
        <v>2</v>
      </c>
      <c r="I3833" s="2" t="s">
        <v>3</v>
      </c>
      <c r="J3833" s="2">
        <v>202001</v>
      </c>
      <c r="K3833" s="2">
        <v>202001</v>
      </c>
      <c r="L3833" s="2">
        <v>5910</v>
      </c>
      <c r="M3833" s="2">
        <v>5910</v>
      </c>
      <c r="N3833" s="2">
        <v>0.16</v>
      </c>
      <c r="O3833" s="2">
        <v>945.6</v>
      </c>
      <c r="S3833" s="2">
        <v>5910</v>
      </c>
      <c r="T3833" s="2">
        <v>0.08</v>
      </c>
      <c r="U3833" s="2">
        <v>472.8</v>
      </c>
      <c r="AJ3833" s="3">
        <v>945.6</v>
      </c>
      <c r="AK3833" s="3">
        <v>472.8</v>
      </c>
      <c r="AL3833" s="2">
        <v>1418.4</v>
      </c>
      <c r="AM3833" s="2">
        <v>4764</v>
      </c>
    </row>
    <row r="3834" spans="1:39" hidden="1" outlineLevel="2" x14ac:dyDescent="0.2">
      <c r="A3834" s="9">
        <v>3724</v>
      </c>
      <c r="B3834" s="9" t="s">
        <v>7032</v>
      </c>
      <c r="C3834" s="2">
        <v>124548454</v>
      </c>
      <c r="D3834" s="2" t="s">
        <v>7468</v>
      </c>
      <c r="E3834" s="2" t="s">
        <v>7469</v>
      </c>
      <c r="F3834" s="2" t="str">
        <f>VLOOKUP(E3834,[1]工资发放表!G$1:H$65536,2,0)</f>
        <v>沅江市泗湖山镇中心小学</v>
      </c>
      <c r="G3834" s="2" t="s">
        <v>1</v>
      </c>
      <c r="H3834" s="2" t="s">
        <v>2</v>
      </c>
      <c r="I3834" s="2" t="s">
        <v>3</v>
      </c>
      <c r="J3834" s="2">
        <v>202001</v>
      </c>
      <c r="K3834" s="2">
        <v>202001</v>
      </c>
      <c r="L3834" s="2">
        <v>4354</v>
      </c>
      <c r="M3834" s="2">
        <v>4354</v>
      </c>
      <c r="N3834" s="2">
        <v>0.16</v>
      </c>
      <c r="O3834" s="2">
        <v>696.64</v>
      </c>
      <c r="S3834" s="2">
        <v>4354</v>
      </c>
      <c r="T3834" s="2">
        <v>0.08</v>
      </c>
      <c r="U3834" s="2">
        <v>348.32</v>
      </c>
      <c r="AJ3834" s="3">
        <v>696.64</v>
      </c>
      <c r="AK3834" s="3">
        <v>348.32</v>
      </c>
      <c r="AL3834" s="2">
        <v>1044.96</v>
      </c>
      <c r="AM3834" s="2">
        <v>4764</v>
      </c>
    </row>
    <row r="3835" spans="1:39" hidden="1" outlineLevel="2" x14ac:dyDescent="0.2">
      <c r="A3835" s="9">
        <v>3729</v>
      </c>
      <c r="B3835" s="9" t="s">
        <v>7032</v>
      </c>
      <c r="C3835" s="2">
        <v>124548459</v>
      </c>
      <c r="D3835" s="2" t="s">
        <v>7470</v>
      </c>
      <c r="E3835" s="2" t="s">
        <v>7471</v>
      </c>
      <c r="F3835" s="2" t="str">
        <f>VLOOKUP(E3835,[1]工资发放表!G$1:H$65536,2,0)</f>
        <v>沅江市泗湖山镇中心小学</v>
      </c>
      <c r="G3835" s="2" t="s">
        <v>1</v>
      </c>
      <c r="H3835" s="2" t="s">
        <v>2</v>
      </c>
      <c r="I3835" s="2" t="s">
        <v>3</v>
      </c>
      <c r="J3835" s="2">
        <v>202001</v>
      </c>
      <c r="K3835" s="2">
        <v>202001</v>
      </c>
      <c r="L3835" s="2">
        <v>2596</v>
      </c>
      <c r="M3835" s="2">
        <v>2858</v>
      </c>
      <c r="N3835" s="2">
        <v>0.16</v>
      </c>
      <c r="O3835" s="2">
        <v>457.28</v>
      </c>
      <c r="S3835" s="2">
        <v>2858</v>
      </c>
      <c r="T3835" s="2">
        <v>0.08</v>
      </c>
      <c r="U3835" s="2">
        <v>228.64</v>
      </c>
      <c r="AJ3835" s="3">
        <v>457.28</v>
      </c>
      <c r="AK3835" s="3">
        <v>228.64</v>
      </c>
      <c r="AL3835" s="2">
        <v>685.92</v>
      </c>
      <c r="AM3835" s="2">
        <v>4764</v>
      </c>
    </row>
    <row r="3836" spans="1:39" hidden="1" outlineLevel="2" x14ac:dyDescent="0.2">
      <c r="A3836" s="9">
        <v>3730</v>
      </c>
      <c r="B3836" s="9" t="s">
        <v>7032</v>
      </c>
      <c r="C3836" s="2">
        <v>124548460</v>
      </c>
      <c r="D3836" s="2" t="s">
        <v>7472</v>
      </c>
      <c r="E3836" s="2" t="s">
        <v>7473</v>
      </c>
      <c r="F3836" s="2" t="str">
        <f>VLOOKUP(E3836,[1]工资发放表!G$1:H$65536,2,0)</f>
        <v>沅江市泗湖山镇中心小学</v>
      </c>
      <c r="G3836" s="2" t="s">
        <v>1</v>
      </c>
      <c r="H3836" s="2" t="s">
        <v>2</v>
      </c>
      <c r="I3836" s="2" t="s">
        <v>3</v>
      </c>
      <c r="J3836" s="2">
        <v>202001</v>
      </c>
      <c r="K3836" s="2">
        <v>202001</v>
      </c>
      <c r="L3836" s="2">
        <v>2596</v>
      </c>
      <c r="M3836" s="2">
        <v>2858</v>
      </c>
      <c r="N3836" s="2">
        <v>0.16</v>
      </c>
      <c r="O3836" s="2">
        <v>457.28</v>
      </c>
      <c r="S3836" s="2">
        <v>2858</v>
      </c>
      <c r="T3836" s="2">
        <v>0.08</v>
      </c>
      <c r="U3836" s="2">
        <v>228.64</v>
      </c>
      <c r="AJ3836" s="3">
        <v>457.28</v>
      </c>
      <c r="AK3836" s="3">
        <v>228.64</v>
      </c>
      <c r="AL3836" s="2">
        <v>685.92</v>
      </c>
      <c r="AM3836" s="2">
        <v>4764</v>
      </c>
    </row>
    <row r="3837" spans="1:39" hidden="1" outlineLevel="2" x14ac:dyDescent="0.2">
      <c r="A3837" s="9">
        <v>3731</v>
      </c>
      <c r="B3837" s="9" t="s">
        <v>7032</v>
      </c>
      <c r="C3837" s="2">
        <v>124548461</v>
      </c>
      <c r="D3837" s="2" t="s">
        <v>7474</v>
      </c>
      <c r="E3837" s="2" t="s">
        <v>7475</v>
      </c>
      <c r="F3837" s="2" t="str">
        <f>VLOOKUP(E3837,[1]工资发放表!G$1:H$65536,2,0)</f>
        <v>沅江市泗湖山镇中心小学</v>
      </c>
      <c r="G3837" s="2" t="s">
        <v>1</v>
      </c>
      <c r="H3837" s="2" t="s">
        <v>2</v>
      </c>
      <c r="I3837" s="2" t="s">
        <v>3</v>
      </c>
      <c r="J3837" s="2">
        <v>202001</v>
      </c>
      <c r="K3837" s="2">
        <v>202001</v>
      </c>
      <c r="L3837" s="2">
        <v>2596</v>
      </c>
      <c r="M3837" s="2">
        <v>2858</v>
      </c>
      <c r="N3837" s="2">
        <v>0.16</v>
      </c>
      <c r="O3837" s="2">
        <v>457.28</v>
      </c>
      <c r="S3837" s="2">
        <v>2858</v>
      </c>
      <c r="T3837" s="2">
        <v>0.08</v>
      </c>
      <c r="U3837" s="2">
        <v>228.64</v>
      </c>
      <c r="AJ3837" s="3">
        <v>457.28</v>
      </c>
      <c r="AK3837" s="3">
        <v>228.64</v>
      </c>
      <c r="AL3837" s="2">
        <v>685.92</v>
      </c>
      <c r="AM3837" s="2">
        <v>4764</v>
      </c>
    </row>
    <row r="3838" spans="1:39" hidden="1" outlineLevel="2" x14ac:dyDescent="0.2">
      <c r="A3838" s="9">
        <v>3734</v>
      </c>
      <c r="B3838" s="9" t="s">
        <v>7032</v>
      </c>
      <c r="C3838" s="2">
        <v>124548465</v>
      </c>
      <c r="D3838" s="2" t="s">
        <v>7476</v>
      </c>
      <c r="E3838" s="2" t="s">
        <v>7477</v>
      </c>
      <c r="F3838" s="2" t="str">
        <f>VLOOKUP(E3838,[1]工资发放表!G$1:H$65536,2,0)</f>
        <v>沅江市泗湖山镇中心小学</v>
      </c>
      <c r="G3838" s="2" t="s">
        <v>1</v>
      </c>
      <c r="H3838" s="2" t="s">
        <v>2</v>
      </c>
      <c r="I3838" s="2" t="s">
        <v>3</v>
      </c>
      <c r="J3838" s="2">
        <v>202001</v>
      </c>
      <c r="K3838" s="2">
        <v>202001</v>
      </c>
      <c r="L3838" s="2">
        <v>2596</v>
      </c>
      <c r="M3838" s="2">
        <v>2858</v>
      </c>
      <c r="N3838" s="2">
        <v>0.16</v>
      </c>
      <c r="O3838" s="2">
        <v>457.28</v>
      </c>
      <c r="S3838" s="2">
        <v>2858</v>
      </c>
      <c r="T3838" s="2">
        <v>0.08</v>
      </c>
      <c r="U3838" s="2">
        <v>228.64</v>
      </c>
      <c r="AJ3838" s="3">
        <v>457.28</v>
      </c>
      <c r="AK3838" s="3">
        <v>228.64</v>
      </c>
      <c r="AL3838" s="2">
        <v>685.92</v>
      </c>
      <c r="AM3838" s="2">
        <v>4764</v>
      </c>
    </row>
    <row r="3839" spans="1:39" hidden="1" outlineLevel="2" x14ac:dyDescent="0.2">
      <c r="A3839" s="9">
        <v>3736</v>
      </c>
      <c r="B3839" s="9" t="s">
        <v>7032</v>
      </c>
      <c r="C3839" s="2">
        <v>124548467</v>
      </c>
      <c r="D3839" s="2" t="s">
        <v>7478</v>
      </c>
      <c r="E3839" s="2" t="s">
        <v>7479</v>
      </c>
      <c r="F3839" s="2" t="str">
        <f>VLOOKUP(E3839,[1]工资发放表!G$1:H$65536,2,0)</f>
        <v>沅江市泗湖山镇中心小学</v>
      </c>
      <c r="G3839" s="2" t="s">
        <v>1</v>
      </c>
      <c r="H3839" s="2" t="s">
        <v>2</v>
      </c>
      <c r="I3839" s="2" t="s">
        <v>3</v>
      </c>
      <c r="J3839" s="2">
        <v>202001</v>
      </c>
      <c r="K3839" s="2">
        <v>202001</v>
      </c>
      <c r="L3839" s="2">
        <v>6965</v>
      </c>
      <c r="M3839" s="2">
        <v>6965</v>
      </c>
      <c r="N3839" s="2">
        <v>0.16</v>
      </c>
      <c r="O3839" s="2">
        <v>1114.4000000000001</v>
      </c>
      <c r="S3839" s="2">
        <v>6965</v>
      </c>
      <c r="T3839" s="2">
        <v>0.08</v>
      </c>
      <c r="U3839" s="2">
        <v>557.20000000000005</v>
      </c>
      <c r="AJ3839" s="3">
        <v>1114.4000000000001</v>
      </c>
      <c r="AK3839" s="3">
        <v>557.20000000000005</v>
      </c>
      <c r="AL3839" s="2">
        <v>1671.6</v>
      </c>
      <c r="AM3839" s="2">
        <v>4764</v>
      </c>
    </row>
    <row r="3840" spans="1:39" hidden="1" outlineLevel="2" x14ac:dyDescent="0.2">
      <c r="A3840" s="9">
        <v>3740</v>
      </c>
      <c r="B3840" s="9" t="s">
        <v>7032</v>
      </c>
      <c r="C3840" s="2">
        <v>124548471</v>
      </c>
      <c r="D3840" s="2" t="s">
        <v>7480</v>
      </c>
      <c r="E3840" s="2" t="s">
        <v>7481</v>
      </c>
      <c r="F3840" s="2" t="str">
        <f>VLOOKUP(E3840,[1]工资发放表!G$1:H$65536,2,0)</f>
        <v>沅江市泗湖山镇中心小学</v>
      </c>
      <c r="G3840" s="2" t="s">
        <v>1</v>
      </c>
      <c r="H3840" s="2" t="s">
        <v>2</v>
      </c>
      <c r="I3840" s="2" t="s">
        <v>3</v>
      </c>
      <c r="J3840" s="2">
        <v>202001</v>
      </c>
      <c r="K3840" s="2">
        <v>202001</v>
      </c>
      <c r="L3840" s="2">
        <v>5749</v>
      </c>
      <c r="M3840" s="2">
        <v>5749</v>
      </c>
      <c r="N3840" s="2">
        <v>0.16</v>
      </c>
      <c r="O3840" s="2">
        <v>919.84</v>
      </c>
      <c r="S3840" s="2">
        <v>5749</v>
      </c>
      <c r="T3840" s="2">
        <v>0.08</v>
      </c>
      <c r="U3840" s="2">
        <v>459.92</v>
      </c>
      <c r="AJ3840" s="3">
        <v>919.84</v>
      </c>
      <c r="AK3840" s="3">
        <v>459.92</v>
      </c>
      <c r="AL3840" s="2">
        <v>1379.76</v>
      </c>
      <c r="AM3840" s="2">
        <v>4764</v>
      </c>
    </row>
    <row r="3841" spans="1:39" hidden="1" outlineLevel="2" x14ac:dyDescent="0.2">
      <c r="A3841" s="9">
        <v>3743</v>
      </c>
      <c r="B3841" s="9" t="s">
        <v>7032</v>
      </c>
      <c r="C3841" s="2">
        <v>124548474</v>
      </c>
      <c r="D3841" s="2" t="s">
        <v>7482</v>
      </c>
      <c r="E3841" s="2" t="s">
        <v>7483</v>
      </c>
      <c r="F3841" s="2" t="str">
        <f>VLOOKUP(E3841,[1]工资发放表!G$1:H$65536,2,0)</f>
        <v>沅江市泗湖山镇中心小学</v>
      </c>
      <c r="G3841" s="2" t="s">
        <v>1</v>
      </c>
      <c r="H3841" s="2" t="s">
        <v>2</v>
      </c>
      <c r="I3841" s="2" t="s">
        <v>3</v>
      </c>
      <c r="J3841" s="2">
        <v>202001</v>
      </c>
      <c r="K3841" s="2">
        <v>202001</v>
      </c>
      <c r="L3841" s="2">
        <v>2476</v>
      </c>
      <c r="M3841" s="2">
        <v>2858</v>
      </c>
      <c r="N3841" s="2">
        <v>0.16</v>
      </c>
      <c r="O3841" s="2">
        <v>457.28</v>
      </c>
      <c r="S3841" s="2">
        <v>2858</v>
      </c>
      <c r="T3841" s="2">
        <v>0.08</v>
      </c>
      <c r="U3841" s="2">
        <v>228.64</v>
      </c>
      <c r="AJ3841" s="3">
        <v>457.28</v>
      </c>
      <c r="AK3841" s="3">
        <v>228.64</v>
      </c>
      <c r="AL3841" s="2">
        <v>685.92</v>
      </c>
      <c r="AM3841" s="2">
        <v>4764</v>
      </c>
    </row>
    <row r="3842" spans="1:39" hidden="1" outlineLevel="2" x14ac:dyDescent="0.2">
      <c r="A3842" s="9">
        <v>3748</v>
      </c>
      <c r="B3842" s="9" t="s">
        <v>7032</v>
      </c>
      <c r="C3842" s="2">
        <v>124548479</v>
      </c>
      <c r="D3842" s="2" t="s">
        <v>7484</v>
      </c>
      <c r="E3842" s="2" t="s">
        <v>7485</v>
      </c>
      <c r="F3842" s="2" t="str">
        <f>VLOOKUP(E3842,[1]工资发放表!G$1:H$65536,2,0)</f>
        <v>沅江市泗湖山镇中心小学</v>
      </c>
      <c r="G3842" s="2" t="s">
        <v>1</v>
      </c>
      <c r="H3842" s="2" t="s">
        <v>2</v>
      </c>
      <c r="I3842" s="2" t="s">
        <v>3</v>
      </c>
      <c r="J3842" s="2">
        <v>202001</v>
      </c>
      <c r="K3842" s="2">
        <v>202001</v>
      </c>
      <c r="L3842" s="2">
        <v>2476</v>
      </c>
      <c r="M3842" s="2">
        <v>2858</v>
      </c>
      <c r="N3842" s="2">
        <v>0.16</v>
      </c>
      <c r="O3842" s="2">
        <v>457.28</v>
      </c>
      <c r="S3842" s="2">
        <v>2858</v>
      </c>
      <c r="T3842" s="2">
        <v>0.08</v>
      </c>
      <c r="U3842" s="2">
        <v>228.64</v>
      </c>
      <c r="AJ3842" s="3">
        <v>457.28</v>
      </c>
      <c r="AK3842" s="3">
        <v>228.64</v>
      </c>
      <c r="AL3842" s="2">
        <v>685.92</v>
      </c>
      <c r="AM3842" s="2">
        <v>4764</v>
      </c>
    </row>
    <row r="3843" spans="1:39" hidden="1" outlineLevel="2" x14ac:dyDescent="0.2">
      <c r="A3843" s="9">
        <v>3749</v>
      </c>
      <c r="B3843" s="9" t="s">
        <v>7032</v>
      </c>
      <c r="C3843" s="2">
        <v>124548480</v>
      </c>
      <c r="D3843" s="2" t="s">
        <v>7486</v>
      </c>
      <c r="E3843" s="2" t="s">
        <v>7487</v>
      </c>
      <c r="F3843" s="2" t="str">
        <f>VLOOKUP(E3843,[1]工资发放表!G$1:H$65536,2,0)</f>
        <v>沅江市泗湖山镇中心小学</v>
      </c>
      <c r="G3843" s="2" t="s">
        <v>1</v>
      </c>
      <c r="H3843" s="2" t="s">
        <v>2</v>
      </c>
      <c r="I3843" s="2" t="s">
        <v>3</v>
      </c>
      <c r="J3843" s="2">
        <v>202001</v>
      </c>
      <c r="K3843" s="2">
        <v>202001</v>
      </c>
      <c r="L3843" s="2">
        <v>2476</v>
      </c>
      <c r="M3843" s="2">
        <v>2858</v>
      </c>
      <c r="N3843" s="2">
        <v>0.16</v>
      </c>
      <c r="O3843" s="2">
        <v>457.28</v>
      </c>
      <c r="S3843" s="2">
        <v>2858</v>
      </c>
      <c r="T3843" s="2">
        <v>0.08</v>
      </c>
      <c r="U3843" s="2">
        <v>228.64</v>
      </c>
      <c r="AJ3843" s="3">
        <v>457.28</v>
      </c>
      <c r="AK3843" s="3">
        <v>228.64</v>
      </c>
      <c r="AL3843" s="2">
        <v>685.92</v>
      </c>
      <c r="AM3843" s="2">
        <v>4764</v>
      </c>
    </row>
    <row r="3844" spans="1:39" hidden="1" outlineLevel="2" x14ac:dyDescent="0.2">
      <c r="A3844" s="9">
        <v>3751</v>
      </c>
      <c r="B3844" s="9" t="s">
        <v>7032</v>
      </c>
      <c r="C3844" s="2">
        <v>124548482</v>
      </c>
      <c r="D3844" s="2" t="s">
        <v>7488</v>
      </c>
      <c r="E3844" s="2" t="s">
        <v>7489</v>
      </c>
      <c r="F3844" s="2" t="str">
        <f>VLOOKUP(E3844,[1]工资发放表!G$1:H$65536,2,0)</f>
        <v>沅江市泗湖山镇中心小学</v>
      </c>
      <c r="G3844" s="2" t="s">
        <v>1</v>
      </c>
      <c r="H3844" s="2" t="s">
        <v>2</v>
      </c>
      <c r="I3844" s="2" t="s">
        <v>3</v>
      </c>
      <c r="J3844" s="2">
        <v>202001</v>
      </c>
      <c r="K3844" s="2">
        <v>202001</v>
      </c>
      <c r="L3844" s="2">
        <v>5491</v>
      </c>
      <c r="M3844" s="2">
        <v>5491</v>
      </c>
      <c r="N3844" s="2">
        <v>0.16</v>
      </c>
      <c r="O3844" s="2">
        <v>878.56</v>
      </c>
      <c r="S3844" s="2">
        <v>5491</v>
      </c>
      <c r="T3844" s="2">
        <v>0.08</v>
      </c>
      <c r="U3844" s="2">
        <v>439.28</v>
      </c>
      <c r="AJ3844" s="3">
        <v>878.56</v>
      </c>
      <c r="AK3844" s="3">
        <v>439.28</v>
      </c>
      <c r="AL3844" s="2">
        <v>1317.84</v>
      </c>
      <c r="AM3844" s="2">
        <v>4764</v>
      </c>
    </row>
    <row r="3845" spans="1:39" hidden="1" outlineLevel="2" x14ac:dyDescent="0.2">
      <c r="A3845" s="9">
        <v>3755</v>
      </c>
      <c r="B3845" s="9" t="s">
        <v>7032</v>
      </c>
      <c r="C3845" s="2">
        <v>124548486</v>
      </c>
      <c r="D3845" s="2" t="s">
        <v>7490</v>
      </c>
      <c r="E3845" s="2" t="s">
        <v>7491</v>
      </c>
      <c r="F3845" s="2" t="str">
        <f>VLOOKUP(E3845,[1]工资发放表!G$1:H$65536,2,0)</f>
        <v>沅江市泗湖山镇中心小学</v>
      </c>
      <c r="G3845" s="2" t="s">
        <v>1</v>
      </c>
      <c r="H3845" s="2" t="s">
        <v>2</v>
      </c>
      <c r="I3845" s="2" t="s">
        <v>3</v>
      </c>
      <c r="J3845" s="2">
        <v>202001</v>
      </c>
      <c r="K3845" s="2">
        <v>202001</v>
      </c>
      <c r="L3845" s="2">
        <v>7448</v>
      </c>
      <c r="M3845" s="2">
        <v>7448</v>
      </c>
      <c r="N3845" s="2">
        <v>0.16</v>
      </c>
      <c r="O3845" s="2">
        <v>1191.68</v>
      </c>
      <c r="S3845" s="2">
        <v>7448</v>
      </c>
      <c r="T3845" s="2">
        <v>0.08</v>
      </c>
      <c r="U3845" s="2">
        <v>595.84</v>
      </c>
      <c r="AJ3845" s="3">
        <v>1191.68</v>
      </c>
      <c r="AK3845" s="3">
        <v>595.84</v>
      </c>
      <c r="AL3845" s="2">
        <v>1787.52</v>
      </c>
      <c r="AM3845" s="2">
        <v>4764</v>
      </c>
    </row>
    <row r="3846" spans="1:39" outlineLevel="1" collapsed="1" x14ac:dyDescent="0.2">
      <c r="F3846" s="1" t="s">
        <v>86</v>
      </c>
      <c r="AJ3846" s="3">
        <f>SUBTOTAL(9,AJ3795:AJ3845)</f>
        <v>41123.519999999997</v>
      </c>
      <c r="AK3846" s="3">
        <f>SUBTOTAL(9,AK3795:AK3845)</f>
        <v>20561.759999999998</v>
      </c>
    </row>
    <row r="3847" spans="1:39" hidden="1" outlineLevel="2" x14ac:dyDescent="0.2">
      <c r="A3847" s="9">
        <v>3762</v>
      </c>
      <c r="B3847" s="9" t="s">
        <v>7492</v>
      </c>
      <c r="C3847" s="2">
        <v>124583232</v>
      </c>
      <c r="D3847" s="2" t="s">
        <v>3318</v>
      </c>
      <c r="E3847" s="2" t="s">
        <v>7493</v>
      </c>
      <c r="F3847" s="2" t="str">
        <f>VLOOKUP(E3847,[1]工资发放表!G$1:H$65536,2,0)</f>
        <v>沅江市特殊教育学校</v>
      </c>
      <c r="G3847" s="2" t="s">
        <v>1</v>
      </c>
      <c r="H3847" s="2" t="s">
        <v>2</v>
      </c>
      <c r="I3847" s="2" t="s">
        <v>3</v>
      </c>
      <c r="J3847" s="2">
        <v>202001</v>
      </c>
      <c r="K3847" s="2">
        <v>202001</v>
      </c>
      <c r="L3847" s="2">
        <v>4198</v>
      </c>
      <c r="M3847" s="2">
        <v>4198</v>
      </c>
      <c r="N3847" s="2">
        <v>0.16</v>
      </c>
      <c r="O3847" s="2">
        <v>671.68</v>
      </c>
      <c r="S3847" s="2">
        <v>4198</v>
      </c>
      <c r="T3847" s="2">
        <v>0.08</v>
      </c>
      <c r="U3847" s="2">
        <v>335.84</v>
      </c>
      <c r="AJ3847" s="3">
        <v>671.68</v>
      </c>
      <c r="AK3847" s="3">
        <v>335.84</v>
      </c>
      <c r="AL3847" s="2">
        <v>1007.52</v>
      </c>
      <c r="AM3847" s="2">
        <v>4764</v>
      </c>
    </row>
    <row r="3848" spans="1:39" hidden="1" outlineLevel="2" x14ac:dyDescent="0.2">
      <c r="A3848" s="9">
        <v>3763</v>
      </c>
      <c r="B3848" s="9" t="s">
        <v>7492</v>
      </c>
      <c r="C3848" s="2">
        <v>124583233</v>
      </c>
      <c r="D3848" s="2" t="s">
        <v>7494</v>
      </c>
      <c r="E3848" s="2" t="s">
        <v>7495</v>
      </c>
      <c r="F3848" s="2" t="str">
        <f>VLOOKUP(E3848,[1]工资发放表!G$1:H$65536,2,0)</f>
        <v>沅江市特殊教育学校</v>
      </c>
      <c r="G3848" s="2" t="s">
        <v>1</v>
      </c>
      <c r="H3848" s="2" t="s">
        <v>2</v>
      </c>
      <c r="I3848" s="2" t="s">
        <v>3</v>
      </c>
      <c r="J3848" s="2">
        <v>202001</v>
      </c>
      <c r="K3848" s="2">
        <v>202001</v>
      </c>
      <c r="L3848" s="2">
        <v>4198</v>
      </c>
      <c r="M3848" s="2">
        <v>4198</v>
      </c>
      <c r="N3848" s="2">
        <v>0.16</v>
      </c>
      <c r="O3848" s="2">
        <v>671.68</v>
      </c>
      <c r="S3848" s="2">
        <v>4198</v>
      </c>
      <c r="T3848" s="2">
        <v>0.08</v>
      </c>
      <c r="U3848" s="2">
        <v>335.84</v>
      </c>
      <c r="AJ3848" s="3">
        <v>671.68</v>
      </c>
      <c r="AK3848" s="3">
        <v>335.84</v>
      </c>
      <c r="AL3848" s="2">
        <v>1007.52</v>
      </c>
      <c r="AM3848" s="2">
        <v>4764</v>
      </c>
    </row>
    <row r="3849" spans="1:39" hidden="1" outlineLevel="2" x14ac:dyDescent="0.2">
      <c r="A3849" s="9">
        <v>3764</v>
      </c>
      <c r="B3849" s="9" t="s">
        <v>7492</v>
      </c>
      <c r="C3849" s="2">
        <v>124583234</v>
      </c>
      <c r="D3849" s="2" t="s">
        <v>7496</v>
      </c>
      <c r="E3849" s="2" t="s">
        <v>7497</v>
      </c>
      <c r="F3849" s="2" t="str">
        <f>VLOOKUP(E3849,[1]工资发放表!G$1:H$65536,2,0)</f>
        <v>沅江市特殊教育学校</v>
      </c>
      <c r="G3849" s="2" t="s">
        <v>1</v>
      </c>
      <c r="H3849" s="2" t="s">
        <v>2</v>
      </c>
      <c r="I3849" s="2" t="s">
        <v>3</v>
      </c>
      <c r="J3849" s="2">
        <v>202001</v>
      </c>
      <c r="K3849" s="2">
        <v>202001</v>
      </c>
      <c r="L3849" s="2">
        <v>5110</v>
      </c>
      <c r="M3849" s="2">
        <v>5110</v>
      </c>
      <c r="N3849" s="2">
        <v>0.16</v>
      </c>
      <c r="O3849" s="2">
        <v>817.6</v>
      </c>
      <c r="S3849" s="2">
        <v>5110</v>
      </c>
      <c r="T3849" s="2">
        <v>0.08</v>
      </c>
      <c r="U3849" s="2">
        <v>408.8</v>
      </c>
      <c r="AJ3849" s="3">
        <v>817.6</v>
      </c>
      <c r="AK3849" s="3">
        <v>408.8</v>
      </c>
      <c r="AL3849" s="2">
        <v>1226.4000000000001</v>
      </c>
      <c r="AM3849" s="2">
        <v>4764</v>
      </c>
    </row>
    <row r="3850" spans="1:39" hidden="1" outlineLevel="2" x14ac:dyDescent="0.2">
      <c r="A3850" s="9">
        <v>3765</v>
      </c>
      <c r="B3850" s="9" t="s">
        <v>7492</v>
      </c>
      <c r="C3850" s="2">
        <v>124583235</v>
      </c>
      <c r="D3850" s="2" t="s">
        <v>7498</v>
      </c>
      <c r="E3850" s="2" t="s">
        <v>7499</v>
      </c>
      <c r="F3850" s="2" t="str">
        <f>VLOOKUP(E3850,[1]工资发放表!G$1:H$65536,2,0)</f>
        <v>沅江市特殊教育学校</v>
      </c>
      <c r="G3850" s="2" t="s">
        <v>1</v>
      </c>
      <c r="H3850" s="2" t="s">
        <v>2</v>
      </c>
      <c r="I3850" s="2" t="s">
        <v>3</v>
      </c>
      <c r="J3850" s="2">
        <v>202001</v>
      </c>
      <c r="K3850" s="2">
        <v>202001</v>
      </c>
      <c r="L3850" s="2">
        <v>8196</v>
      </c>
      <c r="M3850" s="2">
        <v>8196</v>
      </c>
      <c r="N3850" s="2">
        <v>0.16</v>
      </c>
      <c r="O3850" s="2">
        <v>1311.36</v>
      </c>
      <c r="S3850" s="2">
        <v>8196</v>
      </c>
      <c r="T3850" s="2">
        <v>0.08</v>
      </c>
      <c r="U3850" s="2">
        <v>655.68</v>
      </c>
      <c r="AJ3850" s="3">
        <v>1311.36</v>
      </c>
      <c r="AK3850" s="3">
        <v>655.68</v>
      </c>
      <c r="AL3850" s="2">
        <v>1967.04</v>
      </c>
      <c r="AM3850" s="2">
        <v>4764</v>
      </c>
    </row>
    <row r="3851" spans="1:39" hidden="1" outlineLevel="2" x14ac:dyDescent="0.2">
      <c r="A3851" s="9">
        <v>3766</v>
      </c>
      <c r="B3851" s="9" t="s">
        <v>7492</v>
      </c>
      <c r="C3851" s="2">
        <v>124583236</v>
      </c>
      <c r="D3851" s="2" t="s">
        <v>7500</v>
      </c>
      <c r="E3851" s="2" t="s">
        <v>7501</v>
      </c>
      <c r="F3851" s="2" t="str">
        <f>VLOOKUP(E3851,[1]工资发放表!G$1:H$65536,2,0)</f>
        <v>沅江市特殊教育学校</v>
      </c>
      <c r="G3851" s="2" t="s">
        <v>1</v>
      </c>
      <c r="H3851" s="2" t="s">
        <v>2</v>
      </c>
      <c r="I3851" s="2" t="s">
        <v>3</v>
      </c>
      <c r="J3851" s="2">
        <v>202001</v>
      </c>
      <c r="K3851" s="2">
        <v>202001</v>
      </c>
      <c r="L3851" s="2">
        <v>4198</v>
      </c>
      <c r="M3851" s="2">
        <v>4198</v>
      </c>
      <c r="N3851" s="2">
        <v>0.16</v>
      </c>
      <c r="O3851" s="2">
        <v>671.68</v>
      </c>
      <c r="S3851" s="2">
        <v>4198</v>
      </c>
      <c r="T3851" s="2">
        <v>0.08</v>
      </c>
      <c r="U3851" s="2">
        <v>335.84</v>
      </c>
      <c r="AJ3851" s="3">
        <v>671.68</v>
      </c>
      <c r="AK3851" s="3">
        <v>335.84</v>
      </c>
      <c r="AL3851" s="2">
        <v>1007.52</v>
      </c>
      <c r="AM3851" s="2">
        <v>4764</v>
      </c>
    </row>
    <row r="3852" spans="1:39" hidden="1" outlineLevel="2" x14ac:dyDescent="0.2">
      <c r="A3852" s="9">
        <v>3767</v>
      </c>
      <c r="B3852" s="9" t="s">
        <v>7492</v>
      </c>
      <c r="C3852" s="2">
        <v>124583237</v>
      </c>
      <c r="D3852" s="2" t="s">
        <v>7502</v>
      </c>
      <c r="E3852" s="2" t="s">
        <v>7503</v>
      </c>
      <c r="F3852" s="2" t="str">
        <f>VLOOKUP(E3852,[1]工资发放表!G$1:H$65536,2,0)</f>
        <v>沅江市特殊教育学校</v>
      </c>
      <c r="G3852" s="2" t="s">
        <v>1</v>
      </c>
      <c r="H3852" s="2" t="s">
        <v>2</v>
      </c>
      <c r="I3852" s="2" t="s">
        <v>3</v>
      </c>
      <c r="J3852" s="2">
        <v>202001</v>
      </c>
      <c r="K3852" s="2">
        <v>202001</v>
      </c>
      <c r="L3852" s="2">
        <v>9391</v>
      </c>
      <c r="M3852" s="2">
        <v>9391</v>
      </c>
      <c r="N3852" s="2">
        <v>0.16</v>
      </c>
      <c r="O3852" s="2">
        <v>1502.56</v>
      </c>
      <c r="S3852" s="2">
        <v>9391</v>
      </c>
      <c r="T3852" s="2">
        <v>0.08</v>
      </c>
      <c r="U3852" s="2">
        <v>751.28</v>
      </c>
      <c r="AJ3852" s="3">
        <v>1502.56</v>
      </c>
      <c r="AK3852" s="3">
        <v>751.28</v>
      </c>
      <c r="AL3852" s="2">
        <v>2253.84</v>
      </c>
      <c r="AM3852" s="2">
        <v>4764</v>
      </c>
    </row>
    <row r="3853" spans="1:39" hidden="1" outlineLevel="2" x14ac:dyDescent="0.2">
      <c r="A3853" s="9">
        <v>3768</v>
      </c>
      <c r="B3853" s="9" t="s">
        <v>7492</v>
      </c>
      <c r="C3853" s="2">
        <v>124583238</v>
      </c>
      <c r="D3853" s="2" t="s">
        <v>7504</v>
      </c>
      <c r="E3853" s="2" t="s">
        <v>7505</v>
      </c>
      <c r="F3853" s="2" t="str">
        <f>VLOOKUP(E3853,[1]工资发放表!G$1:H$65536,2,0)</f>
        <v>沅江市特殊教育学校</v>
      </c>
      <c r="G3853" s="2" t="s">
        <v>1</v>
      </c>
      <c r="H3853" s="2" t="s">
        <v>2</v>
      </c>
      <c r="I3853" s="2" t="s">
        <v>3</v>
      </c>
      <c r="J3853" s="2">
        <v>202001</v>
      </c>
      <c r="K3853" s="2">
        <v>202001</v>
      </c>
      <c r="L3853" s="2">
        <v>7805</v>
      </c>
      <c r="M3853" s="2">
        <v>7805</v>
      </c>
      <c r="N3853" s="2">
        <v>0.16</v>
      </c>
      <c r="O3853" s="2">
        <v>1248.8</v>
      </c>
      <c r="S3853" s="2">
        <v>7805</v>
      </c>
      <c r="T3853" s="2">
        <v>0.08</v>
      </c>
      <c r="U3853" s="2">
        <v>624.4</v>
      </c>
      <c r="AJ3853" s="3">
        <v>1248.8</v>
      </c>
      <c r="AK3853" s="3">
        <v>624.4</v>
      </c>
      <c r="AL3853" s="2">
        <v>1873.2</v>
      </c>
      <c r="AM3853" s="2">
        <v>4764</v>
      </c>
    </row>
    <row r="3854" spans="1:39" hidden="1" outlineLevel="2" x14ac:dyDescent="0.2">
      <c r="A3854" s="9">
        <v>3769</v>
      </c>
      <c r="B3854" s="9" t="s">
        <v>7492</v>
      </c>
      <c r="C3854" s="2">
        <v>124583240</v>
      </c>
      <c r="D3854" s="2" t="s">
        <v>1072</v>
      </c>
      <c r="E3854" s="2" t="s">
        <v>7506</v>
      </c>
      <c r="F3854" s="2" t="str">
        <f>VLOOKUP(E3854,[1]工资发放表!G$1:H$65536,2,0)</f>
        <v>沅江市特殊教育学校</v>
      </c>
      <c r="G3854" s="2" t="s">
        <v>1</v>
      </c>
      <c r="H3854" s="2" t="s">
        <v>2</v>
      </c>
      <c r="I3854" s="2" t="s">
        <v>3</v>
      </c>
      <c r="J3854" s="2">
        <v>202001</v>
      </c>
      <c r="K3854" s="2">
        <v>202001</v>
      </c>
      <c r="L3854" s="2">
        <v>5796</v>
      </c>
      <c r="M3854" s="2">
        <v>5796</v>
      </c>
      <c r="N3854" s="2">
        <v>0.16</v>
      </c>
      <c r="O3854" s="2">
        <v>927.36</v>
      </c>
      <c r="S3854" s="2">
        <v>5796</v>
      </c>
      <c r="T3854" s="2">
        <v>0.08</v>
      </c>
      <c r="U3854" s="2">
        <v>463.68</v>
      </c>
      <c r="AJ3854" s="3">
        <v>927.36</v>
      </c>
      <c r="AK3854" s="3">
        <v>463.68</v>
      </c>
      <c r="AL3854" s="2">
        <v>1391.04</v>
      </c>
      <c r="AM3854" s="2">
        <v>4764</v>
      </c>
    </row>
    <row r="3855" spans="1:39" hidden="1" outlineLevel="2" x14ac:dyDescent="0.2">
      <c r="A3855" s="9">
        <v>3770</v>
      </c>
      <c r="B3855" s="9" t="s">
        <v>7492</v>
      </c>
      <c r="C3855" s="2">
        <v>124583244</v>
      </c>
      <c r="D3855" s="2" t="s">
        <v>7507</v>
      </c>
      <c r="E3855" s="2" t="s">
        <v>7508</v>
      </c>
      <c r="F3855" s="2" t="str">
        <f>VLOOKUP(E3855,[1]工资发放表!G$1:H$65536,2,0)</f>
        <v>沅江市特殊教育学校</v>
      </c>
      <c r="G3855" s="2" t="s">
        <v>1</v>
      </c>
      <c r="H3855" s="2" t="s">
        <v>2</v>
      </c>
      <c r="I3855" s="2" t="s">
        <v>3</v>
      </c>
      <c r="J3855" s="2">
        <v>202001</v>
      </c>
      <c r="K3855" s="2">
        <v>202001</v>
      </c>
      <c r="L3855" s="2">
        <v>4558</v>
      </c>
      <c r="M3855" s="2">
        <v>4558</v>
      </c>
      <c r="N3855" s="2">
        <v>0.16</v>
      </c>
      <c r="O3855" s="2">
        <v>729.28</v>
      </c>
      <c r="S3855" s="2">
        <v>4558</v>
      </c>
      <c r="T3855" s="2">
        <v>0.08</v>
      </c>
      <c r="U3855" s="2">
        <v>364.64</v>
      </c>
      <c r="AJ3855" s="3">
        <v>729.28</v>
      </c>
      <c r="AK3855" s="3">
        <v>364.64</v>
      </c>
      <c r="AL3855" s="2">
        <v>1093.92</v>
      </c>
      <c r="AM3855" s="2">
        <v>4764</v>
      </c>
    </row>
    <row r="3856" spans="1:39" hidden="1" outlineLevel="2" x14ac:dyDescent="0.2">
      <c r="A3856" s="9">
        <v>3771</v>
      </c>
      <c r="B3856" s="9" t="s">
        <v>7492</v>
      </c>
      <c r="C3856" s="2">
        <v>124583245</v>
      </c>
      <c r="D3856" s="2" t="s">
        <v>7509</v>
      </c>
      <c r="E3856" s="2" t="s">
        <v>7510</v>
      </c>
      <c r="F3856" s="2" t="str">
        <f>VLOOKUP(E3856,[1]工资发放表!G$1:H$65536,2,0)</f>
        <v>沅江市特殊教育学校</v>
      </c>
      <c r="G3856" s="2" t="s">
        <v>1</v>
      </c>
      <c r="H3856" s="2" t="s">
        <v>2</v>
      </c>
      <c r="I3856" s="2" t="s">
        <v>3</v>
      </c>
      <c r="J3856" s="2">
        <v>202001</v>
      </c>
      <c r="K3856" s="2">
        <v>202001</v>
      </c>
      <c r="L3856" s="2">
        <v>4611</v>
      </c>
      <c r="M3856" s="2">
        <v>4611</v>
      </c>
      <c r="N3856" s="2">
        <v>0.16</v>
      </c>
      <c r="O3856" s="2">
        <v>737.76</v>
      </c>
      <c r="S3856" s="2">
        <v>4611</v>
      </c>
      <c r="T3856" s="2">
        <v>0.08</v>
      </c>
      <c r="U3856" s="2">
        <v>368.88</v>
      </c>
      <c r="AJ3856" s="3">
        <v>737.76</v>
      </c>
      <c r="AK3856" s="3">
        <v>368.88</v>
      </c>
      <c r="AL3856" s="2">
        <v>1106.6400000000001</v>
      </c>
      <c r="AM3856" s="2">
        <v>4764</v>
      </c>
    </row>
    <row r="3857" spans="1:39" hidden="1" outlineLevel="2" x14ac:dyDescent="0.2">
      <c r="A3857" s="9">
        <v>3772</v>
      </c>
      <c r="B3857" s="9" t="s">
        <v>7492</v>
      </c>
      <c r="C3857" s="2">
        <v>124583246</v>
      </c>
      <c r="D3857" s="2" t="s">
        <v>7511</v>
      </c>
      <c r="E3857" s="2" t="s">
        <v>7512</v>
      </c>
      <c r="F3857" s="2" t="str">
        <f>VLOOKUP(E3857,[1]工资发放表!G$1:H$65536,2,0)</f>
        <v>沅江市特殊教育学校</v>
      </c>
      <c r="G3857" s="2" t="s">
        <v>1</v>
      </c>
      <c r="H3857" s="2" t="s">
        <v>2</v>
      </c>
      <c r="I3857" s="2" t="s">
        <v>3</v>
      </c>
      <c r="J3857" s="2">
        <v>202001</v>
      </c>
      <c r="K3857" s="2">
        <v>202001</v>
      </c>
      <c r="L3857" s="2">
        <v>7248</v>
      </c>
      <c r="M3857" s="2">
        <v>7248</v>
      </c>
      <c r="N3857" s="2">
        <v>0.16</v>
      </c>
      <c r="O3857" s="2">
        <v>1159.68</v>
      </c>
      <c r="S3857" s="2">
        <v>7248</v>
      </c>
      <c r="T3857" s="2">
        <v>0.08</v>
      </c>
      <c r="U3857" s="2">
        <v>579.84</v>
      </c>
      <c r="AJ3857" s="3">
        <v>1159.68</v>
      </c>
      <c r="AK3857" s="3">
        <v>579.84</v>
      </c>
      <c r="AL3857" s="2">
        <v>1739.52</v>
      </c>
      <c r="AM3857" s="2">
        <v>4764</v>
      </c>
    </row>
    <row r="3858" spans="1:39" hidden="1" outlineLevel="2" x14ac:dyDescent="0.2">
      <c r="A3858" s="9">
        <v>3773</v>
      </c>
      <c r="B3858" s="9" t="s">
        <v>7492</v>
      </c>
      <c r="C3858" s="2">
        <v>124583261</v>
      </c>
      <c r="D3858" s="2" t="s">
        <v>7513</v>
      </c>
      <c r="E3858" s="2" t="s">
        <v>7514</v>
      </c>
      <c r="F3858" s="2" t="str">
        <f>VLOOKUP(E3858,[1]工资发放表!G$1:H$65536,2,0)</f>
        <v>沅江市特殊教育学校</v>
      </c>
      <c r="G3858" s="2" t="s">
        <v>1</v>
      </c>
      <c r="H3858" s="2" t="s">
        <v>2</v>
      </c>
      <c r="I3858" s="2" t="s">
        <v>3</v>
      </c>
      <c r="J3858" s="2">
        <v>202001</v>
      </c>
      <c r="K3858" s="2">
        <v>202001</v>
      </c>
      <c r="L3858" s="2">
        <v>4895</v>
      </c>
      <c r="M3858" s="2">
        <v>4895</v>
      </c>
      <c r="N3858" s="2">
        <v>0.16</v>
      </c>
      <c r="O3858" s="2">
        <v>783.2</v>
      </c>
      <c r="S3858" s="2">
        <v>4895</v>
      </c>
      <c r="T3858" s="2">
        <v>0.08</v>
      </c>
      <c r="U3858" s="2">
        <v>391.6</v>
      </c>
      <c r="AJ3858" s="3">
        <v>783.2</v>
      </c>
      <c r="AK3858" s="3">
        <v>391.6</v>
      </c>
      <c r="AL3858" s="2">
        <v>1174.8</v>
      </c>
      <c r="AM3858" s="2">
        <v>4764</v>
      </c>
    </row>
    <row r="3859" spans="1:39" hidden="1" outlineLevel="2" x14ac:dyDescent="0.2">
      <c r="A3859" s="9">
        <v>3774</v>
      </c>
      <c r="B3859" s="9" t="s">
        <v>7492</v>
      </c>
      <c r="C3859" s="2">
        <v>124583275</v>
      </c>
      <c r="D3859" s="2" t="s">
        <v>7515</v>
      </c>
      <c r="E3859" s="2" t="s">
        <v>7516</v>
      </c>
      <c r="F3859" s="2" t="str">
        <f>VLOOKUP(E3859,[1]工资发放表!G$1:H$65536,2,0)</f>
        <v>沅江市特殊教育学校</v>
      </c>
      <c r="G3859" s="2" t="s">
        <v>1</v>
      </c>
      <c r="H3859" s="2" t="s">
        <v>2</v>
      </c>
      <c r="I3859" s="2" t="s">
        <v>3</v>
      </c>
      <c r="J3859" s="2">
        <v>202001</v>
      </c>
      <c r="K3859" s="2">
        <v>202001</v>
      </c>
      <c r="L3859" s="2">
        <v>4774</v>
      </c>
      <c r="M3859" s="2">
        <v>4774</v>
      </c>
      <c r="N3859" s="2">
        <v>0.16</v>
      </c>
      <c r="O3859" s="2">
        <v>763.84</v>
      </c>
      <c r="S3859" s="2">
        <v>4774</v>
      </c>
      <c r="T3859" s="2">
        <v>0.08</v>
      </c>
      <c r="U3859" s="2">
        <v>381.92</v>
      </c>
      <c r="AJ3859" s="3">
        <v>763.84</v>
      </c>
      <c r="AK3859" s="3">
        <v>381.92</v>
      </c>
      <c r="AL3859" s="2">
        <v>1145.76</v>
      </c>
      <c r="AM3859" s="2">
        <v>4764</v>
      </c>
    </row>
    <row r="3860" spans="1:39" hidden="1" outlineLevel="2" x14ac:dyDescent="0.2">
      <c r="A3860" s="9">
        <v>3775</v>
      </c>
      <c r="B3860" s="9" t="s">
        <v>7492</v>
      </c>
      <c r="C3860" s="2">
        <v>124583281</v>
      </c>
      <c r="D3860" s="2" t="s">
        <v>7517</v>
      </c>
      <c r="E3860" s="2" t="s">
        <v>7518</v>
      </c>
      <c r="F3860" s="2" t="str">
        <f>VLOOKUP(E3860,[1]工资发放表!G$1:H$65536,2,0)</f>
        <v>沅江市特殊教育学校</v>
      </c>
      <c r="G3860" s="2" t="s">
        <v>1</v>
      </c>
      <c r="H3860" s="2" t="s">
        <v>2</v>
      </c>
      <c r="I3860" s="2" t="s">
        <v>3</v>
      </c>
      <c r="J3860" s="2">
        <v>202001</v>
      </c>
      <c r="K3860" s="2">
        <v>202001</v>
      </c>
      <c r="L3860" s="2">
        <v>7685</v>
      </c>
      <c r="M3860" s="2">
        <v>7685</v>
      </c>
      <c r="N3860" s="2">
        <v>0.16</v>
      </c>
      <c r="O3860" s="2">
        <v>1229.5999999999999</v>
      </c>
      <c r="S3860" s="2">
        <v>7685</v>
      </c>
      <c r="T3860" s="2">
        <v>0.08</v>
      </c>
      <c r="U3860" s="2">
        <v>614.79999999999995</v>
      </c>
      <c r="AJ3860" s="3">
        <v>1229.5999999999999</v>
      </c>
      <c r="AK3860" s="3">
        <v>614.79999999999995</v>
      </c>
      <c r="AL3860" s="2">
        <v>1844.4</v>
      </c>
      <c r="AM3860" s="2">
        <v>4764</v>
      </c>
    </row>
    <row r="3861" spans="1:39" hidden="1" outlineLevel="2" x14ac:dyDescent="0.2">
      <c r="A3861" s="9">
        <v>3776</v>
      </c>
      <c r="B3861" s="9" t="s">
        <v>7492</v>
      </c>
      <c r="C3861" s="2">
        <v>124583284</v>
      </c>
      <c r="D3861" s="2" t="s">
        <v>7519</v>
      </c>
      <c r="E3861" s="2" t="s">
        <v>7520</v>
      </c>
      <c r="F3861" s="2" t="str">
        <f>VLOOKUP(E3861,[1]工资发放表!G$1:H$65536,2,0)</f>
        <v>沅江市特殊教育学校</v>
      </c>
      <c r="G3861" s="2" t="s">
        <v>1</v>
      </c>
      <c r="H3861" s="2" t="s">
        <v>2</v>
      </c>
      <c r="I3861" s="2" t="s">
        <v>3</v>
      </c>
      <c r="J3861" s="2">
        <v>202001</v>
      </c>
      <c r="K3861" s="2">
        <v>202001</v>
      </c>
      <c r="L3861" s="2">
        <v>2476</v>
      </c>
      <c r="M3861" s="2">
        <v>2858</v>
      </c>
      <c r="N3861" s="2">
        <v>0.16</v>
      </c>
      <c r="O3861" s="2">
        <v>457.28</v>
      </c>
      <c r="S3861" s="2">
        <v>2858</v>
      </c>
      <c r="T3861" s="2">
        <v>0.08</v>
      </c>
      <c r="U3861" s="2">
        <v>228.64</v>
      </c>
      <c r="AJ3861" s="3">
        <v>457.28</v>
      </c>
      <c r="AK3861" s="3">
        <v>228.64</v>
      </c>
      <c r="AL3861" s="2">
        <v>685.92</v>
      </c>
      <c r="AM3861" s="2">
        <v>4764</v>
      </c>
    </row>
    <row r="3862" spans="1:39" hidden="1" outlineLevel="2" x14ac:dyDescent="0.2">
      <c r="A3862" s="9">
        <v>3777</v>
      </c>
      <c r="B3862" s="9" t="s">
        <v>7492</v>
      </c>
      <c r="C3862" s="2">
        <v>124583285</v>
      </c>
      <c r="D3862" s="2" t="s">
        <v>7521</v>
      </c>
      <c r="E3862" s="2" t="s">
        <v>7522</v>
      </c>
      <c r="F3862" s="2" t="str">
        <f>VLOOKUP(E3862,[1]工资发放表!G$1:H$65536,2,0)</f>
        <v>沅江市特殊教育学校</v>
      </c>
      <c r="G3862" s="2" t="s">
        <v>1</v>
      </c>
      <c r="H3862" s="2" t="s">
        <v>2</v>
      </c>
      <c r="I3862" s="2" t="s">
        <v>3</v>
      </c>
      <c r="J3862" s="2">
        <v>202001</v>
      </c>
      <c r="K3862" s="2">
        <v>202001</v>
      </c>
      <c r="L3862" s="2">
        <v>6714</v>
      </c>
      <c r="M3862" s="2">
        <v>6714</v>
      </c>
      <c r="N3862" s="2">
        <v>0.16</v>
      </c>
      <c r="O3862" s="2">
        <v>1074.24</v>
      </c>
      <c r="S3862" s="2">
        <v>6714</v>
      </c>
      <c r="T3862" s="2">
        <v>0.08</v>
      </c>
      <c r="U3862" s="2">
        <v>537.12</v>
      </c>
      <c r="AJ3862" s="3">
        <v>1074.24</v>
      </c>
      <c r="AK3862" s="3">
        <v>537.12</v>
      </c>
      <c r="AL3862" s="2">
        <v>1611.36</v>
      </c>
      <c r="AM3862" s="2">
        <v>4764</v>
      </c>
    </row>
    <row r="3863" spans="1:39" hidden="1" outlineLevel="2" x14ac:dyDescent="0.2">
      <c r="A3863" s="9">
        <v>3778</v>
      </c>
      <c r="B3863" s="9" t="s">
        <v>7492</v>
      </c>
      <c r="C3863" s="2">
        <v>124583286</v>
      </c>
      <c r="D3863" s="2" t="s">
        <v>7523</v>
      </c>
      <c r="E3863" s="2" t="s">
        <v>7524</v>
      </c>
      <c r="F3863" s="2" t="str">
        <f>VLOOKUP(E3863,[1]工资发放表!G$1:H$65536,2,0)</f>
        <v>沅江市特殊教育学校</v>
      </c>
      <c r="G3863" s="2" t="s">
        <v>1</v>
      </c>
      <c r="H3863" s="2" t="s">
        <v>2</v>
      </c>
      <c r="I3863" s="2" t="s">
        <v>3</v>
      </c>
      <c r="J3863" s="2">
        <v>202001</v>
      </c>
      <c r="K3863" s="2">
        <v>202001</v>
      </c>
      <c r="L3863" s="2">
        <v>4836</v>
      </c>
      <c r="M3863" s="2">
        <v>4836</v>
      </c>
      <c r="N3863" s="2">
        <v>0.16</v>
      </c>
      <c r="O3863" s="2">
        <v>773.76</v>
      </c>
      <c r="S3863" s="2">
        <v>4836</v>
      </c>
      <c r="T3863" s="2">
        <v>0.08</v>
      </c>
      <c r="U3863" s="2">
        <v>386.88</v>
      </c>
      <c r="AJ3863" s="3">
        <v>773.76</v>
      </c>
      <c r="AK3863" s="3">
        <v>386.88</v>
      </c>
      <c r="AL3863" s="2">
        <v>1160.6400000000001</v>
      </c>
      <c r="AM3863" s="2">
        <v>4764</v>
      </c>
    </row>
    <row r="3864" spans="1:39" hidden="1" outlineLevel="2" x14ac:dyDescent="0.2">
      <c r="A3864" s="9">
        <v>3779</v>
      </c>
      <c r="B3864" s="9" t="s">
        <v>7492</v>
      </c>
      <c r="C3864" s="2">
        <v>124583287</v>
      </c>
      <c r="D3864" s="2" t="s">
        <v>7525</v>
      </c>
      <c r="E3864" s="2" t="s">
        <v>7526</v>
      </c>
      <c r="F3864" s="2" t="str">
        <f>VLOOKUP(E3864,[1]工资发放表!G$1:H$65536,2,0)</f>
        <v>沅江市特殊教育学校</v>
      </c>
      <c r="G3864" s="2" t="s">
        <v>1</v>
      </c>
      <c r="H3864" s="2" t="s">
        <v>2</v>
      </c>
      <c r="I3864" s="2" t="s">
        <v>3</v>
      </c>
      <c r="J3864" s="2">
        <v>202001</v>
      </c>
      <c r="K3864" s="2">
        <v>202001</v>
      </c>
      <c r="L3864" s="2">
        <v>2476</v>
      </c>
      <c r="M3864" s="2">
        <v>2858</v>
      </c>
      <c r="N3864" s="2">
        <v>0.16</v>
      </c>
      <c r="O3864" s="2">
        <v>457.28</v>
      </c>
      <c r="S3864" s="2">
        <v>2858</v>
      </c>
      <c r="T3864" s="2">
        <v>0.08</v>
      </c>
      <c r="U3864" s="2">
        <v>228.64</v>
      </c>
      <c r="AJ3864" s="3">
        <v>457.28</v>
      </c>
      <c r="AK3864" s="3">
        <v>228.64</v>
      </c>
      <c r="AL3864" s="2">
        <v>685.92</v>
      </c>
      <c r="AM3864" s="2">
        <v>4764</v>
      </c>
    </row>
    <row r="3865" spans="1:39" hidden="1" outlineLevel="2" x14ac:dyDescent="0.2">
      <c r="A3865" s="9">
        <v>3780</v>
      </c>
      <c r="B3865" s="9" t="s">
        <v>7492</v>
      </c>
      <c r="C3865" s="2">
        <v>124583302</v>
      </c>
      <c r="D3865" s="2" t="s">
        <v>7527</v>
      </c>
      <c r="E3865" s="2" t="s">
        <v>7528</v>
      </c>
      <c r="F3865" s="2" t="str">
        <f>VLOOKUP(E3865,[1]工资发放表!G$1:H$65536,2,0)</f>
        <v>沅江市特殊教育学校</v>
      </c>
      <c r="G3865" s="2" t="s">
        <v>1</v>
      </c>
      <c r="H3865" s="2" t="s">
        <v>2</v>
      </c>
      <c r="I3865" s="2" t="s">
        <v>3</v>
      </c>
      <c r="J3865" s="2">
        <v>202001</v>
      </c>
      <c r="K3865" s="2">
        <v>202001</v>
      </c>
      <c r="L3865" s="2">
        <v>2476</v>
      </c>
      <c r="M3865" s="2">
        <v>2858</v>
      </c>
      <c r="N3865" s="2">
        <v>0.16</v>
      </c>
      <c r="O3865" s="2">
        <v>457.28</v>
      </c>
      <c r="S3865" s="2">
        <v>2858</v>
      </c>
      <c r="T3865" s="2">
        <v>0.08</v>
      </c>
      <c r="U3865" s="2">
        <v>228.64</v>
      </c>
      <c r="AJ3865" s="3">
        <v>457.28</v>
      </c>
      <c r="AK3865" s="3">
        <v>228.64</v>
      </c>
      <c r="AL3865" s="2">
        <v>685.92</v>
      </c>
      <c r="AM3865" s="2">
        <v>4764</v>
      </c>
    </row>
    <row r="3866" spans="1:39" hidden="1" outlineLevel="2" x14ac:dyDescent="0.2">
      <c r="A3866" s="9">
        <v>3781</v>
      </c>
      <c r="B3866" s="9" t="s">
        <v>7492</v>
      </c>
      <c r="C3866" s="2">
        <v>124583303</v>
      </c>
      <c r="D3866" s="2" t="s">
        <v>7529</v>
      </c>
      <c r="E3866" s="2" t="s">
        <v>7530</v>
      </c>
      <c r="F3866" s="2" t="str">
        <f>VLOOKUP(E3866,[1]工资发放表!G$1:H$65536,2,0)</f>
        <v>沅江市特殊教育学校</v>
      </c>
      <c r="G3866" s="2" t="s">
        <v>1</v>
      </c>
      <c r="H3866" s="2" t="s">
        <v>2</v>
      </c>
      <c r="I3866" s="2" t="s">
        <v>3</v>
      </c>
      <c r="J3866" s="2">
        <v>202001</v>
      </c>
      <c r="K3866" s="2">
        <v>202001</v>
      </c>
      <c r="L3866" s="2">
        <v>4774</v>
      </c>
      <c r="M3866" s="2">
        <v>4774</v>
      </c>
      <c r="N3866" s="2">
        <v>0.16</v>
      </c>
      <c r="O3866" s="2">
        <v>763.84</v>
      </c>
      <c r="S3866" s="2">
        <v>4774</v>
      </c>
      <c r="T3866" s="2">
        <v>0.08</v>
      </c>
      <c r="U3866" s="2">
        <v>381.92</v>
      </c>
      <c r="AJ3866" s="3">
        <v>763.84</v>
      </c>
      <c r="AK3866" s="3">
        <v>381.92</v>
      </c>
      <c r="AL3866" s="2">
        <v>1145.76</v>
      </c>
      <c r="AM3866" s="2">
        <v>4764</v>
      </c>
    </row>
    <row r="3867" spans="1:39" hidden="1" outlineLevel="2" x14ac:dyDescent="0.2">
      <c r="A3867" s="9">
        <v>3782</v>
      </c>
      <c r="B3867" s="9" t="s">
        <v>7492</v>
      </c>
      <c r="C3867" s="2">
        <v>124583304</v>
      </c>
      <c r="D3867" s="2" t="s">
        <v>7531</v>
      </c>
      <c r="E3867" s="2" t="s">
        <v>7532</v>
      </c>
      <c r="F3867" s="2" t="str">
        <f>VLOOKUP(E3867,[1]工资发放表!G$1:H$65536,2,0)</f>
        <v>沅江市特殊教育学校</v>
      </c>
      <c r="G3867" s="2" t="s">
        <v>1</v>
      </c>
      <c r="H3867" s="2" t="s">
        <v>2</v>
      </c>
      <c r="I3867" s="2" t="s">
        <v>3</v>
      </c>
      <c r="J3867" s="2">
        <v>202001</v>
      </c>
      <c r="K3867" s="2">
        <v>202001</v>
      </c>
      <c r="L3867" s="2">
        <v>4774</v>
      </c>
      <c r="M3867" s="2">
        <v>4774</v>
      </c>
      <c r="N3867" s="2">
        <v>0.16</v>
      </c>
      <c r="O3867" s="2">
        <v>763.84</v>
      </c>
      <c r="S3867" s="2">
        <v>4774</v>
      </c>
      <c r="T3867" s="2">
        <v>0.08</v>
      </c>
      <c r="U3867" s="2">
        <v>381.92</v>
      </c>
      <c r="AJ3867" s="3">
        <v>763.84</v>
      </c>
      <c r="AK3867" s="3">
        <v>381.92</v>
      </c>
      <c r="AL3867" s="2">
        <v>1145.76</v>
      </c>
      <c r="AM3867" s="2">
        <v>4764</v>
      </c>
    </row>
    <row r="3868" spans="1:39" hidden="1" outlineLevel="2" x14ac:dyDescent="0.2">
      <c r="A3868" s="9">
        <v>3783</v>
      </c>
      <c r="B3868" s="9" t="s">
        <v>7492</v>
      </c>
      <c r="C3868" s="2">
        <v>124583309</v>
      </c>
      <c r="D3868" s="2" t="s">
        <v>7533</v>
      </c>
      <c r="E3868" s="2" t="s">
        <v>7534</v>
      </c>
      <c r="F3868" s="2" t="str">
        <f>VLOOKUP(E3868,[1]工资发放表!G$1:H$65536,2,0)</f>
        <v>沅江市特殊教育学校</v>
      </c>
      <c r="G3868" s="2" t="s">
        <v>1</v>
      </c>
      <c r="H3868" s="2" t="s">
        <v>2</v>
      </c>
      <c r="I3868" s="2" t="s">
        <v>3</v>
      </c>
      <c r="J3868" s="2">
        <v>202001</v>
      </c>
      <c r="K3868" s="2">
        <v>202001</v>
      </c>
      <c r="L3868" s="2">
        <v>3510</v>
      </c>
      <c r="M3868" s="2">
        <v>3510</v>
      </c>
      <c r="N3868" s="2">
        <v>0.16</v>
      </c>
      <c r="O3868" s="2">
        <v>561.6</v>
      </c>
      <c r="S3868" s="2">
        <v>3510</v>
      </c>
      <c r="T3868" s="2">
        <v>0.08</v>
      </c>
      <c r="U3868" s="2">
        <v>280.8</v>
      </c>
      <c r="AJ3868" s="3">
        <v>561.6</v>
      </c>
      <c r="AK3868" s="3">
        <v>280.8</v>
      </c>
      <c r="AL3868" s="2">
        <v>842.4</v>
      </c>
      <c r="AM3868" s="2">
        <v>4764</v>
      </c>
    </row>
    <row r="3869" spans="1:39" hidden="1" outlineLevel="2" x14ac:dyDescent="0.2">
      <c r="A3869" s="9">
        <v>3784</v>
      </c>
      <c r="B3869" s="9" t="s">
        <v>7492</v>
      </c>
      <c r="C3869" s="2">
        <v>124583316</v>
      </c>
      <c r="D3869" s="2" t="s">
        <v>7535</v>
      </c>
      <c r="E3869" s="2" t="s">
        <v>7536</v>
      </c>
      <c r="F3869" s="2" t="str">
        <f>VLOOKUP(E3869,[1]工资发放表!G$1:H$65536,2,0)</f>
        <v>沅江市特殊教育学校</v>
      </c>
      <c r="G3869" s="2" t="s">
        <v>1</v>
      </c>
      <c r="H3869" s="2" t="s">
        <v>2</v>
      </c>
      <c r="I3869" s="2" t="s">
        <v>3</v>
      </c>
      <c r="J3869" s="2">
        <v>202001</v>
      </c>
      <c r="K3869" s="2">
        <v>202001</v>
      </c>
      <c r="L3869" s="2">
        <v>7543</v>
      </c>
      <c r="M3869" s="2">
        <v>7543</v>
      </c>
      <c r="N3869" s="2">
        <v>0.16</v>
      </c>
      <c r="O3869" s="2">
        <v>1206.8800000000001</v>
      </c>
      <c r="S3869" s="2">
        <v>7543</v>
      </c>
      <c r="T3869" s="2">
        <v>0.08</v>
      </c>
      <c r="U3869" s="2">
        <v>603.44000000000005</v>
      </c>
      <c r="AJ3869" s="3">
        <v>1206.8800000000001</v>
      </c>
      <c r="AK3869" s="3">
        <v>603.44000000000005</v>
      </c>
      <c r="AL3869" s="2">
        <v>1810.32</v>
      </c>
      <c r="AM3869" s="2">
        <v>4764</v>
      </c>
    </row>
    <row r="3870" spans="1:39" hidden="1" outlineLevel="2" x14ac:dyDescent="0.2">
      <c r="A3870" s="9">
        <v>3785</v>
      </c>
      <c r="B3870" s="9" t="s">
        <v>7492</v>
      </c>
      <c r="C3870" s="2">
        <v>124583320</v>
      </c>
      <c r="D3870" s="2" t="s">
        <v>7537</v>
      </c>
      <c r="E3870" s="2" t="s">
        <v>7538</v>
      </c>
      <c r="F3870" s="2" t="str">
        <f>VLOOKUP(E3870,[1]工资发放表!G$1:H$65536,2,0)</f>
        <v>沅江市特殊教育学校</v>
      </c>
      <c r="G3870" s="2" t="s">
        <v>1</v>
      </c>
      <c r="H3870" s="2" t="s">
        <v>2</v>
      </c>
      <c r="I3870" s="2" t="s">
        <v>3</v>
      </c>
      <c r="J3870" s="2">
        <v>202001</v>
      </c>
      <c r="K3870" s="2">
        <v>202001</v>
      </c>
      <c r="L3870" s="2">
        <v>3510</v>
      </c>
      <c r="M3870" s="2">
        <v>3510</v>
      </c>
      <c r="N3870" s="2">
        <v>0.16</v>
      </c>
      <c r="O3870" s="2">
        <v>561.6</v>
      </c>
      <c r="S3870" s="2">
        <v>3510</v>
      </c>
      <c r="T3870" s="2">
        <v>0.08</v>
      </c>
      <c r="U3870" s="2">
        <v>280.8</v>
      </c>
      <c r="AJ3870" s="3">
        <v>561.6</v>
      </c>
      <c r="AK3870" s="3">
        <v>280.8</v>
      </c>
      <c r="AL3870" s="2">
        <v>842.4</v>
      </c>
      <c r="AM3870" s="2">
        <v>4764</v>
      </c>
    </row>
    <row r="3871" spans="1:39" hidden="1" outlineLevel="2" x14ac:dyDescent="0.2">
      <c r="A3871" s="9">
        <v>3786</v>
      </c>
      <c r="B3871" s="9" t="s">
        <v>7492</v>
      </c>
      <c r="C3871" s="2">
        <v>124583332</v>
      </c>
      <c r="D3871" s="2" t="s">
        <v>7539</v>
      </c>
      <c r="E3871" s="2" t="s">
        <v>7540</v>
      </c>
      <c r="F3871" s="2" t="str">
        <f>VLOOKUP(E3871,[1]工资发放表!G$1:H$65536,2,0)</f>
        <v>沅江市特殊教育学校</v>
      </c>
      <c r="G3871" s="2" t="s">
        <v>1</v>
      </c>
      <c r="H3871" s="2" t="s">
        <v>2</v>
      </c>
      <c r="I3871" s="2" t="s">
        <v>3</v>
      </c>
      <c r="J3871" s="2">
        <v>202001</v>
      </c>
      <c r="K3871" s="2">
        <v>202001</v>
      </c>
      <c r="L3871" s="2">
        <v>8474</v>
      </c>
      <c r="M3871" s="2">
        <v>8474</v>
      </c>
      <c r="N3871" s="2">
        <v>0.16</v>
      </c>
      <c r="O3871" s="2">
        <v>1355.84</v>
      </c>
      <c r="S3871" s="2">
        <v>8474</v>
      </c>
      <c r="T3871" s="2">
        <v>0.08</v>
      </c>
      <c r="U3871" s="2">
        <v>677.92</v>
      </c>
      <c r="AJ3871" s="3">
        <v>1355.84</v>
      </c>
      <c r="AK3871" s="3">
        <v>677.92</v>
      </c>
      <c r="AL3871" s="2">
        <v>2033.76</v>
      </c>
      <c r="AM3871" s="2">
        <v>4764</v>
      </c>
    </row>
    <row r="3872" spans="1:39" outlineLevel="1" collapsed="1" x14ac:dyDescent="0.2">
      <c r="F3872" s="1" t="s">
        <v>87</v>
      </c>
      <c r="AJ3872" s="3">
        <f>SUBTOTAL(9,AJ3847:AJ3871)</f>
        <v>21659.52</v>
      </c>
      <c r="AK3872" s="3">
        <f>SUBTOTAL(9,AK3847:AK3871)</f>
        <v>10829.76</v>
      </c>
    </row>
    <row r="3873" spans="1:39" hidden="1" outlineLevel="2" x14ac:dyDescent="0.2">
      <c r="A3873" s="9">
        <v>3790</v>
      </c>
      <c r="B3873" s="9" t="s">
        <v>7541</v>
      </c>
      <c r="C3873" s="2">
        <v>124549802</v>
      </c>
      <c r="D3873" s="2" t="s">
        <v>7542</v>
      </c>
      <c r="E3873" s="2" t="s">
        <v>7543</v>
      </c>
      <c r="F3873" s="2" t="str">
        <f>VLOOKUP(E3873,[1]工资发放表!G$1:H$65536,2,0)</f>
        <v>沅江市新湾镇初级中学</v>
      </c>
      <c r="G3873" s="2" t="s">
        <v>1</v>
      </c>
      <c r="H3873" s="2" t="s">
        <v>2</v>
      </c>
      <c r="I3873" s="2" t="s">
        <v>3</v>
      </c>
      <c r="J3873" s="2">
        <v>202001</v>
      </c>
      <c r="K3873" s="2">
        <v>202001</v>
      </c>
      <c r="L3873" s="2">
        <v>6526</v>
      </c>
      <c r="M3873" s="2">
        <v>6526</v>
      </c>
      <c r="N3873" s="2">
        <v>0.16</v>
      </c>
      <c r="O3873" s="2">
        <v>1044.1600000000001</v>
      </c>
      <c r="S3873" s="2">
        <v>6526</v>
      </c>
      <c r="T3873" s="2">
        <v>0.08</v>
      </c>
      <c r="U3873" s="2">
        <v>522.08000000000004</v>
      </c>
      <c r="AJ3873" s="3">
        <v>1044.1600000000001</v>
      </c>
      <c r="AK3873" s="3">
        <v>522.08000000000004</v>
      </c>
      <c r="AL3873" s="2">
        <v>1566.24</v>
      </c>
      <c r="AM3873" s="2">
        <v>4764</v>
      </c>
    </row>
    <row r="3874" spans="1:39" hidden="1" outlineLevel="2" x14ac:dyDescent="0.2">
      <c r="A3874" s="9">
        <v>3791</v>
      </c>
      <c r="B3874" s="9" t="s">
        <v>7541</v>
      </c>
      <c r="C3874" s="2">
        <v>124549803</v>
      </c>
      <c r="D3874" s="2" t="s">
        <v>7544</v>
      </c>
      <c r="E3874" s="2" t="s">
        <v>7545</v>
      </c>
      <c r="F3874" s="2" t="str">
        <f>VLOOKUP(E3874,[1]工资发放表!G$1:H$65536,2,0)</f>
        <v>沅江市新湾镇初级中学</v>
      </c>
      <c r="G3874" s="2" t="s">
        <v>1</v>
      </c>
      <c r="H3874" s="2" t="s">
        <v>2</v>
      </c>
      <c r="I3874" s="2" t="s">
        <v>3</v>
      </c>
      <c r="J3874" s="2">
        <v>202001</v>
      </c>
      <c r="K3874" s="2">
        <v>202001</v>
      </c>
      <c r="L3874" s="2">
        <v>4630</v>
      </c>
      <c r="M3874" s="2">
        <v>4630</v>
      </c>
      <c r="N3874" s="2">
        <v>0.16</v>
      </c>
      <c r="O3874" s="2">
        <v>740.8</v>
      </c>
      <c r="S3874" s="2">
        <v>4630</v>
      </c>
      <c r="T3874" s="2">
        <v>0.08</v>
      </c>
      <c r="U3874" s="2">
        <v>370.4</v>
      </c>
      <c r="AJ3874" s="3">
        <v>740.8</v>
      </c>
      <c r="AK3874" s="3">
        <v>370.4</v>
      </c>
      <c r="AL3874" s="2">
        <v>1111.2</v>
      </c>
      <c r="AM3874" s="2">
        <v>4764</v>
      </c>
    </row>
    <row r="3875" spans="1:39" hidden="1" outlineLevel="2" x14ac:dyDescent="0.2">
      <c r="A3875" s="9">
        <v>3792</v>
      </c>
      <c r="B3875" s="9" t="s">
        <v>7541</v>
      </c>
      <c r="C3875" s="2">
        <v>124549804</v>
      </c>
      <c r="D3875" s="2" t="s">
        <v>7546</v>
      </c>
      <c r="E3875" s="2" t="s">
        <v>7547</v>
      </c>
      <c r="F3875" s="2" t="str">
        <f>VLOOKUP(E3875,[1]工资发放表!G$1:H$65536,2,0)</f>
        <v>沅江市新湾镇初级中学</v>
      </c>
      <c r="G3875" s="2" t="s">
        <v>1</v>
      </c>
      <c r="H3875" s="2" t="s">
        <v>2</v>
      </c>
      <c r="I3875" s="2" t="s">
        <v>3</v>
      </c>
      <c r="J3875" s="2">
        <v>202001</v>
      </c>
      <c r="K3875" s="2">
        <v>202001</v>
      </c>
      <c r="L3875" s="2">
        <v>6115</v>
      </c>
      <c r="M3875" s="2">
        <v>6115</v>
      </c>
      <c r="N3875" s="2">
        <v>0.16</v>
      </c>
      <c r="O3875" s="2">
        <v>978.4</v>
      </c>
      <c r="S3875" s="2">
        <v>6115</v>
      </c>
      <c r="T3875" s="2">
        <v>0.08</v>
      </c>
      <c r="U3875" s="2">
        <v>489.2</v>
      </c>
      <c r="AJ3875" s="3">
        <v>978.4</v>
      </c>
      <c r="AK3875" s="3">
        <v>489.2</v>
      </c>
      <c r="AL3875" s="2">
        <v>1467.6</v>
      </c>
      <c r="AM3875" s="2">
        <v>4764</v>
      </c>
    </row>
    <row r="3876" spans="1:39" hidden="1" outlineLevel="2" x14ac:dyDescent="0.2">
      <c r="A3876" s="9">
        <v>3793</v>
      </c>
      <c r="B3876" s="9" t="s">
        <v>7541</v>
      </c>
      <c r="C3876" s="2">
        <v>124549805</v>
      </c>
      <c r="D3876" s="2" t="s">
        <v>7548</v>
      </c>
      <c r="E3876" s="2" t="s">
        <v>7549</v>
      </c>
      <c r="F3876" s="2" t="str">
        <f>VLOOKUP(E3876,[1]工资发放表!G$1:H$65536,2,0)</f>
        <v>沅江市新湾镇初级中学</v>
      </c>
      <c r="G3876" s="2" t="s">
        <v>1</v>
      </c>
      <c r="H3876" s="2" t="s">
        <v>2</v>
      </c>
      <c r="I3876" s="2" t="s">
        <v>3</v>
      </c>
      <c r="J3876" s="2">
        <v>202001</v>
      </c>
      <c r="K3876" s="2">
        <v>202001</v>
      </c>
      <c r="L3876" s="2">
        <v>8055</v>
      </c>
      <c r="M3876" s="2">
        <v>8055</v>
      </c>
      <c r="N3876" s="2">
        <v>0.16</v>
      </c>
      <c r="O3876" s="2">
        <v>1288.8</v>
      </c>
      <c r="S3876" s="2">
        <v>8055</v>
      </c>
      <c r="T3876" s="2">
        <v>0.08</v>
      </c>
      <c r="U3876" s="2">
        <v>644.4</v>
      </c>
      <c r="AJ3876" s="3">
        <v>1288.8</v>
      </c>
      <c r="AK3876" s="3">
        <v>644.4</v>
      </c>
      <c r="AL3876" s="2">
        <v>1933.2</v>
      </c>
      <c r="AM3876" s="2">
        <v>4764</v>
      </c>
    </row>
    <row r="3877" spans="1:39" hidden="1" outlineLevel="2" x14ac:dyDescent="0.2">
      <c r="A3877" s="9">
        <v>3797</v>
      </c>
      <c r="B3877" s="9" t="s">
        <v>7541</v>
      </c>
      <c r="C3877" s="2">
        <v>124549809</v>
      </c>
      <c r="D3877" s="2" t="s">
        <v>7550</v>
      </c>
      <c r="E3877" s="2" t="s">
        <v>7551</v>
      </c>
      <c r="F3877" s="2" t="str">
        <f>VLOOKUP(E3877,[1]工资发放表!G$1:H$65536,2,0)</f>
        <v>沅江市新湾镇初级中学</v>
      </c>
      <c r="G3877" s="2" t="s">
        <v>1</v>
      </c>
      <c r="H3877" s="2" t="s">
        <v>2</v>
      </c>
      <c r="I3877" s="2" t="s">
        <v>3</v>
      </c>
      <c r="J3877" s="2">
        <v>202001</v>
      </c>
      <c r="K3877" s="2">
        <v>202001</v>
      </c>
      <c r="L3877" s="2">
        <v>5960</v>
      </c>
      <c r="M3877" s="2">
        <v>5960</v>
      </c>
      <c r="N3877" s="2">
        <v>0.16</v>
      </c>
      <c r="O3877" s="2">
        <v>953.6</v>
      </c>
      <c r="S3877" s="2">
        <v>5960</v>
      </c>
      <c r="T3877" s="2">
        <v>0.08</v>
      </c>
      <c r="U3877" s="2">
        <v>476.8</v>
      </c>
      <c r="AJ3877" s="3">
        <v>953.6</v>
      </c>
      <c r="AK3877" s="3">
        <v>476.8</v>
      </c>
      <c r="AL3877" s="2">
        <v>1430.4</v>
      </c>
      <c r="AM3877" s="2">
        <v>4764</v>
      </c>
    </row>
    <row r="3878" spans="1:39" hidden="1" outlineLevel="2" x14ac:dyDescent="0.2">
      <c r="A3878" s="9">
        <v>3799</v>
      </c>
      <c r="B3878" s="9" t="s">
        <v>7541</v>
      </c>
      <c r="C3878" s="2">
        <v>124549811</v>
      </c>
      <c r="D3878" s="2" t="s">
        <v>7552</v>
      </c>
      <c r="E3878" s="2" t="s">
        <v>7553</v>
      </c>
      <c r="F3878" s="2" t="str">
        <f>VLOOKUP(E3878,[1]工资发放表!G$1:H$65536,2,0)</f>
        <v>沅江市新湾镇初级中学</v>
      </c>
      <c r="G3878" s="2" t="s">
        <v>1</v>
      </c>
      <c r="H3878" s="2" t="s">
        <v>2</v>
      </c>
      <c r="I3878" s="2" t="s">
        <v>3</v>
      </c>
      <c r="J3878" s="2">
        <v>202001</v>
      </c>
      <c r="K3878" s="2">
        <v>202001</v>
      </c>
      <c r="L3878" s="2">
        <v>7569</v>
      </c>
      <c r="M3878" s="2">
        <v>7569</v>
      </c>
      <c r="N3878" s="2">
        <v>0.16</v>
      </c>
      <c r="O3878" s="2">
        <v>1211.04</v>
      </c>
      <c r="S3878" s="2">
        <v>7569</v>
      </c>
      <c r="T3878" s="2">
        <v>0.08</v>
      </c>
      <c r="U3878" s="2">
        <v>605.52</v>
      </c>
      <c r="AJ3878" s="3">
        <v>1211.04</v>
      </c>
      <c r="AK3878" s="3">
        <v>605.52</v>
      </c>
      <c r="AL3878" s="2">
        <v>1816.56</v>
      </c>
      <c r="AM3878" s="2">
        <v>4764</v>
      </c>
    </row>
    <row r="3879" spans="1:39" hidden="1" outlineLevel="2" x14ac:dyDescent="0.2">
      <c r="A3879" s="9">
        <v>3802</v>
      </c>
      <c r="B3879" s="9" t="s">
        <v>7541</v>
      </c>
      <c r="C3879" s="2">
        <v>124549814</v>
      </c>
      <c r="D3879" s="2" t="s">
        <v>7554</v>
      </c>
      <c r="E3879" s="2" t="s">
        <v>7555</v>
      </c>
      <c r="F3879" s="2" t="str">
        <f>VLOOKUP(E3879,[1]工资发放表!G$1:H$65536,2,0)</f>
        <v>沅江市新湾镇初级中学</v>
      </c>
      <c r="G3879" s="2" t="s">
        <v>1</v>
      </c>
      <c r="H3879" s="2" t="s">
        <v>2</v>
      </c>
      <c r="I3879" s="2" t="s">
        <v>3</v>
      </c>
      <c r="J3879" s="2">
        <v>202001</v>
      </c>
      <c r="K3879" s="2">
        <v>202001</v>
      </c>
      <c r="L3879" s="2">
        <v>8854</v>
      </c>
      <c r="M3879" s="2">
        <v>8854</v>
      </c>
      <c r="N3879" s="2">
        <v>0.16</v>
      </c>
      <c r="O3879" s="2">
        <v>1416.64</v>
      </c>
      <c r="S3879" s="2">
        <v>8854</v>
      </c>
      <c r="T3879" s="2">
        <v>0.08</v>
      </c>
      <c r="U3879" s="2">
        <v>708.32</v>
      </c>
      <c r="AJ3879" s="3">
        <v>1416.64</v>
      </c>
      <c r="AK3879" s="3">
        <v>708.32</v>
      </c>
      <c r="AL3879" s="2">
        <v>2124.96</v>
      </c>
      <c r="AM3879" s="2">
        <v>4764</v>
      </c>
    </row>
    <row r="3880" spans="1:39" hidden="1" outlineLevel="2" x14ac:dyDescent="0.2">
      <c r="A3880" s="9">
        <v>3803</v>
      </c>
      <c r="B3880" s="9" t="s">
        <v>7541</v>
      </c>
      <c r="C3880" s="2">
        <v>124549815</v>
      </c>
      <c r="D3880" s="2" t="s">
        <v>7556</v>
      </c>
      <c r="E3880" s="2" t="s">
        <v>7557</v>
      </c>
      <c r="F3880" s="2" t="str">
        <f>VLOOKUP(E3880,[1]工资发放表!G$1:H$65536,2,0)</f>
        <v>沅江市新湾镇初级中学</v>
      </c>
      <c r="G3880" s="2" t="s">
        <v>1</v>
      </c>
      <c r="H3880" s="2" t="s">
        <v>2</v>
      </c>
      <c r="I3880" s="2" t="s">
        <v>3</v>
      </c>
      <c r="J3880" s="2">
        <v>202001</v>
      </c>
      <c r="K3880" s="2">
        <v>202001</v>
      </c>
      <c r="L3880" s="2">
        <v>5731</v>
      </c>
      <c r="M3880" s="2">
        <v>5731</v>
      </c>
      <c r="N3880" s="2">
        <v>0.16</v>
      </c>
      <c r="O3880" s="2">
        <v>916.96</v>
      </c>
      <c r="S3880" s="2">
        <v>5731</v>
      </c>
      <c r="T3880" s="2">
        <v>0.08</v>
      </c>
      <c r="U3880" s="2">
        <v>458.48</v>
      </c>
      <c r="AJ3880" s="3">
        <v>916.96</v>
      </c>
      <c r="AK3880" s="3">
        <v>458.48</v>
      </c>
      <c r="AL3880" s="2">
        <v>1375.44</v>
      </c>
      <c r="AM3880" s="2">
        <v>4764</v>
      </c>
    </row>
    <row r="3881" spans="1:39" hidden="1" outlineLevel="2" x14ac:dyDescent="0.2">
      <c r="A3881" s="9">
        <v>3818</v>
      </c>
      <c r="B3881" s="9" t="s">
        <v>7541</v>
      </c>
      <c r="C3881" s="2">
        <v>124549830</v>
      </c>
      <c r="D3881" s="2" t="s">
        <v>7558</v>
      </c>
      <c r="E3881" s="2" t="s">
        <v>7559</v>
      </c>
      <c r="F3881" s="2" t="str">
        <f>VLOOKUP(E3881,[1]工资发放表!G$1:H$65536,2,0)</f>
        <v>沅江市新湾镇初级中学</v>
      </c>
      <c r="G3881" s="2" t="s">
        <v>1</v>
      </c>
      <c r="H3881" s="2" t="s">
        <v>2</v>
      </c>
      <c r="I3881" s="2" t="s">
        <v>3</v>
      </c>
      <c r="J3881" s="2">
        <v>202001</v>
      </c>
      <c r="K3881" s="2">
        <v>202001</v>
      </c>
      <c r="L3881" s="2">
        <v>6526</v>
      </c>
      <c r="M3881" s="2">
        <v>6526</v>
      </c>
      <c r="N3881" s="2">
        <v>0.16</v>
      </c>
      <c r="O3881" s="2">
        <v>1044.1600000000001</v>
      </c>
      <c r="S3881" s="2">
        <v>6526</v>
      </c>
      <c r="T3881" s="2">
        <v>0.08</v>
      </c>
      <c r="U3881" s="2">
        <v>522.08000000000004</v>
      </c>
      <c r="AJ3881" s="3">
        <v>1044.1600000000001</v>
      </c>
      <c r="AK3881" s="3">
        <v>522.08000000000004</v>
      </c>
      <c r="AL3881" s="2">
        <v>1566.24</v>
      </c>
      <c r="AM3881" s="2">
        <v>4764</v>
      </c>
    </row>
    <row r="3882" spans="1:39" hidden="1" outlineLevel="2" x14ac:dyDescent="0.2">
      <c r="A3882" s="9">
        <v>3820</v>
      </c>
      <c r="B3882" s="9" t="s">
        <v>7541</v>
      </c>
      <c r="C3882" s="2">
        <v>124549832</v>
      </c>
      <c r="D3882" s="2" t="s">
        <v>7560</v>
      </c>
      <c r="E3882" s="2" t="s">
        <v>7561</v>
      </c>
      <c r="F3882" s="2" t="str">
        <f>VLOOKUP(E3882,[1]工资发放表!G$1:H$65536,2,0)</f>
        <v>沅江市新湾镇初级中学</v>
      </c>
      <c r="G3882" s="2" t="s">
        <v>1</v>
      </c>
      <c r="H3882" s="2" t="s">
        <v>2</v>
      </c>
      <c r="I3882" s="2" t="s">
        <v>3</v>
      </c>
      <c r="J3882" s="2">
        <v>202001</v>
      </c>
      <c r="K3882" s="2">
        <v>202001</v>
      </c>
      <c r="L3882" s="2">
        <v>5825</v>
      </c>
      <c r="M3882" s="2">
        <v>5825</v>
      </c>
      <c r="N3882" s="2">
        <v>0.16</v>
      </c>
      <c r="O3882" s="2">
        <v>932</v>
      </c>
      <c r="S3882" s="2">
        <v>5825</v>
      </c>
      <c r="T3882" s="2">
        <v>0.08</v>
      </c>
      <c r="U3882" s="2">
        <v>466</v>
      </c>
      <c r="AJ3882" s="3">
        <v>932</v>
      </c>
      <c r="AK3882" s="3">
        <v>466</v>
      </c>
      <c r="AL3882" s="2">
        <v>1398</v>
      </c>
      <c r="AM3882" s="2">
        <v>4764</v>
      </c>
    </row>
    <row r="3883" spans="1:39" hidden="1" outlineLevel="2" x14ac:dyDescent="0.2">
      <c r="A3883" s="9">
        <v>3823</v>
      </c>
      <c r="B3883" s="9" t="s">
        <v>7541</v>
      </c>
      <c r="C3883" s="2">
        <v>124549835</v>
      </c>
      <c r="D3883" s="2" t="s">
        <v>7562</v>
      </c>
      <c r="E3883" s="2" t="s">
        <v>7563</v>
      </c>
      <c r="F3883" s="2" t="str">
        <f>VLOOKUP(E3883,[1]工资发放表!G$1:H$65536,2,0)</f>
        <v>沅江市新湾镇初级中学</v>
      </c>
      <c r="G3883" s="2" t="s">
        <v>1</v>
      </c>
      <c r="H3883" s="2" t="s">
        <v>2</v>
      </c>
      <c r="I3883" s="2" t="s">
        <v>3</v>
      </c>
      <c r="J3883" s="2">
        <v>202001</v>
      </c>
      <c r="K3883" s="2">
        <v>202001</v>
      </c>
      <c r="L3883" s="2">
        <v>7594</v>
      </c>
      <c r="M3883" s="2">
        <v>7594</v>
      </c>
      <c r="N3883" s="2">
        <v>0.16</v>
      </c>
      <c r="O3883" s="2">
        <v>1215.04</v>
      </c>
      <c r="S3883" s="2">
        <v>7594</v>
      </c>
      <c r="T3883" s="2">
        <v>0.08</v>
      </c>
      <c r="U3883" s="2">
        <v>607.52</v>
      </c>
      <c r="AJ3883" s="3">
        <v>1215.04</v>
      </c>
      <c r="AK3883" s="3">
        <v>607.52</v>
      </c>
      <c r="AL3883" s="2">
        <v>1822.56</v>
      </c>
      <c r="AM3883" s="2">
        <v>4764</v>
      </c>
    </row>
    <row r="3884" spans="1:39" hidden="1" outlineLevel="2" x14ac:dyDescent="0.2">
      <c r="A3884" s="9">
        <v>3824</v>
      </c>
      <c r="B3884" s="9" t="s">
        <v>7541</v>
      </c>
      <c r="C3884" s="2">
        <v>124549836</v>
      </c>
      <c r="D3884" s="2" t="s">
        <v>7564</v>
      </c>
      <c r="E3884" s="2" t="s">
        <v>7565</v>
      </c>
      <c r="F3884" s="2" t="str">
        <f>VLOOKUP(E3884,[1]工资发放表!G$1:H$65536,2,0)</f>
        <v>沅江市新湾镇初级中学</v>
      </c>
      <c r="G3884" s="2" t="s">
        <v>1</v>
      </c>
      <c r="H3884" s="2" t="s">
        <v>2</v>
      </c>
      <c r="I3884" s="2" t="s">
        <v>3</v>
      </c>
      <c r="J3884" s="2">
        <v>202001</v>
      </c>
      <c r="K3884" s="2">
        <v>202001</v>
      </c>
      <c r="L3884" s="2">
        <v>6644</v>
      </c>
      <c r="M3884" s="2">
        <v>6644</v>
      </c>
      <c r="N3884" s="2">
        <v>0.16</v>
      </c>
      <c r="O3884" s="2">
        <v>1063.04</v>
      </c>
      <c r="S3884" s="2">
        <v>6644</v>
      </c>
      <c r="T3884" s="2">
        <v>0.08</v>
      </c>
      <c r="U3884" s="2">
        <v>531.52</v>
      </c>
      <c r="AJ3884" s="3">
        <v>1063.04</v>
      </c>
      <c r="AK3884" s="3">
        <v>531.52</v>
      </c>
      <c r="AL3884" s="2">
        <v>1594.56</v>
      </c>
      <c r="AM3884" s="2">
        <v>4764</v>
      </c>
    </row>
    <row r="3885" spans="1:39" hidden="1" outlineLevel="2" x14ac:dyDescent="0.2">
      <c r="A3885" s="9">
        <v>3828</v>
      </c>
      <c r="B3885" s="9" t="s">
        <v>7541</v>
      </c>
      <c r="C3885" s="2">
        <v>124549840</v>
      </c>
      <c r="D3885" s="2" t="s">
        <v>7566</v>
      </c>
      <c r="E3885" s="2" t="s">
        <v>7567</v>
      </c>
      <c r="F3885" s="2" t="str">
        <f>VLOOKUP(E3885,[1]工资发放表!G$1:H$65536,2,0)</f>
        <v>沅江市新湾镇初级中学</v>
      </c>
      <c r="G3885" s="2" t="s">
        <v>1</v>
      </c>
      <c r="H3885" s="2" t="s">
        <v>2</v>
      </c>
      <c r="I3885" s="2" t="s">
        <v>3</v>
      </c>
      <c r="J3885" s="2">
        <v>202001</v>
      </c>
      <c r="K3885" s="2">
        <v>202001</v>
      </c>
      <c r="L3885" s="2">
        <v>5916</v>
      </c>
      <c r="M3885" s="2">
        <v>5916</v>
      </c>
      <c r="N3885" s="2">
        <v>0.16</v>
      </c>
      <c r="O3885" s="2">
        <v>946.56</v>
      </c>
      <c r="S3885" s="2">
        <v>5916</v>
      </c>
      <c r="T3885" s="2">
        <v>0.08</v>
      </c>
      <c r="U3885" s="2">
        <v>473.28</v>
      </c>
      <c r="AJ3885" s="3">
        <v>946.56</v>
      </c>
      <c r="AK3885" s="3">
        <v>473.28</v>
      </c>
      <c r="AL3885" s="2">
        <v>1419.84</v>
      </c>
      <c r="AM3885" s="2">
        <v>4764</v>
      </c>
    </row>
    <row r="3886" spans="1:39" hidden="1" outlineLevel="2" x14ac:dyDescent="0.2">
      <c r="A3886" s="9">
        <v>3833</v>
      </c>
      <c r="B3886" s="9" t="s">
        <v>7541</v>
      </c>
      <c r="C3886" s="2">
        <v>124549847</v>
      </c>
      <c r="D3886" s="2" t="s">
        <v>7568</v>
      </c>
      <c r="E3886" s="2" t="s">
        <v>7569</v>
      </c>
      <c r="F3886" s="2" t="str">
        <f>VLOOKUP(E3886,[1]工资发放表!G$1:H$65536,2,0)</f>
        <v>沅江市新湾镇初级中学</v>
      </c>
      <c r="G3886" s="2" t="s">
        <v>1</v>
      </c>
      <c r="H3886" s="2" t="s">
        <v>2</v>
      </c>
      <c r="I3886" s="2" t="s">
        <v>3</v>
      </c>
      <c r="J3886" s="2">
        <v>202001</v>
      </c>
      <c r="K3886" s="2">
        <v>202001</v>
      </c>
      <c r="L3886" s="2">
        <v>5822</v>
      </c>
      <c r="M3886" s="2">
        <v>5822</v>
      </c>
      <c r="N3886" s="2">
        <v>0.16</v>
      </c>
      <c r="O3886" s="2">
        <v>931.52</v>
      </c>
      <c r="S3886" s="2">
        <v>5822</v>
      </c>
      <c r="T3886" s="2">
        <v>0.08</v>
      </c>
      <c r="U3886" s="2">
        <v>465.76</v>
      </c>
      <c r="AJ3886" s="3">
        <v>931.52</v>
      </c>
      <c r="AK3886" s="3">
        <v>465.76</v>
      </c>
      <c r="AL3886" s="2">
        <v>1397.28</v>
      </c>
      <c r="AM3886" s="2">
        <v>4764</v>
      </c>
    </row>
    <row r="3887" spans="1:39" hidden="1" outlineLevel="2" x14ac:dyDescent="0.2">
      <c r="A3887" s="9">
        <v>3835</v>
      </c>
      <c r="B3887" s="9" t="s">
        <v>7541</v>
      </c>
      <c r="C3887" s="2">
        <v>124549849</v>
      </c>
      <c r="D3887" s="2" t="s">
        <v>7570</v>
      </c>
      <c r="E3887" s="2" t="s">
        <v>7571</v>
      </c>
      <c r="F3887" s="2" t="str">
        <f>VLOOKUP(E3887,[1]工资发放表!G$1:H$65536,2,0)</f>
        <v>沅江市新湾镇初级中学</v>
      </c>
      <c r="G3887" s="2" t="s">
        <v>1</v>
      </c>
      <c r="H3887" s="2" t="s">
        <v>2</v>
      </c>
      <c r="I3887" s="2" t="s">
        <v>3</v>
      </c>
      <c r="J3887" s="2">
        <v>202001</v>
      </c>
      <c r="K3887" s="2">
        <v>202001</v>
      </c>
      <c r="L3887" s="2">
        <v>6115</v>
      </c>
      <c r="M3887" s="2">
        <v>6115</v>
      </c>
      <c r="N3887" s="2">
        <v>0.16</v>
      </c>
      <c r="O3887" s="2">
        <v>978.4</v>
      </c>
      <c r="S3887" s="2">
        <v>6115</v>
      </c>
      <c r="T3887" s="2">
        <v>0.08</v>
      </c>
      <c r="U3887" s="2">
        <v>489.2</v>
      </c>
      <c r="AJ3887" s="3">
        <v>978.4</v>
      </c>
      <c r="AK3887" s="3">
        <v>489.2</v>
      </c>
      <c r="AL3887" s="2">
        <v>1467.6</v>
      </c>
      <c r="AM3887" s="2">
        <v>4764</v>
      </c>
    </row>
    <row r="3888" spans="1:39" hidden="1" outlineLevel="2" x14ac:dyDescent="0.2">
      <c r="A3888" s="9">
        <v>3836</v>
      </c>
      <c r="B3888" s="9" t="s">
        <v>7541</v>
      </c>
      <c r="C3888" s="2">
        <v>124549850</v>
      </c>
      <c r="D3888" s="2" t="s">
        <v>4050</v>
      </c>
      <c r="E3888" s="2" t="s">
        <v>7572</v>
      </c>
      <c r="F3888" s="2" t="str">
        <f>VLOOKUP(E3888,[1]工资发放表!G$1:H$65536,2,0)</f>
        <v>沅江市新湾镇初级中学</v>
      </c>
      <c r="G3888" s="2" t="s">
        <v>1</v>
      </c>
      <c r="H3888" s="2" t="s">
        <v>2</v>
      </c>
      <c r="I3888" s="2" t="s">
        <v>3</v>
      </c>
      <c r="J3888" s="2">
        <v>202001</v>
      </c>
      <c r="K3888" s="2">
        <v>202001</v>
      </c>
      <c r="L3888" s="2">
        <v>6142</v>
      </c>
      <c r="M3888" s="2">
        <v>6142</v>
      </c>
      <c r="N3888" s="2">
        <v>0.16</v>
      </c>
      <c r="O3888" s="2">
        <v>982.72</v>
      </c>
      <c r="S3888" s="2">
        <v>6142</v>
      </c>
      <c r="T3888" s="2">
        <v>0.08</v>
      </c>
      <c r="U3888" s="2">
        <v>491.36</v>
      </c>
      <c r="AJ3888" s="3">
        <v>982.72</v>
      </c>
      <c r="AK3888" s="3">
        <v>491.36</v>
      </c>
      <c r="AL3888" s="2">
        <v>1474.08</v>
      </c>
      <c r="AM3888" s="2">
        <v>4764</v>
      </c>
    </row>
    <row r="3889" spans="1:39" hidden="1" outlineLevel="2" x14ac:dyDescent="0.2">
      <c r="A3889" s="9">
        <v>3838</v>
      </c>
      <c r="B3889" s="9" t="s">
        <v>7541</v>
      </c>
      <c r="C3889" s="2">
        <v>124549852</v>
      </c>
      <c r="D3889" s="2" t="s">
        <v>7573</v>
      </c>
      <c r="E3889" s="2" t="s">
        <v>7574</v>
      </c>
      <c r="F3889" s="2" t="str">
        <f>VLOOKUP(E3889,[1]工资发放表!G$1:H$65536,2,0)</f>
        <v>沅江市新湾镇初级中学</v>
      </c>
      <c r="G3889" s="2" t="s">
        <v>1</v>
      </c>
      <c r="H3889" s="2" t="s">
        <v>2</v>
      </c>
      <c r="I3889" s="2" t="s">
        <v>3</v>
      </c>
      <c r="J3889" s="2">
        <v>202001</v>
      </c>
      <c r="K3889" s="2">
        <v>202001</v>
      </c>
      <c r="L3889" s="2">
        <v>7222</v>
      </c>
      <c r="M3889" s="2">
        <v>7222</v>
      </c>
      <c r="N3889" s="2">
        <v>0.16</v>
      </c>
      <c r="O3889" s="2">
        <v>1155.52</v>
      </c>
      <c r="S3889" s="2">
        <v>7222</v>
      </c>
      <c r="T3889" s="2">
        <v>0.08</v>
      </c>
      <c r="U3889" s="2">
        <v>577.76</v>
      </c>
      <c r="AJ3889" s="3">
        <v>1155.52</v>
      </c>
      <c r="AK3889" s="3">
        <v>577.76</v>
      </c>
      <c r="AL3889" s="2">
        <v>1733.28</v>
      </c>
      <c r="AM3889" s="2">
        <v>4764</v>
      </c>
    </row>
    <row r="3890" spans="1:39" hidden="1" outlineLevel="2" x14ac:dyDescent="0.2">
      <c r="A3890" s="9">
        <v>3843</v>
      </c>
      <c r="B3890" s="9" t="s">
        <v>7541</v>
      </c>
      <c r="C3890" s="2">
        <v>124549857</v>
      </c>
      <c r="D3890" s="2" t="s">
        <v>7575</v>
      </c>
      <c r="E3890" s="2" t="s">
        <v>7576</v>
      </c>
      <c r="F3890" s="2" t="str">
        <f>VLOOKUP(E3890,[1]工资发放表!G$1:H$65536,2,0)</f>
        <v>沅江市新湾镇初级中学</v>
      </c>
      <c r="G3890" s="2" t="s">
        <v>1</v>
      </c>
      <c r="H3890" s="2" t="s">
        <v>2</v>
      </c>
      <c r="I3890" s="2" t="s">
        <v>3</v>
      </c>
      <c r="J3890" s="2">
        <v>202001</v>
      </c>
      <c r="K3890" s="2">
        <v>202001</v>
      </c>
      <c r="L3890" s="2">
        <v>7554</v>
      </c>
      <c r="M3890" s="2">
        <v>7554</v>
      </c>
      <c r="N3890" s="2">
        <v>0.16</v>
      </c>
      <c r="O3890" s="2">
        <v>1208.6400000000001</v>
      </c>
      <c r="S3890" s="2">
        <v>7554</v>
      </c>
      <c r="T3890" s="2">
        <v>0.08</v>
      </c>
      <c r="U3890" s="2">
        <v>604.32000000000005</v>
      </c>
      <c r="AJ3890" s="3">
        <v>1208.6400000000001</v>
      </c>
      <c r="AK3890" s="3">
        <v>604.32000000000005</v>
      </c>
      <c r="AL3890" s="2">
        <v>1812.96</v>
      </c>
      <c r="AM3890" s="2">
        <v>4764</v>
      </c>
    </row>
    <row r="3891" spans="1:39" hidden="1" outlineLevel="2" x14ac:dyDescent="0.2">
      <c r="A3891" s="9">
        <v>3848</v>
      </c>
      <c r="B3891" s="9" t="s">
        <v>7541</v>
      </c>
      <c r="C3891" s="2">
        <v>124549862</v>
      </c>
      <c r="D3891" s="2" t="s">
        <v>7577</v>
      </c>
      <c r="E3891" s="2" t="s">
        <v>7578</v>
      </c>
      <c r="F3891" s="2" t="str">
        <f>VLOOKUP(E3891,[1]工资发放表!G$1:H$65536,2,0)</f>
        <v>沅江市新湾镇初级中学</v>
      </c>
      <c r="G3891" s="2" t="s">
        <v>1</v>
      </c>
      <c r="H3891" s="2" t="s">
        <v>2</v>
      </c>
      <c r="I3891" s="2" t="s">
        <v>3</v>
      </c>
      <c r="J3891" s="2">
        <v>202001</v>
      </c>
      <c r="K3891" s="2">
        <v>202001</v>
      </c>
      <c r="L3891" s="2">
        <v>4456</v>
      </c>
      <c r="M3891" s="2">
        <v>4456</v>
      </c>
      <c r="N3891" s="2">
        <v>0.16</v>
      </c>
      <c r="O3891" s="2">
        <v>712.96</v>
      </c>
      <c r="S3891" s="2">
        <v>4456</v>
      </c>
      <c r="T3891" s="2">
        <v>0.08</v>
      </c>
      <c r="U3891" s="2">
        <v>356.48</v>
      </c>
      <c r="AJ3891" s="3">
        <v>712.96</v>
      </c>
      <c r="AK3891" s="3">
        <v>356.48</v>
      </c>
      <c r="AL3891" s="2">
        <v>1069.44</v>
      </c>
      <c r="AM3891" s="2">
        <v>4764</v>
      </c>
    </row>
    <row r="3892" spans="1:39" hidden="1" outlineLevel="2" x14ac:dyDescent="0.2">
      <c r="A3892" s="9">
        <v>3849</v>
      </c>
      <c r="B3892" s="9" t="s">
        <v>7541</v>
      </c>
      <c r="C3892" s="2">
        <v>124549863</v>
      </c>
      <c r="D3892" s="2" t="s">
        <v>7579</v>
      </c>
      <c r="E3892" s="2" t="s">
        <v>7580</v>
      </c>
      <c r="F3892" s="2" t="str">
        <f>VLOOKUP(E3892,[1]工资发放表!G$1:H$65536,2,0)</f>
        <v>沅江市新湾镇初级中学</v>
      </c>
      <c r="G3892" s="2" t="s">
        <v>1</v>
      </c>
      <c r="H3892" s="2" t="s">
        <v>2</v>
      </c>
      <c r="I3892" s="2" t="s">
        <v>3</v>
      </c>
      <c r="J3892" s="2">
        <v>202001</v>
      </c>
      <c r="K3892" s="2">
        <v>202001</v>
      </c>
      <c r="L3892" s="2">
        <v>6526</v>
      </c>
      <c r="M3892" s="2">
        <v>6526</v>
      </c>
      <c r="N3892" s="2">
        <v>0.16</v>
      </c>
      <c r="O3892" s="2">
        <v>1044.1600000000001</v>
      </c>
      <c r="S3892" s="2">
        <v>6526</v>
      </c>
      <c r="T3892" s="2">
        <v>0.08</v>
      </c>
      <c r="U3892" s="2">
        <v>522.08000000000004</v>
      </c>
      <c r="AJ3892" s="3">
        <v>1044.1600000000001</v>
      </c>
      <c r="AK3892" s="3">
        <v>522.08000000000004</v>
      </c>
      <c r="AL3892" s="2">
        <v>1566.24</v>
      </c>
      <c r="AM3892" s="2">
        <v>4764</v>
      </c>
    </row>
    <row r="3893" spans="1:39" hidden="1" outlineLevel="2" x14ac:dyDescent="0.2">
      <c r="A3893" s="9">
        <v>3850</v>
      </c>
      <c r="B3893" s="9" t="s">
        <v>7541</v>
      </c>
      <c r="C3893" s="2">
        <v>124549864</v>
      </c>
      <c r="D3893" s="2" t="s">
        <v>7581</v>
      </c>
      <c r="E3893" s="2" t="s">
        <v>7582</v>
      </c>
      <c r="F3893" s="2" t="str">
        <f>VLOOKUP(E3893,[1]工资发放表!G$1:H$65536,2,0)</f>
        <v>沅江市新湾镇初级中学</v>
      </c>
      <c r="G3893" s="2" t="s">
        <v>1</v>
      </c>
      <c r="H3893" s="2" t="s">
        <v>2</v>
      </c>
      <c r="I3893" s="2" t="s">
        <v>3</v>
      </c>
      <c r="J3893" s="2">
        <v>202001</v>
      </c>
      <c r="K3893" s="2">
        <v>202001</v>
      </c>
      <c r="L3893" s="2">
        <v>6015</v>
      </c>
      <c r="M3893" s="2">
        <v>6015</v>
      </c>
      <c r="N3893" s="2">
        <v>0.16</v>
      </c>
      <c r="O3893" s="2">
        <v>962.4</v>
      </c>
      <c r="S3893" s="2">
        <v>6015</v>
      </c>
      <c r="T3893" s="2">
        <v>0.08</v>
      </c>
      <c r="U3893" s="2">
        <v>481.2</v>
      </c>
      <c r="AJ3893" s="3">
        <v>962.4</v>
      </c>
      <c r="AK3893" s="3">
        <v>481.2</v>
      </c>
      <c r="AL3893" s="2">
        <v>1443.6</v>
      </c>
      <c r="AM3893" s="2">
        <v>4764</v>
      </c>
    </row>
    <row r="3894" spans="1:39" hidden="1" outlineLevel="2" x14ac:dyDescent="0.2">
      <c r="A3894" s="9">
        <v>3857</v>
      </c>
      <c r="B3894" s="9" t="s">
        <v>7541</v>
      </c>
      <c r="C3894" s="2">
        <v>124549871</v>
      </c>
      <c r="D3894" s="2" t="s">
        <v>7583</v>
      </c>
      <c r="E3894" s="2" t="s">
        <v>7584</v>
      </c>
      <c r="F3894" s="2" t="str">
        <f>VLOOKUP(E3894,[1]工资发放表!G$1:H$65536,2,0)</f>
        <v>沅江市新湾镇初级中学</v>
      </c>
      <c r="G3894" s="2" t="s">
        <v>1</v>
      </c>
      <c r="H3894" s="2" t="s">
        <v>2</v>
      </c>
      <c r="I3894" s="2" t="s">
        <v>3</v>
      </c>
      <c r="J3894" s="2">
        <v>202001</v>
      </c>
      <c r="K3894" s="2">
        <v>202001</v>
      </c>
      <c r="L3894" s="2">
        <v>9726</v>
      </c>
      <c r="M3894" s="2">
        <v>9726</v>
      </c>
      <c r="N3894" s="2">
        <v>0.16</v>
      </c>
      <c r="O3894" s="2">
        <v>1556.16</v>
      </c>
      <c r="S3894" s="2">
        <v>9726</v>
      </c>
      <c r="T3894" s="2">
        <v>0.08</v>
      </c>
      <c r="U3894" s="2">
        <v>778.08</v>
      </c>
      <c r="AJ3894" s="3">
        <v>1556.16</v>
      </c>
      <c r="AK3894" s="3">
        <v>778.08</v>
      </c>
      <c r="AL3894" s="2">
        <v>2334.2399999999998</v>
      </c>
      <c r="AM3894" s="2">
        <v>4764</v>
      </c>
    </row>
    <row r="3895" spans="1:39" hidden="1" outlineLevel="2" x14ac:dyDescent="0.2">
      <c r="A3895" s="9">
        <v>3860</v>
      </c>
      <c r="B3895" s="9" t="s">
        <v>7541</v>
      </c>
      <c r="C3895" s="2">
        <v>124549874</v>
      </c>
      <c r="D3895" s="2" t="s">
        <v>7585</v>
      </c>
      <c r="E3895" s="2" t="s">
        <v>7586</v>
      </c>
      <c r="F3895" s="2" t="str">
        <f>VLOOKUP(E3895,[1]工资发放表!G$1:H$65536,2,0)</f>
        <v>沅江市新湾镇初级中学</v>
      </c>
      <c r="G3895" s="2" t="s">
        <v>1</v>
      </c>
      <c r="H3895" s="2" t="s">
        <v>2</v>
      </c>
      <c r="I3895" s="2" t="s">
        <v>3</v>
      </c>
      <c r="J3895" s="2">
        <v>202001</v>
      </c>
      <c r="K3895" s="2">
        <v>202001</v>
      </c>
      <c r="L3895" s="2">
        <v>5476</v>
      </c>
      <c r="M3895" s="2">
        <v>5476</v>
      </c>
      <c r="N3895" s="2">
        <v>0.16</v>
      </c>
      <c r="O3895" s="2">
        <v>876.16</v>
      </c>
      <c r="S3895" s="2">
        <v>5476</v>
      </c>
      <c r="T3895" s="2">
        <v>0.08</v>
      </c>
      <c r="U3895" s="2">
        <v>438.08</v>
      </c>
      <c r="AJ3895" s="3">
        <v>876.16</v>
      </c>
      <c r="AK3895" s="3">
        <v>438.08</v>
      </c>
      <c r="AL3895" s="2">
        <v>1314.24</v>
      </c>
      <c r="AM3895" s="2">
        <v>4764</v>
      </c>
    </row>
    <row r="3896" spans="1:39" hidden="1" outlineLevel="2" x14ac:dyDescent="0.2">
      <c r="A3896" s="9">
        <v>3861</v>
      </c>
      <c r="B3896" s="9" t="s">
        <v>7541</v>
      </c>
      <c r="C3896" s="2">
        <v>124549875</v>
      </c>
      <c r="D3896" s="2" t="s">
        <v>7587</v>
      </c>
      <c r="E3896" s="2" t="s">
        <v>7588</v>
      </c>
      <c r="F3896" s="2" t="str">
        <f>VLOOKUP(E3896,[1]工资发放表!G$1:H$65536,2,0)</f>
        <v>沅江市新湾镇初级中学</v>
      </c>
      <c r="G3896" s="2" t="s">
        <v>1</v>
      </c>
      <c r="H3896" s="2" t="s">
        <v>2</v>
      </c>
      <c r="I3896" s="2" t="s">
        <v>3</v>
      </c>
      <c r="J3896" s="2">
        <v>202001</v>
      </c>
      <c r="K3896" s="2">
        <v>202001</v>
      </c>
      <c r="L3896" s="2">
        <v>7433</v>
      </c>
      <c r="M3896" s="2">
        <v>7433</v>
      </c>
      <c r="N3896" s="2">
        <v>0.16</v>
      </c>
      <c r="O3896" s="2">
        <v>1189.28</v>
      </c>
      <c r="S3896" s="2">
        <v>7433</v>
      </c>
      <c r="T3896" s="2">
        <v>0.08</v>
      </c>
      <c r="U3896" s="2">
        <v>594.64</v>
      </c>
      <c r="AJ3896" s="3">
        <v>1189.28</v>
      </c>
      <c r="AK3896" s="3">
        <v>594.64</v>
      </c>
      <c r="AL3896" s="2">
        <v>1783.92</v>
      </c>
      <c r="AM3896" s="2">
        <v>4764</v>
      </c>
    </row>
    <row r="3897" spans="1:39" hidden="1" outlineLevel="2" x14ac:dyDescent="0.2">
      <c r="A3897" s="9">
        <v>3863</v>
      </c>
      <c r="B3897" s="9" t="s">
        <v>7541</v>
      </c>
      <c r="C3897" s="2">
        <v>124549877</v>
      </c>
      <c r="D3897" s="2" t="s">
        <v>7589</v>
      </c>
      <c r="E3897" s="2" t="s">
        <v>7590</v>
      </c>
      <c r="F3897" s="2" t="str">
        <f>VLOOKUP(E3897,[1]工资发放表!G$1:H$65536,2,0)</f>
        <v>沅江市新湾镇初级中学</v>
      </c>
      <c r="G3897" s="2" t="s">
        <v>1</v>
      </c>
      <c r="H3897" s="2" t="s">
        <v>2</v>
      </c>
      <c r="I3897" s="2" t="s">
        <v>3</v>
      </c>
      <c r="J3897" s="2">
        <v>202001</v>
      </c>
      <c r="K3897" s="2">
        <v>202001</v>
      </c>
      <c r="L3897" s="2">
        <v>5476</v>
      </c>
      <c r="M3897" s="2">
        <v>5476</v>
      </c>
      <c r="N3897" s="2">
        <v>0.16</v>
      </c>
      <c r="O3897" s="2">
        <v>876.16</v>
      </c>
      <c r="S3897" s="2">
        <v>5476</v>
      </c>
      <c r="T3897" s="2">
        <v>0.08</v>
      </c>
      <c r="U3897" s="2">
        <v>438.08</v>
      </c>
      <c r="AJ3897" s="3">
        <v>876.16</v>
      </c>
      <c r="AK3897" s="3">
        <v>438.08</v>
      </c>
      <c r="AL3897" s="2">
        <v>1314.24</v>
      </c>
      <c r="AM3897" s="2">
        <v>4764</v>
      </c>
    </row>
    <row r="3898" spans="1:39" hidden="1" outlineLevel="2" x14ac:dyDescent="0.2">
      <c r="A3898" s="9">
        <v>3865</v>
      </c>
      <c r="B3898" s="9" t="s">
        <v>7541</v>
      </c>
      <c r="C3898" s="2">
        <v>124549879</v>
      </c>
      <c r="D3898" s="2" t="s">
        <v>7591</v>
      </c>
      <c r="E3898" s="2" t="s">
        <v>7592</v>
      </c>
      <c r="F3898" s="2" t="str">
        <f>VLOOKUP(E3898,[1]工资发放表!G$1:H$65536,2,0)</f>
        <v>沅江市新湾镇初级中学</v>
      </c>
      <c r="G3898" s="2" t="s">
        <v>1</v>
      </c>
      <c r="H3898" s="2" t="s">
        <v>2</v>
      </c>
      <c r="I3898" s="2" t="s">
        <v>3</v>
      </c>
      <c r="J3898" s="2">
        <v>202001</v>
      </c>
      <c r="K3898" s="2">
        <v>202001</v>
      </c>
      <c r="L3898" s="2">
        <v>5511</v>
      </c>
      <c r="M3898" s="2">
        <v>5511</v>
      </c>
      <c r="N3898" s="2">
        <v>0.16</v>
      </c>
      <c r="O3898" s="2">
        <v>881.76</v>
      </c>
      <c r="S3898" s="2">
        <v>5511</v>
      </c>
      <c r="T3898" s="2">
        <v>0.08</v>
      </c>
      <c r="U3898" s="2">
        <v>440.88</v>
      </c>
      <c r="AJ3898" s="3">
        <v>881.76</v>
      </c>
      <c r="AK3898" s="3">
        <v>440.88</v>
      </c>
      <c r="AL3898" s="2">
        <v>1322.64</v>
      </c>
      <c r="AM3898" s="2">
        <v>4764</v>
      </c>
    </row>
    <row r="3899" spans="1:39" hidden="1" outlineLevel="2" x14ac:dyDescent="0.2">
      <c r="A3899" s="9">
        <v>3867</v>
      </c>
      <c r="B3899" s="9" t="s">
        <v>7541</v>
      </c>
      <c r="C3899" s="2">
        <v>124549881</v>
      </c>
      <c r="D3899" s="2" t="s">
        <v>7593</v>
      </c>
      <c r="E3899" s="2" t="s">
        <v>7594</v>
      </c>
      <c r="F3899" s="2" t="str">
        <f>VLOOKUP(E3899,[1]工资发放表!G$1:H$65536,2,0)</f>
        <v>沅江市新湾镇初级中学</v>
      </c>
      <c r="G3899" s="2" t="s">
        <v>1</v>
      </c>
      <c r="H3899" s="2" t="s">
        <v>2</v>
      </c>
      <c r="I3899" s="2" t="s">
        <v>3</v>
      </c>
      <c r="J3899" s="2">
        <v>202001</v>
      </c>
      <c r="K3899" s="2">
        <v>202001</v>
      </c>
      <c r="L3899" s="2">
        <v>5067</v>
      </c>
      <c r="M3899" s="2">
        <v>5067</v>
      </c>
      <c r="N3899" s="2">
        <v>0.16</v>
      </c>
      <c r="O3899" s="2">
        <v>810.72</v>
      </c>
      <c r="S3899" s="2">
        <v>5067</v>
      </c>
      <c r="T3899" s="2">
        <v>0.08</v>
      </c>
      <c r="U3899" s="2">
        <v>405.36</v>
      </c>
      <c r="AJ3899" s="3">
        <v>810.72</v>
      </c>
      <c r="AK3899" s="3">
        <v>405.36</v>
      </c>
      <c r="AL3899" s="2">
        <v>1216.08</v>
      </c>
      <c r="AM3899" s="2">
        <v>4764</v>
      </c>
    </row>
    <row r="3900" spans="1:39" hidden="1" outlineLevel="2" x14ac:dyDescent="0.2">
      <c r="A3900" s="9">
        <v>3870</v>
      </c>
      <c r="B3900" s="9" t="s">
        <v>7541</v>
      </c>
      <c r="C3900" s="2">
        <v>124549884</v>
      </c>
      <c r="D3900" s="2" t="s">
        <v>2996</v>
      </c>
      <c r="E3900" s="2" t="s">
        <v>7595</v>
      </c>
      <c r="F3900" s="2" t="str">
        <f>VLOOKUP(E3900,[1]工资发放表!G$1:H$65536,2,0)</f>
        <v>沅江市新湾镇初级中学</v>
      </c>
      <c r="G3900" s="2" t="s">
        <v>1</v>
      </c>
      <c r="H3900" s="2" t="s">
        <v>2</v>
      </c>
      <c r="I3900" s="2" t="s">
        <v>3</v>
      </c>
      <c r="J3900" s="2">
        <v>202001</v>
      </c>
      <c r="K3900" s="2">
        <v>202001</v>
      </c>
      <c r="L3900" s="2">
        <v>5194</v>
      </c>
      <c r="M3900" s="2">
        <v>5194</v>
      </c>
      <c r="N3900" s="2">
        <v>0.16</v>
      </c>
      <c r="O3900" s="2">
        <v>831.04</v>
      </c>
      <c r="S3900" s="2">
        <v>5194</v>
      </c>
      <c r="T3900" s="2">
        <v>0.08</v>
      </c>
      <c r="U3900" s="2">
        <v>415.52</v>
      </c>
      <c r="AJ3900" s="3">
        <v>831.04</v>
      </c>
      <c r="AK3900" s="3">
        <v>415.52</v>
      </c>
      <c r="AL3900" s="2">
        <v>1246.56</v>
      </c>
      <c r="AM3900" s="2">
        <v>4764</v>
      </c>
    </row>
    <row r="3901" spans="1:39" hidden="1" outlineLevel="2" x14ac:dyDescent="0.2">
      <c r="A3901" s="9">
        <v>3871</v>
      </c>
      <c r="B3901" s="9" t="s">
        <v>7541</v>
      </c>
      <c r="C3901" s="2">
        <v>124549885</v>
      </c>
      <c r="D3901" s="2" t="s">
        <v>1134</v>
      </c>
      <c r="E3901" s="2" t="s">
        <v>7596</v>
      </c>
      <c r="F3901" s="2" t="str">
        <f>VLOOKUP(E3901,[1]工资发放表!G$1:H$65536,2,0)</f>
        <v>沅江市新湾镇初级中学</v>
      </c>
      <c r="G3901" s="2" t="s">
        <v>1</v>
      </c>
      <c r="H3901" s="2" t="s">
        <v>2</v>
      </c>
      <c r="I3901" s="2" t="s">
        <v>3</v>
      </c>
      <c r="J3901" s="2">
        <v>202001</v>
      </c>
      <c r="K3901" s="2">
        <v>202001</v>
      </c>
      <c r="L3901" s="2">
        <v>5491</v>
      </c>
      <c r="M3901" s="2">
        <v>5491</v>
      </c>
      <c r="N3901" s="2">
        <v>0.16</v>
      </c>
      <c r="O3901" s="2">
        <v>878.56</v>
      </c>
      <c r="S3901" s="2">
        <v>5491</v>
      </c>
      <c r="T3901" s="2">
        <v>0.08</v>
      </c>
      <c r="U3901" s="2">
        <v>439.28</v>
      </c>
      <c r="AJ3901" s="3">
        <v>878.56</v>
      </c>
      <c r="AK3901" s="3">
        <v>439.28</v>
      </c>
      <c r="AL3901" s="2">
        <v>1317.84</v>
      </c>
      <c r="AM3901" s="2">
        <v>4764</v>
      </c>
    </row>
    <row r="3902" spans="1:39" hidden="1" outlineLevel="2" x14ac:dyDescent="0.2">
      <c r="A3902" s="9">
        <v>3878</v>
      </c>
      <c r="B3902" s="9" t="s">
        <v>7541</v>
      </c>
      <c r="C3902" s="2">
        <v>124549892</v>
      </c>
      <c r="D3902" s="2" t="s">
        <v>7597</v>
      </c>
      <c r="E3902" s="2" t="s">
        <v>7598</v>
      </c>
      <c r="F3902" s="2" t="str">
        <f>VLOOKUP(E3902,[1]工资发放表!G$1:H$65536,2,0)</f>
        <v>沅江市新湾镇初级中学</v>
      </c>
      <c r="G3902" s="2" t="s">
        <v>1</v>
      </c>
      <c r="H3902" s="2" t="s">
        <v>2</v>
      </c>
      <c r="I3902" s="2" t="s">
        <v>3</v>
      </c>
      <c r="J3902" s="2">
        <v>202001</v>
      </c>
      <c r="K3902" s="2">
        <v>202001</v>
      </c>
      <c r="L3902" s="2">
        <v>6761</v>
      </c>
      <c r="M3902" s="2">
        <v>6761</v>
      </c>
      <c r="N3902" s="2">
        <v>0.16</v>
      </c>
      <c r="O3902" s="2">
        <v>1081.76</v>
      </c>
      <c r="S3902" s="2">
        <v>6761</v>
      </c>
      <c r="T3902" s="2">
        <v>0.08</v>
      </c>
      <c r="U3902" s="2">
        <v>540.88</v>
      </c>
      <c r="AJ3902" s="3">
        <v>1081.76</v>
      </c>
      <c r="AK3902" s="3">
        <v>540.88</v>
      </c>
      <c r="AL3902" s="2">
        <v>1622.64</v>
      </c>
      <c r="AM3902" s="2">
        <v>4764</v>
      </c>
    </row>
    <row r="3903" spans="1:39" hidden="1" outlineLevel="2" x14ac:dyDescent="0.2">
      <c r="A3903" s="9">
        <v>3886</v>
      </c>
      <c r="B3903" s="9" t="s">
        <v>7541</v>
      </c>
      <c r="C3903" s="2">
        <v>124549900</v>
      </c>
      <c r="D3903" s="2" t="s">
        <v>7599</v>
      </c>
      <c r="E3903" s="2" t="s">
        <v>7600</v>
      </c>
      <c r="F3903" s="2" t="str">
        <f>VLOOKUP(E3903,[1]工资发放表!G$1:H$65536,2,0)</f>
        <v>沅江市新湾镇初级中学</v>
      </c>
      <c r="G3903" s="2" t="s">
        <v>1</v>
      </c>
      <c r="H3903" s="2" t="s">
        <v>2</v>
      </c>
      <c r="I3903" s="2" t="s">
        <v>3</v>
      </c>
      <c r="J3903" s="2">
        <v>202001</v>
      </c>
      <c r="K3903" s="2">
        <v>202001</v>
      </c>
      <c r="L3903" s="2">
        <v>3780</v>
      </c>
      <c r="M3903" s="2">
        <v>3780</v>
      </c>
      <c r="N3903" s="2">
        <v>0.16</v>
      </c>
      <c r="O3903" s="2">
        <v>604.79999999999995</v>
      </c>
      <c r="S3903" s="2">
        <v>3780</v>
      </c>
      <c r="T3903" s="2">
        <v>0.08</v>
      </c>
      <c r="U3903" s="2">
        <v>302.39999999999998</v>
      </c>
      <c r="AJ3903" s="3">
        <v>604.79999999999995</v>
      </c>
      <c r="AK3903" s="3">
        <v>302.39999999999998</v>
      </c>
      <c r="AL3903" s="2">
        <v>907.2</v>
      </c>
      <c r="AM3903" s="2">
        <v>4764</v>
      </c>
    </row>
    <row r="3904" spans="1:39" hidden="1" outlineLevel="2" x14ac:dyDescent="0.2">
      <c r="A3904" s="9">
        <v>3888</v>
      </c>
      <c r="B3904" s="9" t="s">
        <v>7541</v>
      </c>
      <c r="C3904" s="2">
        <v>124549902</v>
      </c>
      <c r="D3904" s="2" t="s">
        <v>7601</v>
      </c>
      <c r="E3904" s="2" t="s">
        <v>7602</v>
      </c>
      <c r="F3904" s="2" t="str">
        <f>VLOOKUP(E3904,[1]工资发放表!G$1:H$65536,2,0)</f>
        <v>沅江市新湾镇初级中学</v>
      </c>
      <c r="G3904" s="2" t="s">
        <v>1</v>
      </c>
      <c r="H3904" s="2" t="s">
        <v>2</v>
      </c>
      <c r="I3904" s="2" t="s">
        <v>3</v>
      </c>
      <c r="J3904" s="2">
        <v>202001</v>
      </c>
      <c r="K3904" s="2">
        <v>202001</v>
      </c>
      <c r="L3904" s="2">
        <v>6030</v>
      </c>
      <c r="M3904" s="2">
        <v>6030</v>
      </c>
      <c r="N3904" s="2">
        <v>0.16</v>
      </c>
      <c r="O3904" s="2">
        <v>964.8</v>
      </c>
      <c r="S3904" s="2">
        <v>6030</v>
      </c>
      <c r="T3904" s="2">
        <v>0.08</v>
      </c>
      <c r="U3904" s="2">
        <v>482.4</v>
      </c>
      <c r="AJ3904" s="3">
        <v>964.8</v>
      </c>
      <c r="AK3904" s="3">
        <v>482.4</v>
      </c>
      <c r="AL3904" s="2">
        <v>1447.2</v>
      </c>
      <c r="AM3904" s="2">
        <v>4764</v>
      </c>
    </row>
    <row r="3905" spans="1:39" hidden="1" outlineLevel="2" x14ac:dyDescent="0.2">
      <c r="A3905" s="9">
        <v>3889</v>
      </c>
      <c r="B3905" s="9" t="s">
        <v>7541</v>
      </c>
      <c r="C3905" s="2">
        <v>124549903</v>
      </c>
      <c r="D3905" s="2" t="s">
        <v>7603</v>
      </c>
      <c r="E3905" s="2" t="s">
        <v>7604</v>
      </c>
      <c r="F3905" s="2" t="str">
        <f>VLOOKUP(E3905,[1]工资发放表!G$1:H$65536,2,0)</f>
        <v>沅江市新湾镇初级中学</v>
      </c>
      <c r="G3905" s="2" t="s">
        <v>1</v>
      </c>
      <c r="H3905" s="2" t="s">
        <v>2</v>
      </c>
      <c r="I3905" s="2" t="s">
        <v>3</v>
      </c>
      <c r="J3905" s="2">
        <v>202001</v>
      </c>
      <c r="K3905" s="2">
        <v>202001</v>
      </c>
      <c r="L3905" s="2">
        <v>6651</v>
      </c>
      <c r="M3905" s="2">
        <v>6651</v>
      </c>
      <c r="N3905" s="2">
        <v>0.16</v>
      </c>
      <c r="O3905" s="2">
        <v>1064.1600000000001</v>
      </c>
      <c r="S3905" s="2">
        <v>6651</v>
      </c>
      <c r="T3905" s="2">
        <v>0.08</v>
      </c>
      <c r="U3905" s="2">
        <v>532.08000000000004</v>
      </c>
      <c r="AJ3905" s="3">
        <v>1064.1600000000001</v>
      </c>
      <c r="AK3905" s="3">
        <v>532.08000000000004</v>
      </c>
      <c r="AL3905" s="2">
        <v>1596.24</v>
      </c>
      <c r="AM3905" s="2">
        <v>4764</v>
      </c>
    </row>
    <row r="3906" spans="1:39" hidden="1" outlineLevel="2" x14ac:dyDescent="0.2">
      <c r="A3906" s="9">
        <v>3890</v>
      </c>
      <c r="B3906" s="9" t="s">
        <v>7541</v>
      </c>
      <c r="C3906" s="2">
        <v>124549904</v>
      </c>
      <c r="D3906" s="2" t="s">
        <v>7605</v>
      </c>
      <c r="E3906" s="2" t="s">
        <v>7606</v>
      </c>
      <c r="F3906" s="2" t="str">
        <f>VLOOKUP(E3906,[1]工资发放表!G$1:H$65536,2,0)</f>
        <v>沅江市新湾镇初级中学</v>
      </c>
      <c r="G3906" s="2" t="s">
        <v>1</v>
      </c>
      <c r="H3906" s="2" t="s">
        <v>2</v>
      </c>
      <c r="I3906" s="2" t="s">
        <v>3</v>
      </c>
      <c r="J3906" s="2">
        <v>202001</v>
      </c>
      <c r="K3906" s="2">
        <v>202001</v>
      </c>
      <c r="L3906" s="2">
        <v>3795</v>
      </c>
      <c r="M3906" s="2">
        <v>3795</v>
      </c>
      <c r="N3906" s="2">
        <v>0.16</v>
      </c>
      <c r="O3906" s="2">
        <v>607.20000000000005</v>
      </c>
      <c r="S3906" s="2">
        <v>3795</v>
      </c>
      <c r="T3906" s="2">
        <v>0.08</v>
      </c>
      <c r="U3906" s="2">
        <v>303.60000000000002</v>
      </c>
      <c r="AJ3906" s="3">
        <v>607.20000000000005</v>
      </c>
      <c r="AK3906" s="3">
        <v>303.60000000000002</v>
      </c>
      <c r="AL3906" s="2">
        <v>910.8</v>
      </c>
      <c r="AM3906" s="2">
        <v>4764</v>
      </c>
    </row>
    <row r="3907" spans="1:39" hidden="1" outlineLevel="2" x14ac:dyDescent="0.2">
      <c r="A3907" s="9">
        <v>3891</v>
      </c>
      <c r="B3907" s="9" t="s">
        <v>7541</v>
      </c>
      <c r="C3907" s="2">
        <v>124549905</v>
      </c>
      <c r="D3907" s="2" t="s">
        <v>7607</v>
      </c>
      <c r="E3907" s="2" t="s">
        <v>7608</v>
      </c>
      <c r="F3907" s="2" t="str">
        <f>VLOOKUP(E3907,[1]工资发放表!G$1:H$65536,2,0)</f>
        <v>沅江市新湾镇初级中学</v>
      </c>
      <c r="G3907" s="2" t="s">
        <v>1</v>
      </c>
      <c r="H3907" s="2" t="s">
        <v>2</v>
      </c>
      <c r="I3907" s="2" t="s">
        <v>3</v>
      </c>
      <c r="J3907" s="2">
        <v>202001</v>
      </c>
      <c r="K3907" s="2">
        <v>202001</v>
      </c>
      <c r="L3907" s="2">
        <v>5245</v>
      </c>
      <c r="M3907" s="2">
        <v>5245</v>
      </c>
      <c r="N3907" s="2">
        <v>0.16</v>
      </c>
      <c r="O3907" s="2">
        <v>839.2</v>
      </c>
      <c r="S3907" s="2">
        <v>5245</v>
      </c>
      <c r="T3907" s="2">
        <v>0.08</v>
      </c>
      <c r="U3907" s="2">
        <v>419.6</v>
      </c>
      <c r="AJ3907" s="3">
        <v>839.2</v>
      </c>
      <c r="AK3907" s="3">
        <v>419.6</v>
      </c>
      <c r="AL3907" s="2">
        <v>1258.8</v>
      </c>
      <c r="AM3907" s="2">
        <v>4764</v>
      </c>
    </row>
    <row r="3908" spans="1:39" hidden="1" outlineLevel="2" x14ac:dyDescent="0.2">
      <c r="A3908" s="9">
        <v>3893</v>
      </c>
      <c r="B3908" s="9" t="s">
        <v>7541</v>
      </c>
      <c r="C3908" s="2">
        <v>124549907</v>
      </c>
      <c r="D3908" s="2" t="s">
        <v>7609</v>
      </c>
      <c r="E3908" s="2" t="s">
        <v>7610</v>
      </c>
      <c r="F3908" s="2" t="str">
        <f>VLOOKUP(E3908,[1]工资发放表!G$1:H$65536,2,0)</f>
        <v>沅江市新湾镇初级中学</v>
      </c>
      <c r="G3908" s="2" t="s">
        <v>1</v>
      </c>
      <c r="H3908" s="2" t="s">
        <v>2</v>
      </c>
      <c r="I3908" s="2" t="s">
        <v>3</v>
      </c>
      <c r="J3908" s="2">
        <v>202001</v>
      </c>
      <c r="K3908" s="2">
        <v>202001</v>
      </c>
      <c r="L3908" s="2">
        <v>5071</v>
      </c>
      <c r="M3908" s="2">
        <v>5071</v>
      </c>
      <c r="N3908" s="2">
        <v>0.16</v>
      </c>
      <c r="O3908" s="2">
        <v>811.36</v>
      </c>
      <c r="S3908" s="2">
        <v>5071</v>
      </c>
      <c r="T3908" s="2">
        <v>0.08</v>
      </c>
      <c r="U3908" s="2">
        <v>405.68</v>
      </c>
      <c r="AJ3908" s="3">
        <v>811.36</v>
      </c>
      <c r="AK3908" s="3">
        <v>405.68</v>
      </c>
      <c r="AL3908" s="2">
        <v>1217.04</v>
      </c>
      <c r="AM3908" s="2">
        <v>4764</v>
      </c>
    </row>
    <row r="3909" spans="1:39" hidden="1" outlineLevel="2" x14ac:dyDescent="0.2">
      <c r="A3909" s="9">
        <v>3897</v>
      </c>
      <c r="B3909" s="9" t="s">
        <v>7541</v>
      </c>
      <c r="C3909" s="2">
        <v>124549911</v>
      </c>
      <c r="D3909" s="2" t="s">
        <v>7611</v>
      </c>
      <c r="E3909" s="2" t="s">
        <v>7612</v>
      </c>
      <c r="F3909" s="2" t="str">
        <f>VLOOKUP(E3909,[1]工资发放表!G$1:H$65536,2,0)</f>
        <v>沅江市新湾镇初级中学</v>
      </c>
      <c r="G3909" s="2" t="s">
        <v>1</v>
      </c>
      <c r="H3909" s="2" t="s">
        <v>2</v>
      </c>
      <c r="I3909" s="2" t="s">
        <v>3</v>
      </c>
      <c r="J3909" s="2">
        <v>202001</v>
      </c>
      <c r="K3909" s="2">
        <v>202001</v>
      </c>
      <c r="L3909" s="2">
        <v>7448</v>
      </c>
      <c r="M3909" s="2">
        <v>7448</v>
      </c>
      <c r="N3909" s="2">
        <v>0.16</v>
      </c>
      <c r="O3909" s="2">
        <v>1191.68</v>
      </c>
      <c r="S3909" s="2">
        <v>7448</v>
      </c>
      <c r="T3909" s="2">
        <v>0.08</v>
      </c>
      <c r="U3909" s="2">
        <v>595.84</v>
      </c>
      <c r="AJ3909" s="3">
        <v>1191.68</v>
      </c>
      <c r="AK3909" s="3">
        <v>595.84</v>
      </c>
      <c r="AL3909" s="2">
        <v>1787.52</v>
      </c>
      <c r="AM3909" s="2">
        <v>4764</v>
      </c>
    </row>
    <row r="3910" spans="1:39" hidden="1" outlineLevel="2" x14ac:dyDescent="0.2">
      <c r="A3910" s="9">
        <v>3901</v>
      </c>
      <c r="B3910" s="9" t="s">
        <v>7541</v>
      </c>
      <c r="C3910" s="2">
        <v>124549915</v>
      </c>
      <c r="D3910" s="2" t="s">
        <v>7613</v>
      </c>
      <c r="E3910" s="2" t="s">
        <v>7614</v>
      </c>
      <c r="F3910" s="2" t="str">
        <f>VLOOKUP(E3910,[1]工资发放表!G$1:H$65536,2,0)</f>
        <v>沅江市新湾镇初级中学</v>
      </c>
      <c r="G3910" s="2" t="s">
        <v>1</v>
      </c>
      <c r="H3910" s="2" t="s">
        <v>2</v>
      </c>
      <c r="I3910" s="2" t="s">
        <v>3</v>
      </c>
      <c r="J3910" s="2">
        <v>202001</v>
      </c>
      <c r="K3910" s="2">
        <v>202001</v>
      </c>
      <c r="L3910" s="2">
        <v>8301</v>
      </c>
      <c r="M3910" s="2">
        <v>8301</v>
      </c>
      <c r="N3910" s="2">
        <v>0.16</v>
      </c>
      <c r="O3910" s="2">
        <v>1328.16</v>
      </c>
      <c r="S3910" s="2">
        <v>8301</v>
      </c>
      <c r="T3910" s="2">
        <v>0.08</v>
      </c>
      <c r="U3910" s="2">
        <v>664.08</v>
      </c>
      <c r="AJ3910" s="3">
        <v>1328.16</v>
      </c>
      <c r="AK3910" s="3">
        <v>664.08</v>
      </c>
      <c r="AL3910" s="2">
        <v>1992.24</v>
      </c>
      <c r="AM3910" s="2">
        <v>4764</v>
      </c>
    </row>
    <row r="3911" spans="1:39" hidden="1" outlineLevel="2" x14ac:dyDescent="0.2">
      <c r="A3911" s="9">
        <v>3905</v>
      </c>
      <c r="B3911" s="9" t="s">
        <v>7541</v>
      </c>
      <c r="C3911" s="2">
        <v>124549919</v>
      </c>
      <c r="D3911" s="2" t="s">
        <v>7615</v>
      </c>
      <c r="E3911" s="2" t="s">
        <v>7616</v>
      </c>
      <c r="F3911" s="2" t="str">
        <f>VLOOKUP(E3911,[1]工资发放表!G$1:H$65536,2,0)</f>
        <v>沅江市新湾镇初级中学</v>
      </c>
      <c r="G3911" s="2" t="s">
        <v>1</v>
      </c>
      <c r="H3911" s="2" t="s">
        <v>2</v>
      </c>
      <c r="I3911" s="2" t="s">
        <v>3</v>
      </c>
      <c r="J3911" s="2">
        <v>202001</v>
      </c>
      <c r="K3911" s="2">
        <v>202001</v>
      </c>
      <c r="L3911" s="2">
        <v>8417</v>
      </c>
      <c r="M3911" s="2">
        <v>8417</v>
      </c>
      <c r="N3911" s="2">
        <v>0.16</v>
      </c>
      <c r="O3911" s="2">
        <v>1346.72</v>
      </c>
      <c r="S3911" s="2">
        <v>8417</v>
      </c>
      <c r="T3911" s="2">
        <v>0.08</v>
      </c>
      <c r="U3911" s="2">
        <v>673.36</v>
      </c>
      <c r="AJ3911" s="3">
        <v>1346.72</v>
      </c>
      <c r="AK3911" s="3">
        <v>673.36</v>
      </c>
      <c r="AL3911" s="2">
        <v>2020.08</v>
      </c>
      <c r="AM3911" s="2">
        <v>4764</v>
      </c>
    </row>
    <row r="3912" spans="1:39" hidden="1" outlineLevel="2" x14ac:dyDescent="0.2">
      <c r="A3912" s="9">
        <v>3907</v>
      </c>
      <c r="B3912" s="9" t="s">
        <v>7541</v>
      </c>
      <c r="C3912" s="2">
        <v>124549921</v>
      </c>
      <c r="D3912" s="2" t="s">
        <v>3968</v>
      </c>
      <c r="E3912" s="2" t="s">
        <v>7617</v>
      </c>
      <c r="F3912" s="2" t="str">
        <f>VLOOKUP(E3912,[1]工资发放表!G$1:H$65536,2,0)</f>
        <v>沅江市新湾镇初级中学</v>
      </c>
      <c r="G3912" s="2" t="s">
        <v>1</v>
      </c>
      <c r="H3912" s="2" t="s">
        <v>2</v>
      </c>
      <c r="I3912" s="2" t="s">
        <v>3</v>
      </c>
      <c r="J3912" s="2">
        <v>202001</v>
      </c>
      <c r="K3912" s="2">
        <v>202001</v>
      </c>
      <c r="L3912" s="2">
        <v>6746</v>
      </c>
      <c r="M3912" s="2">
        <v>6746</v>
      </c>
      <c r="N3912" s="2">
        <v>0.16</v>
      </c>
      <c r="O3912" s="2">
        <v>1079.3599999999999</v>
      </c>
      <c r="S3912" s="2">
        <v>6746</v>
      </c>
      <c r="T3912" s="2">
        <v>0.08</v>
      </c>
      <c r="U3912" s="2">
        <v>539.67999999999995</v>
      </c>
      <c r="AJ3912" s="3">
        <v>1079.3599999999999</v>
      </c>
      <c r="AK3912" s="3">
        <v>539.67999999999995</v>
      </c>
      <c r="AL3912" s="2">
        <v>1619.04</v>
      </c>
      <c r="AM3912" s="2">
        <v>4764</v>
      </c>
    </row>
    <row r="3913" spans="1:39" hidden="1" outlineLevel="2" x14ac:dyDescent="0.2">
      <c r="A3913" s="9">
        <v>3913</v>
      </c>
      <c r="B3913" s="9" t="s">
        <v>7541</v>
      </c>
      <c r="C3913" s="2">
        <v>124549927</v>
      </c>
      <c r="D3913" s="2" t="s">
        <v>7618</v>
      </c>
      <c r="E3913" s="2" t="s">
        <v>7619</v>
      </c>
      <c r="F3913" s="2" t="str">
        <f>VLOOKUP(E3913,[1]工资发放表!G$1:H$65536,2,0)</f>
        <v>沅江市新湾镇初级中学</v>
      </c>
      <c r="G3913" s="2" t="s">
        <v>1</v>
      </c>
      <c r="H3913" s="2" t="s">
        <v>2</v>
      </c>
      <c r="I3913" s="2" t="s">
        <v>3</v>
      </c>
      <c r="J3913" s="2">
        <v>202001</v>
      </c>
      <c r="K3913" s="2">
        <v>202001</v>
      </c>
      <c r="L3913" s="2">
        <v>6226</v>
      </c>
      <c r="M3913" s="2">
        <v>6226</v>
      </c>
      <c r="N3913" s="2">
        <v>0.16</v>
      </c>
      <c r="O3913" s="2">
        <v>996.16</v>
      </c>
      <c r="S3913" s="2">
        <v>6226</v>
      </c>
      <c r="T3913" s="2">
        <v>0.08</v>
      </c>
      <c r="U3913" s="2">
        <v>498.08</v>
      </c>
      <c r="AJ3913" s="3">
        <v>996.16</v>
      </c>
      <c r="AK3913" s="3">
        <v>498.08</v>
      </c>
      <c r="AL3913" s="2">
        <v>1494.24</v>
      </c>
      <c r="AM3913" s="2">
        <v>4764</v>
      </c>
    </row>
    <row r="3914" spans="1:39" hidden="1" outlineLevel="2" x14ac:dyDescent="0.2">
      <c r="A3914" s="9">
        <v>3917</v>
      </c>
      <c r="B3914" s="9" t="s">
        <v>7541</v>
      </c>
      <c r="C3914" s="2">
        <v>124549931</v>
      </c>
      <c r="D3914" s="2" t="s">
        <v>7620</v>
      </c>
      <c r="E3914" s="2" t="s">
        <v>7621</v>
      </c>
      <c r="F3914" s="2" t="str">
        <f>VLOOKUP(E3914,[1]工资发放表!G$1:H$65536,2,0)</f>
        <v>沅江市新湾镇初级中学</v>
      </c>
      <c r="G3914" s="2" t="s">
        <v>1</v>
      </c>
      <c r="H3914" s="2" t="s">
        <v>2</v>
      </c>
      <c r="I3914" s="2" t="s">
        <v>3</v>
      </c>
      <c r="J3914" s="2">
        <v>202001</v>
      </c>
      <c r="K3914" s="2">
        <v>202001</v>
      </c>
      <c r="L3914" s="2">
        <v>5746</v>
      </c>
      <c r="M3914" s="2">
        <v>5746</v>
      </c>
      <c r="N3914" s="2">
        <v>0.16</v>
      </c>
      <c r="O3914" s="2">
        <v>919.36</v>
      </c>
      <c r="S3914" s="2">
        <v>5746</v>
      </c>
      <c r="T3914" s="2">
        <v>0.08</v>
      </c>
      <c r="U3914" s="2">
        <v>459.68</v>
      </c>
      <c r="AJ3914" s="3">
        <v>919.36</v>
      </c>
      <c r="AK3914" s="3">
        <v>459.68</v>
      </c>
      <c r="AL3914" s="2">
        <v>1379.04</v>
      </c>
      <c r="AM3914" s="2">
        <v>4764</v>
      </c>
    </row>
    <row r="3915" spans="1:39" hidden="1" outlineLevel="2" x14ac:dyDescent="0.2">
      <c r="A3915" s="9">
        <v>3918</v>
      </c>
      <c r="B3915" s="9" t="s">
        <v>7541</v>
      </c>
      <c r="C3915" s="2">
        <v>124549932</v>
      </c>
      <c r="D3915" s="2" t="s">
        <v>7622</v>
      </c>
      <c r="E3915" s="2" t="s">
        <v>7623</v>
      </c>
      <c r="F3915" s="2" t="str">
        <f>VLOOKUP(E3915,[1]工资发放表!G$1:H$65536,2,0)</f>
        <v>沅江市新湾镇初级中学</v>
      </c>
      <c r="G3915" s="2" t="s">
        <v>1</v>
      </c>
      <c r="H3915" s="2" t="s">
        <v>2</v>
      </c>
      <c r="I3915" s="2" t="s">
        <v>3</v>
      </c>
      <c r="J3915" s="2">
        <v>202001</v>
      </c>
      <c r="K3915" s="2">
        <v>202001</v>
      </c>
      <c r="L3915" s="2">
        <v>6130</v>
      </c>
      <c r="M3915" s="2">
        <v>6130</v>
      </c>
      <c r="N3915" s="2">
        <v>0.16</v>
      </c>
      <c r="O3915" s="2">
        <v>980.8</v>
      </c>
      <c r="S3915" s="2">
        <v>6130</v>
      </c>
      <c r="T3915" s="2">
        <v>0.08</v>
      </c>
      <c r="U3915" s="2">
        <v>490.4</v>
      </c>
      <c r="AJ3915" s="3">
        <v>980.8</v>
      </c>
      <c r="AK3915" s="3">
        <v>490.4</v>
      </c>
      <c r="AL3915" s="2">
        <v>1471.2</v>
      </c>
      <c r="AM3915" s="2">
        <v>4764</v>
      </c>
    </row>
    <row r="3916" spans="1:39" hidden="1" outlineLevel="2" x14ac:dyDescent="0.2">
      <c r="A3916" s="9">
        <v>3920</v>
      </c>
      <c r="B3916" s="9" t="s">
        <v>7541</v>
      </c>
      <c r="C3916" s="2">
        <v>124549934</v>
      </c>
      <c r="D3916" s="2" t="s">
        <v>7624</v>
      </c>
      <c r="E3916" s="2" t="s">
        <v>7625</v>
      </c>
      <c r="F3916" s="2" t="str">
        <f>VLOOKUP(E3916,[1]工资发放表!G$1:H$65536,2,0)</f>
        <v>沅江市新湾镇初级中学</v>
      </c>
      <c r="G3916" s="2" t="s">
        <v>1</v>
      </c>
      <c r="H3916" s="2" t="s">
        <v>2</v>
      </c>
      <c r="I3916" s="2" t="s">
        <v>3</v>
      </c>
      <c r="J3916" s="2">
        <v>202001</v>
      </c>
      <c r="K3916" s="2">
        <v>202001</v>
      </c>
      <c r="L3916" s="2">
        <v>5573</v>
      </c>
      <c r="M3916" s="2">
        <v>5573</v>
      </c>
      <c r="N3916" s="2">
        <v>0.16</v>
      </c>
      <c r="O3916" s="2">
        <v>891.68</v>
      </c>
      <c r="S3916" s="2">
        <v>5573</v>
      </c>
      <c r="T3916" s="2">
        <v>0.08</v>
      </c>
      <c r="U3916" s="2">
        <v>445.84</v>
      </c>
      <c r="AJ3916" s="3">
        <v>891.68</v>
      </c>
      <c r="AK3916" s="3">
        <v>445.84</v>
      </c>
      <c r="AL3916" s="2">
        <v>1337.52</v>
      </c>
      <c r="AM3916" s="2">
        <v>4764</v>
      </c>
    </row>
    <row r="3917" spans="1:39" hidden="1" outlineLevel="2" x14ac:dyDescent="0.2">
      <c r="A3917" s="9">
        <v>3931</v>
      </c>
      <c r="B3917" s="9" t="s">
        <v>7541</v>
      </c>
      <c r="C3917" s="2">
        <v>124549945</v>
      </c>
      <c r="D3917" s="2" t="s">
        <v>7626</v>
      </c>
      <c r="E3917" s="2" t="s">
        <v>7627</v>
      </c>
      <c r="F3917" s="2" t="str">
        <f>VLOOKUP(E3917,[1]工资发放表!G$1:H$65536,2,0)</f>
        <v>沅江市新湾镇初级中学</v>
      </c>
      <c r="G3917" s="2" t="s">
        <v>1</v>
      </c>
      <c r="H3917" s="2" t="s">
        <v>2</v>
      </c>
      <c r="I3917" s="2" t="s">
        <v>3</v>
      </c>
      <c r="J3917" s="2">
        <v>202001</v>
      </c>
      <c r="K3917" s="2">
        <v>202001</v>
      </c>
      <c r="L3917" s="2">
        <v>9594</v>
      </c>
      <c r="M3917" s="2">
        <v>9594</v>
      </c>
      <c r="N3917" s="2">
        <v>0.16</v>
      </c>
      <c r="O3917" s="2">
        <v>1535.04</v>
      </c>
      <c r="S3917" s="2">
        <v>9594</v>
      </c>
      <c r="T3917" s="2">
        <v>0.08</v>
      </c>
      <c r="U3917" s="2">
        <v>767.52</v>
      </c>
      <c r="AJ3917" s="3">
        <v>1535.04</v>
      </c>
      <c r="AK3917" s="3">
        <v>767.52</v>
      </c>
      <c r="AL3917" s="2">
        <v>2302.56</v>
      </c>
      <c r="AM3917" s="2">
        <v>4764</v>
      </c>
    </row>
    <row r="3918" spans="1:39" hidden="1" outlineLevel="2" x14ac:dyDescent="0.2">
      <c r="A3918" s="9">
        <v>3933</v>
      </c>
      <c r="B3918" s="9" t="s">
        <v>7541</v>
      </c>
      <c r="C3918" s="2">
        <v>124549947</v>
      </c>
      <c r="D3918" s="2" t="s">
        <v>7628</v>
      </c>
      <c r="E3918" s="2" t="s">
        <v>7629</v>
      </c>
      <c r="F3918" s="2" t="str">
        <f>VLOOKUP(E3918,[1]工资发放表!G$1:H$65536,2,0)</f>
        <v>沅江市新湾镇初级中学</v>
      </c>
      <c r="G3918" s="2" t="s">
        <v>1</v>
      </c>
      <c r="H3918" s="2" t="s">
        <v>2</v>
      </c>
      <c r="I3918" s="2" t="s">
        <v>3</v>
      </c>
      <c r="J3918" s="2">
        <v>202001</v>
      </c>
      <c r="K3918" s="2">
        <v>202001</v>
      </c>
      <c r="L3918" s="2">
        <v>6793</v>
      </c>
      <c r="M3918" s="2">
        <v>6793</v>
      </c>
      <c r="N3918" s="2">
        <v>0.16</v>
      </c>
      <c r="O3918" s="2">
        <v>1086.8800000000001</v>
      </c>
      <c r="S3918" s="2">
        <v>6793</v>
      </c>
      <c r="T3918" s="2">
        <v>0.08</v>
      </c>
      <c r="U3918" s="2">
        <v>543.44000000000005</v>
      </c>
      <c r="AJ3918" s="3">
        <v>1086.8800000000001</v>
      </c>
      <c r="AK3918" s="3">
        <v>543.44000000000005</v>
      </c>
      <c r="AL3918" s="2">
        <v>1630.32</v>
      </c>
      <c r="AM3918" s="2">
        <v>4764</v>
      </c>
    </row>
    <row r="3919" spans="1:39" hidden="1" outlineLevel="2" x14ac:dyDescent="0.2">
      <c r="A3919" s="9">
        <v>3935</v>
      </c>
      <c r="B3919" s="9" t="s">
        <v>7541</v>
      </c>
      <c r="C3919" s="2">
        <v>124549949</v>
      </c>
      <c r="D3919" s="2" t="s">
        <v>7630</v>
      </c>
      <c r="E3919" s="2" t="s">
        <v>7631</v>
      </c>
      <c r="F3919" s="2" t="str">
        <f>VLOOKUP(E3919,[1]工资发放表!G$1:H$65536,2,0)</f>
        <v>沅江市新湾镇初级中学</v>
      </c>
      <c r="G3919" s="2" t="s">
        <v>1</v>
      </c>
      <c r="H3919" s="2" t="s">
        <v>2</v>
      </c>
      <c r="I3919" s="2" t="s">
        <v>3</v>
      </c>
      <c r="J3919" s="2">
        <v>202001</v>
      </c>
      <c r="K3919" s="2">
        <v>202001</v>
      </c>
      <c r="L3919" s="2">
        <v>6636</v>
      </c>
      <c r="M3919" s="2">
        <v>6636</v>
      </c>
      <c r="N3919" s="2">
        <v>0.16</v>
      </c>
      <c r="O3919" s="2">
        <v>1061.76</v>
      </c>
      <c r="S3919" s="2">
        <v>6636</v>
      </c>
      <c r="T3919" s="2">
        <v>0.08</v>
      </c>
      <c r="U3919" s="2">
        <v>530.88</v>
      </c>
      <c r="AJ3919" s="3">
        <v>1061.76</v>
      </c>
      <c r="AK3919" s="3">
        <v>530.88</v>
      </c>
      <c r="AL3919" s="2">
        <v>1592.64</v>
      </c>
      <c r="AM3919" s="2">
        <v>4764</v>
      </c>
    </row>
    <row r="3920" spans="1:39" hidden="1" outlineLevel="2" x14ac:dyDescent="0.2">
      <c r="A3920" s="9">
        <v>3937</v>
      </c>
      <c r="B3920" s="9" t="s">
        <v>7541</v>
      </c>
      <c r="C3920" s="2">
        <v>124549951</v>
      </c>
      <c r="D3920" s="2" t="s">
        <v>7632</v>
      </c>
      <c r="E3920" s="2" t="s">
        <v>7633</v>
      </c>
      <c r="F3920" s="2" t="str">
        <f>VLOOKUP(E3920,[1]工资发放表!G$1:H$65536,2,0)</f>
        <v>沅江市新湾镇初级中学</v>
      </c>
      <c r="G3920" s="2" t="s">
        <v>1</v>
      </c>
      <c r="H3920" s="2" t="s">
        <v>2</v>
      </c>
      <c r="I3920" s="2" t="s">
        <v>3</v>
      </c>
      <c r="J3920" s="2">
        <v>202001</v>
      </c>
      <c r="K3920" s="2">
        <v>202001</v>
      </c>
      <c r="L3920" s="2">
        <v>9594</v>
      </c>
      <c r="M3920" s="2">
        <v>9594</v>
      </c>
      <c r="N3920" s="2">
        <v>0.16</v>
      </c>
      <c r="O3920" s="2">
        <v>1535.04</v>
      </c>
      <c r="S3920" s="2">
        <v>9594</v>
      </c>
      <c r="T3920" s="2">
        <v>0.08</v>
      </c>
      <c r="U3920" s="2">
        <v>767.52</v>
      </c>
      <c r="AJ3920" s="3">
        <v>1535.04</v>
      </c>
      <c r="AK3920" s="3">
        <v>767.52</v>
      </c>
      <c r="AL3920" s="2">
        <v>2302.56</v>
      </c>
      <c r="AM3920" s="2">
        <v>4764</v>
      </c>
    </row>
    <row r="3921" spans="1:39" hidden="1" outlineLevel="2" x14ac:dyDescent="0.2">
      <c r="A3921" s="9">
        <v>3940</v>
      </c>
      <c r="B3921" s="9" t="s">
        <v>7541</v>
      </c>
      <c r="C3921" s="2">
        <v>124549954</v>
      </c>
      <c r="D3921" s="2" t="s">
        <v>7634</v>
      </c>
      <c r="E3921" s="2" t="s">
        <v>7635</v>
      </c>
      <c r="F3921" s="2" t="str">
        <f>VLOOKUP(E3921,[1]工资发放表!G$1:H$65536,2,0)</f>
        <v>沅江市新湾镇初级中学</v>
      </c>
      <c r="G3921" s="2" t="s">
        <v>1</v>
      </c>
      <c r="H3921" s="2" t="s">
        <v>2</v>
      </c>
      <c r="I3921" s="2" t="s">
        <v>3</v>
      </c>
      <c r="J3921" s="2">
        <v>202001</v>
      </c>
      <c r="K3921" s="2">
        <v>202001</v>
      </c>
      <c r="L3921" s="2">
        <v>6051</v>
      </c>
      <c r="M3921" s="2">
        <v>6051</v>
      </c>
      <c r="N3921" s="2">
        <v>0.16</v>
      </c>
      <c r="O3921" s="2">
        <v>968.16</v>
      </c>
      <c r="S3921" s="2">
        <v>6051</v>
      </c>
      <c r="T3921" s="2">
        <v>0.08</v>
      </c>
      <c r="U3921" s="2">
        <v>484.08</v>
      </c>
      <c r="AJ3921" s="3">
        <v>968.16</v>
      </c>
      <c r="AK3921" s="3">
        <v>484.08</v>
      </c>
      <c r="AL3921" s="2">
        <v>1452.24</v>
      </c>
      <c r="AM3921" s="2">
        <v>4764</v>
      </c>
    </row>
    <row r="3922" spans="1:39" hidden="1" outlineLevel="2" x14ac:dyDescent="0.2">
      <c r="A3922" s="9">
        <v>3941</v>
      </c>
      <c r="B3922" s="9" t="s">
        <v>7541</v>
      </c>
      <c r="C3922" s="2">
        <v>124549955</v>
      </c>
      <c r="D3922" s="2" t="s">
        <v>7636</v>
      </c>
      <c r="E3922" s="2" t="s">
        <v>7637</v>
      </c>
      <c r="F3922" s="2" t="str">
        <f>VLOOKUP(E3922,[1]工资发放表!G$1:H$65536,2,0)</f>
        <v>沅江市新湾镇初级中学</v>
      </c>
      <c r="G3922" s="2" t="s">
        <v>1</v>
      </c>
      <c r="H3922" s="2" t="s">
        <v>2</v>
      </c>
      <c r="I3922" s="2" t="s">
        <v>3</v>
      </c>
      <c r="J3922" s="2">
        <v>202001</v>
      </c>
      <c r="K3922" s="2">
        <v>202001</v>
      </c>
      <c r="L3922" s="2">
        <v>6127</v>
      </c>
      <c r="M3922" s="2">
        <v>6127</v>
      </c>
      <c r="N3922" s="2">
        <v>0.16</v>
      </c>
      <c r="O3922" s="2">
        <v>980.32</v>
      </c>
      <c r="S3922" s="2">
        <v>6127</v>
      </c>
      <c r="T3922" s="2">
        <v>0.08</v>
      </c>
      <c r="U3922" s="2">
        <v>490.16</v>
      </c>
      <c r="AJ3922" s="3">
        <v>980.32</v>
      </c>
      <c r="AK3922" s="3">
        <v>490.16</v>
      </c>
      <c r="AL3922" s="2">
        <v>1470.48</v>
      </c>
      <c r="AM3922" s="2">
        <v>4764</v>
      </c>
    </row>
    <row r="3923" spans="1:39" hidden="1" outlineLevel="2" x14ac:dyDescent="0.2">
      <c r="A3923" s="9">
        <v>3943</v>
      </c>
      <c r="B3923" s="9" t="s">
        <v>7541</v>
      </c>
      <c r="C3923" s="2">
        <v>124549957</v>
      </c>
      <c r="D3923" s="2" t="s">
        <v>7638</v>
      </c>
      <c r="E3923" s="2" t="s">
        <v>7639</v>
      </c>
      <c r="F3923" s="2" t="str">
        <f>VLOOKUP(E3923,[1]工资发放表!G$1:H$65536,2,0)</f>
        <v>沅江市新湾镇初级中学</v>
      </c>
      <c r="G3923" s="2" t="s">
        <v>1</v>
      </c>
      <c r="H3923" s="2" t="s">
        <v>2</v>
      </c>
      <c r="I3923" s="2" t="s">
        <v>3</v>
      </c>
      <c r="J3923" s="2">
        <v>202001</v>
      </c>
      <c r="K3923" s="2">
        <v>202001</v>
      </c>
      <c r="L3923" s="2">
        <v>5573</v>
      </c>
      <c r="M3923" s="2">
        <v>5573</v>
      </c>
      <c r="N3923" s="2">
        <v>0.16</v>
      </c>
      <c r="O3923" s="2">
        <v>891.68</v>
      </c>
      <c r="S3923" s="2">
        <v>5573</v>
      </c>
      <c r="T3923" s="2">
        <v>0.08</v>
      </c>
      <c r="U3923" s="2">
        <v>445.84</v>
      </c>
      <c r="AJ3923" s="3">
        <v>891.68</v>
      </c>
      <c r="AK3923" s="3">
        <v>445.84</v>
      </c>
      <c r="AL3923" s="2">
        <v>1337.52</v>
      </c>
      <c r="AM3923" s="2">
        <v>4764</v>
      </c>
    </row>
    <row r="3924" spans="1:39" hidden="1" outlineLevel="2" x14ac:dyDescent="0.2">
      <c r="A3924" s="9">
        <v>3944</v>
      </c>
      <c r="B3924" s="9" t="s">
        <v>7541</v>
      </c>
      <c r="C3924" s="2">
        <v>124549958</v>
      </c>
      <c r="D3924" s="2" t="s">
        <v>7640</v>
      </c>
      <c r="E3924" s="2" t="s">
        <v>7641</v>
      </c>
      <c r="F3924" s="2" t="str">
        <f>VLOOKUP(E3924,[1]工资发放表!G$1:H$65536,2,0)</f>
        <v>沅江市新湾镇初级中学</v>
      </c>
      <c r="G3924" s="2" t="s">
        <v>1</v>
      </c>
      <c r="H3924" s="2" t="s">
        <v>2</v>
      </c>
      <c r="I3924" s="2" t="s">
        <v>3</v>
      </c>
      <c r="J3924" s="2">
        <v>202001</v>
      </c>
      <c r="K3924" s="2">
        <v>202001</v>
      </c>
      <c r="L3924" s="2">
        <v>8250</v>
      </c>
      <c r="M3924" s="2">
        <v>8250</v>
      </c>
      <c r="N3924" s="2">
        <v>0.16</v>
      </c>
      <c r="O3924" s="2">
        <v>1320</v>
      </c>
      <c r="S3924" s="2">
        <v>8250</v>
      </c>
      <c r="T3924" s="2">
        <v>0.08</v>
      </c>
      <c r="U3924" s="2">
        <v>660</v>
      </c>
      <c r="AJ3924" s="3">
        <v>1320</v>
      </c>
      <c r="AK3924" s="3">
        <v>660</v>
      </c>
      <c r="AL3924" s="2">
        <v>1980</v>
      </c>
      <c r="AM3924" s="2">
        <v>4764</v>
      </c>
    </row>
    <row r="3925" spans="1:39" hidden="1" outlineLevel="2" x14ac:dyDescent="0.2">
      <c r="A3925" s="9">
        <v>3946</v>
      </c>
      <c r="B3925" s="9" t="s">
        <v>7541</v>
      </c>
      <c r="C3925" s="2">
        <v>124549960</v>
      </c>
      <c r="D3925" s="2" t="s">
        <v>7642</v>
      </c>
      <c r="E3925" s="2" t="s">
        <v>7643</v>
      </c>
      <c r="F3925" s="2" t="str">
        <f>VLOOKUP(E3925,[1]工资发放表!G$1:H$65536,2,0)</f>
        <v>沅江市新湾镇初级中学</v>
      </c>
      <c r="G3925" s="2" t="s">
        <v>1</v>
      </c>
      <c r="H3925" s="2" t="s">
        <v>2</v>
      </c>
      <c r="I3925" s="2" t="s">
        <v>3</v>
      </c>
      <c r="J3925" s="2">
        <v>202001</v>
      </c>
      <c r="K3925" s="2">
        <v>202001</v>
      </c>
      <c r="L3925" s="2">
        <v>7675</v>
      </c>
      <c r="M3925" s="2">
        <v>7675</v>
      </c>
      <c r="N3925" s="2">
        <v>0.16</v>
      </c>
      <c r="O3925" s="2">
        <v>1228</v>
      </c>
      <c r="S3925" s="2">
        <v>7675</v>
      </c>
      <c r="T3925" s="2">
        <v>0.08</v>
      </c>
      <c r="U3925" s="2">
        <v>614</v>
      </c>
      <c r="AJ3925" s="3">
        <v>1228</v>
      </c>
      <c r="AK3925" s="3">
        <v>614</v>
      </c>
      <c r="AL3925" s="2">
        <v>1842</v>
      </c>
      <c r="AM3925" s="2">
        <v>4764</v>
      </c>
    </row>
    <row r="3926" spans="1:39" hidden="1" outlineLevel="2" x14ac:dyDescent="0.2">
      <c r="A3926" s="9">
        <v>3955</v>
      </c>
      <c r="B3926" s="9" t="s">
        <v>7541</v>
      </c>
      <c r="C3926" s="2">
        <v>124549969</v>
      </c>
      <c r="D3926" s="2" t="s">
        <v>7644</v>
      </c>
      <c r="E3926" s="2" t="s">
        <v>7645</v>
      </c>
      <c r="F3926" s="2" t="str">
        <f>VLOOKUP(E3926,[1]工资发放表!G$1:H$65536,2,0)</f>
        <v>沅江市新湾镇初级中学</v>
      </c>
      <c r="G3926" s="2" t="s">
        <v>1</v>
      </c>
      <c r="H3926" s="2" t="s">
        <v>2</v>
      </c>
      <c r="I3926" s="2" t="s">
        <v>3</v>
      </c>
      <c r="J3926" s="2">
        <v>202001</v>
      </c>
      <c r="K3926" s="2">
        <v>202001</v>
      </c>
      <c r="L3926" s="2">
        <v>5916</v>
      </c>
      <c r="M3926" s="2">
        <v>5916</v>
      </c>
      <c r="N3926" s="2">
        <v>0.16</v>
      </c>
      <c r="O3926" s="2">
        <v>946.56</v>
      </c>
      <c r="S3926" s="2">
        <v>5916</v>
      </c>
      <c r="T3926" s="2">
        <v>0.08</v>
      </c>
      <c r="U3926" s="2">
        <v>473.28</v>
      </c>
      <c r="AJ3926" s="3">
        <v>946.56</v>
      </c>
      <c r="AK3926" s="3">
        <v>473.28</v>
      </c>
      <c r="AL3926" s="2">
        <v>1419.84</v>
      </c>
      <c r="AM3926" s="2">
        <v>4764</v>
      </c>
    </row>
    <row r="3927" spans="1:39" hidden="1" outlineLevel="2" x14ac:dyDescent="0.2">
      <c r="A3927" s="9">
        <v>3958</v>
      </c>
      <c r="B3927" s="9" t="s">
        <v>7541</v>
      </c>
      <c r="C3927" s="2">
        <v>124549972</v>
      </c>
      <c r="D3927" s="2" t="s">
        <v>7646</v>
      </c>
      <c r="E3927" s="2" t="s">
        <v>7647</v>
      </c>
      <c r="F3927" s="2" t="str">
        <f>VLOOKUP(E3927,[1]工资发放表!G$1:H$65536,2,0)</f>
        <v>沅江市新湾镇初级中学</v>
      </c>
      <c r="G3927" s="2" t="s">
        <v>1</v>
      </c>
      <c r="H3927" s="2" t="s">
        <v>2</v>
      </c>
      <c r="I3927" s="2" t="s">
        <v>3</v>
      </c>
      <c r="J3927" s="2">
        <v>202001</v>
      </c>
      <c r="K3927" s="2">
        <v>202001</v>
      </c>
      <c r="L3927" s="2">
        <v>8417</v>
      </c>
      <c r="M3927" s="2">
        <v>8417</v>
      </c>
      <c r="N3927" s="2">
        <v>0.16</v>
      </c>
      <c r="O3927" s="2">
        <v>1346.72</v>
      </c>
      <c r="S3927" s="2">
        <v>8417</v>
      </c>
      <c r="T3927" s="2">
        <v>0.08</v>
      </c>
      <c r="U3927" s="2">
        <v>673.36</v>
      </c>
      <c r="AJ3927" s="3">
        <v>1346.72</v>
      </c>
      <c r="AK3927" s="3">
        <v>673.36</v>
      </c>
      <c r="AL3927" s="2">
        <v>2020.08</v>
      </c>
      <c r="AM3927" s="2">
        <v>4764</v>
      </c>
    </row>
    <row r="3928" spans="1:39" hidden="1" outlineLevel="2" x14ac:dyDescent="0.2">
      <c r="A3928" s="9">
        <v>3960</v>
      </c>
      <c r="B3928" s="9" t="s">
        <v>7541</v>
      </c>
      <c r="C3928" s="2">
        <v>124549974</v>
      </c>
      <c r="D3928" s="2" t="s">
        <v>7648</v>
      </c>
      <c r="E3928" s="2" t="s">
        <v>7649</v>
      </c>
      <c r="F3928" s="2" t="str">
        <f>VLOOKUP(E3928,[1]工资发放表!G$1:H$65536,2,0)</f>
        <v>沅江市新湾镇初级中学</v>
      </c>
      <c r="G3928" s="2" t="s">
        <v>1</v>
      </c>
      <c r="H3928" s="2" t="s">
        <v>2</v>
      </c>
      <c r="I3928" s="2" t="s">
        <v>3</v>
      </c>
      <c r="J3928" s="2">
        <v>202001</v>
      </c>
      <c r="K3928" s="2">
        <v>202001</v>
      </c>
      <c r="L3928" s="2">
        <v>5916</v>
      </c>
      <c r="M3928" s="2">
        <v>5916</v>
      </c>
      <c r="N3928" s="2">
        <v>0.16</v>
      </c>
      <c r="O3928" s="2">
        <v>946.56</v>
      </c>
      <c r="S3928" s="2">
        <v>5916</v>
      </c>
      <c r="T3928" s="2">
        <v>0.08</v>
      </c>
      <c r="U3928" s="2">
        <v>473.28</v>
      </c>
      <c r="AJ3928" s="3">
        <v>946.56</v>
      </c>
      <c r="AK3928" s="3">
        <v>473.28</v>
      </c>
      <c r="AL3928" s="2">
        <v>1419.84</v>
      </c>
      <c r="AM3928" s="2">
        <v>4764</v>
      </c>
    </row>
    <row r="3929" spans="1:39" hidden="1" outlineLevel="2" x14ac:dyDescent="0.2">
      <c r="A3929" s="9">
        <v>3963</v>
      </c>
      <c r="B3929" s="9" t="s">
        <v>7541</v>
      </c>
      <c r="C3929" s="2">
        <v>124549977</v>
      </c>
      <c r="D3929" s="2" t="s">
        <v>7650</v>
      </c>
      <c r="E3929" s="2" t="s">
        <v>7651</v>
      </c>
      <c r="F3929" s="2" t="str">
        <f>VLOOKUP(E3929,[1]工资发放表!G$1:H$65536,2,0)</f>
        <v>沅江市新湾镇初级中学</v>
      </c>
      <c r="G3929" s="2" t="s">
        <v>1</v>
      </c>
      <c r="H3929" s="2" t="s">
        <v>2</v>
      </c>
      <c r="I3929" s="2" t="s">
        <v>3</v>
      </c>
      <c r="J3929" s="2">
        <v>202001</v>
      </c>
      <c r="K3929" s="2">
        <v>202001</v>
      </c>
      <c r="L3929" s="2">
        <v>7448</v>
      </c>
      <c r="M3929" s="2">
        <v>7448</v>
      </c>
      <c r="N3929" s="2">
        <v>0.16</v>
      </c>
      <c r="O3929" s="2">
        <v>1191.68</v>
      </c>
      <c r="S3929" s="2">
        <v>7448</v>
      </c>
      <c r="T3929" s="2">
        <v>0.08</v>
      </c>
      <c r="U3929" s="2">
        <v>595.84</v>
      </c>
      <c r="AJ3929" s="3">
        <v>1191.68</v>
      </c>
      <c r="AK3929" s="3">
        <v>595.84</v>
      </c>
      <c r="AL3929" s="2">
        <v>1787.52</v>
      </c>
      <c r="AM3929" s="2">
        <v>4764</v>
      </c>
    </row>
    <row r="3930" spans="1:39" hidden="1" outlineLevel="2" x14ac:dyDescent="0.2">
      <c r="A3930" s="9">
        <v>3968</v>
      </c>
      <c r="B3930" s="9" t="s">
        <v>7541</v>
      </c>
      <c r="C3930" s="2">
        <v>124549983</v>
      </c>
      <c r="D3930" s="2" t="s">
        <v>7652</v>
      </c>
      <c r="E3930" s="2" t="s">
        <v>7653</v>
      </c>
      <c r="F3930" s="2" t="str">
        <f>VLOOKUP(E3930,[1]工资发放表!G$1:H$65536,2,0)</f>
        <v>沅江市新湾镇初级中学</v>
      </c>
      <c r="G3930" s="2" t="s">
        <v>1</v>
      </c>
      <c r="H3930" s="2" t="s">
        <v>2</v>
      </c>
      <c r="I3930" s="2" t="s">
        <v>3</v>
      </c>
      <c r="J3930" s="2">
        <v>202001</v>
      </c>
      <c r="K3930" s="2">
        <v>202001</v>
      </c>
      <c r="L3930" s="2">
        <v>5658</v>
      </c>
      <c r="M3930" s="2">
        <v>5658</v>
      </c>
      <c r="N3930" s="2">
        <v>0.16</v>
      </c>
      <c r="O3930" s="2">
        <v>905.28</v>
      </c>
      <c r="S3930" s="2">
        <v>5658</v>
      </c>
      <c r="T3930" s="2">
        <v>0.08</v>
      </c>
      <c r="U3930" s="2">
        <v>452.64</v>
      </c>
      <c r="AJ3930" s="3">
        <v>905.28</v>
      </c>
      <c r="AK3930" s="3">
        <v>452.64</v>
      </c>
      <c r="AL3930" s="2">
        <v>1357.92</v>
      </c>
      <c r="AM3930" s="2">
        <v>4764</v>
      </c>
    </row>
    <row r="3931" spans="1:39" hidden="1" outlineLevel="2" x14ac:dyDescent="0.2">
      <c r="A3931" s="9">
        <v>3969</v>
      </c>
      <c r="B3931" s="9" t="s">
        <v>7541</v>
      </c>
      <c r="C3931" s="2">
        <v>124549984</v>
      </c>
      <c r="D3931" s="2" t="s">
        <v>7654</v>
      </c>
      <c r="E3931" s="2" t="s">
        <v>7655</v>
      </c>
      <c r="F3931" s="2" t="str">
        <f>VLOOKUP(E3931,[1]工资发放表!G$1:H$65536,2,0)</f>
        <v>沅江市新湾镇初级中学</v>
      </c>
      <c r="G3931" s="2" t="s">
        <v>1</v>
      </c>
      <c r="H3931" s="2" t="s">
        <v>2</v>
      </c>
      <c r="I3931" s="2" t="s">
        <v>3</v>
      </c>
      <c r="J3931" s="2">
        <v>202001</v>
      </c>
      <c r="K3931" s="2">
        <v>202001</v>
      </c>
      <c r="L3931" s="2">
        <v>5822</v>
      </c>
      <c r="M3931" s="2">
        <v>5822</v>
      </c>
      <c r="N3931" s="2">
        <v>0.16</v>
      </c>
      <c r="O3931" s="2">
        <v>931.52</v>
      </c>
      <c r="S3931" s="2">
        <v>5822</v>
      </c>
      <c r="T3931" s="2">
        <v>0.08</v>
      </c>
      <c r="U3931" s="2">
        <v>465.76</v>
      </c>
      <c r="AJ3931" s="3">
        <v>931.52</v>
      </c>
      <c r="AK3931" s="3">
        <v>465.76</v>
      </c>
      <c r="AL3931" s="2">
        <v>1397.28</v>
      </c>
      <c r="AM3931" s="2">
        <v>4764</v>
      </c>
    </row>
    <row r="3932" spans="1:39" hidden="1" outlineLevel="2" x14ac:dyDescent="0.2">
      <c r="A3932" s="9">
        <v>3971</v>
      </c>
      <c r="B3932" s="9" t="s">
        <v>7541</v>
      </c>
      <c r="C3932" s="2">
        <v>124549986</v>
      </c>
      <c r="D3932" s="2" t="s">
        <v>7656</v>
      </c>
      <c r="E3932" s="2" t="s">
        <v>7657</v>
      </c>
      <c r="F3932" s="2" t="str">
        <f>VLOOKUP(E3932,[1]工资发放表!G$1:H$65536,2,0)</f>
        <v>沅江市新湾镇初级中学</v>
      </c>
      <c r="G3932" s="2" t="s">
        <v>1</v>
      </c>
      <c r="H3932" s="2" t="s">
        <v>2</v>
      </c>
      <c r="I3932" s="2" t="s">
        <v>3</v>
      </c>
      <c r="J3932" s="2">
        <v>202001</v>
      </c>
      <c r="K3932" s="2">
        <v>202001</v>
      </c>
      <c r="L3932" s="2">
        <v>4697</v>
      </c>
      <c r="M3932" s="2">
        <v>4697</v>
      </c>
      <c r="N3932" s="2">
        <v>0.16</v>
      </c>
      <c r="O3932" s="2">
        <v>751.52</v>
      </c>
      <c r="S3932" s="2">
        <v>4697</v>
      </c>
      <c r="T3932" s="2">
        <v>0.08</v>
      </c>
      <c r="U3932" s="2">
        <v>375.76</v>
      </c>
      <c r="AJ3932" s="3">
        <v>751.52</v>
      </c>
      <c r="AK3932" s="3">
        <v>375.76</v>
      </c>
      <c r="AL3932" s="2">
        <v>1127.28</v>
      </c>
      <c r="AM3932" s="2">
        <v>4764</v>
      </c>
    </row>
    <row r="3933" spans="1:39" hidden="1" outlineLevel="2" x14ac:dyDescent="0.2">
      <c r="A3933" s="9">
        <v>3972</v>
      </c>
      <c r="B3933" s="9" t="s">
        <v>7541</v>
      </c>
      <c r="C3933" s="2">
        <v>124549987</v>
      </c>
      <c r="D3933" s="2" t="s">
        <v>7658</v>
      </c>
      <c r="E3933" s="2" t="s">
        <v>7659</v>
      </c>
      <c r="F3933" s="2" t="str">
        <f>VLOOKUP(E3933,[1]工资发放表!G$1:H$65536,2,0)</f>
        <v>沅江市新湾镇初级中学</v>
      </c>
      <c r="G3933" s="2" t="s">
        <v>1</v>
      </c>
      <c r="H3933" s="2" t="s">
        <v>2</v>
      </c>
      <c r="I3933" s="2" t="s">
        <v>3</v>
      </c>
      <c r="J3933" s="2">
        <v>202001</v>
      </c>
      <c r="K3933" s="2">
        <v>202001</v>
      </c>
      <c r="L3933" s="2">
        <v>5476</v>
      </c>
      <c r="M3933" s="2">
        <v>5476</v>
      </c>
      <c r="N3933" s="2">
        <v>0.16</v>
      </c>
      <c r="O3933" s="2">
        <v>876.16</v>
      </c>
      <c r="S3933" s="2">
        <v>5476</v>
      </c>
      <c r="T3933" s="2">
        <v>0.08</v>
      </c>
      <c r="U3933" s="2">
        <v>438.08</v>
      </c>
      <c r="AJ3933" s="3">
        <v>876.16</v>
      </c>
      <c r="AK3933" s="3">
        <v>438.08</v>
      </c>
      <c r="AL3933" s="2">
        <v>1314.24</v>
      </c>
      <c r="AM3933" s="2">
        <v>4764</v>
      </c>
    </row>
    <row r="3934" spans="1:39" hidden="1" outlineLevel="2" x14ac:dyDescent="0.2">
      <c r="A3934" s="9">
        <v>3973</v>
      </c>
      <c r="B3934" s="9" t="s">
        <v>7541</v>
      </c>
      <c r="C3934" s="2">
        <v>124549988</v>
      </c>
      <c r="D3934" s="2" t="s">
        <v>7660</v>
      </c>
      <c r="E3934" s="2" t="s">
        <v>7661</v>
      </c>
      <c r="F3934" s="2" t="str">
        <f>VLOOKUP(E3934,[1]工资发放表!G$1:H$65536,2,0)</f>
        <v>沅江市新湾镇初级中学</v>
      </c>
      <c r="G3934" s="2" t="s">
        <v>1</v>
      </c>
      <c r="H3934" s="2" t="s">
        <v>2</v>
      </c>
      <c r="I3934" s="2" t="s">
        <v>3</v>
      </c>
      <c r="J3934" s="2">
        <v>202001</v>
      </c>
      <c r="K3934" s="2">
        <v>202001</v>
      </c>
      <c r="L3934" s="2">
        <v>7690</v>
      </c>
      <c r="M3934" s="2">
        <v>7690</v>
      </c>
      <c r="N3934" s="2">
        <v>0.16</v>
      </c>
      <c r="O3934" s="2">
        <v>1230.4000000000001</v>
      </c>
      <c r="S3934" s="2">
        <v>7690</v>
      </c>
      <c r="T3934" s="2">
        <v>0.08</v>
      </c>
      <c r="U3934" s="2">
        <v>615.20000000000005</v>
      </c>
      <c r="AJ3934" s="3">
        <v>1230.4000000000001</v>
      </c>
      <c r="AK3934" s="3">
        <v>615.20000000000005</v>
      </c>
      <c r="AL3934" s="2">
        <v>1845.6</v>
      </c>
      <c r="AM3934" s="2">
        <v>4764</v>
      </c>
    </row>
    <row r="3935" spans="1:39" hidden="1" outlineLevel="2" x14ac:dyDescent="0.2">
      <c r="A3935" s="9">
        <v>3978</v>
      </c>
      <c r="B3935" s="9" t="s">
        <v>7541</v>
      </c>
      <c r="C3935" s="2">
        <v>124549994</v>
      </c>
      <c r="D3935" s="2" t="s">
        <v>7662</v>
      </c>
      <c r="E3935" s="2" t="s">
        <v>7663</v>
      </c>
      <c r="F3935" s="2" t="str">
        <f>VLOOKUP(E3935,[1]工资发放表!G$1:H$65536,2,0)</f>
        <v>沅江市新湾镇初级中学</v>
      </c>
      <c r="G3935" s="2" t="s">
        <v>1</v>
      </c>
      <c r="H3935" s="2" t="s">
        <v>2</v>
      </c>
      <c r="I3935" s="2" t="s">
        <v>3</v>
      </c>
      <c r="J3935" s="2">
        <v>202001</v>
      </c>
      <c r="K3935" s="2">
        <v>202001</v>
      </c>
      <c r="L3935" s="2">
        <v>8733</v>
      </c>
      <c r="M3935" s="2">
        <v>8733</v>
      </c>
      <c r="N3935" s="2">
        <v>0.16</v>
      </c>
      <c r="O3935" s="2">
        <v>1397.28</v>
      </c>
      <c r="S3935" s="2">
        <v>8733</v>
      </c>
      <c r="T3935" s="2">
        <v>0.08</v>
      </c>
      <c r="U3935" s="2">
        <v>698.64</v>
      </c>
      <c r="AJ3935" s="3">
        <v>1397.28</v>
      </c>
      <c r="AK3935" s="3">
        <v>698.64</v>
      </c>
      <c r="AL3935" s="2">
        <v>2095.92</v>
      </c>
      <c r="AM3935" s="2">
        <v>4764</v>
      </c>
    </row>
    <row r="3936" spans="1:39" hidden="1" outlineLevel="2" x14ac:dyDescent="0.2">
      <c r="A3936" s="9">
        <v>3980</v>
      </c>
      <c r="B3936" s="9" t="s">
        <v>7541</v>
      </c>
      <c r="C3936" s="2">
        <v>124549996</v>
      </c>
      <c r="D3936" s="2" t="s">
        <v>7664</v>
      </c>
      <c r="E3936" s="2" t="s">
        <v>7665</v>
      </c>
      <c r="F3936" s="2" t="str">
        <f>VLOOKUP(E3936,[1]工资发放表!G$1:H$65536,2,0)</f>
        <v>沅江市新湾镇初级中学</v>
      </c>
      <c r="G3936" s="2" t="s">
        <v>1</v>
      </c>
      <c r="H3936" s="2" t="s">
        <v>2</v>
      </c>
      <c r="I3936" s="2" t="s">
        <v>3</v>
      </c>
      <c r="J3936" s="2">
        <v>202001</v>
      </c>
      <c r="K3936" s="2">
        <v>202001</v>
      </c>
      <c r="L3936" s="2">
        <v>7934</v>
      </c>
      <c r="M3936" s="2">
        <v>7934</v>
      </c>
      <c r="N3936" s="2">
        <v>0.16</v>
      </c>
      <c r="O3936" s="2">
        <v>1269.44</v>
      </c>
      <c r="S3936" s="2">
        <v>7934</v>
      </c>
      <c r="T3936" s="2">
        <v>0.08</v>
      </c>
      <c r="U3936" s="2">
        <v>634.72</v>
      </c>
      <c r="AJ3936" s="3">
        <v>1269.44</v>
      </c>
      <c r="AK3936" s="3">
        <v>634.72</v>
      </c>
      <c r="AL3936" s="2">
        <v>1904.16</v>
      </c>
      <c r="AM3936" s="2">
        <v>4764</v>
      </c>
    </row>
    <row r="3937" spans="1:39" hidden="1" outlineLevel="2" x14ac:dyDescent="0.2">
      <c r="A3937" s="9">
        <v>3987</v>
      </c>
      <c r="B3937" s="9" t="s">
        <v>7541</v>
      </c>
      <c r="C3937" s="2">
        <v>124550003</v>
      </c>
      <c r="D3937" s="2" t="s">
        <v>7666</v>
      </c>
      <c r="E3937" s="2" t="s">
        <v>7667</v>
      </c>
      <c r="F3937" s="2" t="str">
        <f>VLOOKUP(E3937,[1]工资发放表!G$1:H$65536,2,0)</f>
        <v>沅江市新湾镇初级中学</v>
      </c>
      <c r="G3937" s="2" t="s">
        <v>1</v>
      </c>
      <c r="H3937" s="2" t="s">
        <v>2</v>
      </c>
      <c r="I3937" s="2" t="s">
        <v>3</v>
      </c>
      <c r="J3937" s="2">
        <v>202001</v>
      </c>
      <c r="K3937" s="2">
        <v>202001</v>
      </c>
      <c r="L3937" s="2">
        <v>5250</v>
      </c>
      <c r="M3937" s="2">
        <v>5250</v>
      </c>
      <c r="N3937" s="2">
        <v>0.16</v>
      </c>
      <c r="O3937" s="2">
        <v>840</v>
      </c>
      <c r="S3937" s="2">
        <v>5250</v>
      </c>
      <c r="T3937" s="2">
        <v>0.08</v>
      </c>
      <c r="U3937" s="2">
        <v>420</v>
      </c>
      <c r="AJ3937" s="3">
        <v>840</v>
      </c>
      <c r="AK3937" s="3">
        <v>420</v>
      </c>
      <c r="AL3937" s="2">
        <v>1260</v>
      </c>
      <c r="AM3937" s="2">
        <v>4764</v>
      </c>
    </row>
    <row r="3938" spans="1:39" hidden="1" outlineLevel="2" x14ac:dyDescent="0.2">
      <c r="A3938" s="9">
        <v>3992</v>
      </c>
      <c r="B3938" s="9" t="s">
        <v>7541</v>
      </c>
      <c r="C3938" s="2">
        <v>124550008</v>
      </c>
      <c r="D3938" s="2" t="s">
        <v>6241</v>
      </c>
      <c r="E3938" s="2" t="s">
        <v>7668</v>
      </c>
      <c r="F3938" s="2" t="str">
        <f>VLOOKUP(E3938,[1]工资发放表!G$1:H$65536,2,0)</f>
        <v>沅江市新湾镇初级中学</v>
      </c>
      <c r="G3938" s="2" t="s">
        <v>1</v>
      </c>
      <c r="H3938" s="2" t="s">
        <v>2</v>
      </c>
      <c r="I3938" s="2" t="s">
        <v>3</v>
      </c>
      <c r="J3938" s="2">
        <v>202001</v>
      </c>
      <c r="K3938" s="2">
        <v>202001</v>
      </c>
      <c r="L3938" s="2">
        <v>8019</v>
      </c>
      <c r="M3938" s="2">
        <v>8019</v>
      </c>
      <c r="N3938" s="2">
        <v>0.16</v>
      </c>
      <c r="O3938" s="2">
        <v>1283.04</v>
      </c>
      <c r="S3938" s="2">
        <v>8019</v>
      </c>
      <c r="T3938" s="2">
        <v>0.08</v>
      </c>
      <c r="U3938" s="2">
        <v>641.52</v>
      </c>
      <c r="AJ3938" s="3">
        <v>1283.04</v>
      </c>
      <c r="AK3938" s="3">
        <v>641.52</v>
      </c>
      <c r="AL3938" s="2">
        <v>1924.56</v>
      </c>
      <c r="AM3938" s="2">
        <v>4764</v>
      </c>
    </row>
    <row r="3939" spans="1:39" hidden="1" outlineLevel="2" x14ac:dyDescent="0.2">
      <c r="A3939" s="9">
        <v>3998</v>
      </c>
      <c r="B3939" s="9" t="s">
        <v>7541</v>
      </c>
      <c r="C3939" s="2">
        <v>124550014</v>
      </c>
      <c r="D3939" s="2" t="s">
        <v>7669</v>
      </c>
      <c r="E3939" s="2" t="s">
        <v>7670</v>
      </c>
      <c r="F3939" s="2" t="str">
        <f>VLOOKUP(E3939,[1]工资发放表!G$1:H$65536,2,0)</f>
        <v>沅江市新湾镇初级中学</v>
      </c>
      <c r="G3939" s="2" t="s">
        <v>1</v>
      </c>
      <c r="H3939" s="2" t="s">
        <v>2</v>
      </c>
      <c r="I3939" s="2" t="s">
        <v>3</v>
      </c>
      <c r="J3939" s="2">
        <v>202001</v>
      </c>
      <c r="K3939" s="2">
        <v>202001</v>
      </c>
      <c r="L3939" s="2">
        <v>5491</v>
      </c>
      <c r="M3939" s="2">
        <v>5491</v>
      </c>
      <c r="N3939" s="2">
        <v>0.16</v>
      </c>
      <c r="O3939" s="2">
        <v>878.56</v>
      </c>
      <c r="S3939" s="2">
        <v>5491</v>
      </c>
      <c r="T3939" s="2">
        <v>0.08</v>
      </c>
      <c r="U3939" s="2">
        <v>439.28</v>
      </c>
      <c r="AJ3939" s="3">
        <v>878.56</v>
      </c>
      <c r="AK3939" s="3">
        <v>439.28</v>
      </c>
      <c r="AL3939" s="2">
        <v>1317.84</v>
      </c>
      <c r="AM3939" s="2">
        <v>4764</v>
      </c>
    </row>
    <row r="3940" spans="1:39" hidden="1" outlineLevel="2" x14ac:dyDescent="0.2">
      <c r="A3940" s="9">
        <v>4003</v>
      </c>
      <c r="B3940" s="9" t="s">
        <v>7541</v>
      </c>
      <c r="C3940" s="2">
        <v>124550019</v>
      </c>
      <c r="D3940" s="2" t="s">
        <v>7671</v>
      </c>
      <c r="E3940" s="2" t="s">
        <v>7672</v>
      </c>
      <c r="F3940" s="2" t="str">
        <f>VLOOKUP(E3940,[1]工资发放表!G$1:H$65536,2,0)</f>
        <v>沅江市新湾镇初级中学</v>
      </c>
      <c r="G3940" s="2" t="s">
        <v>1</v>
      </c>
      <c r="H3940" s="2" t="s">
        <v>2</v>
      </c>
      <c r="I3940" s="2" t="s">
        <v>3</v>
      </c>
      <c r="J3940" s="2">
        <v>202001</v>
      </c>
      <c r="K3940" s="2">
        <v>202001</v>
      </c>
      <c r="L3940" s="2">
        <v>5746</v>
      </c>
      <c r="M3940" s="2">
        <v>5746</v>
      </c>
      <c r="N3940" s="2">
        <v>0.16</v>
      </c>
      <c r="O3940" s="2">
        <v>919.36</v>
      </c>
      <c r="S3940" s="2">
        <v>5746</v>
      </c>
      <c r="T3940" s="2">
        <v>0.08</v>
      </c>
      <c r="U3940" s="2">
        <v>459.68</v>
      </c>
      <c r="AJ3940" s="3">
        <v>919.36</v>
      </c>
      <c r="AK3940" s="3">
        <v>459.68</v>
      </c>
      <c r="AL3940" s="2">
        <v>1379.04</v>
      </c>
      <c r="AM3940" s="2">
        <v>4764</v>
      </c>
    </row>
    <row r="3941" spans="1:39" hidden="1" outlineLevel="2" x14ac:dyDescent="0.2">
      <c r="A3941" s="9">
        <v>4005</v>
      </c>
      <c r="B3941" s="9" t="s">
        <v>7541</v>
      </c>
      <c r="C3941" s="2">
        <v>117732482</v>
      </c>
      <c r="D3941" s="2" t="s">
        <v>7673</v>
      </c>
      <c r="E3941" s="2" t="s">
        <v>7674</v>
      </c>
      <c r="F3941" s="2" t="str">
        <f>VLOOKUP(D3941,[2]Sheet1!D$2:G$45,4,0)</f>
        <v>沅江市新湾镇初级中学</v>
      </c>
      <c r="G3941" s="2" t="s">
        <v>1</v>
      </c>
      <c r="H3941" s="2" t="s">
        <v>9</v>
      </c>
      <c r="I3941" s="2" t="s">
        <v>3</v>
      </c>
      <c r="J3941" s="2">
        <v>202001</v>
      </c>
      <c r="K3941" s="2">
        <v>201912</v>
      </c>
      <c r="L3941" s="2">
        <v>7675</v>
      </c>
      <c r="M3941" s="2">
        <v>-7675</v>
      </c>
      <c r="N3941" s="2">
        <v>0.16</v>
      </c>
      <c r="O3941" s="2">
        <v>-1228</v>
      </c>
      <c r="P3941" s="2">
        <v>0</v>
      </c>
      <c r="R3941" s="2">
        <v>0</v>
      </c>
      <c r="S3941" s="2">
        <v>-7675</v>
      </c>
      <c r="T3941" s="2">
        <v>0.08</v>
      </c>
      <c r="U3941" s="2">
        <v>-614</v>
      </c>
      <c r="V3941" s="2">
        <v>0</v>
      </c>
      <c r="X3941" s="2">
        <v>0</v>
      </c>
      <c r="Y3941" s="2">
        <v>0</v>
      </c>
      <c r="AA3941" s="2">
        <v>0</v>
      </c>
      <c r="AB3941" s="2">
        <v>0</v>
      </c>
      <c r="AD3941" s="2">
        <v>0</v>
      </c>
      <c r="AE3941" s="2">
        <v>0</v>
      </c>
      <c r="AG3941" s="2">
        <v>0</v>
      </c>
      <c r="AH3941" s="2">
        <v>0</v>
      </c>
      <c r="AI3941" s="2">
        <v>0</v>
      </c>
      <c r="AJ3941" s="3">
        <v>-1228</v>
      </c>
      <c r="AK3941" s="3">
        <v>-614</v>
      </c>
      <c r="AL3941" s="2">
        <v>-1842</v>
      </c>
      <c r="AM3941" s="2">
        <v>4764</v>
      </c>
    </row>
    <row r="3942" spans="1:39" outlineLevel="1" collapsed="1" x14ac:dyDescent="0.2">
      <c r="F3942" s="1" t="s">
        <v>88</v>
      </c>
      <c r="AJ3942" s="3">
        <f>SUBTOTAL(9,AJ3873:AJ3941)</f>
        <v>69427.520000000004</v>
      </c>
      <c r="AK3942" s="3">
        <f>SUBTOTAL(9,AK3873:AK3941)</f>
        <v>34713.760000000002</v>
      </c>
    </row>
    <row r="3943" spans="1:39" hidden="1" outlineLevel="2" x14ac:dyDescent="0.2">
      <c r="A3943" s="9">
        <v>3826</v>
      </c>
      <c r="B3943" s="9" t="s">
        <v>7541</v>
      </c>
      <c r="C3943" s="2">
        <v>124549838</v>
      </c>
      <c r="D3943" s="2" t="s">
        <v>7675</v>
      </c>
      <c r="E3943" s="2" t="s">
        <v>7676</v>
      </c>
      <c r="F3943" s="2" t="str">
        <f>VLOOKUP(E3943,[1]工资发放表!G$1:H$65536,2,0)</f>
        <v>沅江市新湾镇葵花小学</v>
      </c>
      <c r="G3943" s="2" t="s">
        <v>1</v>
      </c>
      <c r="H3943" s="2" t="s">
        <v>2</v>
      </c>
      <c r="I3943" s="2" t="s">
        <v>3</v>
      </c>
      <c r="J3943" s="2">
        <v>202001</v>
      </c>
      <c r="K3943" s="2">
        <v>202001</v>
      </c>
      <c r="L3943" s="2">
        <v>6541</v>
      </c>
      <c r="M3943" s="2">
        <v>6541</v>
      </c>
      <c r="N3943" s="2">
        <v>0.16</v>
      </c>
      <c r="O3943" s="2">
        <v>1046.56</v>
      </c>
      <c r="S3943" s="2">
        <v>6541</v>
      </c>
      <c r="T3943" s="2">
        <v>0.08</v>
      </c>
      <c r="U3943" s="2">
        <v>523.28</v>
      </c>
      <c r="AJ3943" s="3">
        <v>1046.56</v>
      </c>
      <c r="AK3943" s="3">
        <v>523.28</v>
      </c>
      <c r="AL3943" s="2">
        <v>1569.84</v>
      </c>
      <c r="AM3943" s="2">
        <v>4764</v>
      </c>
    </row>
    <row r="3944" spans="1:39" hidden="1" outlineLevel="2" x14ac:dyDescent="0.2">
      <c r="A3944" s="9">
        <v>3840</v>
      </c>
      <c r="B3944" s="9" t="s">
        <v>7541</v>
      </c>
      <c r="C3944" s="2">
        <v>124549854</v>
      </c>
      <c r="D3944" s="2" t="s">
        <v>7677</v>
      </c>
      <c r="E3944" s="2" t="s">
        <v>7678</v>
      </c>
      <c r="F3944" s="2" t="str">
        <f>VLOOKUP(E3944,[1]工资发放表!G$1:H$65536,2,0)</f>
        <v>沅江市新湾镇葵花小学</v>
      </c>
      <c r="G3944" s="2" t="s">
        <v>1</v>
      </c>
      <c r="H3944" s="2" t="s">
        <v>2</v>
      </c>
      <c r="I3944" s="2" t="s">
        <v>3</v>
      </c>
      <c r="J3944" s="2">
        <v>202001</v>
      </c>
      <c r="K3944" s="2">
        <v>202001</v>
      </c>
      <c r="L3944" s="2">
        <v>5916</v>
      </c>
      <c r="M3944" s="2">
        <v>5916</v>
      </c>
      <c r="N3944" s="2">
        <v>0.16</v>
      </c>
      <c r="O3944" s="2">
        <v>946.56</v>
      </c>
      <c r="S3944" s="2">
        <v>5916</v>
      </c>
      <c r="T3944" s="2">
        <v>0.08</v>
      </c>
      <c r="U3944" s="2">
        <v>473.28</v>
      </c>
      <c r="AJ3944" s="3">
        <v>946.56</v>
      </c>
      <c r="AK3944" s="3">
        <v>473.28</v>
      </c>
      <c r="AL3944" s="2">
        <v>1419.84</v>
      </c>
      <c r="AM3944" s="2">
        <v>4764</v>
      </c>
    </row>
    <row r="3945" spans="1:39" hidden="1" outlineLevel="2" x14ac:dyDescent="0.2">
      <c r="A3945" s="9">
        <v>3851</v>
      </c>
      <c r="B3945" s="9" t="s">
        <v>7541</v>
      </c>
      <c r="C3945" s="2">
        <v>124549865</v>
      </c>
      <c r="D3945" s="2" t="s">
        <v>7679</v>
      </c>
      <c r="E3945" s="2" t="s">
        <v>7680</v>
      </c>
      <c r="F3945" s="2" t="str">
        <f>VLOOKUP(E3945,[1]工资发放表!G$1:H$65536,2,0)</f>
        <v>沅江市新湾镇葵花小学</v>
      </c>
      <c r="G3945" s="2" t="s">
        <v>1</v>
      </c>
      <c r="H3945" s="2" t="s">
        <v>2</v>
      </c>
      <c r="I3945" s="2" t="s">
        <v>3</v>
      </c>
      <c r="J3945" s="2">
        <v>202001</v>
      </c>
      <c r="K3945" s="2">
        <v>202001</v>
      </c>
      <c r="L3945" s="2">
        <v>5916</v>
      </c>
      <c r="M3945" s="2">
        <v>5916</v>
      </c>
      <c r="N3945" s="2">
        <v>0.16</v>
      </c>
      <c r="O3945" s="2">
        <v>946.56</v>
      </c>
      <c r="S3945" s="2">
        <v>5916</v>
      </c>
      <c r="T3945" s="2">
        <v>0.08</v>
      </c>
      <c r="U3945" s="2">
        <v>473.28</v>
      </c>
      <c r="AJ3945" s="3">
        <v>946.56</v>
      </c>
      <c r="AK3945" s="3">
        <v>473.28</v>
      </c>
      <c r="AL3945" s="2">
        <v>1419.84</v>
      </c>
      <c r="AM3945" s="2">
        <v>4764</v>
      </c>
    </row>
    <row r="3946" spans="1:39" hidden="1" outlineLevel="2" x14ac:dyDescent="0.2">
      <c r="A3946" s="9">
        <v>3855</v>
      </c>
      <c r="B3946" s="9" t="s">
        <v>7541</v>
      </c>
      <c r="C3946" s="2">
        <v>124549869</v>
      </c>
      <c r="D3946" s="2" t="s">
        <v>7681</v>
      </c>
      <c r="E3946" s="2" t="s">
        <v>7682</v>
      </c>
      <c r="F3946" s="2" t="str">
        <f>VLOOKUP(E3946,[1]工资发放表!G$1:H$65536,2,0)</f>
        <v>沅江市新湾镇葵花小学</v>
      </c>
      <c r="G3946" s="2" t="s">
        <v>1</v>
      </c>
      <c r="H3946" s="2" t="s">
        <v>2</v>
      </c>
      <c r="I3946" s="2" t="s">
        <v>3</v>
      </c>
      <c r="J3946" s="2">
        <v>202001</v>
      </c>
      <c r="K3946" s="2">
        <v>202001</v>
      </c>
      <c r="L3946" s="2">
        <v>5576</v>
      </c>
      <c r="M3946" s="2">
        <v>5576</v>
      </c>
      <c r="N3946" s="2">
        <v>0.16</v>
      </c>
      <c r="O3946" s="2">
        <v>892.16</v>
      </c>
      <c r="S3946" s="2">
        <v>5576</v>
      </c>
      <c r="T3946" s="2">
        <v>0.08</v>
      </c>
      <c r="U3946" s="2">
        <v>446.08</v>
      </c>
      <c r="AJ3946" s="3">
        <v>892.16</v>
      </c>
      <c r="AK3946" s="3">
        <v>446.08</v>
      </c>
      <c r="AL3946" s="2">
        <v>1338.24</v>
      </c>
      <c r="AM3946" s="2">
        <v>4764</v>
      </c>
    </row>
    <row r="3947" spans="1:39" hidden="1" outlineLevel="2" x14ac:dyDescent="0.2">
      <c r="A3947" s="9">
        <v>3858</v>
      </c>
      <c r="B3947" s="9" t="s">
        <v>7541</v>
      </c>
      <c r="C3947" s="2">
        <v>124549872</v>
      </c>
      <c r="D3947" s="2" t="s">
        <v>7683</v>
      </c>
      <c r="E3947" s="2" t="s">
        <v>7684</v>
      </c>
      <c r="F3947" s="2" t="str">
        <f>VLOOKUP(E3947,[1]工资发放表!G$1:H$65536,2,0)</f>
        <v>沅江市新湾镇葵花小学</v>
      </c>
      <c r="G3947" s="2" t="s">
        <v>1</v>
      </c>
      <c r="H3947" s="2" t="s">
        <v>2</v>
      </c>
      <c r="I3947" s="2" t="s">
        <v>3</v>
      </c>
      <c r="J3947" s="2">
        <v>202001</v>
      </c>
      <c r="K3947" s="2">
        <v>202001</v>
      </c>
      <c r="L3947" s="2">
        <v>5931</v>
      </c>
      <c r="M3947" s="2">
        <v>5931</v>
      </c>
      <c r="N3947" s="2">
        <v>0.16</v>
      </c>
      <c r="O3947" s="2">
        <v>948.96</v>
      </c>
      <c r="S3947" s="2">
        <v>5931</v>
      </c>
      <c r="T3947" s="2">
        <v>0.08</v>
      </c>
      <c r="U3947" s="2">
        <v>474.48</v>
      </c>
      <c r="AJ3947" s="3">
        <v>948.96</v>
      </c>
      <c r="AK3947" s="3">
        <v>474.48</v>
      </c>
      <c r="AL3947" s="2">
        <v>1423.44</v>
      </c>
      <c r="AM3947" s="2">
        <v>4764</v>
      </c>
    </row>
    <row r="3948" spans="1:39" hidden="1" outlineLevel="2" x14ac:dyDescent="0.2">
      <c r="A3948" s="9">
        <v>3869</v>
      </c>
      <c r="B3948" s="9" t="s">
        <v>7541</v>
      </c>
      <c r="C3948" s="2">
        <v>124549883</v>
      </c>
      <c r="D3948" s="2" t="s">
        <v>3525</v>
      </c>
      <c r="E3948" s="2" t="s">
        <v>7685</v>
      </c>
      <c r="F3948" s="2" t="str">
        <f>VLOOKUP(E3948,[1]工资发放表!G$1:H$65536,2,0)</f>
        <v>沅江市新湾镇葵花小学</v>
      </c>
      <c r="G3948" s="2" t="s">
        <v>1</v>
      </c>
      <c r="H3948" s="2" t="s">
        <v>2</v>
      </c>
      <c r="I3948" s="2" t="s">
        <v>3</v>
      </c>
      <c r="J3948" s="2">
        <v>202001</v>
      </c>
      <c r="K3948" s="2">
        <v>202001</v>
      </c>
      <c r="L3948" s="2">
        <v>6330</v>
      </c>
      <c r="M3948" s="2">
        <v>6330</v>
      </c>
      <c r="N3948" s="2">
        <v>0.16</v>
      </c>
      <c r="O3948" s="2">
        <v>1012.8</v>
      </c>
      <c r="S3948" s="2">
        <v>6330</v>
      </c>
      <c r="T3948" s="2">
        <v>0.08</v>
      </c>
      <c r="U3948" s="2">
        <v>506.4</v>
      </c>
      <c r="AJ3948" s="3">
        <v>1012.8</v>
      </c>
      <c r="AK3948" s="3">
        <v>506.4</v>
      </c>
      <c r="AL3948" s="2">
        <v>1519.2</v>
      </c>
      <c r="AM3948" s="2">
        <v>4764</v>
      </c>
    </row>
    <row r="3949" spans="1:39" hidden="1" outlineLevel="2" x14ac:dyDescent="0.2">
      <c r="A3949" s="9">
        <v>3874</v>
      </c>
      <c r="B3949" s="9" t="s">
        <v>7541</v>
      </c>
      <c r="C3949" s="2">
        <v>124549888</v>
      </c>
      <c r="D3949" s="2" t="s">
        <v>7686</v>
      </c>
      <c r="E3949" s="2" t="s">
        <v>7687</v>
      </c>
      <c r="F3949" s="2" t="str">
        <f>VLOOKUP(E3949,[1]工资发放表!G$1:H$65536,2,0)</f>
        <v>沅江市新湾镇葵花小学</v>
      </c>
      <c r="G3949" s="2" t="s">
        <v>1</v>
      </c>
      <c r="H3949" s="2" t="s">
        <v>2</v>
      </c>
      <c r="I3949" s="2" t="s">
        <v>3</v>
      </c>
      <c r="J3949" s="2">
        <v>202001</v>
      </c>
      <c r="K3949" s="2">
        <v>202001</v>
      </c>
      <c r="L3949" s="2">
        <v>6142</v>
      </c>
      <c r="M3949" s="2">
        <v>6142</v>
      </c>
      <c r="N3949" s="2">
        <v>0.16</v>
      </c>
      <c r="O3949" s="2">
        <v>982.72</v>
      </c>
      <c r="S3949" s="2">
        <v>6142</v>
      </c>
      <c r="T3949" s="2">
        <v>0.08</v>
      </c>
      <c r="U3949" s="2">
        <v>491.36</v>
      </c>
      <c r="AJ3949" s="3">
        <v>982.72</v>
      </c>
      <c r="AK3949" s="3">
        <v>491.36</v>
      </c>
      <c r="AL3949" s="2">
        <v>1474.08</v>
      </c>
      <c r="AM3949" s="2">
        <v>4764</v>
      </c>
    </row>
    <row r="3950" spans="1:39" hidden="1" outlineLevel="2" x14ac:dyDescent="0.2">
      <c r="A3950" s="9">
        <v>3881</v>
      </c>
      <c r="B3950" s="9" t="s">
        <v>7541</v>
      </c>
      <c r="C3950" s="2">
        <v>124549895</v>
      </c>
      <c r="D3950" s="2" t="s">
        <v>4623</v>
      </c>
      <c r="E3950" s="2" t="s">
        <v>7688</v>
      </c>
      <c r="F3950" s="2" t="str">
        <f>VLOOKUP(E3950,[1]工资发放表!G$1:H$65536,2,0)</f>
        <v>沅江市新湾镇葵花小学</v>
      </c>
      <c r="G3950" s="2" t="s">
        <v>1</v>
      </c>
      <c r="H3950" s="2" t="s">
        <v>2</v>
      </c>
      <c r="I3950" s="2" t="s">
        <v>3</v>
      </c>
      <c r="J3950" s="2">
        <v>202001</v>
      </c>
      <c r="K3950" s="2">
        <v>202001</v>
      </c>
      <c r="L3950" s="2">
        <v>6746</v>
      </c>
      <c r="M3950" s="2">
        <v>6746</v>
      </c>
      <c r="N3950" s="2">
        <v>0.16</v>
      </c>
      <c r="O3950" s="2">
        <v>1079.3599999999999</v>
      </c>
      <c r="S3950" s="2">
        <v>6746</v>
      </c>
      <c r="T3950" s="2">
        <v>0.08</v>
      </c>
      <c r="U3950" s="2">
        <v>539.67999999999995</v>
      </c>
      <c r="AJ3950" s="3">
        <v>1079.3599999999999</v>
      </c>
      <c r="AK3950" s="3">
        <v>539.67999999999995</v>
      </c>
      <c r="AL3950" s="2">
        <v>1619.04</v>
      </c>
      <c r="AM3950" s="2">
        <v>4764</v>
      </c>
    </row>
    <row r="3951" spans="1:39" hidden="1" outlineLevel="2" x14ac:dyDescent="0.2">
      <c r="A3951" s="9">
        <v>3884</v>
      </c>
      <c r="B3951" s="9" t="s">
        <v>7541</v>
      </c>
      <c r="C3951" s="2">
        <v>124549898</v>
      </c>
      <c r="D3951" s="2" t="s">
        <v>7689</v>
      </c>
      <c r="E3951" s="2" t="s">
        <v>7690</v>
      </c>
      <c r="F3951" s="2" t="str">
        <f>VLOOKUP(E3951,[1]工资发放表!G$1:H$65536,2,0)</f>
        <v>沅江市新湾镇葵花小学</v>
      </c>
      <c r="G3951" s="2" t="s">
        <v>1</v>
      </c>
      <c r="H3951" s="2" t="s">
        <v>2</v>
      </c>
      <c r="I3951" s="2" t="s">
        <v>3</v>
      </c>
      <c r="J3951" s="2">
        <v>202001</v>
      </c>
      <c r="K3951" s="2">
        <v>202001</v>
      </c>
      <c r="L3951" s="2">
        <v>5957</v>
      </c>
      <c r="M3951" s="2">
        <v>5957</v>
      </c>
      <c r="N3951" s="2">
        <v>0.16</v>
      </c>
      <c r="O3951" s="2">
        <v>953.12</v>
      </c>
      <c r="S3951" s="2">
        <v>5957</v>
      </c>
      <c r="T3951" s="2">
        <v>0.08</v>
      </c>
      <c r="U3951" s="2">
        <v>476.56</v>
      </c>
      <c r="AJ3951" s="3">
        <v>953.12</v>
      </c>
      <c r="AK3951" s="3">
        <v>476.56</v>
      </c>
      <c r="AL3951" s="2">
        <v>1429.68</v>
      </c>
      <c r="AM3951" s="2">
        <v>4764</v>
      </c>
    </row>
    <row r="3952" spans="1:39" hidden="1" outlineLevel="2" x14ac:dyDescent="0.2">
      <c r="A3952" s="9">
        <v>3899</v>
      </c>
      <c r="B3952" s="9" t="s">
        <v>7541</v>
      </c>
      <c r="C3952" s="2">
        <v>124549913</v>
      </c>
      <c r="D3952" s="2" t="s">
        <v>7691</v>
      </c>
      <c r="E3952" s="2" t="s">
        <v>7692</v>
      </c>
      <c r="F3952" s="2" t="str">
        <f>VLOOKUP(E3952,[1]工资发放表!G$1:H$65536,2,0)</f>
        <v>沅江市新湾镇葵花小学</v>
      </c>
      <c r="G3952" s="2" t="s">
        <v>1</v>
      </c>
      <c r="H3952" s="2" t="s">
        <v>2</v>
      </c>
      <c r="I3952" s="2" t="s">
        <v>3</v>
      </c>
      <c r="J3952" s="2">
        <v>202001</v>
      </c>
      <c r="K3952" s="2">
        <v>202001</v>
      </c>
      <c r="L3952" s="2">
        <v>5262</v>
      </c>
      <c r="M3952" s="2">
        <v>5262</v>
      </c>
      <c r="N3952" s="2">
        <v>0.16</v>
      </c>
      <c r="O3952" s="2">
        <v>841.92</v>
      </c>
      <c r="S3952" s="2">
        <v>5262</v>
      </c>
      <c r="T3952" s="2">
        <v>0.08</v>
      </c>
      <c r="U3952" s="2">
        <v>420.96</v>
      </c>
      <c r="AJ3952" s="3">
        <v>841.92</v>
      </c>
      <c r="AK3952" s="3">
        <v>420.96</v>
      </c>
      <c r="AL3952" s="2">
        <v>1262.8800000000001</v>
      </c>
      <c r="AM3952" s="2">
        <v>4764</v>
      </c>
    </row>
    <row r="3953" spans="1:39" hidden="1" outlineLevel="2" x14ac:dyDescent="0.2">
      <c r="A3953" s="9">
        <v>3903</v>
      </c>
      <c r="B3953" s="9" t="s">
        <v>7541</v>
      </c>
      <c r="C3953" s="2">
        <v>124549917</v>
      </c>
      <c r="D3953" s="2" t="s">
        <v>7693</v>
      </c>
      <c r="E3953" s="2" t="s">
        <v>7694</v>
      </c>
      <c r="F3953" s="2" t="str">
        <f>VLOOKUP(E3953,[1]工资发放表!G$1:H$65536,2,0)</f>
        <v>沅江市新湾镇葵花小学</v>
      </c>
      <c r="G3953" s="2" t="s">
        <v>1</v>
      </c>
      <c r="H3953" s="2" t="s">
        <v>2</v>
      </c>
      <c r="I3953" s="2" t="s">
        <v>3</v>
      </c>
      <c r="J3953" s="2">
        <v>202001</v>
      </c>
      <c r="K3953" s="2">
        <v>202001</v>
      </c>
      <c r="L3953" s="2">
        <v>5526</v>
      </c>
      <c r="M3953" s="2">
        <v>5526</v>
      </c>
      <c r="N3953" s="2">
        <v>0.16</v>
      </c>
      <c r="O3953" s="2">
        <v>884.16</v>
      </c>
      <c r="S3953" s="2">
        <v>5526</v>
      </c>
      <c r="T3953" s="2">
        <v>0.08</v>
      </c>
      <c r="U3953" s="2">
        <v>442.08</v>
      </c>
      <c r="AJ3953" s="3">
        <v>884.16</v>
      </c>
      <c r="AK3953" s="3">
        <v>442.08</v>
      </c>
      <c r="AL3953" s="2">
        <v>1326.24</v>
      </c>
      <c r="AM3953" s="2">
        <v>4764</v>
      </c>
    </row>
    <row r="3954" spans="1:39" hidden="1" outlineLevel="2" x14ac:dyDescent="0.2">
      <c r="A3954" s="9">
        <v>3906</v>
      </c>
      <c r="B3954" s="9" t="s">
        <v>7541</v>
      </c>
      <c r="C3954" s="2">
        <v>124549920</v>
      </c>
      <c r="D3954" s="2" t="s">
        <v>7695</v>
      </c>
      <c r="E3954" s="2" t="s">
        <v>7696</v>
      </c>
      <c r="F3954" s="2" t="str">
        <f>VLOOKUP(E3954,[1]工资发放表!G$1:H$65536,2,0)</f>
        <v>沅江市新湾镇葵花小学</v>
      </c>
      <c r="G3954" s="2" t="s">
        <v>1</v>
      </c>
      <c r="H3954" s="2" t="s">
        <v>2</v>
      </c>
      <c r="I3954" s="2" t="s">
        <v>3</v>
      </c>
      <c r="J3954" s="2">
        <v>202001</v>
      </c>
      <c r="K3954" s="2">
        <v>202001</v>
      </c>
      <c r="L3954" s="2">
        <v>5734</v>
      </c>
      <c r="M3954" s="2">
        <v>5734</v>
      </c>
      <c r="N3954" s="2">
        <v>0.16</v>
      </c>
      <c r="O3954" s="2">
        <v>917.44</v>
      </c>
      <c r="S3954" s="2">
        <v>5734</v>
      </c>
      <c r="T3954" s="2">
        <v>0.08</v>
      </c>
      <c r="U3954" s="2">
        <v>458.72</v>
      </c>
      <c r="AJ3954" s="3">
        <v>917.44</v>
      </c>
      <c r="AK3954" s="3">
        <v>458.72</v>
      </c>
      <c r="AL3954" s="2">
        <v>1376.16</v>
      </c>
      <c r="AM3954" s="2">
        <v>4764</v>
      </c>
    </row>
    <row r="3955" spans="1:39" hidden="1" outlineLevel="2" x14ac:dyDescent="0.2">
      <c r="A3955" s="9">
        <v>3912</v>
      </c>
      <c r="B3955" s="9" t="s">
        <v>7541</v>
      </c>
      <c r="C3955" s="2">
        <v>124549926</v>
      </c>
      <c r="D3955" s="2" t="s">
        <v>2503</v>
      </c>
      <c r="E3955" s="2" t="s">
        <v>7697</v>
      </c>
      <c r="F3955" s="2" t="str">
        <f>VLOOKUP(E3955,[1]工资发放表!G$1:H$65536,2,0)</f>
        <v>沅江市新湾镇葵花小学</v>
      </c>
      <c r="G3955" s="2" t="s">
        <v>1</v>
      </c>
      <c r="H3955" s="2" t="s">
        <v>2</v>
      </c>
      <c r="I3955" s="2" t="s">
        <v>3</v>
      </c>
      <c r="J3955" s="2">
        <v>202001</v>
      </c>
      <c r="K3955" s="2">
        <v>202001</v>
      </c>
      <c r="L3955" s="2">
        <v>5960</v>
      </c>
      <c r="M3955" s="2">
        <v>5960</v>
      </c>
      <c r="N3955" s="2">
        <v>0.16</v>
      </c>
      <c r="O3955" s="2">
        <v>953.6</v>
      </c>
      <c r="S3955" s="2">
        <v>5960</v>
      </c>
      <c r="T3955" s="2">
        <v>0.08</v>
      </c>
      <c r="U3955" s="2">
        <v>476.8</v>
      </c>
      <c r="AJ3955" s="3">
        <v>953.6</v>
      </c>
      <c r="AK3955" s="3">
        <v>476.8</v>
      </c>
      <c r="AL3955" s="2">
        <v>1430.4</v>
      </c>
      <c r="AM3955" s="2">
        <v>4764</v>
      </c>
    </row>
    <row r="3956" spans="1:39" hidden="1" outlineLevel="2" x14ac:dyDescent="0.2">
      <c r="A3956" s="9">
        <v>3924</v>
      </c>
      <c r="B3956" s="9" t="s">
        <v>7541</v>
      </c>
      <c r="C3956" s="2">
        <v>124549938</v>
      </c>
      <c r="D3956" s="2" t="s">
        <v>1715</v>
      </c>
      <c r="E3956" s="2" t="s">
        <v>7698</v>
      </c>
      <c r="F3956" s="2" t="str">
        <f>VLOOKUP(E3956,[1]工资发放表!G$1:H$65536,2,0)</f>
        <v>沅江市新湾镇葵花小学</v>
      </c>
      <c r="G3956" s="2" t="s">
        <v>1</v>
      </c>
      <c r="H3956" s="2" t="s">
        <v>2</v>
      </c>
      <c r="I3956" s="2" t="s">
        <v>3</v>
      </c>
      <c r="J3956" s="2">
        <v>202001</v>
      </c>
      <c r="K3956" s="2">
        <v>202001</v>
      </c>
      <c r="L3956" s="2">
        <v>6241</v>
      </c>
      <c r="M3956" s="2">
        <v>6241</v>
      </c>
      <c r="N3956" s="2">
        <v>0.16</v>
      </c>
      <c r="O3956" s="2">
        <v>998.56</v>
      </c>
      <c r="S3956" s="2">
        <v>6241</v>
      </c>
      <c r="T3956" s="2">
        <v>0.08</v>
      </c>
      <c r="U3956" s="2">
        <v>499.28</v>
      </c>
      <c r="AJ3956" s="3">
        <v>998.56</v>
      </c>
      <c r="AK3956" s="3">
        <v>499.28</v>
      </c>
      <c r="AL3956" s="2">
        <v>1497.84</v>
      </c>
      <c r="AM3956" s="2">
        <v>4764</v>
      </c>
    </row>
    <row r="3957" spans="1:39" hidden="1" outlineLevel="2" x14ac:dyDescent="0.2">
      <c r="A3957" s="9">
        <v>3932</v>
      </c>
      <c r="B3957" s="9" t="s">
        <v>7541</v>
      </c>
      <c r="C3957" s="2">
        <v>124549946</v>
      </c>
      <c r="D3957" s="2" t="s">
        <v>7699</v>
      </c>
      <c r="E3957" s="2" t="s">
        <v>7700</v>
      </c>
      <c r="F3957" s="2" t="str">
        <f>VLOOKUP(E3957,[1]工资发放表!G$1:H$65536,2,0)</f>
        <v>沅江市新湾镇葵花小学</v>
      </c>
      <c r="G3957" s="2" t="s">
        <v>1</v>
      </c>
      <c r="H3957" s="2" t="s">
        <v>2</v>
      </c>
      <c r="I3957" s="2" t="s">
        <v>3</v>
      </c>
      <c r="J3957" s="2">
        <v>202001</v>
      </c>
      <c r="K3957" s="2">
        <v>202001</v>
      </c>
      <c r="L3957" s="2">
        <v>5491</v>
      </c>
      <c r="M3957" s="2">
        <v>5491</v>
      </c>
      <c r="N3957" s="2">
        <v>0.16</v>
      </c>
      <c r="O3957" s="2">
        <v>878.56</v>
      </c>
      <c r="S3957" s="2">
        <v>5491</v>
      </c>
      <c r="T3957" s="2">
        <v>0.08</v>
      </c>
      <c r="U3957" s="2">
        <v>439.28</v>
      </c>
      <c r="AJ3957" s="3">
        <v>878.56</v>
      </c>
      <c r="AK3957" s="3">
        <v>439.28</v>
      </c>
      <c r="AL3957" s="2">
        <v>1317.84</v>
      </c>
      <c r="AM3957" s="2">
        <v>4764</v>
      </c>
    </row>
    <row r="3958" spans="1:39" hidden="1" outlineLevel="2" x14ac:dyDescent="0.2">
      <c r="A3958" s="9">
        <v>3950</v>
      </c>
      <c r="B3958" s="9" t="s">
        <v>7541</v>
      </c>
      <c r="C3958" s="2">
        <v>124549964</v>
      </c>
      <c r="D3958" s="2" t="s">
        <v>7701</v>
      </c>
      <c r="E3958" s="2" t="s">
        <v>7702</v>
      </c>
      <c r="F3958" s="2" t="str">
        <f>VLOOKUP(E3958,[1]工资发放表!G$1:H$65536,2,0)</f>
        <v>沅江市新湾镇葵花小学</v>
      </c>
      <c r="G3958" s="2" t="s">
        <v>1</v>
      </c>
      <c r="H3958" s="2" t="s">
        <v>2</v>
      </c>
      <c r="I3958" s="2" t="s">
        <v>3</v>
      </c>
      <c r="J3958" s="2">
        <v>202001</v>
      </c>
      <c r="K3958" s="2">
        <v>202001</v>
      </c>
      <c r="L3958" s="2">
        <v>7222</v>
      </c>
      <c r="M3958" s="2">
        <v>7222</v>
      </c>
      <c r="N3958" s="2">
        <v>0.16</v>
      </c>
      <c r="O3958" s="2">
        <v>1155.52</v>
      </c>
      <c r="S3958" s="2">
        <v>7222</v>
      </c>
      <c r="T3958" s="2">
        <v>0.08</v>
      </c>
      <c r="U3958" s="2">
        <v>577.76</v>
      </c>
      <c r="AJ3958" s="3">
        <v>1155.52</v>
      </c>
      <c r="AK3958" s="3">
        <v>577.76</v>
      </c>
      <c r="AL3958" s="2">
        <v>1733.28</v>
      </c>
      <c r="AM3958" s="2">
        <v>4764</v>
      </c>
    </row>
    <row r="3959" spans="1:39" hidden="1" outlineLevel="2" x14ac:dyDescent="0.2">
      <c r="A3959" s="9">
        <v>3966</v>
      </c>
      <c r="B3959" s="9" t="s">
        <v>7541</v>
      </c>
      <c r="C3959" s="2">
        <v>124549981</v>
      </c>
      <c r="D3959" s="2" t="s">
        <v>7703</v>
      </c>
      <c r="E3959" s="2" t="s">
        <v>7704</v>
      </c>
      <c r="F3959" s="2" t="str">
        <f>VLOOKUP(E3959,[1]工资发放表!G$1:H$65536,2,0)</f>
        <v>沅江市新湾镇葵花小学</v>
      </c>
      <c r="G3959" s="2" t="s">
        <v>1</v>
      </c>
      <c r="H3959" s="2" t="s">
        <v>2</v>
      </c>
      <c r="I3959" s="2" t="s">
        <v>3</v>
      </c>
      <c r="J3959" s="2">
        <v>202001</v>
      </c>
      <c r="K3959" s="2">
        <v>202001</v>
      </c>
      <c r="L3959" s="2">
        <v>4570</v>
      </c>
      <c r="M3959" s="2">
        <v>4570</v>
      </c>
      <c r="N3959" s="2">
        <v>0.16</v>
      </c>
      <c r="O3959" s="2">
        <v>731.2</v>
      </c>
      <c r="S3959" s="2">
        <v>4570</v>
      </c>
      <c r="T3959" s="2">
        <v>0.08</v>
      </c>
      <c r="U3959" s="2">
        <v>365.6</v>
      </c>
      <c r="AJ3959" s="3">
        <v>731.2</v>
      </c>
      <c r="AK3959" s="3">
        <v>365.6</v>
      </c>
      <c r="AL3959" s="2">
        <v>1096.8</v>
      </c>
      <c r="AM3959" s="2">
        <v>4764</v>
      </c>
    </row>
    <row r="3960" spans="1:39" hidden="1" outlineLevel="2" x14ac:dyDescent="0.2">
      <c r="A3960" s="9">
        <v>3970</v>
      </c>
      <c r="B3960" s="9" t="s">
        <v>7541</v>
      </c>
      <c r="C3960" s="2">
        <v>124549985</v>
      </c>
      <c r="D3960" s="2" t="s">
        <v>7705</v>
      </c>
      <c r="E3960" s="2" t="s">
        <v>7706</v>
      </c>
      <c r="F3960" s="2" t="str">
        <f>VLOOKUP(E3960,[1]工资发放表!G$1:H$65536,2,0)</f>
        <v>沅江市新湾镇葵花小学</v>
      </c>
      <c r="G3960" s="2" t="s">
        <v>1</v>
      </c>
      <c r="H3960" s="2" t="s">
        <v>2</v>
      </c>
      <c r="I3960" s="2" t="s">
        <v>3</v>
      </c>
      <c r="J3960" s="2">
        <v>202001</v>
      </c>
      <c r="K3960" s="2">
        <v>202001</v>
      </c>
      <c r="L3960" s="2">
        <v>4570</v>
      </c>
      <c r="M3960" s="2">
        <v>4570</v>
      </c>
      <c r="N3960" s="2">
        <v>0.16</v>
      </c>
      <c r="O3960" s="2">
        <v>731.2</v>
      </c>
      <c r="S3960" s="2">
        <v>4570</v>
      </c>
      <c r="T3960" s="2">
        <v>0.08</v>
      </c>
      <c r="U3960" s="2">
        <v>365.6</v>
      </c>
      <c r="AJ3960" s="3">
        <v>731.2</v>
      </c>
      <c r="AK3960" s="3">
        <v>365.6</v>
      </c>
      <c r="AL3960" s="2">
        <v>1096.8</v>
      </c>
      <c r="AM3960" s="2">
        <v>4764</v>
      </c>
    </row>
    <row r="3961" spans="1:39" hidden="1" outlineLevel="2" x14ac:dyDescent="0.2">
      <c r="A3961" s="9">
        <v>3986</v>
      </c>
      <c r="B3961" s="9" t="s">
        <v>7541</v>
      </c>
      <c r="C3961" s="2">
        <v>124550002</v>
      </c>
      <c r="D3961" s="2" t="s">
        <v>7707</v>
      </c>
      <c r="E3961" s="2" t="s">
        <v>7708</v>
      </c>
      <c r="F3961" s="2" t="str">
        <f>VLOOKUP(E3961,[1]工资发放表!G$1:H$65536,2,0)</f>
        <v>沅江市新湾镇葵花小学</v>
      </c>
      <c r="G3961" s="2" t="s">
        <v>1</v>
      </c>
      <c r="H3961" s="2" t="s">
        <v>2</v>
      </c>
      <c r="I3961" s="2" t="s">
        <v>3</v>
      </c>
      <c r="J3961" s="2">
        <v>202001</v>
      </c>
      <c r="K3961" s="2">
        <v>202001</v>
      </c>
      <c r="L3961" s="2">
        <v>7796</v>
      </c>
      <c r="M3961" s="2">
        <v>7796</v>
      </c>
      <c r="N3961" s="2">
        <v>0.16</v>
      </c>
      <c r="O3961" s="2">
        <v>1247.3599999999999</v>
      </c>
      <c r="S3961" s="2">
        <v>7796</v>
      </c>
      <c r="T3961" s="2">
        <v>0.08</v>
      </c>
      <c r="U3961" s="2">
        <v>623.67999999999995</v>
      </c>
      <c r="AJ3961" s="3">
        <v>1247.3599999999999</v>
      </c>
      <c r="AK3961" s="3">
        <v>623.67999999999995</v>
      </c>
      <c r="AL3961" s="2">
        <v>1871.04</v>
      </c>
      <c r="AM3961" s="2">
        <v>4764</v>
      </c>
    </row>
    <row r="3962" spans="1:39" hidden="1" outlineLevel="2" x14ac:dyDescent="0.2">
      <c r="A3962" s="9">
        <v>4000</v>
      </c>
      <c r="B3962" s="9" t="s">
        <v>7541</v>
      </c>
      <c r="C3962" s="2">
        <v>124550016</v>
      </c>
      <c r="D3962" s="2" t="s">
        <v>7709</v>
      </c>
      <c r="E3962" s="2" t="s">
        <v>7710</v>
      </c>
      <c r="F3962" s="2" t="str">
        <f>VLOOKUP(E3962,[1]工资发放表!G$1:H$65536,2,0)</f>
        <v>沅江市新湾镇葵花小学</v>
      </c>
      <c r="G3962" s="2" t="s">
        <v>1</v>
      </c>
      <c r="H3962" s="2" t="s">
        <v>2</v>
      </c>
      <c r="I3962" s="2" t="s">
        <v>3</v>
      </c>
      <c r="J3962" s="2">
        <v>202001</v>
      </c>
      <c r="K3962" s="2">
        <v>202001</v>
      </c>
      <c r="L3962" s="2">
        <v>6015</v>
      </c>
      <c r="M3962" s="2">
        <v>6015</v>
      </c>
      <c r="N3962" s="2">
        <v>0.16</v>
      </c>
      <c r="O3962" s="2">
        <v>962.4</v>
      </c>
      <c r="S3962" s="2">
        <v>6015</v>
      </c>
      <c r="T3962" s="2">
        <v>0.08</v>
      </c>
      <c r="U3962" s="2">
        <v>481.2</v>
      </c>
      <c r="AJ3962" s="3">
        <v>962.4</v>
      </c>
      <c r="AK3962" s="3">
        <v>481.2</v>
      </c>
      <c r="AL3962" s="2">
        <v>1443.6</v>
      </c>
      <c r="AM3962" s="2">
        <v>4764</v>
      </c>
    </row>
    <row r="3963" spans="1:39" outlineLevel="1" collapsed="1" x14ac:dyDescent="0.2">
      <c r="F3963" s="1" t="s">
        <v>89</v>
      </c>
      <c r="AJ3963" s="3">
        <f>SUBTOTAL(9,AJ3943:AJ3962)</f>
        <v>19110.72</v>
      </c>
      <c r="AK3963" s="3">
        <f>SUBTOTAL(9,AK3943:AK3962)</f>
        <v>9555.36</v>
      </c>
    </row>
    <row r="3964" spans="1:39" hidden="1" outlineLevel="2" x14ac:dyDescent="0.2">
      <c r="A3964" s="9">
        <v>3787</v>
      </c>
      <c r="B3964" s="9" t="s">
        <v>7541</v>
      </c>
      <c r="C3964" s="2">
        <v>124549799</v>
      </c>
      <c r="D3964" s="2" t="s">
        <v>7711</v>
      </c>
      <c r="E3964" s="2" t="s">
        <v>7712</v>
      </c>
      <c r="F3964" s="2" t="str">
        <f>VLOOKUP(E3964,[1]工资发放表!G$1:H$65536,2,0)</f>
        <v>沅江市新湾镇杨阁老学校</v>
      </c>
      <c r="G3964" s="2" t="s">
        <v>1</v>
      </c>
      <c r="H3964" s="2" t="s">
        <v>2</v>
      </c>
      <c r="I3964" s="2" t="s">
        <v>3</v>
      </c>
      <c r="J3964" s="2">
        <v>202001</v>
      </c>
      <c r="K3964" s="2">
        <v>202001</v>
      </c>
      <c r="L3964" s="2">
        <v>6965</v>
      </c>
      <c r="M3964" s="2">
        <v>6965</v>
      </c>
      <c r="N3964" s="2">
        <v>0.16</v>
      </c>
      <c r="O3964" s="2">
        <v>1114.4000000000001</v>
      </c>
      <c r="S3964" s="2">
        <v>6965</v>
      </c>
      <c r="T3964" s="2">
        <v>0.08</v>
      </c>
      <c r="U3964" s="2">
        <v>557.20000000000005</v>
      </c>
      <c r="AJ3964" s="3">
        <v>1114.4000000000001</v>
      </c>
      <c r="AK3964" s="3">
        <v>557.20000000000005</v>
      </c>
      <c r="AL3964" s="2">
        <v>1671.6</v>
      </c>
      <c r="AM3964" s="2">
        <v>4764</v>
      </c>
    </row>
    <row r="3965" spans="1:39" hidden="1" outlineLevel="2" x14ac:dyDescent="0.2">
      <c r="A3965" s="9">
        <v>3794</v>
      </c>
      <c r="B3965" s="9" t="s">
        <v>7541</v>
      </c>
      <c r="C3965" s="2">
        <v>124549806</v>
      </c>
      <c r="D3965" s="2" t="s">
        <v>7713</v>
      </c>
      <c r="E3965" s="2" t="s">
        <v>7714</v>
      </c>
      <c r="F3965" s="2" t="str">
        <f>VLOOKUP(E3965,[1]工资发放表!G$1:H$65536,2,0)</f>
        <v>沅江市新湾镇杨阁老学校</v>
      </c>
      <c r="G3965" s="2" t="s">
        <v>1</v>
      </c>
      <c r="H3965" s="2" t="s">
        <v>2</v>
      </c>
      <c r="I3965" s="2" t="s">
        <v>3</v>
      </c>
      <c r="J3965" s="2">
        <v>202001</v>
      </c>
      <c r="K3965" s="2">
        <v>202001</v>
      </c>
      <c r="L3965" s="2">
        <v>5420</v>
      </c>
      <c r="M3965" s="2">
        <v>5420</v>
      </c>
      <c r="N3965" s="2">
        <v>0.16</v>
      </c>
      <c r="O3965" s="2">
        <v>867.2</v>
      </c>
      <c r="S3965" s="2">
        <v>5420</v>
      </c>
      <c r="T3965" s="2">
        <v>0.08</v>
      </c>
      <c r="U3965" s="2">
        <v>433.6</v>
      </c>
      <c r="AJ3965" s="3">
        <v>867.2</v>
      </c>
      <c r="AK3965" s="3">
        <v>433.6</v>
      </c>
      <c r="AL3965" s="2">
        <v>1300.8</v>
      </c>
      <c r="AM3965" s="2">
        <v>4764</v>
      </c>
    </row>
    <row r="3966" spans="1:39" hidden="1" outlineLevel="2" x14ac:dyDescent="0.2">
      <c r="A3966" s="9">
        <v>3795</v>
      </c>
      <c r="B3966" s="9" t="s">
        <v>7541</v>
      </c>
      <c r="C3966" s="2">
        <v>124549807</v>
      </c>
      <c r="D3966" s="2" t="s">
        <v>7715</v>
      </c>
      <c r="E3966" s="2" t="s">
        <v>7716</v>
      </c>
      <c r="F3966" s="2" t="str">
        <f>VLOOKUP(E3966,[1]工资发放表!G$1:H$65536,2,0)</f>
        <v>沅江市新湾镇杨阁老学校</v>
      </c>
      <c r="G3966" s="2" t="s">
        <v>1</v>
      </c>
      <c r="H3966" s="2" t="s">
        <v>2</v>
      </c>
      <c r="I3966" s="2" t="s">
        <v>3</v>
      </c>
      <c r="J3966" s="2">
        <v>202001</v>
      </c>
      <c r="K3966" s="2">
        <v>202001</v>
      </c>
      <c r="L3966" s="2">
        <v>7925</v>
      </c>
      <c r="M3966" s="2">
        <v>7925</v>
      </c>
      <c r="N3966" s="2">
        <v>0.16</v>
      </c>
      <c r="O3966" s="2">
        <v>1268</v>
      </c>
      <c r="S3966" s="2">
        <v>7925</v>
      </c>
      <c r="T3966" s="2">
        <v>0.08</v>
      </c>
      <c r="U3966" s="2">
        <v>634</v>
      </c>
      <c r="AJ3966" s="3">
        <v>1268</v>
      </c>
      <c r="AK3966" s="3">
        <v>634</v>
      </c>
      <c r="AL3966" s="2">
        <v>1902</v>
      </c>
      <c r="AM3966" s="2">
        <v>4764</v>
      </c>
    </row>
    <row r="3967" spans="1:39" hidden="1" outlineLevel="2" x14ac:dyDescent="0.2">
      <c r="A3967" s="9">
        <v>3796</v>
      </c>
      <c r="B3967" s="9" t="s">
        <v>7541</v>
      </c>
      <c r="C3967" s="2">
        <v>124549808</v>
      </c>
      <c r="D3967" s="2" t="s">
        <v>4781</v>
      </c>
      <c r="E3967" s="2" t="s">
        <v>7717</v>
      </c>
      <c r="F3967" s="2" t="str">
        <f>VLOOKUP(E3967,[1]工资发放表!G$1:H$65536,2,0)</f>
        <v>沅江市新湾镇杨阁老学校</v>
      </c>
      <c r="G3967" s="2" t="s">
        <v>1</v>
      </c>
      <c r="H3967" s="2" t="s">
        <v>2</v>
      </c>
      <c r="I3967" s="2" t="s">
        <v>3</v>
      </c>
      <c r="J3967" s="2">
        <v>202001</v>
      </c>
      <c r="K3967" s="2">
        <v>202001</v>
      </c>
      <c r="L3967" s="2">
        <v>6965</v>
      </c>
      <c r="M3967" s="2">
        <v>6965</v>
      </c>
      <c r="N3967" s="2">
        <v>0.16</v>
      </c>
      <c r="O3967" s="2">
        <v>1114.4000000000001</v>
      </c>
      <c r="S3967" s="2">
        <v>6965</v>
      </c>
      <c r="T3967" s="2">
        <v>0.08</v>
      </c>
      <c r="U3967" s="2">
        <v>557.20000000000005</v>
      </c>
      <c r="AJ3967" s="3">
        <v>1114.4000000000001</v>
      </c>
      <c r="AK3967" s="3">
        <v>557.20000000000005</v>
      </c>
      <c r="AL3967" s="2">
        <v>1671.6</v>
      </c>
      <c r="AM3967" s="2">
        <v>4764</v>
      </c>
    </row>
    <row r="3968" spans="1:39" hidden="1" outlineLevel="2" x14ac:dyDescent="0.2">
      <c r="A3968" s="9">
        <v>3798</v>
      </c>
      <c r="B3968" s="9" t="s">
        <v>7541</v>
      </c>
      <c r="C3968" s="2">
        <v>124549810</v>
      </c>
      <c r="D3968" s="2" t="s">
        <v>7718</v>
      </c>
      <c r="E3968" s="2" t="s">
        <v>7719</v>
      </c>
      <c r="F3968" s="2" t="str">
        <f>VLOOKUP(E3968,[1]工资发放表!G$1:H$65536,2,0)</f>
        <v>沅江市新湾镇杨阁老学校</v>
      </c>
      <c r="G3968" s="2" t="s">
        <v>1</v>
      </c>
      <c r="H3968" s="2" t="s">
        <v>2</v>
      </c>
      <c r="I3968" s="2" t="s">
        <v>3</v>
      </c>
      <c r="J3968" s="2">
        <v>202001</v>
      </c>
      <c r="K3968" s="2">
        <v>202001</v>
      </c>
      <c r="L3968" s="2">
        <v>7448</v>
      </c>
      <c r="M3968" s="2">
        <v>7448</v>
      </c>
      <c r="N3968" s="2">
        <v>0.16</v>
      </c>
      <c r="O3968" s="2">
        <v>1191.68</v>
      </c>
      <c r="S3968" s="2">
        <v>7448</v>
      </c>
      <c r="T3968" s="2">
        <v>0.08</v>
      </c>
      <c r="U3968" s="2">
        <v>595.84</v>
      </c>
      <c r="AJ3968" s="3">
        <v>1191.68</v>
      </c>
      <c r="AK3968" s="3">
        <v>595.84</v>
      </c>
      <c r="AL3968" s="2">
        <v>1787.52</v>
      </c>
      <c r="AM3968" s="2">
        <v>4764</v>
      </c>
    </row>
    <row r="3969" spans="1:39" hidden="1" outlineLevel="2" x14ac:dyDescent="0.2">
      <c r="A3969" s="9">
        <v>3804</v>
      </c>
      <c r="B3969" s="9" t="s">
        <v>7541</v>
      </c>
      <c r="C3969" s="2">
        <v>124549816</v>
      </c>
      <c r="D3969" s="2" t="s">
        <v>7720</v>
      </c>
      <c r="E3969" s="2" t="s">
        <v>7721</v>
      </c>
      <c r="F3969" s="2" t="str">
        <f>VLOOKUP(E3969,[1]工资发放表!G$1:H$65536,2,0)</f>
        <v>沅江市新湾镇杨阁老学校</v>
      </c>
      <c r="G3969" s="2" t="s">
        <v>1</v>
      </c>
      <c r="H3969" s="2" t="s">
        <v>2</v>
      </c>
      <c r="I3969" s="2" t="s">
        <v>3</v>
      </c>
      <c r="J3969" s="2">
        <v>202001</v>
      </c>
      <c r="K3969" s="2">
        <v>202001</v>
      </c>
      <c r="L3969" s="2">
        <v>5558</v>
      </c>
      <c r="M3969" s="2">
        <v>5558</v>
      </c>
      <c r="N3969" s="2">
        <v>0.16</v>
      </c>
      <c r="O3969" s="2">
        <v>889.28</v>
      </c>
      <c r="S3969" s="2">
        <v>5558</v>
      </c>
      <c r="T3969" s="2">
        <v>0.08</v>
      </c>
      <c r="U3969" s="2">
        <v>444.64</v>
      </c>
      <c r="AJ3969" s="3">
        <v>889.28</v>
      </c>
      <c r="AK3969" s="3">
        <v>444.64</v>
      </c>
      <c r="AL3969" s="2">
        <v>1333.92</v>
      </c>
      <c r="AM3969" s="2">
        <v>4764</v>
      </c>
    </row>
    <row r="3970" spans="1:39" hidden="1" outlineLevel="2" x14ac:dyDescent="0.2">
      <c r="A3970" s="9">
        <v>3806</v>
      </c>
      <c r="B3970" s="9" t="s">
        <v>7541</v>
      </c>
      <c r="C3970" s="2">
        <v>124549818</v>
      </c>
      <c r="D3970" s="2" t="s">
        <v>7722</v>
      </c>
      <c r="E3970" s="2" t="s">
        <v>7723</v>
      </c>
      <c r="F3970" s="2" t="str">
        <f>VLOOKUP(E3970,[1]工资发放表!G$1:H$65536,2,0)</f>
        <v>沅江市新湾镇杨阁老学校</v>
      </c>
      <c r="G3970" s="2" t="s">
        <v>1</v>
      </c>
      <c r="H3970" s="2" t="s">
        <v>2</v>
      </c>
      <c r="I3970" s="2" t="s">
        <v>3</v>
      </c>
      <c r="J3970" s="2">
        <v>202001</v>
      </c>
      <c r="K3970" s="2">
        <v>202001</v>
      </c>
      <c r="L3970" s="2">
        <v>6030</v>
      </c>
      <c r="M3970" s="2">
        <v>6030</v>
      </c>
      <c r="N3970" s="2">
        <v>0.16</v>
      </c>
      <c r="O3970" s="2">
        <v>964.8</v>
      </c>
      <c r="S3970" s="2">
        <v>6030</v>
      </c>
      <c r="T3970" s="2">
        <v>0.08</v>
      </c>
      <c r="U3970" s="2">
        <v>482.4</v>
      </c>
      <c r="AJ3970" s="3">
        <v>964.8</v>
      </c>
      <c r="AK3970" s="3">
        <v>482.4</v>
      </c>
      <c r="AL3970" s="2">
        <v>1447.2</v>
      </c>
      <c r="AM3970" s="2">
        <v>4764</v>
      </c>
    </row>
    <row r="3971" spans="1:39" hidden="1" outlineLevel="2" x14ac:dyDescent="0.2">
      <c r="A3971" s="9">
        <v>3809</v>
      </c>
      <c r="B3971" s="9" t="s">
        <v>7541</v>
      </c>
      <c r="C3971" s="2">
        <v>124549821</v>
      </c>
      <c r="D3971" s="2" t="s">
        <v>7724</v>
      </c>
      <c r="E3971" s="2" t="s">
        <v>7725</v>
      </c>
      <c r="F3971" s="2" t="str">
        <f>VLOOKUP(E3971,[1]工资发放表!G$1:H$65536,2,0)</f>
        <v>沅江市新湾镇杨阁老学校</v>
      </c>
      <c r="G3971" s="2" t="s">
        <v>1</v>
      </c>
      <c r="H3971" s="2" t="s">
        <v>2</v>
      </c>
      <c r="I3971" s="2" t="s">
        <v>3</v>
      </c>
      <c r="J3971" s="2">
        <v>202001</v>
      </c>
      <c r="K3971" s="2">
        <v>202001</v>
      </c>
      <c r="L3971" s="2">
        <v>6341</v>
      </c>
      <c r="M3971" s="2">
        <v>6341</v>
      </c>
      <c r="N3971" s="2">
        <v>0.16</v>
      </c>
      <c r="O3971" s="2">
        <v>1014.56</v>
      </c>
      <c r="S3971" s="2">
        <v>6341</v>
      </c>
      <c r="T3971" s="2">
        <v>0.08</v>
      </c>
      <c r="U3971" s="2">
        <v>507.28</v>
      </c>
      <c r="AJ3971" s="3">
        <v>1014.56</v>
      </c>
      <c r="AK3971" s="3">
        <v>507.28</v>
      </c>
      <c r="AL3971" s="2">
        <v>1521.84</v>
      </c>
      <c r="AM3971" s="2">
        <v>4764</v>
      </c>
    </row>
    <row r="3972" spans="1:39" hidden="1" outlineLevel="2" x14ac:dyDescent="0.2">
      <c r="A3972" s="9">
        <v>3810</v>
      </c>
      <c r="B3972" s="9" t="s">
        <v>7541</v>
      </c>
      <c r="C3972" s="2">
        <v>124549822</v>
      </c>
      <c r="D3972" s="2" t="s">
        <v>7726</v>
      </c>
      <c r="E3972" s="2" t="s">
        <v>7727</v>
      </c>
      <c r="F3972" s="2" t="str">
        <f>VLOOKUP(E3972,[1]工资发放表!G$1:H$65536,2,0)</f>
        <v>沅江市新湾镇杨阁老学校</v>
      </c>
      <c r="G3972" s="2" t="s">
        <v>1</v>
      </c>
      <c r="H3972" s="2" t="s">
        <v>2</v>
      </c>
      <c r="I3972" s="2" t="s">
        <v>3</v>
      </c>
      <c r="J3972" s="2">
        <v>202001</v>
      </c>
      <c r="K3972" s="2">
        <v>202001</v>
      </c>
      <c r="L3972" s="2">
        <v>5749</v>
      </c>
      <c r="M3972" s="2">
        <v>5749</v>
      </c>
      <c r="N3972" s="2">
        <v>0.16</v>
      </c>
      <c r="O3972" s="2">
        <v>919.84</v>
      </c>
      <c r="S3972" s="2">
        <v>5749</v>
      </c>
      <c r="T3972" s="2">
        <v>0.08</v>
      </c>
      <c r="U3972" s="2">
        <v>459.92</v>
      </c>
      <c r="AJ3972" s="3">
        <v>919.84</v>
      </c>
      <c r="AK3972" s="3">
        <v>459.92</v>
      </c>
      <c r="AL3972" s="2">
        <v>1379.76</v>
      </c>
      <c r="AM3972" s="2">
        <v>4764</v>
      </c>
    </row>
    <row r="3973" spans="1:39" hidden="1" outlineLevel="2" x14ac:dyDescent="0.2">
      <c r="A3973" s="9">
        <v>3811</v>
      </c>
      <c r="B3973" s="9" t="s">
        <v>7541</v>
      </c>
      <c r="C3973" s="2">
        <v>124549823</v>
      </c>
      <c r="D3973" s="2" t="s">
        <v>7728</v>
      </c>
      <c r="E3973" s="2" t="s">
        <v>7729</v>
      </c>
      <c r="F3973" s="2" t="str">
        <f>VLOOKUP(E3973,[1]工资发放表!G$1:H$65536,2,0)</f>
        <v>沅江市新湾镇杨阁老学校</v>
      </c>
      <c r="G3973" s="2" t="s">
        <v>1</v>
      </c>
      <c r="H3973" s="2" t="s">
        <v>2</v>
      </c>
      <c r="I3973" s="2" t="s">
        <v>3</v>
      </c>
      <c r="J3973" s="2">
        <v>202001</v>
      </c>
      <c r="K3973" s="2">
        <v>202001</v>
      </c>
      <c r="L3973" s="2">
        <v>5491</v>
      </c>
      <c r="M3973" s="2">
        <v>5491</v>
      </c>
      <c r="N3973" s="2">
        <v>0.16</v>
      </c>
      <c r="O3973" s="2">
        <v>878.56</v>
      </c>
      <c r="S3973" s="2">
        <v>5491</v>
      </c>
      <c r="T3973" s="2">
        <v>0.08</v>
      </c>
      <c r="U3973" s="2">
        <v>439.28</v>
      </c>
      <c r="AJ3973" s="3">
        <v>878.56</v>
      </c>
      <c r="AK3973" s="3">
        <v>439.28</v>
      </c>
      <c r="AL3973" s="2">
        <v>1317.84</v>
      </c>
      <c r="AM3973" s="2">
        <v>4764</v>
      </c>
    </row>
    <row r="3974" spans="1:39" hidden="1" outlineLevel="2" x14ac:dyDescent="0.2">
      <c r="A3974" s="9">
        <v>3813</v>
      </c>
      <c r="B3974" s="9" t="s">
        <v>7541</v>
      </c>
      <c r="C3974" s="2">
        <v>124549825</v>
      </c>
      <c r="D3974" s="2" t="s">
        <v>7730</v>
      </c>
      <c r="E3974" s="2" t="s">
        <v>7731</v>
      </c>
      <c r="F3974" s="2" t="str">
        <f>VLOOKUP(E3974,[1]工资发放表!G$1:H$65536,2,0)</f>
        <v>沅江市新湾镇杨阁老学校</v>
      </c>
      <c r="G3974" s="2" t="s">
        <v>1</v>
      </c>
      <c r="H3974" s="2" t="s">
        <v>2</v>
      </c>
      <c r="I3974" s="2" t="s">
        <v>3</v>
      </c>
      <c r="J3974" s="2">
        <v>202001</v>
      </c>
      <c r="K3974" s="2">
        <v>202001</v>
      </c>
      <c r="L3974" s="2">
        <v>6020</v>
      </c>
      <c r="M3974" s="2">
        <v>6020</v>
      </c>
      <c r="N3974" s="2">
        <v>0.16</v>
      </c>
      <c r="O3974" s="2">
        <v>963.2</v>
      </c>
      <c r="S3974" s="2">
        <v>6020</v>
      </c>
      <c r="T3974" s="2">
        <v>0.08</v>
      </c>
      <c r="U3974" s="2">
        <v>481.6</v>
      </c>
      <c r="AJ3974" s="3">
        <v>963.2</v>
      </c>
      <c r="AK3974" s="3">
        <v>481.6</v>
      </c>
      <c r="AL3974" s="2">
        <v>1444.8</v>
      </c>
      <c r="AM3974" s="2">
        <v>4764</v>
      </c>
    </row>
    <row r="3975" spans="1:39" hidden="1" outlineLevel="2" x14ac:dyDescent="0.2">
      <c r="A3975" s="9">
        <v>3814</v>
      </c>
      <c r="B3975" s="9" t="s">
        <v>7541</v>
      </c>
      <c r="C3975" s="2">
        <v>124549826</v>
      </c>
      <c r="D3975" s="2" t="s">
        <v>7732</v>
      </c>
      <c r="E3975" s="2" t="s">
        <v>7733</v>
      </c>
      <c r="F3975" s="2" t="str">
        <f>VLOOKUP(E3975,[1]工资发放表!G$1:H$65536,2,0)</f>
        <v>沅江市新湾镇杨阁老学校</v>
      </c>
      <c r="G3975" s="2" t="s">
        <v>1</v>
      </c>
      <c r="H3975" s="2" t="s">
        <v>2</v>
      </c>
      <c r="I3975" s="2" t="s">
        <v>3</v>
      </c>
      <c r="J3975" s="2">
        <v>202001</v>
      </c>
      <c r="K3975" s="2">
        <v>202001</v>
      </c>
      <c r="L3975" s="2">
        <v>5489</v>
      </c>
      <c r="M3975" s="2">
        <v>5489</v>
      </c>
      <c r="N3975" s="2">
        <v>0.16</v>
      </c>
      <c r="O3975" s="2">
        <v>878.24</v>
      </c>
      <c r="S3975" s="2">
        <v>5489</v>
      </c>
      <c r="T3975" s="2">
        <v>0.08</v>
      </c>
      <c r="U3975" s="2">
        <v>439.12</v>
      </c>
      <c r="AJ3975" s="3">
        <v>878.24</v>
      </c>
      <c r="AK3975" s="3">
        <v>439.12</v>
      </c>
      <c r="AL3975" s="2">
        <v>1317.36</v>
      </c>
      <c r="AM3975" s="2">
        <v>4764</v>
      </c>
    </row>
    <row r="3976" spans="1:39" hidden="1" outlineLevel="2" x14ac:dyDescent="0.2">
      <c r="A3976" s="9">
        <v>3815</v>
      </c>
      <c r="B3976" s="9" t="s">
        <v>7541</v>
      </c>
      <c r="C3976" s="2">
        <v>124549827</v>
      </c>
      <c r="D3976" s="2" t="s">
        <v>7734</v>
      </c>
      <c r="E3976" s="2" t="s">
        <v>7735</v>
      </c>
      <c r="F3976" s="2" t="str">
        <f>VLOOKUP(E3976,[1]工资发放表!G$1:H$65536,2,0)</f>
        <v>沅江市新湾镇杨阁老学校</v>
      </c>
      <c r="G3976" s="2" t="s">
        <v>1</v>
      </c>
      <c r="H3976" s="2" t="s">
        <v>2</v>
      </c>
      <c r="I3976" s="2" t="s">
        <v>3</v>
      </c>
      <c r="J3976" s="2">
        <v>202001</v>
      </c>
      <c r="K3976" s="2">
        <v>202001</v>
      </c>
      <c r="L3976" s="2">
        <v>6550</v>
      </c>
      <c r="M3976" s="2">
        <v>6550</v>
      </c>
      <c r="N3976" s="2">
        <v>0.16</v>
      </c>
      <c r="O3976" s="2">
        <v>1048</v>
      </c>
      <c r="S3976" s="2">
        <v>6550</v>
      </c>
      <c r="T3976" s="2">
        <v>0.08</v>
      </c>
      <c r="U3976" s="2">
        <v>524</v>
      </c>
      <c r="AJ3976" s="3">
        <v>1048</v>
      </c>
      <c r="AK3976" s="3">
        <v>524</v>
      </c>
      <c r="AL3976" s="2">
        <v>1572</v>
      </c>
      <c r="AM3976" s="2">
        <v>4764</v>
      </c>
    </row>
    <row r="3977" spans="1:39" hidden="1" outlineLevel="2" x14ac:dyDescent="0.2">
      <c r="A3977" s="9">
        <v>3816</v>
      </c>
      <c r="B3977" s="9" t="s">
        <v>7541</v>
      </c>
      <c r="C3977" s="2">
        <v>124549828</v>
      </c>
      <c r="D3977" s="2" t="s">
        <v>7736</v>
      </c>
      <c r="E3977" s="2" t="s">
        <v>7737</v>
      </c>
      <c r="F3977" s="2" t="str">
        <f>VLOOKUP(E3977,[1]工资发放表!G$1:H$65536,2,0)</f>
        <v>沅江市新湾镇杨阁老学校</v>
      </c>
      <c r="G3977" s="2" t="s">
        <v>1</v>
      </c>
      <c r="H3977" s="2" t="s">
        <v>2</v>
      </c>
      <c r="I3977" s="2" t="s">
        <v>3</v>
      </c>
      <c r="J3977" s="2">
        <v>202001</v>
      </c>
      <c r="K3977" s="2">
        <v>202001</v>
      </c>
      <c r="L3977" s="2">
        <v>5333</v>
      </c>
      <c r="M3977" s="2">
        <v>5333</v>
      </c>
      <c r="N3977" s="2">
        <v>0.16</v>
      </c>
      <c r="O3977" s="2">
        <v>853.28</v>
      </c>
      <c r="S3977" s="2">
        <v>5333</v>
      </c>
      <c r="T3977" s="2">
        <v>0.08</v>
      </c>
      <c r="U3977" s="2">
        <v>426.64</v>
      </c>
      <c r="AJ3977" s="3">
        <v>853.28</v>
      </c>
      <c r="AK3977" s="3">
        <v>426.64</v>
      </c>
      <c r="AL3977" s="2">
        <v>1279.92</v>
      </c>
      <c r="AM3977" s="2">
        <v>4764</v>
      </c>
    </row>
    <row r="3978" spans="1:39" hidden="1" outlineLevel="2" x14ac:dyDescent="0.2">
      <c r="A3978" s="9">
        <v>3817</v>
      </c>
      <c r="B3978" s="9" t="s">
        <v>7541</v>
      </c>
      <c r="C3978" s="2">
        <v>124549829</v>
      </c>
      <c r="D3978" s="2" t="s">
        <v>7738</v>
      </c>
      <c r="E3978" s="2" t="s">
        <v>7739</v>
      </c>
      <c r="F3978" s="2" t="str">
        <f>VLOOKUP(E3978,[1]工资发放表!G$1:H$65536,2,0)</f>
        <v>沅江市新湾镇杨阁老学校</v>
      </c>
      <c r="G3978" s="2" t="s">
        <v>1</v>
      </c>
      <c r="H3978" s="2" t="s">
        <v>2</v>
      </c>
      <c r="I3978" s="2" t="s">
        <v>3</v>
      </c>
      <c r="J3978" s="2">
        <v>202001</v>
      </c>
      <c r="K3978" s="2">
        <v>202001</v>
      </c>
      <c r="L3978" s="2">
        <v>4752</v>
      </c>
      <c r="M3978" s="2">
        <v>4752</v>
      </c>
      <c r="N3978" s="2">
        <v>0.16</v>
      </c>
      <c r="O3978" s="2">
        <v>760.32</v>
      </c>
      <c r="S3978" s="2">
        <v>4752</v>
      </c>
      <c r="T3978" s="2">
        <v>0.08</v>
      </c>
      <c r="U3978" s="2">
        <v>380.16</v>
      </c>
      <c r="AJ3978" s="3">
        <v>760.32</v>
      </c>
      <c r="AK3978" s="3">
        <v>380.16</v>
      </c>
      <c r="AL3978" s="2">
        <v>1140.48</v>
      </c>
      <c r="AM3978" s="2">
        <v>4764</v>
      </c>
    </row>
    <row r="3979" spans="1:39" hidden="1" outlineLevel="2" x14ac:dyDescent="0.2">
      <c r="A3979" s="9">
        <v>3821</v>
      </c>
      <c r="B3979" s="9" t="s">
        <v>7541</v>
      </c>
      <c r="C3979" s="2">
        <v>124549833</v>
      </c>
      <c r="D3979" s="2" t="s">
        <v>7740</v>
      </c>
      <c r="E3979" s="2" t="s">
        <v>7741</v>
      </c>
      <c r="F3979" s="2" t="str">
        <f>VLOOKUP(E3979,[1]工资发放表!G$1:H$65536,2,0)</f>
        <v>沅江市新湾镇杨阁老学校</v>
      </c>
      <c r="G3979" s="2" t="s">
        <v>1</v>
      </c>
      <c r="H3979" s="2" t="s">
        <v>2</v>
      </c>
      <c r="I3979" s="2" t="s">
        <v>3</v>
      </c>
      <c r="J3979" s="2">
        <v>202001</v>
      </c>
      <c r="K3979" s="2">
        <v>202001</v>
      </c>
      <c r="L3979" s="2">
        <v>8301</v>
      </c>
      <c r="M3979" s="2">
        <v>8301</v>
      </c>
      <c r="N3979" s="2">
        <v>0.16</v>
      </c>
      <c r="O3979" s="2">
        <v>1328.16</v>
      </c>
      <c r="S3979" s="2">
        <v>8301</v>
      </c>
      <c r="T3979" s="2">
        <v>0.08</v>
      </c>
      <c r="U3979" s="2">
        <v>664.08</v>
      </c>
      <c r="AJ3979" s="3">
        <v>1328.16</v>
      </c>
      <c r="AK3979" s="3">
        <v>664.08</v>
      </c>
      <c r="AL3979" s="2">
        <v>1992.24</v>
      </c>
      <c r="AM3979" s="2">
        <v>4764</v>
      </c>
    </row>
    <row r="3980" spans="1:39" hidden="1" outlineLevel="2" x14ac:dyDescent="0.2">
      <c r="A3980" s="9">
        <v>3822</v>
      </c>
      <c r="B3980" s="9" t="s">
        <v>7541</v>
      </c>
      <c r="C3980" s="2">
        <v>124549834</v>
      </c>
      <c r="D3980" s="2" t="s">
        <v>7742</v>
      </c>
      <c r="E3980" s="2" t="s">
        <v>7743</v>
      </c>
      <c r="F3980" s="2" t="str">
        <f>VLOOKUP(E3980,[1]工资发放表!G$1:H$65536,2,0)</f>
        <v>沅江市新湾镇杨阁老学校</v>
      </c>
      <c r="G3980" s="2" t="s">
        <v>1</v>
      </c>
      <c r="H3980" s="2" t="s">
        <v>2</v>
      </c>
      <c r="I3980" s="2" t="s">
        <v>3</v>
      </c>
      <c r="J3980" s="2">
        <v>202001</v>
      </c>
      <c r="K3980" s="2">
        <v>202001</v>
      </c>
      <c r="L3980" s="2">
        <v>6015</v>
      </c>
      <c r="M3980" s="2">
        <v>6015</v>
      </c>
      <c r="N3980" s="2">
        <v>0.16</v>
      </c>
      <c r="O3980" s="2">
        <v>962.4</v>
      </c>
      <c r="S3980" s="2">
        <v>6015</v>
      </c>
      <c r="T3980" s="2">
        <v>0.08</v>
      </c>
      <c r="U3980" s="2">
        <v>481.2</v>
      </c>
      <c r="AJ3980" s="3">
        <v>962.4</v>
      </c>
      <c r="AK3980" s="3">
        <v>481.2</v>
      </c>
      <c r="AL3980" s="2">
        <v>1443.6</v>
      </c>
      <c r="AM3980" s="2">
        <v>4764</v>
      </c>
    </row>
    <row r="3981" spans="1:39" hidden="1" outlineLevel="2" x14ac:dyDescent="0.2">
      <c r="A3981" s="9">
        <v>3827</v>
      </c>
      <c r="B3981" s="9" t="s">
        <v>7541</v>
      </c>
      <c r="C3981" s="2">
        <v>124549839</v>
      </c>
      <c r="D3981" s="2" t="s">
        <v>4519</v>
      </c>
      <c r="E3981" s="2" t="s">
        <v>7744</v>
      </c>
      <c r="F3981" s="2" t="str">
        <f>VLOOKUP(E3981,[1]工资发放表!G$1:H$65536,2,0)</f>
        <v>沅江市新湾镇杨阁老学校</v>
      </c>
      <c r="G3981" s="2" t="s">
        <v>1</v>
      </c>
      <c r="H3981" s="2" t="s">
        <v>2</v>
      </c>
      <c r="I3981" s="2" t="s">
        <v>3</v>
      </c>
      <c r="J3981" s="2">
        <v>202001</v>
      </c>
      <c r="K3981" s="2">
        <v>202001</v>
      </c>
      <c r="L3981" s="2">
        <v>6793</v>
      </c>
      <c r="M3981" s="2">
        <v>6793</v>
      </c>
      <c r="N3981" s="2">
        <v>0.16</v>
      </c>
      <c r="O3981" s="2">
        <v>1086.8800000000001</v>
      </c>
      <c r="S3981" s="2">
        <v>6793</v>
      </c>
      <c r="T3981" s="2">
        <v>0.08</v>
      </c>
      <c r="U3981" s="2">
        <v>543.44000000000005</v>
      </c>
      <c r="AJ3981" s="3">
        <v>1086.8800000000001</v>
      </c>
      <c r="AK3981" s="3">
        <v>543.44000000000005</v>
      </c>
      <c r="AL3981" s="2">
        <v>1630.32</v>
      </c>
      <c r="AM3981" s="2">
        <v>4764</v>
      </c>
    </row>
    <row r="3982" spans="1:39" hidden="1" outlineLevel="2" x14ac:dyDescent="0.2">
      <c r="A3982" s="9">
        <v>3837</v>
      </c>
      <c r="B3982" s="9" t="s">
        <v>7541</v>
      </c>
      <c r="C3982" s="2">
        <v>124549851</v>
      </c>
      <c r="D3982" s="2" t="s">
        <v>7745</v>
      </c>
      <c r="E3982" s="2" t="s">
        <v>7746</v>
      </c>
      <c r="F3982" s="2" t="str">
        <f>VLOOKUP(E3982,[1]工资发放表!G$1:H$65536,2,0)</f>
        <v>沅江市新湾镇杨阁老学校</v>
      </c>
      <c r="G3982" s="2" t="s">
        <v>1</v>
      </c>
      <c r="H3982" s="2" t="s">
        <v>2</v>
      </c>
      <c r="I3982" s="2" t="s">
        <v>3</v>
      </c>
      <c r="J3982" s="2">
        <v>202001</v>
      </c>
      <c r="K3982" s="2">
        <v>202001</v>
      </c>
      <c r="L3982" s="2">
        <v>6030</v>
      </c>
      <c r="M3982" s="2">
        <v>6030</v>
      </c>
      <c r="N3982" s="2">
        <v>0.16</v>
      </c>
      <c r="O3982" s="2">
        <v>964.8</v>
      </c>
      <c r="S3982" s="2">
        <v>6030</v>
      </c>
      <c r="T3982" s="2">
        <v>0.08</v>
      </c>
      <c r="U3982" s="2">
        <v>482.4</v>
      </c>
      <c r="AJ3982" s="3">
        <v>964.8</v>
      </c>
      <c r="AK3982" s="3">
        <v>482.4</v>
      </c>
      <c r="AL3982" s="2">
        <v>1447.2</v>
      </c>
      <c r="AM3982" s="2">
        <v>4764</v>
      </c>
    </row>
    <row r="3983" spans="1:39" hidden="1" outlineLevel="2" x14ac:dyDescent="0.2">
      <c r="A3983" s="9">
        <v>3842</v>
      </c>
      <c r="B3983" s="9" t="s">
        <v>7541</v>
      </c>
      <c r="C3983" s="2">
        <v>124549856</v>
      </c>
      <c r="D3983" s="2" t="s">
        <v>7747</v>
      </c>
      <c r="E3983" s="2" t="s">
        <v>7748</v>
      </c>
      <c r="F3983" s="2" t="str">
        <f>VLOOKUP(E3983,[1]工资发放表!G$1:H$65536,2,0)</f>
        <v>沅江市新湾镇杨阁老学校</v>
      </c>
      <c r="G3983" s="2" t="s">
        <v>1</v>
      </c>
      <c r="H3983" s="2" t="s">
        <v>2</v>
      </c>
      <c r="I3983" s="2" t="s">
        <v>3</v>
      </c>
      <c r="J3983" s="2">
        <v>202001</v>
      </c>
      <c r="K3983" s="2">
        <v>202001</v>
      </c>
      <c r="L3983" s="2">
        <v>5746</v>
      </c>
      <c r="M3983" s="2">
        <v>5746</v>
      </c>
      <c r="N3983" s="2">
        <v>0.16</v>
      </c>
      <c r="O3983" s="2">
        <v>919.36</v>
      </c>
      <c r="S3983" s="2">
        <v>5746</v>
      </c>
      <c r="T3983" s="2">
        <v>0.08</v>
      </c>
      <c r="U3983" s="2">
        <v>459.68</v>
      </c>
      <c r="AJ3983" s="3">
        <v>919.36</v>
      </c>
      <c r="AK3983" s="3">
        <v>459.68</v>
      </c>
      <c r="AL3983" s="2">
        <v>1379.04</v>
      </c>
      <c r="AM3983" s="2">
        <v>4764</v>
      </c>
    </row>
    <row r="3984" spans="1:39" hidden="1" outlineLevel="2" x14ac:dyDescent="0.2">
      <c r="A3984" s="9">
        <v>3847</v>
      </c>
      <c r="B3984" s="9" t="s">
        <v>7541</v>
      </c>
      <c r="C3984" s="2">
        <v>124549861</v>
      </c>
      <c r="D3984" s="2" t="s">
        <v>7749</v>
      </c>
      <c r="E3984" s="2" t="s">
        <v>7750</v>
      </c>
      <c r="F3984" s="2" t="str">
        <f>VLOOKUP(E3984,[1]工资发放表!G$1:H$65536,2,0)</f>
        <v>沅江市新湾镇杨阁老学校</v>
      </c>
      <c r="G3984" s="2" t="s">
        <v>1</v>
      </c>
      <c r="H3984" s="2" t="s">
        <v>2</v>
      </c>
      <c r="I3984" s="2" t="s">
        <v>3</v>
      </c>
      <c r="J3984" s="2">
        <v>202001</v>
      </c>
      <c r="K3984" s="2">
        <v>202001</v>
      </c>
      <c r="L3984" s="2">
        <v>5125</v>
      </c>
      <c r="M3984" s="2">
        <v>5125</v>
      </c>
      <c r="N3984" s="2">
        <v>0.16</v>
      </c>
      <c r="O3984" s="2">
        <v>820</v>
      </c>
      <c r="S3984" s="2">
        <v>5125</v>
      </c>
      <c r="T3984" s="2">
        <v>0.08</v>
      </c>
      <c r="U3984" s="2">
        <v>410</v>
      </c>
      <c r="AJ3984" s="3">
        <v>820</v>
      </c>
      <c r="AK3984" s="3">
        <v>410</v>
      </c>
      <c r="AL3984" s="2">
        <v>1230</v>
      </c>
      <c r="AM3984" s="2">
        <v>4764</v>
      </c>
    </row>
    <row r="3985" spans="1:39" hidden="1" outlineLevel="2" x14ac:dyDescent="0.2">
      <c r="A3985" s="9">
        <v>3852</v>
      </c>
      <c r="B3985" s="9" t="s">
        <v>7541</v>
      </c>
      <c r="C3985" s="2">
        <v>124549866</v>
      </c>
      <c r="D3985" s="2" t="s">
        <v>7751</v>
      </c>
      <c r="E3985" s="2" t="s">
        <v>7752</v>
      </c>
      <c r="F3985" s="2" t="str">
        <f>VLOOKUP(E3985,[1]工资发放表!G$1:H$65536,2,0)</f>
        <v>沅江市新湾镇杨阁老学校</v>
      </c>
      <c r="G3985" s="2" t="s">
        <v>1</v>
      </c>
      <c r="H3985" s="2" t="s">
        <v>2</v>
      </c>
      <c r="I3985" s="2" t="s">
        <v>3</v>
      </c>
      <c r="J3985" s="2">
        <v>202001</v>
      </c>
      <c r="K3985" s="2">
        <v>202001</v>
      </c>
      <c r="L3985" s="2">
        <v>5489</v>
      </c>
      <c r="M3985" s="2">
        <v>5489</v>
      </c>
      <c r="N3985" s="2">
        <v>0.16</v>
      </c>
      <c r="O3985" s="2">
        <v>878.24</v>
      </c>
      <c r="S3985" s="2">
        <v>5489</v>
      </c>
      <c r="T3985" s="2">
        <v>0.08</v>
      </c>
      <c r="U3985" s="2">
        <v>439.12</v>
      </c>
      <c r="AJ3985" s="3">
        <v>878.24</v>
      </c>
      <c r="AK3985" s="3">
        <v>439.12</v>
      </c>
      <c r="AL3985" s="2">
        <v>1317.36</v>
      </c>
      <c r="AM3985" s="2">
        <v>4764</v>
      </c>
    </row>
    <row r="3986" spans="1:39" hidden="1" outlineLevel="2" x14ac:dyDescent="0.2">
      <c r="A3986" s="9">
        <v>3853</v>
      </c>
      <c r="B3986" s="9" t="s">
        <v>7541</v>
      </c>
      <c r="C3986" s="2">
        <v>124549867</v>
      </c>
      <c r="D3986" s="2" t="s">
        <v>7753</v>
      </c>
      <c r="E3986" s="2" t="s">
        <v>7754</v>
      </c>
      <c r="F3986" s="2" t="str">
        <f>VLOOKUP(E3986,[1]工资发放表!G$1:H$65536,2,0)</f>
        <v>沅江市新湾镇杨阁老学校</v>
      </c>
      <c r="G3986" s="2" t="s">
        <v>1</v>
      </c>
      <c r="H3986" s="2" t="s">
        <v>2</v>
      </c>
      <c r="I3986" s="2" t="s">
        <v>3</v>
      </c>
      <c r="J3986" s="2">
        <v>202001</v>
      </c>
      <c r="K3986" s="2">
        <v>202001</v>
      </c>
      <c r="L3986" s="2">
        <v>7174</v>
      </c>
      <c r="M3986" s="2">
        <v>7174</v>
      </c>
      <c r="N3986" s="2">
        <v>0.16</v>
      </c>
      <c r="O3986" s="2">
        <v>1147.8399999999999</v>
      </c>
      <c r="S3986" s="2">
        <v>7174</v>
      </c>
      <c r="T3986" s="2">
        <v>0.08</v>
      </c>
      <c r="U3986" s="2">
        <v>573.91999999999996</v>
      </c>
      <c r="AJ3986" s="3">
        <v>1147.8399999999999</v>
      </c>
      <c r="AK3986" s="3">
        <v>573.91999999999996</v>
      </c>
      <c r="AL3986" s="2">
        <v>1721.76</v>
      </c>
      <c r="AM3986" s="2">
        <v>4764</v>
      </c>
    </row>
    <row r="3987" spans="1:39" hidden="1" outlineLevel="2" x14ac:dyDescent="0.2">
      <c r="A3987" s="9">
        <v>3854</v>
      </c>
      <c r="B3987" s="9" t="s">
        <v>7541</v>
      </c>
      <c r="C3987" s="2">
        <v>124549868</v>
      </c>
      <c r="D3987" s="2" t="s">
        <v>7755</v>
      </c>
      <c r="E3987" s="2" t="s">
        <v>7756</v>
      </c>
      <c r="F3987" s="2" t="str">
        <f>VLOOKUP(E3987,[1]工资发放表!G$1:H$65536,2,0)</f>
        <v>沅江市新湾镇杨阁老学校</v>
      </c>
      <c r="G3987" s="2" t="s">
        <v>1</v>
      </c>
      <c r="H3987" s="2" t="s">
        <v>2</v>
      </c>
      <c r="I3987" s="2" t="s">
        <v>3</v>
      </c>
      <c r="J3987" s="2">
        <v>202001</v>
      </c>
      <c r="K3987" s="2">
        <v>202001</v>
      </c>
      <c r="L3987" s="2">
        <v>7433</v>
      </c>
      <c r="M3987" s="2">
        <v>7433</v>
      </c>
      <c r="N3987" s="2">
        <v>0.16</v>
      </c>
      <c r="O3987" s="2">
        <v>1189.28</v>
      </c>
      <c r="S3987" s="2">
        <v>7433</v>
      </c>
      <c r="T3987" s="2">
        <v>0.08</v>
      </c>
      <c r="U3987" s="2">
        <v>594.64</v>
      </c>
      <c r="AJ3987" s="3">
        <v>1189.28</v>
      </c>
      <c r="AK3987" s="3">
        <v>594.64</v>
      </c>
      <c r="AL3987" s="2">
        <v>1783.92</v>
      </c>
      <c r="AM3987" s="2">
        <v>4764</v>
      </c>
    </row>
    <row r="3988" spans="1:39" hidden="1" outlineLevel="2" x14ac:dyDescent="0.2">
      <c r="A3988" s="9">
        <v>3859</v>
      </c>
      <c r="B3988" s="9" t="s">
        <v>7541</v>
      </c>
      <c r="C3988" s="2">
        <v>124549873</v>
      </c>
      <c r="D3988" s="2" t="s">
        <v>5963</v>
      </c>
      <c r="E3988" s="2" t="s">
        <v>7757</v>
      </c>
      <c r="F3988" s="2" t="str">
        <f>VLOOKUP(E3988,[1]工资发放表!G$1:H$65536,2,0)</f>
        <v>沅江市新湾镇杨阁老学校</v>
      </c>
      <c r="G3988" s="2" t="s">
        <v>1</v>
      </c>
      <c r="H3988" s="2" t="s">
        <v>2</v>
      </c>
      <c r="I3988" s="2" t="s">
        <v>3</v>
      </c>
      <c r="J3988" s="2">
        <v>202001</v>
      </c>
      <c r="K3988" s="2">
        <v>202001</v>
      </c>
      <c r="L3988" s="2">
        <v>5491</v>
      </c>
      <c r="M3988" s="2">
        <v>5491</v>
      </c>
      <c r="N3988" s="2">
        <v>0.16</v>
      </c>
      <c r="O3988" s="2">
        <v>878.56</v>
      </c>
      <c r="S3988" s="2">
        <v>5491</v>
      </c>
      <c r="T3988" s="2">
        <v>0.08</v>
      </c>
      <c r="U3988" s="2">
        <v>439.28</v>
      </c>
      <c r="AJ3988" s="3">
        <v>878.56</v>
      </c>
      <c r="AK3988" s="3">
        <v>439.28</v>
      </c>
      <c r="AL3988" s="2">
        <v>1317.84</v>
      </c>
      <c r="AM3988" s="2">
        <v>4764</v>
      </c>
    </row>
    <row r="3989" spans="1:39" hidden="1" outlineLevel="2" x14ac:dyDescent="0.2">
      <c r="A3989" s="9">
        <v>3868</v>
      </c>
      <c r="B3989" s="9" t="s">
        <v>7541</v>
      </c>
      <c r="C3989" s="2">
        <v>124549882</v>
      </c>
      <c r="D3989" s="2" t="s">
        <v>7758</v>
      </c>
      <c r="E3989" s="2" t="s">
        <v>7759</v>
      </c>
      <c r="F3989" s="2" t="str">
        <f>VLOOKUP(E3989,[1]工资发放表!G$1:H$65536,2,0)</f>
        <v>沅江市新湾镇杨阁老学校</v>
      </c>
      <c r="G3989" s="2" t="s">
        <v>1</v>
      </c>
      <c r="H3989" s="2" t="s">
        <v>2</v>
      </c>
      <c r="I3989" s="2" t="s">
        <v>3</v>
      </c>
      <c r="J3989" s="2">
        <v>202001</v>
      </c>
      <c r="K3989" s="2">
        <v>202001</v>
      </c>
      <c r="L3989" s="2">
        <v>5746</v>
      </c>
      <c r="M3989" s="2">
        <v>5746</v>
      </c>
      <c r="N3989" s="2">
        <v>0.16</v>
      </c>
      <c r="O3989" s="2">
        <v>919.36</v>
      </c>
      <c r="S3989" s="2">
        <v>5746</v>
      </c>
      <c r="T3989" s="2">
        <v>0.08</v>
      </c>
      <c r="U3989" s="2">
        <v>459.68</v>
      </c>
      <c r="AJ3989" s="3">
        <v>919.36</v>
      </c>
      <c r="AK3989" s="3">
        <v>459.68</v>
      </c>
      <c r="AL3989" s="2">
        <v>1379.04</v>
      </c>
      <c r="AM3989" s="2">
        <v>4764</v>
      </c>
    </row>
    <row r="3990" spans="1:39" hidden="1" outlineLevel="2" x14ac:dyDescent="0.2">
      <c r="A3990" s="9">
        <v>3872</v>
      </c>
      <c r="B3990" s="9" t="s">
        <v>7541</v>
      </c>
      <c r="C3990" s="2">
        <v>124549886</v>
      </c>
      <c r="D3990" s="2" t="s">
        <v>1429</v>
      </c>
      <c r="E3990" s="2" t="s">
        <v>7760</v>
      </c>
      <c r="F3990" s="2" t="str">
        <f>VLOOKUP(E3990,[1]工资发放表!G$1:H$65536,2,0)</f>
        <v>沅江市新湾镇杨阁老学校</v>
      </c>
      <c r="G3990" s="2" t="s">
        <v>1</v>
      </c>
      <c r="H3990" s="2" t="s">
        <v>2</v>
      </c>
      <c r="I3990" s="2" t="s">
        <v>3</v>
      </c>
      <c r="J3990" s="2">
        <v>202001</v>
      </c>
      <c r="K3990" s="2">
        <v>202001</v>
      </c>
      <c r="L3990" s="2">
        <v>6330</v>
      </c>
      <c r="M3990" s="2">
        <v>6330</v>
      </c>
      <c r="N3990" s="2">
        <v>0.16</v>
      </c>
      <c r="O3990" s="2">
        <v>1012.8</v>
      </c>
      <c r="S3990" s="2">
        <v>6330</v>
      </c>
      <c r="T3990" s="2">
        <v>0.08</v>
      </c>
      <c r="U3990" s="2">
        <v>506.4</v>
      </c>
      <c r="AJ3990" s="3">
        <v>1012.8</v>
      </c>
      <c r="AK3990" s="3">
        <v>506.4</v>
      </c>
      <c r="AL3990" s="2">
        <v>1519.2</v>
      </c>
      <c r="AM3990" s="2">
        <v>4764</v>
      </c>
    </row>
    <row r="3991" spans="1:39" hidden="1" outlineLevel="2" x14ac:dyDescent="0.2">
      <c r="A3991" s="9">
        <v>3875</v>
      </c>
      <c r="B3991" s="9" t="s">
        <v>7541</v>
      </c>
      <c r="C3991" s="2">
        <v>124549889</v>
      </c>
      <c r="D3991" s="2" t="s">
        <v>7761</v>
      </c>
      <c r="E3991" s="2" t="s">
        <v>7762</v>
      </c>
      <c r="F3991" s="2" t="str">
        <f>VLOOKUP(E3991,[1]工资发放表!G$1:H$65536,2,0)</f>
        <v>沅江市新湾镇杨阁老学校</v>
      </c>
      <c r="G3991" s="2" t="s">
        <v>1</v>
      </c>
      <c r="H3991" s="2" t="s">
        <v>2</v>
      </c>
      <c r="I3991" s="2" t="s">
        <v>3</v>
      </c>
      <c r="J3991" s="2">
        <v>202001</v>
      </c>
      <c r="K3991" s="2">
        <v>202001</v>
      </c>
      <c r="L3991" s="2">
        <v>8432</v>
      </c>
      <c r="M3991" s="2">
        <v>8432</v>
      </c>
      <c r="N3991" s="2">
        <v>0.16</v>
      </c>
      <c r="O3991" s="2">
        <v>1349.12</v>
      </c>
      <c r="S3991" s="2">
        <v>8432</v>
      </c>
      <c r="T3991" s="2">
        <v>0.08</v>
      </c>
      <c r="U3991" s="2">
        <v>674.56</v>
      </c>
      <c r="AJ3991" s="3">
        <v>1349.12</v>
      </c>
      <c r="AK3991" s="3">
        <v>674.56</v>
      </c>
      <c r="AL3991" s="2">
        <v>2023.68</v>
      </c>
      <c r="AM3991" s="2">
        <v>4764</v>
      </c>
    </row>
    <row r="3992" spans="1:39" hidden="1" outlineLevel="2" x14ac:dyDescent="0.2">
      <c r="A3992" s="9">
        <v>3876</v>
      </c>
      <c r="B3992" s="9" t="s">
        <v>7541</v>
      </c>
      <c r="C3992" s="2">
        <v>124549890</v>
      </c>
      <c r="D3992" s="2" t="s">
        <v>7763</v>
      </c>
      <c r="E3992" s="2" t="s">
        <v>7764</v>
      </c>
      <c r="F3992" s="2" t="str">
        <f>VLOOKUP(E3992,[1]工资发放表!G$1:H$65536,2,0)</f>
        <v>沅江市新湾镇杨阁老学校</v>
      </c>
      <c r="G3992" s="2" t="s">
        <v>1</v>
      </c>
      <c r="H3992" s="2" t="s">
        <v>2</v>
      </c>
      <c r="I3992" s="2" t="s">
        <v>3</v>
      </c>
      <c r="J3992" s="2">
        <v>202001</v>
      </c>
      <c r="K3992" s="2">
        <v>202001</v>
      </c>
      <c r="L3992" s="2">
        <v>7093</v>
      </c>
      <c r="M3992" s="2">
        <v>7093</v>
      </c>
      <c r="N3992" s="2">
        <v>0.16</v>
      </c>
      <c r="O3992" s="2">
        <v>1134.8800000000001</v>
      </c>
      <c r="S3992" s="2">
        <v>7093</v>
      </c>
      <c r="T3992" s="2">
        <v>0.08</v>
      </c>
      <c r="U3992" s="2">
        <v>567.44000000000005</v>
      </c>
      <c r="AJ3992" s="3">
        <v>1134.8800000000001</v>
      </c>
      <c r="AK3992" s="3">
        <v>567.44000000000005</v>
      </c>
      <c r="AL3992" s="2">
        <v>1702.32</v>
      </c>
      <c r="AM3992" s="2">
        <v>4764</v>
      </c>
    </row>
    <row r="3993" spans="1:39" hidden="1" outlineLevel="2" x14ac:dyDescent="0.2">
      <c r="A3993" s="9">
        <v>3877</v>
      </c>
      <c r="B3993" s="9" t="s">
        <v>7541</v>
      </c>
      <c r="C3993" s="2">
        <v>124549891</v>
      </c>
      <c r="D3993" s="2" t="s">
        <v>1461</v>
      </c>
      <c r="E3993" s="2" t="s">
        <v>7765</v>
      </c>
      <c r="F3993" s="2" t="str">
        <f>VLOOKUP(E3993,[1]工资发放表!G$1:H$65536,2,0)</f>
        <v>沅江市新湾镇杨阁老学校</v>
      </c>
      <c r="G3993" s="2" t="s">
        <v>1</v>
      </c>
      <c r="H3993" s="2" t="s">
        <v>2</v>
      </c>
      <c r="I3993" s="2" t="s">
        <v>3</v>
      </c>
      <c r="J3993" s="2">
        <v>202001</v>
      </c>
      <c r="K3993" s="2">
        <v>202001</v>
      </c>
      <c r="L3993" s="2">
        <v>4244</v>
      </c>
      <c r="M3993" s="2">
        <v>4244</v>
      </c>
      <c r="N3993" s="2">
        <v>0.16</v>
      </c>
      <c r="O3993" s="2">
        <v>679.04</v>
      </c>
      <c r="S3993" s="2">
        <v>4244</v>
      </c>
      <c r="T3993" s="2">
        <v>0.08</v>
      </c>
      <c r="U3993" s="2">
        <v>339.52</v>
      </c>
      <c r="AJ3993" s="3">
        <v>679.04</v>
      </c>
      <c r="AK3993" s="3">
        <v>339.52</v>
      </c>
      <c r="AL3993" s="2">
        <v>1018.56</v>
      </c>
      <c r="AM3993" s="2">
        <v>4764</v>
      </c>
    </row>
    <row r="3994" spans="1:39" hidden="1" outlineLevel="2" x14ac:dyDescent="0.2">
      <c r="A3994" s="9">
        <v>3887</v>
      </c>
      <c r="B3994" s="9" t="s">
        <v>7541</v>
      </c>
      <c r="C3994" s="2">
        <v>124549901</v>
      </c>
      <c r="D3994" s="2" t="s">
        <v>7766</v>
      </c>
      <c r="E3994" s="2" t="s">
        <v>7767</v>
      </c>
      <c r="F3994" s="2" t="str">
        <f>VLOOKUP(E3994,[1]工资发放表!G$1:H$65536,2,0)</f>
        <v>沅江市新湾镇杨阁老学校</v>
      </c>
      <c r="G3994" s="2" t="s">
        <v>1</v>
      </c>
      <c r="H3994" s="2" t="s">
        <v>2</v>
      </c>
      <c r="I3994" s="2" t="s">
        <v>3</v>
      </c>
      <c r="J3994" s="2">
        <v>202001</v>
      </c>
      <c r="K3994" s="2">
        <v>202001</v>
      </c>
      <c r="L3994" s="2">
        <v>6426</v>
      </c>
      <c r="M3994" s="2">
        <v>6426</v>
      </c>
      <c r="N3994" s="2">
        <v>0.16</v>
      </c>
      <c r="O3994" s="2">
        <v>1028.1600000000001</v>
      </c>
      <c r="S3994" s="2">
        <v>6426</v>
      </c>
      <c r="T3994" s="2">
        <v>0.08</v>
      </c>
      <c r="U3994" s="2">
        <v>514.08000000000004</v>
      </c>
      <c r="AJ3994" s="3">
        <v>1028.1600000000001</v>
      </c>
      <c r="AK3994" s="3">
        <v>514.08000000000004</v>
      </c>
      <c r="AL3994" s="2">
        <v>1542.24</v>
      </c>
      <c r="AM3994" s="2">
        <v>4764</v>
      </c>
    </row>
    <row r="3995" spans="1:39" hidden="1" outlineLevel="2" x14ac:dyDescent="0.2">
      <c r="A3995" s="9">
        <v>3892</v>
      </c>
      <c r="B3995" s="9" t="s">
        <v>7541</v>
      </c>
      <c r="C3995" s="2">
        <v>124549906</v>
      </c>
      <c r="D3995" s="2" t="s">
        <v>7768</v>
      </c>
      <c r="E3995" s="2" t="s">
        <v>7769</v>
      </c>
      <c r="F3995" s="2" t="str">
        <f>VLOOKUP(E3995,[1]工资发放表!G$1:H$65536,2,0)</f>
        <v>沅江市新湾镇杨阁老学校</v>
      </c>
      <c r="G3995" s="2" t="s">
        <v>1</v>
      </c>
      <c r="H3995" s="2" t="s">
        <v>2</v>
      </c>
      <c r="I3995" s="2" t="s">
        <v>3</v>
      </c>
      <c r="J3995" s="2">
        <v>202001</v>
      </c>
      <c r="K3995" s="2">
        <v>202001</v>
      </c>
      <c r="L3995" s="2">
        <v>6341</v>
      </c>
      <c r="M3995" s="2">
        <v>6341</v>
      </c>
      <c r="N3995" s="2">
        <v>0.16</v>
      </c>
      <c r="O3995" s="2">
        <v>1014.56</v>
      </c>
      <c r="S3995" s="2">
        <v>6341</v>
      </c>
      <c r="T3995" s="2">
        <v>0.08</v>
      </c>
      <c r="U3995" s="2">
        <v>507.28</v>
      </c>
      <c r="AJ3995" s="3">
        <v>1014.56</v>
      </c>
      <c r="AK3995" s="3">
        <v>507.28</v>
      </c>
      <c r="AL3995" s="2">
        <v>1521.84</v>
      </c>
      <c r="AM3995" s="2">
        <v>4764</v>
      </c>
    </row>
    <row r="3996" spans="1:39" hidden="1" outlineLevel="2" x14ac:dyDescent="0.2">
      <c r="A3996" s="9">
        <v>3894</v>
      </c>
      <c r="B3996" s="9" t="s">
        <v>7541</v>
      </c>
      <c r="C3996" s="2">
        <v>124549908</v>
      </c>
      <c r="D3996" s="2" t="s">
        <v>626</v>
      </c>
      <c r="E3996" s="2" t="s">
        <v>7770</v>
      </c>
      <c r="F3996" s="2" t="str">
        <f>VLOOKUP(E3996,[1]工资发放表!G$1:H$65536,2,0)</f>
        <v>沅江市新湾镇杨阁老学校</v>
      </c>
      <c r="G3996" s="2" t="s">
        <v>1</v>
      </c>
      <c r="H3996" s="2" t="s">
        <v>2</v>
      </c>
      <c r="I3996" s="2" t="s">
        <v>3</v>
      </c>
      <c r="J3996" s="2">
        <v>202001</v>
      </c>
      <c r="K3996" s="2">
        <v>202001</v>
      </c>
      <c r="L3996" s="2">
        <v>4984</v>
      </c>
      <c r="M3996" s="2">
        <v>4984</v>
      </c>
      <c r="N3996" s="2">
        <v>0.16</v>
      </c>
      <c r="O3996" s="2">
        <v>797.44</v>
      </c>
      <c r="S3996" s="2">
        <v>4984</v>
      </c>
      <c r="T3996" s="2">
        <v>0.08</v>
      </c>
      <c r="U3996" s="2">
        <v>398.72</v>
      </c>
      <c r="AJ3996" s="3">
        <v>797.44</v>
      </c>
      <c r="AK3996" s="3">
        <v>398.72</v>
      </c>
      <c r="AL3996" s="2">
        <v>1196.1600000000001</v>
      </c>
      <c r="AM3996" s="2">
        <v>4764</v>
      </c>
    </row>
    <row r="3997" spans="1:39" hidden="1" outlineLevel="2" x14ac:dyDescent="0.2">
      <c r="A3997" s="9">
        <v>3895</v>
      </c>
      <c r="B3997" s="9" t="s">
        <v>7541</v>
      </c>
      <c r="C3997" s="2">
        <v>124549909</v>
      </c>
      <c r="D3997" s="2" t="s">
        <v>7771</v>
      </c>
      <c r="E3997" s="2" t="s">
        <v>7772</v>
      </c>
      <c r="F3997" s="2" t="str">
        <f>VLOOKUP(E3997,[1]工资发放表!G$1:H$65536,2,0)</f>
        <v>沅江市新湾镇杨阁老学校</v>
      </c>
      <c r="G3997" s="2" t="s">
        <v>1</v>
      </c>
      <c r="H3997" s="2" t="s">
        <v>2</v>
      </c>
      <c r="I3997" s="2" t="s">
        <v>3</v>
      </c>
      <c r="J3997" s="2">
        <v>202001</v>
      </c>
      <c r="K3997" s="2">
        <v>202001</v>
      </c>
      <c r="L3997" s="2">
        <v>7554</v>
      </c>
      <c r="M3997" s="2">
        <v>7554</v>
      </c>
      <c r="N3997" s="2">
        <v>0.16</v>
      </c>
      <c r="O3997" s="2">
        <v>1208.6400000000001</v>
      </c>
      <c r="S3997" s="2">
        <v>7554</v>
      </c>
      <c r="T3997" s="2">
        <v>0.08</v>
      </c>
      <c r="U3997" s="2">
        <v>604.32000000000005</v>
      </c>
      <c r="AJ3997" s="3">
        <v>1208.6400000000001</v>
      </c>
      <c r="AK3997" s="3">
        <v>604.32000000000005</v>
      </c>
      <c r="AL3997" s="2">
        <v>1812.96</v>
      </c>
      <c r="AM3997" s="2">
        <v>4764</v>
      </c>
    </row>
    <row r="3998" spans="1:39" hidden="1" outlineLevel="2" x14ac:dyDescent="0.2">
      <c r="A3998" s="9">
        <v>3902</v>
      </c>
      <c r="B3998" s="9" t="s">
        <v>7541</v>
      </c>
      <c r="C3998" s="2">
        <v>124549916</v>
      </c>
      <c r="D3998" s="2" t="s">
        <v>7773</v>
      </c>
      <c r="E3998" s="2" t="s">
        <v>7774</v>
      </c>
      <c r="F3998" s="2" t="str">
        <f>VLOOKUP(E3998,[1]工资发放表!G$1:H$65536,2,0)</f>
        <v>沅江市新湾镇杨阁老学校</v>
      </c>
      <c r="G3998" s="2" t="s">
        <v>1</v>
      </c>
      <c r="H3998" s="2" t="s">
        <v>2</v>
      </c>
      <c r="I3998" s="2" t="s">
        <v>3</v>
      </c>
      <c r="J3998" s="2">
        <v>202001</v>
      </c>
      <c r="K3998" s="2">
        <v>202001</v>
      </c>
      <c r="L3998" s="2">
        <v>5640</v>
      </c>
      <c r="M3998" s="2">
        <v>5640</v>
      </c>
      <c r="N3998" s="2">
        <v>0.16</v>
      </c>
      <c r="O3998" s="2">
        <v>902.4</v>
      </c>
      <c r="S3998" s="2">
        <v>5640</v>
      </c>
      <c r="T3998" s="2">
        <v>0.08</v>
      </c>
      <c r="U3998" s="2">
        <v>451.2</v>
      </c>
      <c r="AJ3998" s="3">
        <v>902.4</v>
      </c>
      <c r="AK3998" s="3">
        <v>451.2</v>
      </c>
      <c r="AL3998" s="2">
        <v>1353.6</v>
      </c>
      <c r="AM3998" s="2">
        <v>4764</v>
      </c>
    </row>
    <row r="3999" spans="1:39" hidden="1" outlineLevel="2" x14ac:dyDescent="0.2">
      <c r="A3999" s="9">
        <v>3908</v>
      </c>
      <c r="B3999" s="9" t="s">
        <v>7541</v>
      </c>
      <c r="C3999" s="2">
        <v>124549922</v>
      </c>
      <c r="D3999" s="2" t="s">
        <v>7775</v>
      </c>
      <c r="E3999" s="2" t="s">
        <v>7776</v>
      </c>
      <c r="F3999" s="2" t="str">
        <f>VLOOKUP(E3999,[1]工资发放表!G$1:H$65536,2,0)</f>
        <v>沅江市新湾镇杨阁老学校</v>
      </c>
      <c r="G3999" s="2" t="s">
        <v>1</v>
      </c>
      <c r="H3999" s="2" t="s">
        <v>2</v>
      </c>
      <c r="I3999" s="2" t="s">
        <v>3</v>
      </c>
      <c r="J3999" s="2">
        <v>202001</v>
      </c>
      <c r="K3999" s="2">
        <v>202001</v>
      </c>
      <c r="L3999" s="2">
        <v>7101</v>
      </c>
      <c r="M3999" s="2">
        <v>7101</v>
      </c>
      <c r="N3999" s="2">
        <v>0.16</v>
      </c>
      <c r="O3999" s="2">
        <v>1136.1600000000001</v>
      </c>
      <c r="S3999" s="2">
        <v>7101</v>
      </c>
      <c r="T3999" s="2">
        <v>0.08</v>
      </c>
      <c r="U3999" s="2">
        <v>568.08000000000004</v>
      </c>
      <c r="AJ3999" s="3">
        <v>1136.1600000000001</v>
      </c>
      <c r="AK3999" s="3">
        <v>568.08000000000004</v>
      </c>
      <c r="AL3999" s="2">
        <v>1704.24</v>
      </c>
      <c r="AM3999" s="2">
        <v>4764</v>
      </c>
    </row>
    <row r="4000" spans="1:39" hidden="1" outlineLevel="2" x14ac:dyDescent="0.2">
      <c r="A4000" s="9">
        <v>3909</v>
      </c>
      <c r="B4000" s="9" t="s">
        <v>7541</v>
      </c>
      <c r="C4000" s="2">
        <v>124549923</v>
      </c>
      <c r="D4000" s="2" t="s">
        <v>7777</v>
      </c>
      <c r="E4000" s="2" t="s">
        <v>7778</v>
      </c>
      <c r="F4000" s="2" t="str">
        <f>VLOOKUP(E4000,[1]工资发放表!G$1:H$65536,2,0)</f>
        <v>沅江市新湾镇杨阁老学校</v>
      </c>
      <c r="G4000" s="2" t="s">
        <v>1</v>
      </c>
      <c r="H4000" s="2" t="s">
        <v>2</v>
      </c>
      <c r="I4000" s="2" t="s">
        <v>3</v>
      </c>
      <c r="J4000" s="2">
        <v>202001</v>
      </c>
      <c r="K4000" s="2">
        <v>202001</v>
      </c>
      <c r="L4000" s="2">
        <v>7433</v>
      </c>
      <c r="M4000" s="2">
        <v>7433</v>
      </c>
      <c r="N4000" s="2">
        <v>0.16</v>
      </c>
      <c r="O4000" s="2">
        <v>1189.28</v>
      </c>
      <c r="S4000" s="2">
        <v>7433</v>
      </c>
      <c r="T4000" s="2">
        <v>0.08</v>
      </c>
      <c r="U4000" s="2">
        <v>594.64</v>
      </c>
      <c r="AJ4000" s="3">
        <v>1189.28</v>
      </c>
      <c r="AK4000" s="3">
        <v>594.64</v>
      </c>
      <c r="AL4000" s="2">
        <v>1783.92</v>
      </c>
      <c r="AM4000" s="2">
        <v>4764</v>
      </c>
    </row>
    <row r="4001" spans="1:39" hidden="1" outlineLevel="2" x14ac:dyDescent="0.2">
      <c r="A4001" s="9">
        <v>3910</v>
      </c>
      <c r="B4001" s="9" t="s">
        <v>7541</v>
      </c>
      <c r="C4001" s="2">
        <v>124549924</v>
      </c>
      <c r="D4001" s="2" t="s">
        <v>7779</v>
      </c>
      <c r="E4001" s="2" t="s">
        <v>7780</v>
      </c>
      <c r="F4001" s="2" t="str">
        <f>VLOOKUP(E4001,[1]工资发放表!G$1:H$65536,2,0)</f>
        <v>沅江市新湾镇杨阁老学校</v>
      </c>
      <c r="G4001" s="2" t="s">
        <v>1</v>
      </c>
      <c r="H4001" s="2" t="s">
        <v>2</v>
      </c>
      <c r="I4001" s="2" t="s">
        <v>3</v>
      </c>
      <c r="J4001" s="2">
        <v>202001</v>
      </c>
      <c r="K4001" s="2">
        <v>202001</v>
      </c>
      <c r="L4001" s="2">
        <v>8507</v>
      </c>
      <c r="M4001" s="2">
        <v>8507</v>
      </c>
      <c r="N4001" s="2">
        <v>0.16</v>
      </c>
      <c r="O4001" s="2">
        <v>1361.12</v>
      </c>
      <c r="S4001" s="2">
        <v>8507</v>
      </c>
      <c r="T4001" s="2">
        <v>0.08</v>
      </c>
      <c r="U4001" s="2">
        <v>680.56</v>
      </c>
      <c r="AJ4001" s="3">
        <v>1361.12</v>
      </c>
      <c r="AK4001" s="3">
        <v>680.56</v>
      </c>
      <c r="AL4001" s="2">
        <v>2041.68</v>
      </c>
      <c r="AM4001" s="2">
        <v>4764</v>
      </c>
    </row>
    <row r="4002" spans="1:39" hidden="1" outlineLevel="2" x14ac:dyDescent="0.2">
      <c r="A4002" s="9">
        <v>3915</v>
      </c>
      <c r="B4002" s="9" t="s">
        <v>7541</v>
      </c>
      <c r="C4002" s="2">
        <v>124549929</v>
      </c>
      <c r="D4002" s="2" t="s">
        <v>7781</v>
      </c>
      <c r="E4002" s="2" t="s">
        <v>7782</v>
      </c>
      <c r="F4002" s="2" t="str">
        <f>VLOOKUP(E4002,[1]工资发放表!G$1:H$65536,2,0)</f>
        <v>沅江市新湾镇杨阁老学校</v>
      </c>
      <c r="G4002" s="2" t="s">
        <v>1</v>
      </c>
      <c r="H4002" s="2" t="s">
        <v>2</v>
      </c>
      <c r="I4002" s="2" t="s">
        <v>3</v>
      </c>
      <c r="J4002" s="2">
        <v>202001</v>
      </c>
      <c r="K4002" s="2">
        <v>202001</v>
      </c>
      <c r="L4002" s="2">
        <v>5916</v>
      </c>
      <c r="M4002" s="2">
        <v>5916</v>
      </c>
      <c r="N4002" s="2">
        <v>0.16</v>
      </c>
      <c r="O4002" s="2">
        <v>946.56</v>
      </c>
      <c r="S4002" s="2">
        <v>5916</v>
      </c>
      <c r="T4002" s="2">
        <v>0.08</v>
      </c>
      <c r="U4002" s="2">
        <v>473.28</v>
      </c>
      <c r="AJ4002" s="3">
        <v>946.56</v>
      </c>
      <c r="AK4002" s="3">
        <v>473.28</v>
      </c>
      <c r="AL4002" s="2">
        <v>1419.84</v>
      </c>
      <c r="AM4002" s="2">
        <v>4764</v>
      </c>
    </row>
    <row r="4003" spans="1:39" hidden="1" outlineLevel="2" x14ac:dyDescent="0.2">
      <c r="A4003" s="9">
        <v>3919</v>
      </c>
      <c r="B4003" s="9" t="s">
        <v>7541</v>
      </c>
      <c r="C4003" s="2">
        <v>124549933</v>
      </c>
      <c r="D4003" s="2" t="s">
        <v>7783</v>
      </c>
      <c r="E4003" s="2" t="s">
        <v>7784</v>
      </c>
      <c r="F4003" s="2" t="str">
        <f>VLOOKUP(E4003,[1]工资发放表!G$1:H$65536,2,0)</f>
        <v>沅江市新湾镇杨阁老学校</v>
      </c>
      <c r="G4003" s="2" t="s">
        <v>1</v>
      </c>
      <c r="H4003" s="2" t="s">
        <v>2</v>
      </c>
      <c r="I4003" s="2" t="s">
        <v>3</v>
      </c>
      <c r="J4003" s="2">
        <v>202001</v>
      </c>
      <c r="K4003" s="2">
        <v>202001</v>
      </c>
      <c r="L4003" s="2">
        <v>5840</v>
      </c>
      <c r="M4003" s="2">
        <v>5840</v>
      </c>
      <c r="N4003" s="2">
        <v>0.16</v>
      </c>
      <c r="O4003" s="2">
        <v>934.4</v>
      </c>
      <c r="S4003" s="2">
        <v>5840</v>
      </c>
      <c r="T4003" s="2">
        <v>0.08</v>
      </c>
      <c r="U4003" s="2">
        <v>467.2</v>
      </c>
      <c r="AJ4003" s="3">
        <v>934.4</v>
      </c>
      <c r="AK4003" s="3">
        <v>467.2</v>
      </c>
      <c r="AL4003" s="2">
        <v>1401.6</v>
      </c>
      <c r="AM4003" s="2">
        <v>4764</v>
      </c>
    </row>
    <row r="4004" spans="1:39" hidden="1" outlineLevel="2" x14ac:dyDescent="0.2">
      <c r="A4004" s="9">
        <v>3926</v>
      </c>
      <c r="B4004" s="9" t="s">
        <v>7541</v>
      </c>
      <c r="C4004" s="2">
        <v>124549940</v>
      </c>
      <c r="D4004" s="2" t="s">
        <v>7785</v>
      </c>
      <c r="E4004" s="2" t="s">
        <v>7786</v>
      </c>
      <c r="F4004" s="2" t="str">
        <f>VLOOKUP(E4004,[1]工资发放表!G$1:H$65536,2,0)</f>
        <v>沅江市新湾镇杨阁老学校</v>
      </c>
      <c r="G4004" s="2" t="s">
        <v>1</v>
      </c>
      <c r="H4004" s="2" t="s">
        <v>2</v>
      </c>
      <c r="I4004" s="2" t="s">
        <v>3</v>
      </c>
      <c r="J4004" s="2">
        <v>202001</v>
      </c>
      <c r="K4004" s="2">
        <v>202001</v>
      </c>
      <c r="L4004" s="2">
        <v>4309</v>
      </c>
      <c r="M4004" s="2">
        <v>4309</v>
      </c>
      <c r="N4004" s="2">
        <v>0.16</v>
      </c>
      <c r="O4004" s="2">
        <v>689.44</v>
      </c>
      <c r="S4004" s="2">
        <v>4309</v>
      </c>
      <c r="T4004" s="2">
        <v>0.08</v>
      </c>
      <c r="U4004" s="2">
        <v>344.72</v>
      </c>
      <c r="AJ4004" s="3">
        <v>689.44</v>
      </c>
      <c r="AK4004" s="3">
        <v>344.72</v>
      </c>
      <c r="AL4004" s="2">
        <v>1034.1600000000001</v>
      </c>
      <c r="AM4004" s="2">
        <v>4764</v>
      </c>
    </row>
    <row r="4005" spans="1:39" hidden="1" outlineLevel="2" x14ac:dyDescent="0.2">
      <c r="A4005" s="9">
        <v>3927</v>
      </c>
      <c r="B4005" s="9" t="s">
        <v>7541</v>
      </c>
      <c r="C4005" s="2">
        <v>124549941</v>
      </c>
      <c r="D4005" s="2" t="s">
        <v>7787</v>
      </c>
      <c r="E4005" s="2" t="s">
        <v>7788</v>
      </c>
      <c r="F4005" s="2" t="str">
        <f>VLOOKUP(E4005,[1]工资发放表!G$1:H$65536,2,0)</f>
        <v>沅江市新湾镇杨阁老学校</v>
      </c>
      <c r="G4005" s="2" t="s">
        <v>1</v>
      </c>
      <c r="H4005" s="2" t="s">
        <v>2</v>
      </c>
      <c r="I4005" s="2" t="s">
        <v>3</v>
      </c>
      <c r="J4005" s="2">
        <v>202001</v>
      </c>
      <c r="K4005" s="2">
        <v>202001</v>
      </c>
      <c r="L4005" s="2">
        <v>6341</v>
      </c>
      <c r="M4005" s="2">
        <v>6341</v>
      </c>
      <c r="N4005" s="2">
        <v>0.16</v>
      </c>
      <c r="O4005" s="2">
        <v>1014.56</v>
      </c>
      <c r="S4005" s="2">
        <v>6341</v>
      </c>
      <c r="T4005" s="2">
        <v>0.08</v>
      </c>
      <c r="U4005" s="2">
        <v>507.28</v>
      </c>
      <c r="AJ4005" s="3">
        <v>1014.56</v>
      </c>
      <c r="AK4005" s="3">
        <v>507.28</v>
      </c>
      <c r="AL4005" s="2">
        <v>1521.84</v>
      </c>
      <c r="AM4005" s="2">
        <v>4764</v>
      </c>
    </row>
    <row r="4006" spans="1:39" hidden="1" outlineLevel="2" x14ac:dyDescent="0.2">
      <c r="A4006" s="9">
        <v>3928</v>
      </c>
      <c r="B4006" s="9" t="s">
        <v>7541</v>
      </c>
      <c r="C4006" s="2">
        <v>124549942</v>
      </c>
      <c r="D4006" s="2" t="s">
        <v>7789</v>
      </c>
      <c r="E4006" s="2" t="s">
        <v>7790</v>
      </c>
      <c r="F4006" s="2" t="str">
        <f>VLOOKUP(E4006,[1]工资发放表!G$1:H$65536,2,0)</f>
        <v>沅江市新湾镇杨阁老学校</v>
      </c>
      <c r="G4006" s="2" t="s">
        <v>1</v>
      </c>
      <c r="H4006" s="2" t="s">
        <v>2</v>
      </c>
      <c r="I4006" s="2" t="s">
        <v>3</v>
      </c>
      <c r="J4006" s="2">
        <v>202001</v>
      </c>
      <c r="K4006" s="2">
        <v>202001</v>
      </c>
      <c r="L4006" s="2">
        <v>5573</v>
      </c>
      <c r="M4006" s="2">
        <v>5573</v>
      </c>
      <c r="N4006" s="2">
        <v>0.16</v>
      </c>
      <c r="O4006" s="2">
        <v>891.68</v>
      </c>
      <c r="S4006" s="2">
        <v>5573</v>
      </c>
      <c r="T4006" s="2">
        <v>0.08</v>
      </c>
      <c r="U4006" s="2">
        <v>445.84</v>
      </c>
      <c r="AJ4006" s="3">
        <v>891.68</v>
      </c>
      <c r="AK4006" s="3">
        <v>445.84</v>
      </c>
      <c r="AL4006" s="2">
        <v>1337.52</v>
      </c>
      <c r="AM4006" s="2">
        <v>4764</v>
      </c>
    </row>
    <row r="4007" spans="1:39" hidden="1" outlineLevel="2" x14ac:dyDescent="0.2">
      <c r="A4007" s="9">
        <v>3929</v>
      </c>
      <c r="B4007" s="9" t="s">
        <v>7541</v>
      </c>
      <c r="C4007" s="2">
        <v>124549943</v>
      </c>
      <c r="D4007" s="2" t="s">
        <v>7791</v>
      </c>
      <c r="E4007" s="2" t="s">
        <v>7792</v>
      </c>
      <c r="F4007" s="2" t="str">
        <f>VLOOKUP(E4007,[1]工资发放表!G$1:H$65536,2,0)</f>
        <v>沅江市新湾镇杨阁老学校</v>
      </c>
      <c r="G4007" s="2" t="s">
        <v>1</v>
      </c>
      <c r="H4007" s="2" t="s">
        <v>2</v>
      </c>
      <c r="I4007" s="2" t="s">
        <v>3</v>
      </c>
      <c r="J4007" s="2">
        <v>202001</v>
      </c>
      <c r="K4007" s="2">
        <v>202001</v>
      </c>
      <c r="L4007" s="2">
        <v>5749</v>
      </c>
      <c r="M4007" s="2">
        <v>5749</v>
      </c>
      <c r="N4007" s="2">
        <v>0.16</v>
      </c>
      <c r="O4007" s="2">
        <v>919.84</v>
      </c>
      <c r="S4007" s="2">
        <v>5749</v>
      </c>
      <c r="T4007" s="2">
        <v>0.08</v>
      </c>
      <c r="U4007" s="2">
        <v>459.92</v>
      </c>
      <c r="AJ4007" s="3">
        <v>919.84</v>
      </c>
      <c r="AK4007" s="3">
        <v>459.92</v>
      </c>
      <c r="AL4007" s="2">
        <v>1379.76</v>
      </c>
      <c r="AM4007" s="2">
        <v>4764</v>
      </c>
    </row>
    <row r="4008" spans="1:39" hidden="1" outlineLevel="2" x14ac:dyDescent="0.2">
      <c r="A4008" s="9">
        <v>3930</v>
      </c>
      <c r="B4008" s="9" t="s">
        <v>7541</v>
      </c>
      <c r="C4008" s="2">
        <v>124549944</v>
      </c>
      <c r="D4008" s="2" t="s">
        <v>7793</v>
      </c>
      <c r="E4008" s="2" t="s">
        <v>7794</v>
      </c>
      <c r="F4008" s="2" t="str">
        <f>VLOOKUP(E4008,[1]工资发放表!G$1:H$65536,2,0)</f>
        <v>沅江市新湾镇杨阁老学校</v>
      </c>
      <c r="G4008" s="2" t="s">
        <v>1</v>
      </c>
      <c r="H4008" s="2" t="s">
        <v>2</v>
      </c>
      <c r="I4008" s="2" t="s">
        <v>3</v>
      </c>
      <c r="J4008" s="2">
        <v>202001</v>
      </c>
      <c r="K4008" s="2">
        <v>202001</v>
      </c>
      <c r="L4008" s="2">
        <v>8037</v>
      </c>
      <c r="M4008" s="2">
        <v>8037</v>
      </c>
      <c r="N4008" s="2">
        <v>0.16</v>
      </c>
      <c r="O4008" s="2">
        <v>1285.92</v>
      </c>
      <c r="S4008" s="2">
        <v>8037</v>
      </c>
      <c r="T4008" s="2">
        <v>0.08</v>
      </c>
      <c r="U4008" s="2">
        <v>642.96</v>
      </c>
      <c r="AJ4008" s="3">
        <v>1285.92</v>
      </c>
      <c r="AK4008" s="3">
        <v>642.96</v>
      </c>
      <c r="AL4008" s="2">
        <v>1928.88</v>
      </c>
      <c r="AM4008" s="2">
        <v>4764</v>
      </c>
    </row>
    <row r="4009" spans="1:39" hidden="1" outlineLevel="2" x14ac:dyDescent="0.2">
      <c r="A4009" s="9">
        <v>3936</v>
      </c>
      <c r="B4009" s="9" t="s">
        <v>7541</v>
      </c>
      <c r="C4009" s="2">
        <v>124549950</v>
      </c>
      <c r="D4009" s="2" t="s">
        <v>7795</v>
      </c>
      <c r="E4009" s="2" t="s">
        <v>7796</v>
      </c>
      <c r="F4009" s="2" t="str">
        <f>VLOOKUP(E4009,[1]工资发放表!G$1:H$65536,2,0)</f>
        <v>沅江市新湾镇杨阁老学校</v>
      </c>
      <c r="G4009" s="2" t="s">
        <v>1</v>
      </c>
      <c r="H4009" s="2" t="s">
        <v>2</v>
      </c>
      <c r="I4009" s="2" t="s">
        <v>3</v>
      </c>
      <c r="J4009" s="2">
        <v>202001</v>
      </c>
      <c r="K4009" s="2">
        <v>202001</v>
      </c>
      <c r="L4009" s="2">
        <v>6254</v>
      </c>
      <c r="M4009" s="2">
        <v>6254</v>
      </c>
      <c r="N4009" s="2">
        <v>0.16</v>
      </c>
      <c r="O4009" s="2">
        <v>1000.64</v>
      </c>
      <c r="S4009" s="2">
        <v>6254</v>
      </c>
      <c r="T4009" s="2">
        <v>0.08</v>
      </c>
      <c r="U4009" s="2">
        <v>500.32</v>
      </c>
      <c r="AJ4009" s="3">
        <v>1000.64</v>
      </c>
      <c r="AK4009" s="3">
        <v>500.32</v>
      </c>
      <c r="AL4009" s="2">
        <v>1500.96</v>
      </c>
      <c r="AM4009" s="2">
        <v>4764</v>
      </c>
    </row>
    <row r="4010" spans="1:39" hidden="1" outlineLevel="2" x14ac:dyDescent="0.2">
      <c r="A4010" s="9">
        <v>3938</v>
      </c>
      <c r="B4010" s="9" t="s">
        <v>7541</v>
      </c>
      <c r="C4010" s="2">
        <v>124549952</v>
      </c>
      <c r="D4010" s="2" t="s">
        <v>7797</v>
      </c>
      <c r="E4010" s="2" t="s">
        <v>7798</v>
      </c>
      <c r="F4010" s="2" t="str">
        <f>VLOOKUP(E4010,[1]工资发放表!G$1:H$65536,2,0)</f>
        <v>沅江市新湾镇杨阁老学校</v>
      </c>
      <c r="G4010" s="2" t="s">
        <v>1</v>
      </c>
      <c r="H4010" s="2" t="s">
        <v>2</v>
      </c>
      <c r="I4010" s="2" t="s">
        <v>3</v>
      </c>
      <c r="J4010" s="2">
        <v>202001</v>
      </c>
      <c r="K4010" s="2">
        <v>202001</v>
      </c>
      <c r="L4010" s="2">
        <v>6241</v>
      </c>
      <c r="M4010" s="2">
        <v>6241</v>
      </c>
      <c r="N4010" s="2">
        <v>0.16</v>
      </c>
      <c r="O4010" s="2">
        <v>998.56</v>
      </c>
      <c r="S4010" s="2">
        <v>6241</v>
      </c>
      <c r="T4010" s="2">
        <v>0.08</v>
      </c>
      <c r="U4010" s="2">
        <v>499.28</v>
      </c>
      <c r="AJ4010" s="3">
        <v>998.56</v>
      </c>
      <c r="AK4010" s="3">
        <v>499.28</v>
      </c>
      <c r="AL4010" s="2">
        <v>1497.84</v>
      </c>
      <c r="AM4010" s="2">
        <v>4764</v>
      </c>
    </row>
    <row r="4011" spans="1:39" hidden="1" outlineLevel="2" x14ac:dyDescent="0.2">
      <c r="A4011" s="9">
        <v>3939</v>
      </c>
      <c r="B4011" s="9" t="s">
        <v>7541</v>
      </c>
      <c r="C4011" s="2">
        <v>124549953</v>
      </c>
      <c r="D4011" s="2" t="s">
        <v>7799</v>
      </c>
      <c r="E4011" s="2" t="s">
        <v>7800</v>
      </c>
      <c r="F4011" s="2" t="str">
        <f>VLOOKUP(E4011,[1]工资发放表!G$1:H$65536,2,0)</f>
        <v>沅江市新湾镇杨阁老学校</v>
      </c>
      <c r="G4011" s="2" t="s">
        <v>1</v>
      </c>
      <c r="H4011" s="2" t="s">
        <v>2</v>
      </c>
      <c r="I4011" s="2" t="s">
        <v>3</v>
      </c>
      <c r="J4011" s="2">
        <v>202001</v>
      </c>
      <c r="K4011" s="2">
        <v>202001</v>
      </c>
      <c r="L4011" s="2">
        <v>5573</v>
      </c>
      <c r="M4011" s="2">
        <v>5573</v>
      </c>
      <c r="N4011" s="2">
        <v>0.16</v>
      </c>
      <c r="O4011" s="2">
        <v>891.68</v>
      </c>
      <c r="S4011" s="2">
        <v>5573</v>
      </c>
      <c r="T4011" s="2">
        <v>0.08</v>
      </c>
      <c r="U4011" s="2">
        <v>445.84</v>
      </c>
      <c r="AJ4011" s="3">
        <v>891.68</v>
      </c>
      <c r="AK4011" s="3">
        <v>445.84</v>
      </c>
      <c r="AL4011" s="2">
        <v>1337.52</v>
      </c>
      <c r="AM4011" s="2">
        <v>4764</v>
      </c>
    </row>
    <row r="4012" spans="1:39" hidden="1" outlineLevel="2" x14ac:dyDescent="0.2">
      <c r="A4012" s="9">
        <v>3949</v>
      </c>
      <c r="B4012" s="9" t="s">
        <v>7541</v>
      </c>
      <c r="C4012" s="2">
        <v>124549963</v>
      </c>
      <c r="D4012" s="2" t="s">
        <v>7801</v>
      </c>
      <c r="E4012" s="2" t="s">
        <v>7802</v>
      </c>
      <c r="F4012" s="2" t="str">
        <f>VLOOKUP(E4012,[1]工资发放表!G$1:H$65536,2,0)</f>
        <v>沅江市新湾镇杨阁老学校</v>
      </c>
      <c r="G4012" s="2" t="s">
        <v>1</v>
      </c>
      <c r="H4012" s="2" t="s">
        <v>2</v>
      </c>
      <c r="I4012" s="2" t="s">
        <v>3</v>
      </c>
      <c r="J4012" s="2">
        <v>202001</v>
      </c>
      <c r="K4012" s="2">
        <v>202001</v>
      </c>
      <c r="L4012" s="2">
        <v>7312</v>
      </c>
      <c r="M4012" s="2">
        <v>7312</v>
      </c>
      <c r="N4012" s="2">
        <v>0.16</v>
      </c>
      <c r="O4012" s="2">
        <v>1169.92</v>
      </c>
      <c r="S4012" s="2">
        <v>7312</v>
      </c>
      <c r="T4012" s="2">
        <v>0.08</v>
      </c>
      <c r="U4012" s="2">
        <v>584.96</v>
      </c>
      <c r="AJ4012" s="3">
        <v>1169.92</v>
      </c>
      <c r="AK4012" s="3">
        <v>584.96</v>
      </c>
      <c r="AL4012" s="2">
        <v>1754.88</v>
      </c>
      <c r="AM4012" s="2">
        <v>4764</v>
      </c>
    </row>
    <row r="4013" spans="1:39" hidden="1" outlineLevel="2" x14ac:dyDescent="0.2">
      <c r="A4013" s="9">
        <v>3951</v>
      </c>
      <c r="B4013" s="9" t="s">
        <v>7541</v>
      </c>
      <c r="C4013" s="2">
        <v>124549965</v>
      </c>
      <c r="D4013" s="2" t="s">
        <v>7803</v>
      </c>
      <c r="E4013" s="2" t="s">
        <v>7804</v>
      </c>
      <c r="F4013" s="2" t="str">
        <f>VLOOKUP(E4013,[1]工资发放表!G$1:H$65536,2,0)</f>
        <v>沅江市新湾镇杨阁老学校</v>
      </c>
      <c r="G4013" s="2" t="s">
        <v>1</v>
      </c>
      <c r="H4013" s="2" t="s">
        <v>2</v>
      </c>
      <c r="I4013" s="2" t="s">
        <v>3</v>
      </c>
      <c r="J4013" s="2">
        <v>202001</v>
      </c>
      <c r="K4013" s="2">
        <v>202001</v>
      </c>
      <c r="L4013" s="2">
        <v>5491</v>
      </c>
      <c r="M4013" s="2">
        <v>5491</v>
      </c>
      <c r="N4013" s="2">
        <v>0.16</v>
      </c>
      <c r="O4013" s="2">
        <v>878.56</v>
      </c>
      <c r="S4013" s="2">
        <v>5491</v>
      </c>
      <c r="T4013" s="2">
        <v>0.08</v>
      </c>
      <c r="U4013" s="2">
        <v>439.28</v>
      </c>
      <c r="AJ4013" s="3">
        <v>878.56</v>
      </c>
      <c r="AK4013" s="3">
        <v>439.28</v>
      </c>
      <c r="AL4013" s="2">
        <v>1317.84</v>
      </c>
      <c r="AM4013" s="2">
        <v>4764</v>
      </c>
    </row>
    <row r="4014" spans="1:39" hidden="1" outlineLevel="2" x14ac:dyDescent="0.2">
      <c r="A4014" s="9">
        <v>3953</v>
      </c>
      <c r="B4014" s="9" t="s">
        <v>7541</v>
      </c>
      <c r="C4014" s="2">
        <v>124549967</v>
      </c>
      <c r="D4014" s="2" t="s">
        <v>7805</v>
      </c>
      <c r="E4014" s="2" t="s">
        <v>7806</v>
      </c>
      <c r="F4014" s="2" t="str">
        <f>VLOOKUP(E4014,[1]工资发放表!G$1:H$65536,2,0)</f>
        <v>沅江市新湾镇杨阁老学校</v>
      </c>
      <c r="G4014" s="2" t="s">
        <v>1</v>
      </c>
      <c r="H4014" s="2" t="s">
        <v>2</v>
      </c>
      <c r="I4014" s="2" t="s">
        <v>3</v>
      </c>
      <c r="J4014" s="2">
        <v>202001</v>
      </c>
      <c r="K4014" s="2">
        <v>202001</v>
      </c>
      <c r="L4014" s="2">
        <v>6441</v>
      </c>
      <c r="M4014" s="2">
        <v>6441</v>
      </c>
      <c r="N4014" s="2">
        <v>0.16</v>
      </c>
      <c r="O4014" s="2">
        <v>1030.56</v>
      </c>
      <c r="S4014" s="2">
        <v>6441</v>
      </c>
      <c r="T4014" s="2">
        <v>0.08</v>
      </c>
      <c r="U4014" s="2">
        <v>515.28</v>
      </c>
      <c r="AJ4014" s="3">
        <v>1030.56</v>
      </c>
      <c r="AK4014" s="3">
        <v>515.28</v>
      </c>
      <c r="AL4014" s="2">
        <v>1545.84</v>
      </c>
      <c r="AM4014" s="2">
        <v>4764</v>
      </c>
    </row>
    <row r="4015" spans="1:39" hidden="1" outlineLevel="2" x14ac:dyDescent="0.2">
      <c r="A4015" s="9">
        <v>3954</v>
      </c>
      <c r="B4015" s="9" t="s">
        <v>7541</v>
      </c>
      <c r="C4015" s="2">
        <v>124549968</v>
      </c>
      <c r="D4015" s="2" t="s">
        <v>7807</v>
      </c>
      <c r="E4015" s="2" t="s">
        <v>7808</v>
      </c>
      <c r="F4015" s="2" t="str">
        <f>VLOOKUP(E4015,[1]工资发放表!G$1:H$65536,2,0)</f>
        <v>沅江市新湾镇杨阁老学校</v>
      </c>
      <c r="G4015" s="2" t="s">
        <v>1</v>
      </c>
      <c r="H4015" s="2" t="s">
        <v>2</v>
      </c>
      <c r="I4015" s="2" t="s">
        <v>3</v>
      </c>
      <c r="J4015" s="2">
        <v>202001</v>
      </c>
      <c r="K4015" s="2">
        <v>202001</v>
      </c>
      <c r="L4015" s="2">
        <v>5326</v>
      </c>
      <c r="M4015" s="2">
        <v>5326</v>
      </c>
      <c r="N4015" s="2">
        <v>0.16</v>
      </c>
      <c r="O4015" s="2">
        <v>852.16</v>
      </c>
      <c r="S4015" s="2">
        <v>5326</v>
      </c>
      <c r="T4015" s="2">
        <v>0.08</v>
      </c>
      <c r="U4015" s="2">
        <v>426.08</v>
      </c>
      <c r="AJ4015" s="3">
        <v>852.16</v>
      </c>
      <c r="AK4015" s="3">
        <v>426.08</v>
      </c>
      <c r="AL4015" s="2">
        <v>1278.24</v>
      </c>
      <c r="AM4015" s="2">
        <v>4764</v>
      </c>
    </row>
    <row r="4016" spans="1:39" hidden="1" outlineLevel="2" x14ac:dyDescent="0.2">
      <c r="A4016" s="9">
        <v>3957</v>
      </c>
      <c r="B4016" s="9" t="s">
        <v>7541</v>
      </c>
      <c r="C4016" s="2">
        <v>124549971</v>
      </c>
      <c r="D4016" s="2" t="s">
        <v>7809</v>
      </c>
      <c r="E4016" s="2" t="s">
        <v>7810</v>
      </c>
      <c r="F4016" s="2" t="str">
        <f>VLOOKUP(E4016,[1]工资发放表!G$1:H$65536,2,0)</f>
        <v>沅江市新湾镇杨阁老学校</v>
      </c>
      <c r="G4016" s="2" t="s">
        <v>1</v>
      </c>
      <c r="H4016" s="2" t="s">
        <v>2</v>
      </c>
      <c r="I4016" s="2" t="s">
        <v>3</v>
      </c>
      <c r="J4016" s="2">
        <v>202001</v>
      </c>
      <c r="K4016" s="2">
        <v>202001</v>
      </c>
      <c r="L4016" s="2">
        <v>6761</v>
      </c>
      <c r="M4016" s="2">
        <v>6761</v>
      </c>
      <c r="N4016" s="2">
        <v>0.16</v>
      </c>
      <c r="O4016" s="2">
        <v>1081.76</v>
      </c>
      <c r="S4016" s="2">
        <v>6761</v>
      </c>
      <c r="T4016" s="2">
        <v>0.08</v>
      </c>
      <c r="U4016" s="2">
        <v>540.88</v>
      </c>
      <c r="AJ4016" s="3">
        <v>1081.76</v>
      </c>
      <c r="AK4016" s="3">
        <v>540.88</v>
      </c>
      <c r="AL4016" s="2">
        <v>1622.64</v>
      </c>
      <c r="AM4016" s="2">
        <v>4764</v>
      </c>
    </row>
    <row r="4017" spans="1:39" hidden="1" outlineLevel="2" x14ac:dyDescent="0.2">
      <c r="A4017" s="9">
        <v>3959</v>
      </c>
      <c r="B4017" s="9" t="s">
        <v>7541</v>
      </c>
      <c r="C4017" s="2">
        <v>124549973</v>
      </c>
      <c r="D4017" s="2" t="s">
        <v>7811</v>
      </c>
      <c r="E4017" s="2" t="s">
        <v>7812</v>
      </c>
      <c r="F4017" s="2" t="str">
        <f>VLOOKUP(E4017,[1]工资发放表!G$1:H$65536,2,0)</f>
        <v>沅江市新湾镇杨阁老学校</v>
      </c>
      <c r="G4017" s="2" t="s">
        <v>1</v>
      </c>
      <c r="H4017" s="2" t="s">
        <v>2</v>
      </c>
      <c r="I4017" s="2" t="s">
        <v>3</v>
      </c>
      <c r="J4017" s="2">
        <v>202001</v>
      </c>
      <c r="K4017" s="2">
        <v>202001</v>
      </c>
      <c r="L4017" s="2">
        <v>6761</v>
      </c>
      <c r="M4017" s="2">
        <v>6761</v>
      </c>
      <c r="N4017" s="2">
        <v>0.16</v>
      </c>
      <c r="O4017" s="2">
        <v>1081.76</v>
      </c>
      <c r="S4017" s="2">
        <v>6761</v>
      </c>
      <c r="T4017" s="2">
        <v>0.08</v>
      </c>
      <c r="U4017" s="2">
        <v>540.88</v>
      </c>
      <c r="AJ4017" s="3">
        <v>1081.76</v>
      </c>
      <c r="AK4017" s="3">
        <v>540.88</v>
      </c>
      <c r="AL4017" s="2">
        <v>1622.64</v>
      </c>
      <c r="AM4017" s="2">
        <v>4764</v>
      </c>
    </row>
    <row r="4018" spans="1:39" hidden="1" outlineLevel="2" x14ac:dyDescent="0.2">
      <c r="A4018" s="9">
        <v>3961</v>
      </c>
      <c r="B4018" s="9" t="s">
        <v>7541</v>
      </c>
      <c r="C4018" s="2">
        <v>124549975</v>
      </c>
      <c r="D4018" s="2" t="s">
        <v>7813</v>
      </c>
      <c r="E4018" s="2" t="s">
        <v>7814</v>
      </c>
      <c r="F4018" s="2" t="str">
        <f>VLOOKUP(E4018,[1]工资发放表!G$1:H$65536,2,0)</f>
        <v>沅江市新湾镇杨阁老学校</v>
      </c>
      <c r="G4018" s="2" t="s">
        <v>1</v>
      </c>
      <c r="H4018" s="2" t="s">
        <v>2</v>
      </c>
      <c r="I4018" s="2" t="s">
        <v>3</v>
      </c>
      <c r="J4018" s="2">
        <v>202001</v>
      </c>
      <c r="K4018" s="2">
        <v>202001</v>
      </c>
      <c r="L4018" s="2">
        <v>5407</v>
      </c>
      <c r="M4018" s="2">
        <v>5407</v>
      </c>
      <c r="N4018" s="2">
        <v>0.16</v>
      </c>
      <c r="O4018" s="2">
        <v>865.12</v>
      </c>
      <c r="S4018" s="2">
        <v>5407</v>
      </c>
      <c r="T4018" s="2">
        <v>0.08</v>
      </c>
      <c r="U4018" s="2">
        <v>432.56</v>
      </c>
      <c r="AJ4018" s="3">
        <v>865.12</v>
      </c>
      <c r="AK4018" s="3">
        <v>432.56</v>
      </c>
      <c r="AL4018" s="2">
        <v>1297.68</v>
      </c>
      <c r="AM4018" s="2">
        <v>4764</v>
      </c>
    </row>
    <row r="4019" spans="1:39" hidden="1" outlineLevel="2" x14ac:dyDescent="0.2">
      <c r="A4019" s="9">
        <v>3964</v>
      </c>
      <c r="B4019" s="9" t="s">
        <v>7541</v>
      </c>
      <c r="C4019" s="2">
        <v>124549978</v>
      </c>
      <c r="D4019" s="2" t="s">
        <v>7815</v>
      </c>
      <c r="E4019" s="2" t="s">
        <v>7816</v>
      </c>
      <c r="F4019" s="2" t="str">
        <f>VLOOKUP(E4019,[1]工资发放表!G$1:H$65536,2,0)</f>
        <v>沅江市新湾镇杨阁老学校</v>
      </c>
      <c r="G4019" s="2" t="s">
        <v>1</v>
      </c>
      <c r="H4019" s="2" t="s">
        <v>2</v>
      </c>
      <c r="I4019" s="2" t="s">
        <v>3</v>
      </c>
      <c r="J4019" s="2">
        <v>202001</v>
      </c>
      <c r="K4019" s="2">
        <v>202001</v>
      </c>
      <c r="L4019" s="2">
        <v>6965</v>
      </c>
      <c r="M4019" s="2">
        <v>6965</v>
      </c>
      <c r="N4019" s="2">
        <v>0.16</v>
      </c>
      <c r="O4019" s="2">
        <v>1114.4000000000001</v>
      </c>
      <c r="S4019" s="2">
        <v>6965</v>
      </c>
      <c r="T4019" s="2">
        <v>0.08</v>
      </c>
      <c r="U4019" s="2">
        <v>557.20000000000005</v>
      </c>
      <c r="AJ4019" s="3">
        <v>1114.4000000000001</v>
      </c>
      <c r="AK4019" s="3">
        <v>557.20000000000005</v>
      </c>
      <c r="AL4019" s="2">
        <v>1671.6</v>
      </c>
      <c r="AM4019" s="2">
        <v>4764</v>
      </c>
    </row>
    <row r="4020" spans="1:39" hidden="1" outlineLevel="2" x14ac:dyDescent="0.2">
      <c r="A4020" s="9">
        <v>3965</v>
      </c>
      <c r="B4020" s="9" t="s">
        <v>7541</v>
      </c>
      <c r="C4020" s="2">
        <v>124549980</v>
      </c>
      <c r="D4020" s="2" t="s">
        <v>7817</v>
      </c>
      <c r="E4020" s="2" t="s">
        <v>7818</v>
      </c>
      <c r="F4020" s="2" t="str">
        <f>VLOOKUP(E4020,[1]工资发放表!G$1:H$65536,2,0)</f>
        <v>沅江市新湾镇杨阁老学校</v>
      </c>
      <c r="G4020" s="2" t="s">
        <v>1</v>
      </c>
      <c r="H4020" s="2" t="s">
        <v>2</v>
      </c>
      <c r="I4020" s="2" t="s">
        <v>3</v>
      </c>
      <c r="J4020" s="2">
        <v>202001</v>
      </c>
      <c r="K4020" s="2">
        <v>202001</v>
      </c>
      <c r="L4020" s="2">
        <v>4630</v>
      </c>
      <c r="M4020" s="2">
        <v>4630</v>
      </c>
      <c r="N4020" s="2">
        <v>0.16</v>
      </c>
      <c r="O4020" s="2">
        <v>740.8</v>
      </c>
      <c r="S4020" s="2">
        <v>4630</v>
      </c>
      <c r="T4020" s="2">
        <v>0.08</v>
      </c>
      <c r="U4020" s="2">
        <v>370.4</v>
      </c>
      <c r="AJ4020" s="3">
        <v>740.8</v>
      </c>
      <c r="AK4020" s="3">
        <v>370.4</v>
      </c>
      <c r="AL4020" s="2">
        <v>1111.2</v>
      </c>
      <c r="AM4020" s="2">
        <v>4764</v>
      </c>
    </row>
    <row r="4021" spans="1:39" hidden="1" outlineLevel="2" x14ac:dyDescent="0.2">
      <c r="A4021" s="9">
        <v>3967</v>
      </c>
      <c r="B4021" s="9" t="s">
        <v>7541</v>
      </c>
      <c r="C4021" s="2">
        <v>124549982</v>
      </c>
      <c r="D4021" s="2" t="s">
        <v>7819</v>
      </c>
      <c r="E4021" s="2" t="s">
        <v>7820</v>
      </c>
      <c r="F4021" s="2" t="str">
        <f>VLOOKUP(E4021,[1]工资发放表!G$1:H$65536,2,0)</f>
        <v>沅江市新湾镇杨阁老学校</v>
      </c>
      <c r="G4021" s="2" t="s">
        <v>1</v>
      </c>
      <c r="H4021" s="2" t="s">
        <v>2</v>
      </c>
      <c r="I4021" s="2" t="s">
        <v>3</v>
      </c>
      <c r="J4021" s="2">
        <v>202001</v>
      </c>
      <c r="K4021" s="2">
        <v>202001</v>
      </c>
      <c r="L4021" s="2">
        <v>5125</v>
      </c>
      <c r="M4021" s="2">
        <v>5125</v>
      </c>
      <c r="N4021" s="2">
        <v>0.16</v>
      </c>
      <c r="O4021" s="2">
        <v>820</v>
      </c>
      <c r="S4021" s="2">
        <v>5125</v>
      </c>
      <c r="T4021" s="2">
        <v>0.08</v>
      </c>
      <c r="U4021" s="2">
        <v>410</v>
      </c>
      <c r="AJ4021" s="3">
        <v>820</v>
      </c>
      <c r="AK4021" s="3">
        <v>410</v>
      </c>
      <c r="AL4021" s="2">
        <v>1230</v>
      </c>
      <c r="AM4021" s="2">
        <v>4764</v>
      </c>
    </row>
    <row r="4022" spans="1:39" hidden="1" outlineLevel="2" x14ac:dyDescent="0.2">
      <c r="A4022" s="9">
        <v>3974</v>
      </c>
      <c r="B4022" s="9" t="s">
        <v>7541</v>
      </c>
      <c r="C4022" s="2">
        <v>124549989</v>
      </c>
      <c r="D4022" s="2" t="s">
        <v>7821</v>
      </c>
      <c r="E4022" s="2" t="s">
        <v>7822</v>
      </c>
      <c r="F4022" s="2" t="str">
        <f>VLOOKUP(E4022,[1]工资发放表!G$1:H$65536,2,0)</f>
        <v>沅江市新湾镇杨阁老学校</v>
      </c>
      <c r="G4022" s="2" t="s">
        <v>1</v>
      </c>
      <c r="H4022" s="2" t="s">
        <v>2</v>
      </c>
      <c r="I4022" s="2" t="s">
        <v>3</v>
      </c>
      <c r="J4022" s="2">
        <v>202001</v>
      </c>
      <c r="K4022" s="2">
        <v>202001</v>
      </c>
      <c r="L4022" s="2">
        <v>6030</v>
      </c>
      <c r="M4022" s="2">
        <v>6030</v>
      </c>
      <c r="N4022" s="2">
        <v>0.16</v>
      </c>
      <c r="O4022" s="2">
        <v>964.8</v>
      </c>
      <c r="S4022" s="2">
        <v>6030</v>
      </c>
      <c r="T4022" s="2">
        <v>0.08</v>
      </c>
      <c r="U4022" s="2">
        <v>482.4</v>
      </c>
      <c r="AJ4022" s="3">
        <v>964.8</v>
      </c>
      <c r="AK4022" s="3">
        <v>482.4</v>
      </c>
      <c r="AL4022" s="2">
        <v>1447.2</v>
      </c>
      <c r="AM4022" s="2">
        <v>4764</v>
      </c>
    </row>
    <row r="4023" spans="1:39" hidden="1" outlineLevel="2" x14ac:dyDescent="0.2">
      <c r="A4023" s="9">
        <v>3975</v>
      </c>
      <c r="B4023" s="9" t="s">
        <v>7541</v>
      </c>
      <c r="C4023" s="2">
        <v>124549990</v>
      </c>
      <c r="D4023" s="2" t="s">
        <v>7823</v>
      </c>
      <c r="E4023" s="2" t="s">
        <v>7824</v>
      </c>
      <c r="F4023" s="2" t="str">
        <f>VLOOKUP(E4023,[1]工资发放表!G$1:H$65536,2,0)</f>
        <v>沅江市新湾镇杨阁老学校</v>
      </c>
      <c r="G4023" s="2" t="s">
        <v>1</v>
      </c>
      <c r="H4023" s="2" t="s">
        <v>2</v>
      </c>
      <c r="I4023" s="2" t="s">
        <v>3</v>
      </c>
      <c r="J4023" s="2">
        <v>202001</v>
      </c>
      <c r="K4023" s="2">
        <v>202001</v>
      </c>
      <c r="L4023" s="2">
        <v>6015</v>
      </c>
      <c r="M4023" s="2">
        <v>6015</v>
      </c>
      <c r="N4023" s="2">
        <v>0.16</v>
      </c>
      <c r="O4023" s="2">
        <v>962.4</v>
      </c>
      <c r="S4023" s="2">
        <v>6015</v>
      </c>
      <c r="T4023" s="2">
        <v>0.08</v>
      </c>
      <c r="U4023" s="2">
        <v>481.2</v>
      </c>
      <c r="AJ4023" s="3">
        <v>962.4</v>
      </c>
      <c r="AK4023" s="3">
        <v>481.2</v>
      </c>
      <c r="AL4023" s="2">
        <v>1443.6</v>
      </c>
      <c r="AM4023" s="2">
        <v>4764</v>
      </c>
    </row>
    <row r="4024" spans="1:39" hidden="1" outlineLevel="2" x14ac:dyDescent="0.2">
      <c r="A4024" s="9">
        <v>3979</v>
      </c>
      <c r="B4024" s="9" t="s">
        <v>7541</v>
      </c>
      <c r="C4024" s="2">
        <v>124549995</v>
      </c>
      <c r="D4024" s="2" t="s">
        <v>7825</v>
      </c>
      <c r="E4024" s="2" t="s">
        <v>7826</v>
      </c>
      <c r="F4024" s="2" t="str">
        <f>VLOOKUP(E4024,[1]工资发放表!G$1:H$65536,2,0)</f>
        <v>沅江市新湾镇杨阁老学校</v>
      </c>
      <c r="G4024" s="2" t="s">
        <v>1</v>
      </c>
      <c r="H4024" s="2" t="s">
        <v>2</v>
      </c>
      <c r="I4024" s="2" t="s">
        <v>3</v>
      </c>
      <c r="J4024" s="2">
        <v>202001</v>
      </c>
      <c r="K4024" s="2">
        <v>202001</v>
      </c>
      <c r="L4024" s="2">
        <v>6115</v>
      </c>
      <c r="M4024" s="2">
        <v>6115</v>
      </c>
      <c r="N4024" s="2">
        <v>0.16</v>
      </c>
      <c r="O4024" s="2">
        <v>978.4</v>
      </c>
      <c r="S4024" s="2">
        <v>6115</v>
      </c>
      <c r="T4024" s="2">
        <v>0.08</v>
      </c>
      <c r="U4024" s="2">
        <v>489.2</v>
      </c>
      <c r="AJ4024" s="3">
        <v>978.4</v>
      </c>
      <c r="AK4024" s="3">
        <v>489.2</v>
      </c>
      <c r="AL4024" s="2">
        <v>1467.6</v>
      </c>
      <c r="AM4024" s="2">
        <v>4764</v>
      </c>
    </row>
    <row r="4025" spans="1:39" hidden="1" outlineLevel="2" x14ac:dyDescent="0.2">
      <c r="A4025" s="9">
        <v>3983</v>
      </c>
      <c r="B4025" s="9" t="s">
        <v>7541</v>
      </c>
      <c r="C4025" s="2">
        <v>124549999</v>
      </c>
      <c r="D4025" s="2" t="s">
        <v>7827</v>
      </c>
      <c r="E4025" s="2" t="s">
        <v>7828</v>
      </c>
      <c r="F4025" s="2" t="str">
        <f>VLOOKUP(E4025,[1]工资发放表!G$1:H$65536,2,0)</f>
        <v>沅江市新湾镇杨阁老学校</v>
      </c>
      <c r="G4025" s="2" t="s">
        <v>1</v>
      </c>
      <c r="H4025" s="2" t="s">
        <v>2</v>
      </c>
      <c r="I4025" s="2" t="s">
        <v>3</v>
      </c>
      <c r="J4025" s="2">
        <v>202001</v>
      </c>
      <c r="K4025" s="2">
        <v>202001</v>
      </c>
      <c r="L4025" s="2">
        <v>6015</v>
      </c>
      <c r="M4025" s="2">
        <v>6015</v>
      </c>
      <c r="N4025" s="2">
        <v>0.16</v>
      </c>
      <c r="O4025" s="2">
        <v>962.4</v>
      </c>
      <c r="S4025" s="2">
        <v>6015</v>
      </c>
      <c r="T4025" s="2">
        <v>0.08</v>
      </c>
      <c r="U4025" s="2">
        <v>481.2</v>
      </c>
      <c r="AJ4025" s="3">
        <v>962.4</v>
      </c>
      <c r="AK4025" s="3">
        <v>481.2</v>
      </c>
      <c r="AL4025" s="2">
        <v>1443.6</v>
      </c>
      <c r="AM4025" s="2">
        <v>4764</v>
      </c>
    </row>
    <row r="4026" spans="1:39" hidden="1" outlineLevel="2" x14ac:dyDescent="0.2">
      <c r="A4026" s="9">
        <v>3984</v>
      </c>
      <c r="B4026" s="9" t="s">
        <v>7541</v>
      </c>
      <c r="C4026" s="2">
        <v>124550000</v>
      </c>
      <c r="D4026" s="2" t="s">
        <v>7829</v>
      </c>
      <c r="E4026" s="2" t="s">
        <v>7830</v>
      </c>
      <c r="F4026" s="2" t="str">
        <f>VLOOKUP(E4026,[1]工资发放表!G$1:H$65536,2,0)</f>
        <v>沅江市新湾镇杨阁老学校</v>
      </c>
      <c r="G4026" s="2" t="s">
        <v>1</v>
      </c>
      <c r="H4026" s="2" t="s">
        <v>2</v>
      </c>
      <c r="I4026" s="2" t="s">
        <v>3</v>
      </c>
      <c r="J4026" s="2">
        <v>202001</v>
      </c>
      <c r="K4026" s="2">
        <v>202001</v>
      </c>
      <c r="L4026" s="2">
        <v>6541</v>
      </c>
      <c r="M4026" s="2">
        <v>6541</v>
      </c>
      <c r="N4026" s="2">
        <v>0.16</v>
      </c>
      <c r="O4026" s="2">
        <v>1046.56</v>
      </c>
      <c r="S4026" s="2">
        <v>6541</v>
      </c>
      <c r="T4026" s="2">
        <v>0.08</v>
      </c>
      <c r="U4026" s="2">
        <v>523.28</v>
      </c>
      <c r="AJ4026" s="3">
        <v>1046.56</v>
      </c>
      <c r="AK4026" s="3">
        <v>523.28</v>
      </c>
      <c r="AL4026" s="2">
        <v>1569.84</v>
      </c>
      <c r="AM4026" s="2">
        <v>4764</v>
      </c>
    </row>
    <row r="4027" spans="1:39" hidden="1" outlineLevel="2" x14ac:dyDescent="0.2">
      <c r="A4027" s="9">
        <v>3988</v>
      </c>
      <c r="B4027" s="9" t="s">
        <v>7541</v>
      </c>
      <c r="C4027" s="2">
        <v>124550004</v>
      </c>
      <c r="D4027" s="2" t="s">
        <v>7831</v>
      </c>
      <c r="E4027" s="2" t="s">
        <v>7832</v>
      </c>
      <c r="F4027" s="2" t="str">
        <f>VLOOKUP(E4027,[1]工资发放表!G$1:H$65536,2,0)</f>
        <v>沅江市新湾镇杨阁老学校</v>
      </c>
      <c r="G4027" s="2" t="s">
        <v>1</v>
      </c>
      <c r="H4027" s="2" t="s">
        <v>2</v>
      </c>
      <c r="I4027" s="2" t="s">
        <v>3</v>
      </c>
      <c r="J4027" s="2">
        <v>202001</v>
      </c>
      <c r="K4027" s="2">
        <v>202001</v>
      </c>
      <c r="L4027" s="2">
        <v>5260</v>
      </c>
      <c r="M4027" s="2">
        <v>5260</v>
      </c>
      <c r="N4027" s="2">
        <v>0.16</v>
      </c>
      <c r="O4027" s="2">
        <v>841.6</v>
      </c>
      <c r="S4027" s="2">
        <v>5260</v>
      </c>
      <c r="T4027" s="2">
        <v>0.08</v>
      </c>
      <c r="U4027" s="2">
        <v>420.8</v>
      </c>
      <c r="AJ4027" s="3">
        <v>841.6</v>
      </c>
      <c r="AK4027" s="3">
        <v>420.8</v>
      </c>
      <c r="AL4027" s="2">
        <v>1262.4000000000001</v>
      </c>
      <c r="AM4027" s="2">
        <v>4764</v>
      </c>
    </row>
    <row r="4028" spans="1:39" hidden="1" outlineLevel="2" x14ac:dyDescent="0.2">
      <c r="A4028" s="9">
        <v>3991</v>
      </c>
      <c r="B4028" s="9" t="s">
        <v>7541</v>
      </c>
      <c r="C4028" s="2">
        <v>124550007</v>
      </c>
      <c r="D4028" s="2" t="s">
        <v>7833</v>
      </c>
      <c r="E4028" s="2" t="s">
        <v>7834</v>
      </c>
      <c r="F4028" s="2" t="str">
        <f>VLOOKUP(E4028,[1]工资发放表!G$1:H$65536,2,0)</f>
        <v>沅江市新湾镇杨阁老学校</v>
      </c>
      <c r="G4028" s="2" t="s">
        <v>1</v>
      </c>
      <c r="H4028" s="2" t="s">
        <v>2</v>
      </c>
      <c r="I4028" s="2" t="s">
        <v>3</v>
      </c>
      <c r="J4028" s="2">
        <v>202001</v>
      </c>
      <c r="K4028" s="2">
        <v>202001</v>
      </c>
      <c r="L4028" s="2">
        <v>5491</v>
      </c>
      <c r="M4028" s="2">
        <v>5491</v>
      </c>
      <c r="N4028" s="2">
        <v>0.16</v>
      </c>
      <c r="O4028" s="2">
        <v>878.56</v>
      </c>
      <c r="S4028" s="2">
        <v>5491</v>
      </c>
      <c r="T4028" s="2">
        <v>0.08</v>
      </c>
      <c r="U4028" s="2">
        <v>439.28</v>
      </c>
      <c r="AJ4028" s="3">
        <v>878.56</v>
      </c>
      <c r="AK4028" s="3">
        <v>439.28</v>
      </c>
      <c r="AL4028" s="2">
        <v>1317.84</v>
      </c>
      <c r="AM4028" s="2">
        <v>4764</v>
      </c>
    </row>
    <row r="4029" spans="1:39" hidden="1" outlineLevel="2" x14ac:dyDescent="0.2">
      <c r="A4029" s="9">
        <v>3997</v>
      </c>
      <c r="B4029" s="9" t="s">
        <v>7541</v>
      </c>
      <c r="C4029" s="2">
        <v>124550013</v>
      </c>
      <c r="D4029" s="2" t="s">
        <v>7835</v>
      </c>
      <c r="E4029" s="2" t="s">
        <v>7836</v>
      </c>
      <c r="F4029" s="2" t="str">
        <f>VLOOKUP(E4029,[1]工资发放表!G$1:H$65536,2,0)</f>
        <v>沅江市新湾镇杨阁老学校</v>
      </c>
      <c r="G4029" s="2" t="s">
        <v>1</v>
      </c>
      <c r="H4029" s="2" t="s">
        <v>2</v>
      </c>
      <c r="I4029" s="2" t="s">
        <v>3</v>
      </c>
      <c r="J4029" s="2">
        <v>202001</v>
      </c>
      <c r="K4029" s="2">
        <v>202001</v>
      </c>
      <c r="L4029" s="2">
        <v>6441</v>
      </c>
      <c r="M4029" s="2">
        <v>6441</v>
      </c>
      <c r="N4029" s="2">
        <v>0.16</v>
      </c>
      <c r="O4029" s="2">
        <v>1030.56</v>
      </c>
      <c r="S4029" s="2">
        <v>6441</v>
      </c>
      <c r="T4029" s="2">
        <v>0.08</v>
      </c>
      <c r="U4029" s="2">
        <v>515.28</v>
      </c>
      <c r="AJ4029" s="3">
        <v>1030.56</v>
      </c>
      <c r="AK4029" s="3">
        <v>515.28</v>
      </c>
      <c r="AL4029" s="2">
        <v>1545.84</v>
      </c>
      <c r="AM4029" s="2">
        <v>4764</v>
      </c>
    </row>
    <row r="4030" spans="1:39" hidden="1" outlineLevel="2" x14ac:dyDescent="0.2">
      <c r="A4030" s="9">
        <v>4001</v>
      </c>
      <c r="B4030" s="9" t="s">
        <v>7541</v>
      </c>
      <c r="C4030" s="2">
        <v>124550017</v>
      </c>
      <c r="D4030" s="2" t="s">
        <v>7837</v>
      </c>
      <c r="E4030" s="2" t="s">
        <v>7838</v>
      </c>
      <c r="F4030" s="2" t="str">
        <f>VLOOKUP(E4030,[1]工资发放表!G$1:H$65536,2,0)</f>
        <v>沅江市新湾镇杨阁老学校</v>
      </c>
      <c r="G4030" s="2" t="s">
        <v>1</v>
      </c>
      <c r="H4030" s="2" t="s">
        <v>2</v>
      </c>
      <c r="I4030" s="2" t="s">
        <v>3</v>
      </c>
      <c r="J4030" s="2">
        <v>202001</v>
      </c>
      <c r="K4030" s="2">
        <v>202001</v>
      </c>
      <c r="L4030" s="2">
        <v>6425</v>
      </c>
      <c r="M4030" s="2">
        <v>6425</v>
      </c>
      <c r="N4030" s="2">
        <v>0.16</v>
      </c>
      <c r="O4030" s="2">
        <v>1028</v>
      </c>
      <c r="S4030" s="2">
        <v>6425</v>
      </c>
      <c r="T4030" s="2">
        <v>0.08</v>
      </c>
      <c r="U4030" s="2">
        <v>514</v>
      </c>
      <c r="AJ4030" s="3">
        <v>1028</v>
      </c>
      <c r="AK4030" s="3">
        <v>514</v>
      </c>
      <c r="AL4030" s="2">
        <v>1542</v>
      </c>
      <c r="AM4030" s="2">
        <v>4764</v>
      </c>
    </row>
    <row r="4031" spans="1:39" outlineLevel="1" collapsed="1" x14ac:dyDescent="0.2">
      <c r="F4031" s="1" t="s">
        <v>90</v>
      </c>
      <c r="AJ4031" s="3">
        <f>SUBTOTAL(9,AJ3964:AJ4030)</f>
        <v>66535.840000000011</v>
      </c>
      <c r="AK4031" s="3">
        <f>SUBTOTAL(9,AK3964:AK4030)</f>
        <v>33267.920000000006</v>
      </c>
    </row>
    <row r="4032" spans="1:39" hidden="1" outlineLevel="2" x14ac:dyDescent="0.2">
      <c r="A4032" s="9">
        <v>3788</v>
      </c>
      <c r="B4032" s="9" t="s">
        <v>7541</v>
      </c>
      <c r="C4032" s="2">
        <v>124549800</v>
      </c>
      <c r="D4032" s="2" t="s">
        <v>7839</v>
      </c>
      <c r="E4032" s="2" t="s">
        <v>7840</v>
      </c>
      <c r="F4032" s="2" t="str">
        <f>VLOOKUP(E4032,[1]工资发放表!G$1:H$65536,2,0)</f>
        <v>沅江市新湾镇中心小学</v>
      </c>
      <c r="G4032" s="2" t="s">
        <v>1</v>
      </c>
      <c r="H4032" s="2" t="s">
        <v>2</v>
      </c>
      <c r="I4032" s="2" t="s">
        <v>3</v>
      </c>
      <c r="J4032" s="2">
        <v>202001</v>
      </c>
      <c r="K4032" s="2">
        <v>202001</v>
      </c>
      <c r="L4032" s="2">
        <v>6550</v>
      </c>
      <c r="M4032" s="2">
        <v>6550</v>
      </c>
      <c r="N4032" s="2">
        <v>0.16</v>
      </c>
      <c r="O4032" s="2">
        <v>1048</v>
      </c>
      <c r="S4032" s="2">
        <v>6550</v>
      </c>
      <c r="T4032" s="2">
        <v>0.08</v>
      </c>
      <c r="U4032" s="2">
        <v>524</v>
      </c>
      <c r="AJ4032" s="3">
        <v>1048</v>
      </c>
      <c r="AK4032" s="3">
        <v>524</v>
      </c>
      <c r="AL4032" s="2">
        <v>1572</v>
      </c>
      <c r="AM4032" s="2">
        <v>4764</v>
      </c>
    </row>
    <row r="4033" spans="1:39" hidden="1" outlineLevel="2" x14ac:dyDescent="0.2">
      <c r="A4033" s="9">
        <v>3789</v>
      </c>
      <c r="B4033" s="9" t="s">
        <v>7541</v>
      </c>
      <c r="C4033" s="2">
        <v>124549801</v>
      </c>
      <c r="D4033" s="2" t="s">
        <v>7841</v>
      </c>
      <c r="E4033" s="2" t="s">
        <v>7842</v>
      </c>
      <c r="F4033" s="2" t="str">
        <f>VLOOKUP(E4033,[1]工资发放表!G$1:H$65536,2,0)</f>
        <v>沅江市新湾镇中心小学</v>
      </c>
      <c r="G4033" s="2" t="s">
        <v>1</v>
      </c>
      <c r="H4033" s="2" t="s">
        <v>2</v>
      </c>
      <c r="I4033" s="2" t="s">
        <v>3</v>
      </c>
      <c r="J4033" s="2">
        <v>202001</v>
      </c>
      <c r="K4033" s="2">
        <v>202001</v>
      </c>
      <c r="L4033" s="2">
        <v>6651</v>
      </c>
      <c r="M4033" s="2">
        <v>6651</v>
      </c>
      <c r="N4033" s="2">
        <v>0.16</v>
      </c>
      <c r="O4033" s="2">
        <v>1064.1600000000001</v>
      </c>
      <c r="S4033" s="2">
        <v>6651</v>
      </c>
      <c r="T4033" s="2">
        <v>0.08</v>
      </c>
      <c r="U4033" s="2">
        <v>532.08000000000004</v>
      </c>
      <c r="AJ4033" s="3">
        <v>1064.1600000000001</v>
      </c>
      <c r="AK4033" s="3">
        <v>532.08000000000004</v>
      </c>
      <c r="AL4033" s="2">
        <v>1596.24</v>
      </c>
      <c r="AM4033" s="2">
        <v>4764</v>
      </c>
    </row>
    <row r="4034" spans="1:39" hidden="1" outlineLevel="2" x14ac:dyDescent="0.2">
      <c r="A4034" s="9">
        <v>3800</v>
      </c>
      <c r="B4034" s="9" t="s">
        <v>7541</v>
      </c>
      <c r="C4034" s="2">
        <v>124549812</v>
      </c>
      <c r="D4034" s="2" t="s">
        <v>7843</v>
      </c>
      <c r="E4034" s="2" t="s">
        <v>7844</v>
      </c>
      <c r="F4034" s="2" t="str">
        <f>VLOOKUP(E4034,[1]工资发放表!G$1:H$65536,2,0)</f>
        <v>沅江市新湾镇中心小学</v>
      </c>
      <c r="G4034" s="2" t="s">
        <v>1</v>
      </c>
      <c r="H4034" s="2" t="s">
        <v>2</v>
      </c>
      <c r="I4034" s="2" t="s">
        <v>3</v>
      </c>
      <c r="J4034" s="2">
        <v>202001</v>
      </c>
      <c r="K4034" s="2">
        <v>202001</v>
      </c>
      <c r="L4034" s="2">
        <v>6341</v>
      </c>
      <c r="M4034" s="2">
        <v>6341</v>
      </c>
      <c r="N4034" s="2">
        <v>0.16</v>
      </c>
      <c r="O4034" s="2">
        <v>1014.56</v>
      </c>
      <c r="S4034" s="2">
        <v>6341</v>
      </c>
      <c r="T4034" s="2">
        <v>0.08</v>
      </c>
      <c r="U4034" s="2">
        <v>507.28</v>
      </c>
      <c r="AJ4034" s="3">
        <v>1014.56</v>
      </c>
      <c r="AK4034" s="3">
        <v>507.28</v>
      </c>
      <c r="AL4034" s="2">
        <v>1521.84</v>
      </c>
      <c r="AM4034" s="2">
        <v>4764</v>
      </c>
    </row>
    <row r="4035" spans="1:39" hidden="1" outlineLevel="2" x14ac:dyDescent="0.2">
      <c r="A4035" s="9">
        <v>3801</v>
      </c>
      <c r="B4035" s="9" t="s">
        <v>7541</v>
      </c>
      <c r="C4035" s="2">
        <v>124549813</v>
      </c>
      <c r="D4035" s="2" t="s">
        <v>7845</v>
      </c>
      <c r="E4035" s="2" t="s">
        <v>7846</v>
      </c>
      <c r="F4035" s="2" t="str">
        <f>VLOOKUP(E4035,[1]工资发放表!G$1:H$65536,2,0)</f>
        <v>沅江市新湾镇中心小学</v>
      </c>
      <c r="G4035" s="2" t="s">
        <v>1</v>
      </c>
      <c r="H4035" s="2" t="s">
        <v>2</v>
      </c>
      <c r="I4035" s="2" t="s">
        <v>3</v>
      </c>
      <c r="J4035" s="2">
        <v>202001</v>
      </c>
      <c r="K4035" s="2">
        <v>202001</v>
      </c>
      <c r="L4035" s="2">
        <v>5658</v>
      </c>
      <c r="M4035" s="2">
        <v>5658</v>
      </c>
      <c r="N4035" s="2">
        <v>0.16</v>
      </c>
      <c r="O4035" s="2">
        <v>905.28</v>
      </c>
      <c r="S4035" s="2">
        <v>5658</v>
      </c>
      <c r="T4035" s="2">
        <v>0.08</v>
      </c>
      <c r="U4035" s="2">
        <v>452.64</v>
      </c>
      <c r="AJ4035" s="3">
        <v>905.28</v>
      </c>
      <c r="AK4035" s="3">
        <v>452.64</v>
      </c>
      <c r="AL4035" s="2">
        <v>1357.92</v>
      </c>
      <c r="AM4035" s="2">
        <v>4764</v>
      </c>
    </row>
    <row r="4036" spans="1:39" hidden="1" outlineLevel="2" x14ac:dyDescent="0.2">
      <c r="A4036" s="9">
        <v>3805</v>
      </c>
      <c r="B4036" s="9" t="s">
        <v>7541</v>
      </c>
      <c r="C4036" s="2">
        <v>124549817</v>
      </c>
      <c r="D4036" s="2" t="s">
        <v>7847</v>
      </c>
      <c r="E4036" s="2" t="s">
        <v>7848</v>
      </c>
      <c r="F4036" s="2" t="str">
        <f>VLOOKUP(E4036,[1]工资发放表!G$1:H$65536,2,0)</f>
        <v>沅江市新湾镇中心小学</v>
      </c>
      <c r="G4036" s="2" t="s">
        <v>1</v>
      </c>
      <c r="H4036" s="2" t="s">
        <v>2</v>
      </c>
      <c r="I4036" s="2" t="s">
        <v>3</v>
      </c>
      <c r="J4036" s="2">
        <v>202001</v>
      </c>
      <c r="K4036" s="2">
        <v>202001</v>
      </c>
      <c r="L4036" s="2">
        <v>4765</v>
      </c>
      <c r="M4036" s="2">
        <v>4765</v>
      </c>
      <c r="N4036" s="2">
        <v>0.16</v>
      </c>
      <c r="O4036" s="2">
        <v>762.4</v>
      </c>
      <c r="S4036" s="2">
        <v>4765</v>
      </c>
      <c r="T4036" s="2">
        <v>0.08</v>
      </c>
      <c r="U4036" s="2">
        <v>381.2</v>
      </c>
      <c r="AJ4036" s="3">
        <v>762.4</v>
      </c>
      <c r="AK4036" s="3">
        <v>381.2</v>
      </c>
      <c r="AL4036" s="2">
        <v>1143.5999999999999</v>
      </c>
      <c r="AM4036" s="2">
        <v>4764</v>
      </c>
    </row>
    <row r="4037" spans="1:39" hidden="1" outlineLevel="2" x14ac:dyDescent="0.2">
      <c r="A4037" s="9">
        <v>3807</v>
      </c>
      <c r="B4037" s="9" t="s">
        <v>7541</v>
      </c>
      <c r="C4037" s="2">
        <v>124549819</v>
      </c>
      <c r="D4037" s="2" t="s">
        <v>7849</v>
      </c>
      <c r="E4037" s="2" t="s">
        <v>7850</v>
      </c>
      <c r="F4037" s="2" t="str">
        <f>VLOOKUP(E4037,[1]工资发放表!G$1:H$65536,2,0)</f>
        <v>沅江市新湾镇中心小学</v>
      </c>
      <c r="G4037" s="2" t="s">
        <v>1</v>
      </c>
      <c r="H4037" s="2" t="s">
        <v>2</v>
      </c>
      <c r="I4037" s="2" t="s">
        <v>3</v>
      </c>
      <c r="J4037" s="2">
        <v>202001</v>
      </c>
      <c r="K4037" s="2">
        <v>202001</v>
      </c>
      <c r="L4037" s="2">
        <v>6535</v>
      </c>
      <c r="M4037" s="2">
        <v>6535</v>
      </c>
      <c r="N4037" s="2">
        <v>0.16</v>
      </c>
      <c r="O4037" s="2">
        <v>1045.5999999999999</v>
      </c>
      <c r="S4037" s="2">
        <v>6535</v>
      </c>
      <c r="T4037" s="2">
        <v>0.08</v>
      </c>
      <c r="U4037" s="2">
        <v>522.79999999999995</v>
      </c>
      <c r="AJ4037" s="3">
        <v>1045.5999999999999</v>
      </c>
      <c r="AK4037" s="3">
        <v>522.79999999999995</v>
      </c>
      <c r="AL4037" s="2">
        <v>1568.4</v>
      </c>
      <c r="AM4037" s="2">
        <v>4764</v>
      </c>
    </row>
    <row r="4038" spans="1:39" hidden="1" outlineLevel="2" x14ac:dyDescent="0.2">
      <c r="A4038" s="9">
        <v>3808</v>
      </c>
      <c r="B4038" s="9" t="s">
        <v>7541</v>
      </c>
      <c r="C4038" s="2">
        <v>124549820</v>
      </c>
      <c r="D4038" s="2" t="s">
        <v>7851</v>
      </c>
      <c r="E4038" s="2" t="s">
        <v>7852</v>
      </c>
      <c r="F4038" s="2" t="str">
        <f>VLOOKUP(E4038,[1]工资发放表!G$1:H$65536,2,0)</f>
        <v>沅江市新湾镇中心小学</v>
      </c>
      <c r="G4038" s="2" t="s">
        <v>1</v>
      </c>
      <c r="H4038" s="2" t="s">
        <v>2</v>
      </c>
      <c r="I4038" s="2" t="s">
        <v>3</v>
      </c>
      <c r="J4038" s="2">
        <v>202001</v>
      </c>
      <c r="K4038" s="2">
        <v>202001</v>
      </c>
      <c r="L4038" s="2">
        <v>6965</v>
      </c>
      <c r="M4038" s="2">
        <v>6965</v>
      </c>
      <c r="N4038" s="2">
        <v>0.16</v>
      </c>
      <c r="O4038" s="2">
        <v>1114.4000000000001</v>
      </c>
      <c r="S4038" s="2">
        <v>6965</v>
      </c>
      <c r="T4038" s="2">
        <v>0.08</v>
      </c>
      <c r="U4038" s="2">
        <v>557.20000000000005</v>
      </c>
      <c r="AJ4038" s="3">
        <v>1114.4000000000001</v>
      </c>
      <c r="AK4038" s="3">
        <v>557.20000000000005</v>
      </c>
      <c r="AL4038" s="2">
        <v>1671.6</v>
      </c>
      <c r="AM4038" s="2">
        <v>4764</v>
      </c>
    </row>
    <row r="4039" spans="1:39" hidden="1" outlineLevel="2" x14ac:dyDescent="0.2">
      <c r="A4039" s="9">
        <v>3812</v>
      </c>
      <c r="B4039" s="9" t="s">
        <v>7541</v>
      </c>
      <c r="C4039" s="2">
        <v>124549824</v>
      </c>
      <c r="D4039" s="2" t="s">
        <v>1528</v>
      </c>
      <c r="E4039" s="2" t="s">
        <v>7853</v>
      </c>
      <c r="F4039" s="2" t="str">
        <f>VLOOKUP(E4039,[1]工资发放表!G$1:H$65536,2,0)</f>
        <v>沅江市新湾镇中心小学</v>
      </c>
      <c r="G4039" s="2" t="s">
        <v>1</v>
      </c>
      <c r="H4039" s="2" t="s">
        <v>2</v>
      </c>
      <c r="I4039" s="2" t="s">
        <v>3</v>
      </c>
      <c r="J4039" s="2">
        <v>202001</v>
      </c>
      <c r="K4039" s="2">
        <v>202001</v>
      </c>
      <c r="L4039" s="2">
        <v>6651</v>
      </c>
      <c r="M4039" s="2">
        <v>6651</v>
      </c>
      <c r="N4039" s="2">
        <v>0.16</v>
      </c>
      <c r="O4039" s="2">
        <v>1064.1600000000001</v>
      </c>
      <c r="S4039" s="2">
        <v>6651</v>
      </c>
      <c r="T4039" s="2">
        <v>0.08</v>
      </c>
      <c r="U4039" s="2">
        <v>532.08000000000004</v>
      </c>
      <c r="AJ4039" s="3">
        <v>1064.1600000000001</v>
      </c>
      <c r="AK4039" s="3">
        <v>532.08000000000004</v>
      </c>
      <c r="AL4039" s="2">
        <v>1596.24</v>
      </c>
      <c r="AM4039" s="2">
        <v>4764</v>
      </c>
    </row>
    <row r="4040" spans="1:39" hidden="1" outlineLevel="2" x14ac:dyDescent="0.2">
      <c r="A4040" s="9">
        <v>3819</v>
      </c>
      <c r="B4040" s="9" t="s">
        <v>7541</v>
      </c>
      <c r="C4040" s="2">
        <v>124549831</v>
      </c>
      <c r="D4040" s="2" t="s">
        <v>7854</v>
      </c>
      <c r="E4040" s="2" t="s">
        <v>7855</v>
      </c>
      <c r="F4040" s="2" t="str">
        <f>VLOOKUP(E4040,[1]工资发放表!G$1:H$65536,2,0)</f>
        <v>沅江市新湾镇中心小学</v>
      </c>
      <c r="G4040" s="2" t="s">
        <v>1</v>
      </c>
      <c r="H4040" s="2" t="s">
        <v>2</v>
      </c>
      <c r="I4040" s="2" t="s">
        <v>3</v>
      </c>
      <c r="J4040" s="2">
        <v>202001</v>
      </c>
      <c r="K4040" s="2">
        <v>202001</v>
      </c>
      <c r="L4040" s="2">
        <v>5916</v>
      </c>
      <c r="M4040" s="2">
        <v>5916</v>
      </c>
      <c r="N4040" s="2">
        <v>0.16</v>
      </c>
      <c r="O4040" s="2">
        <v>946.56</v>
      </c>
      <c r="S4040" s="2">
        <v>5916</v>
      </c>
      <c r="T4040" s="2">
        <v>0.08</v>
      </c>
      <c r="U4040" s="2">
        <v>473.28</v>
      </c>
      <c r="AJ4040" s="3">
        <v>946.56</v>
      </c>
      <c r="AK4040" s="3">
        <v>473.28</v>
      </c>
      <c r="AL4040" s="2">
        <v>1419.84</v>
      </c>
      <c r="AM4040" s="2">
        <v>4764</v>
      </c>
    </row>
    <row r="4041" spans="1:39" hidden="1" outlineLevel="2" x14ac:dyDescent="0.2">
      <c r="A4041" s="9">
        <v>3825</v>
      </c>
      <c r="B4041" s="9" t="s">
        <v>7541</v>
      </c>
      <c r="C4041" s="2">
        <v>124549837</v>
      </c>
      <c r="D4041" s="2" t="s">
        <v>1867</v>
      </c>
      <c r="E4041" s="2" t="s">
        <v>7856</v>
      </c>
      <c r="F4041" s="2" t="str">
        <f>VLOOKUP(E4041,[1]工资发放表!G$1:H$65536,2,0)</f>
        <v>沅江市新湾镇中心小学</v>
      </c>
      <c r="G4041" s="2" t="s">
        <v>1</v>
      </c>
      <c r="H4041" s="2" t="s">
        <v>2</v>
      </c>
      <c r="I4041" s="2" t="s">
        <v>3</v>
      </c>
      <c r="J4041" s="2">
        <v>202001</v>
      </c>
      <c r="K4041" s="2">
        <v>202001</v>
      </c>
      <c r="L4041" s="2">
        <v>5825</v>
      </c>
      <c r="M4041" s="2">
        <v>5825</v>
      </c>
      <c r="N4041" s="2">
        <v>0.16</v>
      </c>
      <c r="O4041" s="2">
        <v>932</v>
      </c>
      <c r="S4041" s="2">
        <v>5825</v>
      </c>
      <c r="T4041" s="2">
        <v>0.08</v>
      </c>
      <c r="U4041" s="2">
        <v>466</v>
      </c>
      <c r="AJ4041" s="3">
        <v>932</v>
      </c>
      <c r="AK4041" s="3">
        <v>466</v>
      </c>
      <c r="AL4041" s="2">
        <v>1398</v>
      </c>
      <c r="AM4041" s="2">
        <v>4764</v>
      </c>
    </row>
    <row r="4042" spans="1:39" s="10" customFormat="1" hidden="1" outlineLevel="2" x14ac:dyDescent="0.2">
      <c r="A4042" s="9">
        <v>3829</v>
      </c>
      <c r="B4042" s="9" t="s">
        <v>7541</v>
      </c>
      <c r="C4042" s="2">
        <v>124549843</v>
      </c>
      <c r="D4042" s="2" t="s">
        <v>7857</v>
      </c>
      <c r="E4042" s="2" t="s">
        <v>7858</v>
      </c>
      <c r="F4042" s="2" t="str">
        <f>VLOOKUP(E4042,[1]工资发放表!G$1:H$65536,2,0)</f>
        <v>沅江市新湾镇中心小学</v>
      </c>
      <c r="G4042" s="2" t="s">
        <v>1</v>
      </c>
      <c r="H4042" s="2" t="s">
        <v>2</v>
      </c>
      <c r="I4042" s="2" t="s">
        <v>3</v>
      </c>
      <c r="J4042" s="2">
        <v>202001</v>
      </c>
      <c r="K4042" s="2">
        <v>202001</v>
      </c>
      <c r="L4042" s="2">
        <v>6651</v>
      </c>
      <c r="M4042" s="2">
        <v>6651</v>
      </c>
      <c r="N4042" s="2">
        <v>0.16</v>
      </c>
      <c r="O4042" s="2">
        <v>1064.1600000000001</v>
      </c>
      <c r="P4042" s="2"/>
      <c r="Q4042" s="2"/>
      <c r="R4042" s="2"/>
      <c r="S4042" s="2">
        <v>6651</v>
      </c>
      <c r="T4042" s="2">
        <v>0.08</v>
      </c>
      <c r="U4042" s="2">
        <v>532.08000000000004</v>
      </c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3">
        <v>1064.1600000000001</v>
      </c>
      <c r="AK4042" s="3">
        <v>532.08000000000004</v>
      </c>
      <c r="AL4042" s="2">
        <v>1596.24</v>
      </c>
      <c r="AM4042" s="2">
        <v>4764</v>
      </c>
    </row>
    <row r="4043" spans="1:39" hidden="1" outlineLevel="2" x14ac:dyDescent="0.2">
      <c r="A4043" s="9">
        <v>3830</v>
      </c>
      <c r="B4043" s="9" t="s">
        <v>7541</v>
      </c>
      <c r="C4043" s="2">
        <v>124549844</v>
      </c>
      <c r="D4043" s="2" t="s">
        <v>7859</v>
      </c>
      <c r="E4043" s="2" t="s">
        <v>7860</v>
      </c>
      <c r="F4043" s="2" t="str">
        <f>VLOOKUP(E4043,[1]工资发放表!G$1:H$65536,2,0)</f>
        <v>沅江市新湾镇中心小学</v>
      </c>
      <c r="G4043" s="2" t="s">
        <v>1</v>
      </c>
      <c r="H4043" s="2" t="s">
        <v>2</v>
      </c>
      <c r="I4043" s="2" t="s">
        <v>3</v>
      </c>
      <c r="J4043" s="2">
        <v>202001</v>
      </c>
      <c r="K4043" s="2">
        <v>202001</v>
      </c>
      <c r="L4043" s="2">
        <v>6425</v>
      </c>
      <c r="M4043" s="2">
        <v>6425</v>
      </c>
      <c r="N4043" s="2">
        <v>0.16</v>
      </c>
      <c r="O4043" s="2">
        <v>1028</v>
      </c>
      <c r="S4043" s="2">
        <v>6425</v>
      </c>
      <c r="T4043" s="2">
        <v>0.08</v>
      </c>
      <c r="U4043" s="2">
        <v>514</v>
      </c>
      <c r="AJ4043" s="3">
        <v>1028</v>
      </c>
      <c r="AK4043" s="3">
        <v>514</v>
      </c>
      <c r="AL4043" s="2">
        <v>1542</v>
      </c>
      <c r="AM4043" s="2">
        <v>4764</v>
      </c>
    </row>
    <row r="4044" spans="1:39" hidden="1" outlineLevel="2" x14ac:dyDescent="0.2">
      <c r="A4044" s="9">
        <v>3831</v>
      </c>
      <c r="B4044" s="9" t="s">
        <v>7541</v>
      </c>
      <c r="C4044" s="2">
        <v>124549845</v>
      </c>
      <c r="D4044" s="2" t="s">
        <v>7861</v>
      </c>
      <c r="E4044" s="2" t="s">
        <v>7862</v>
      </c>
      <c r="F4044" s="2" t="str">
        <f>VLOOKUP(E4044,[1]工资发放表!G$1:H$65536,2,0)</f>
        <v>沅江市新湾镇中心小学</v>
      </c>
      <c r="G4044" s="2" t="s">
        <v>1</v>
      </c>
      <c r="H4044" s="2" t="s">
        <v>2</v>
      </c>
      <c r="I4044" s="2" t="s">
        <v>3</v>
      </c>
      <c r="J4044" s="2">
        <v>202001</v>
      </c>
      <c r="K4044" s="2">
        <v>202001</v>
      </c>
      <c r="L4044" s="2">
        <v>6550</v>
      </c>
      <c r="M4044" s="2">
        <v>6550</v>
      </c>
      <c r="N4044" s="2">
        <v>0.16</v>
      </c>
      <c r="O4044" s="2">
        <v>1048</v>
      </c>
      <c r="S4044" s="2">
        <v>6550</v>
      </c>
      <c r="T4044" s="2">
        <v>0.08</v>
      </c>
      <c r="U4044" s="2">
        <v>524</v>
      </c>
      <c r="AJ4044" s="3">
        <v>1048</v>
      </c>
      <c r="AK4044" s="3">
        <v>524</v>
      </c>
      <c r="AL4044" s="2">
        <v>1572</v>
      </c>
      <c r="AM4044" s="2">
        <v>4764</v>
      </c>
    </row>
    <row r="4045" spans="1:39" hidden="1" outlineLevel="2" x14ac:dyDescent="0.2">
      <c r="A4045" s="9">
        <v>3832</v>
      </c>
      <c r="B4045" s="9" t="s">
        <v>7541</v>
      </c>
      <c r="C4045" s="2">
        <v>124549846</v>
      </c>
      <c r="D4045" s="2" t="s">
        <v>7863</v>
      </c>
      <c r="E4045" s="2" t="s">
        <v>7864</v>
      </c>
      <c r="F4045" s="2" t="str">
        <f>VLOOKUP(E4045,[1]工资发放表!G$1:H$65536,2,0)</f>
        <v>沅江市新湾镇中心小学</v>
      </c>
      <c r="G4045" s="2" t="s">
        <v>1</v>
      </c>
      <c r="H4045" s="2" t="s">
        <v>2</v>
      </c>
      <c r="I4045" s="2" t="s">
        <v>3</v>
      </c>
      <c r="J4045" s="2">
        <v>202001</v>
      </c>
      <c r="K4045" s="2">
        <v>202001</v>
      </c>
      <c r="L4045" s="2">
        <v>7569</v>
      </c>
      <c r="M4045" s="2">
        <v>7569</v>
      </c>
      <c r="N4045" s="2">
        <v>0.16</v>
      </c>
      <c r="O4045" s="2">
        <v>1211.04</v>
      </c>
      <c r="S4045" s="2">
        <v>7569</v>
      </c>
      <c r="T4045" s="2">
        <v>0.08</v>
      </c>
      <c r="U4045" s="2">
        <v>605.52</v>
      </c>
      <c r="AJ4045" s="3">
        <v>1211.04</v>
      </c>
      <c r="AK4045" s="3">
        <v>605.52</v>
      </c>
      <c r="AL4045" s="2">
        <v>1816.56</v>
      </c>
      <c r="AM4045" s="2">
        <v>4764</v>
      </c>
    </row>
    <row r="4046" spans="1:39" hidden="1" outlineLevel="2" x14ac:dyDescent="0.2">
      <c r="A4046" s="9">
        <v>3834</v>
      </c>
      <c r="B4046" s="9" t="s">
        <v>7541</v>
      </c>
      <c r="C4046" s="2">
        <v>124549848</v>
      </c>
      <c r="D4046" s="2" t="s">
        <v>7865</v>
      </c>
      <c r="E4046" s="2" t="s">
        <v>7866</v>
      </c>
      <c r="F4046" s="2" t="str">
        <f>VLOOKUP(E4046,[1]工资发放表!G$1:H$65536,2,0)</f>
        <v>沅江市新湾镇中心小学</v>
      </c>
      <c r="G4046" s="2" t="s">
        <v>1</v>
      </c>
      <c r="H4046" s="2" t="s">
        <v>2</v>
      </c>
      <c r="I4046" s="2" t="s">
        <v>3</v>
      </c>
      <c r="J4046" s="2">
        <v>202001</v>
      </c>
      <c r="K4046" s="2">
        <v>202001</v>
      </c>
      <c r="L4046" s="2">
        <v>6330</v>
      </c>
      <c r="M4046" s="2">
        <v>6330</v>
      </c>
      <c r="N4046" s="2">
        <v>0.16</v>
      </c>
      <c r="O4046" s="2">
        <v>1012.8</v>
      </c>
      <c r="S4046" s="2">
        <v>6330</v>
      </c>
      <c r="T4046" s="2">
        <v>0.08</v>
      </c>
      <c r="U4046" s="2">
        <v>506.4</v>
      </c>
      <c r="AJ4046" s="3">
        <v>1012.8</v>
      </c>
      <c r="AK4046" s="3">
        <v>506.4</v>
      </c>
      <c r="AL4046" s="2">
        <v>1519.2</v>
      </c>
      <c r="AM4046" s="2">
        <v>4764</v>
      </c>
    </row>
    <row r="4047" spans="1:39" hidden="1" outlineLevel="2" x14ac:dyDescent="0.2">
      <c r="A4047" s="9">
        <v>3839</v>
      </c>
      <c r="B4047" s="9" t="s">
        <v>7541</v>
      </c>
      <c r="C4047" s="2">
        <v>124549853</v>
      </c>
      <c r="D4047" s="2" t="s">
        <v>7867</v>
      </c>
      <c r="E4047" s="2" t="s">
        <v>7868</v>
      </c>
      <c r="F4047" s="2" t="str">
        <f>VLOOKUP(E4047,[1]工资发放表!G$1:H$65536,2,0)</f>
        <v>沅江市新湾镇中心小学</v>
      </c>
      <c r="G4047" s="2" t="s">
        <v>1</v>
      </c>
      <c r="H4047" s="2" t="s">
        <v>2</v>
      </c>
      <c r="I4047" s="2" t="s">
        <v>3</v>
      </c>
      <c r="J4047" s="2">
        <v>202001</v>
      </c>
      <c r="K4047" s="2">
        <v>202001</v>
      </c>
      <c r="L4047" s="2">
        <v>6130</v>
      </c>
      <c r="M4047" s="2">
        <v>6130</v>
      </c>
      <c r="N4047" s="2">
        <v>0.16</v>
      </c>
      <c r="O4047" s="2">
        <v>980.8</v>
      </c>
      <c r="S4047" s="2">
        <v>6130</v>
      </c>
      <c r="T4047" s="2">
        <v>0.08</v>
      </c>
      <c r="U4047" s="2">
        <v>490.4</v>
      </c>
      <c r="AJ4047" s="3">
        <v>980.8</v>
      </c>
      <c r="AK4047" s="3">
        <v>490.4</v>
      </c>
      <c r="AL4047" s="2">
        <v>1471.2</v>
      </c>
      <c r="AM4047" s="2">
        <v>4764</v>
      </c>
    </row>
    <row r="4048" spans="1:39" hidden="1" outlineLevel="2" x14ac:dyDescent="0.2">
      <c r="A4048" s="9">
        <v>3841</v>
      </c>
      <c r="B4048" s="9" t="s">
        <v>7541</v>
      </c>
      <c r="C4048" s="2">
        <v>124549855</v>
      </c>
      <c r="D4048" s="2" t="s">
        <v>7869</v>
      </c>
      <c r="E4048" s="2" t="s">
        <v>7870</v>
      </c>
      <c r="F4048" s="2" t="str">
        <f>VLOOKUP(E4048,[1]工资发放表!G$1:H$65536,2,0)</f>
        <v>沅江市新湾镇中心小学</v>
      </c>
      <c r="G4048" s="2" t="s">
        <v>1</v>
      </c>
      <c r="H4048" s="2" t="s">
        <v>2</v>
      </c>
      <c r="I4048" s="2" t="s">
        <v>3</v>
      </c>
      <c r="J4048" s="2">
        <v>202001</v>
      </c>
      <c r="K4048" s="2">
        <v>202001</v>
      </c>
      <c r="L4048" s="2">
        <v>6230</v>
      </c>
      <c r="M4048" s="2">
        <v>6230</v>
      </c>
      <c r="N4048" s="2">
        <v>0.16</v>
      </c>
      <c r="O4048" s="2">
        <v>996.8</v>
      </c>
      <c r="S4048" s="2">
        <v>6230</v>
      </c>
      <c r="T4048" s="2">
        <v>0.08</v>
      </c>
      <c r="U4048" s="2">
        <v>498.4</v>
      </c>
      <c r="AJ4048" s="3">
        <v>996.8</v>
      </c>
      <c r="AK4048" s="3">
        <v>498.4</v>
      </c>
      <c r="AL4048" s="2">
        <v>1495.2</v>
      </c>
      <c r="AM4048" s="2">
        <v>4764</v>
      </c>
    </row>
    <row r="4049" spans="1:39" hidden="1" outlineLevel="2" x14ac:dyDescent="0.2">
      <c r="A4049" s="9">
        <v>3844</v>
      </c>
      <c r="B4049" s="9" t="s">
        <v>7541</v>
      </c>
      <c r="C4049" s="2">
        <v>124549858</v>
      </c>
      <c r="D4049" s="2" t="s">
        <v>7871</v>
      </c>
      <c r="E4049" s="2" t="s">
        <v>7872</v>
      </c>
      <c r="F4049" s="2" t="str">
        <f>VLOOKUP(E4049,[1]工资发放表!G$1:H$65536,2,0)</f>
        <v>沅江市新湾镇中心小学</v>
      </c>
      <c r="G4049" s="2" t="s">
        <v>1</v>
      </c>
      <c r="H4049" s="2" t="s">
        <v>2</v>
      </c>
      <c r="I4049" s="2" t="s">
        <v>3</v>
      </c>
      <c r="J4049" s="2">
        <v>202001</v>
      </c>
      <c r="K4049" s="2">
        <v>202001</v>
      </c>
      <c r="L4049" s="2">
        <v>7101</v>
      </c>
      <c r="M4049" s="2">
        <v>7101</v>
      </c>
      <c r="N4049" s="2">
        <v>0.16</v>
      </c>
      <c r="O4049" s="2">
        <v>1136.1600000000001</v>
      </c>
      <c r="S4049" s="2">
        <v>7101</v>
      </c>
      <c r="T4049" s="2">
        <v>0.08</v>
      </c>
      <c r="U4049" s="2">
        <v>568.08000000000004</v>
      </c>
      <c r="AJ4049" s="3">
        <v>1136.1600000000001</v>
      </c>
      <c r="AK4049" s="3">
        <v>568.08000000000004</v>
      </c>
      <c r="AL4049" s="2">
        <v>1704.24</v>
      </c>
      <c r="AM4049" s="2">
        <v>4764</v>
      </c>
    </row>
    <row r="4050" spans="1:39" hidden="1" outlineLevel="2" x14ac:dyDescent="0.2">
      <c r="A4050" s="9">
        <v>3845</v>
      </c>
      <c r="B4050" s="9" t="s">
        <v>7541</v>
      </c>
      <c r="C4050" s="2">
        <v>124549859</v>
      </c>
      <c r="D4050" s="2" t="s">
        <v>7873</v>
      </c>
      <c r="E4050" s="2" t="s">
        <v>7874</v>
      </c>
      <c r="F4050" s="2" t="str">
        <f>VLOOKUP(E4050,[1]工资发放表!G$1:H$65536,2,0)</f>
        <v>沅江市新湾镇中心小学</v>
      </c>
      <c r="G4050" s="2" t="s">
        <v>1</v>
      </c>
      <c r="H4050" s="2" t="s">
        <v>2</v>
      </c>
      <c r="I4050" s="2" t="s">
        <v>3</v>
      </c>
      <c r="J4050" s="2">
        <v>202001</v>
      </c>
      <c r="K4050" s="2">
        <v>202001</v>
      </c>
      <c r="L4050" s="2">
        <v>5573</v>
      </c>
      <c r="M4050" s="2">
        <v>5573</v>
      </c>
      <c r="N4050" s="2">
        <v>0.16</v>
      </c>
      <c r="O4050" s="2">
        <v>891.68</v>
      </c>
      <c r="S4050" s="2">
        <v>5573</v>
      </c>
      <c r="T4050" s="2">
        <v>0.08</v>
      </c>
      <c r="U4050" s="2">
        <v>445.84</v>
      </c>
      <c r="AJ4050" s="3">
        <v>891.68</v>
      </c>
      <c r="AK4050" s="3">
        <v>445.84</v>
      </c>
      <c r="AL4050" s="2">
        <v>1337.52</v>
      </c>
      <c r="AM4050" s="2">
        <v>4764</v>
      </c>
    </row>
    <row r="4051" spans="1:39" hidden="1" outlineLevel="2" x14ac:dyDescent="0.2">
      <c r="A4051" s="9">
        <v>3846</v>
      </c>
      <c r="B4051" s="9" t="s">
        <v>7541</v>
      </c>
      <c r="C4051" s="2">
        <v>124549860</v>
      </c>
      <c r="D4051" s="2" t="s">
        <v>7875</v>
      </c>
      <c r="E4051" s="2" t="s">
        <v>7876</v>
      </c>
      <c r="F4051" s="2" t="str">
        <f>VLOOKUP(E4051,[1]工资发放表!G$1:H$65536,2,0)</f>
        <v>沅江市新湾镇中心小学</v>
      </c>
      <c r="G4051" s="2" t="s">
        <v>1</v>
      </c>
      <c r="H4051" s="2" t="s">
        <v>2</v>
      </c>
      <c r="I4051" s="2" t="s">
        <v>3</v>
      </c>
      <c r="J4051" s="2">
        <v>202001</v>
      </c>
      <c r="K4051" s="2">
        <v>202001</v>
      </c>
      <c r="L4051" s="2">
        <v>5825</v>
      </c>
      <c r="M4051" s="2">
        <v>5825</v>
      </c>
      <c r="N4051" s="2">
        <v>0.16</v>
      </c>
      <c r="O4051" s="2">
        <v>932</v>
      </c>
      <c r="S4051" s="2">
        <v>5825</v>
      </c>
      <c r="T4051" s="2">
        <v>0.08</v>
      </c>
      <c r="U4051" s="2">
        <v>466</v>
      </c>
      <c r="AJ4051" s="3">
        <v>932</v>
      </c>
      <c r="AK4051" s="3">
        <v>466</v>
      </c>
      <c r="AL4051" s="2">
        <v>1398</v>
      </c>
      <c r="AM4051" s="2">
        <v>4764</v>
      </c>
    </row>
    <row r="4052" spans="1:39" hidden="1" outlineLevel="2" x14ac:dyDescent="0.2">
      <c r="A4052" s="9">
        <v>3856</v>
      </c>
      <c r="B4052" s="9" t="s">
        <v>7541</v>
      </c>
      <c r="C4052" s="2">
        <v>124549870</v>
      </c>
      <c r="D4052" s="2" t="s">
        <v>7877</v>
      </c>
      <c r="E4052" s="2" t="s">
        <v>7878</v>
      </c>
      <c r="F4052" s="2" t="str">
        <f>VLOOKUP(E4052,[1]工资发放表!G$1:H$65536,2,0)</f>
        <v>沅江市新湾镇中心小学</v>
      </c>
      <c r="G4052" s="2" t="s">
        <v>1</v>
      </c>
      <c r="H4052" s="2" t="s">
        <v>2</v>
      </c>
      <c r="I4052" s="2" t="s">
        <v>3</v>
      </c>
      <c r="J4052" s="2">
        <v>202001</v>
      </c>
      <c r="K4052" s="2">
        <v>202001</v>
      </c>
      <c r="L4052" s="2">
        <v>7931</v>
      </c>
      <c r="M4052" s="2">
        <v>7931</v>
      </c>
      <c r="N4052" s="2">
        <v>0.16</v>
      </c>
      <c r="O4052" s="2">
        <v>1268.96</v>
      </c>
      <c r="S4052" s="2">
        <v>7931</v>
      </c>
      <c r="T4052" s="2">
        <v>0.08</v>
      </c>
      <c r="U4052" s="2">
        <v>634.48</v>
      </c>
      <c r="AJ4052" s="3">
        <v>1268.96</v>
      </c>
      <c r="AK4052" s="3">
        <v>634.48</v>
      </c>
      <c r="AL4052" s="2">
        <v>1903.44</v>
      </c>
      <c r="AM4052" s="2">
        <v>4764</v>
      </c>
    </row>
    <row r="4053" spans="1:39" hidden="1" outlineLevel="2" x14ac:dyDescent="0.2">
      <c r="A4053" s="9">
        <v>3862</v>
      </c>
      <c r="B4053" s="9" t="s">
        <v>7541</v>
      </c>
      <c r="C4053" s="2">
        <v>124549876</v>
      </c>
      <c r="D4053" s="2" t="s">
        <v>7879</v>
      </c>
      <c r="E4053" s="2" t="s">
        <v>7880</v>
      </c>
      <c r="F4053" s="2" t="str">
        <f>VLOOKUP(E4053,[1]工资发放表!G$1:H$65536,2,0)</f>
        <v>沅江市新湾镇中心小学</v>
      </c>
      <c r="G4053" s="2" t="s">
        <v>1</v>
      </c>
      <c r="H4053" s="2" t="s">
        <v>2</v>
      </c>
      <c r="I4053" s="2" t="s">
        <v>3</v>
      </c>
      <c r="J4053" s="2">
        <v>202001</v>
      </c>
      <c r="K4053" s="2">
        <v>202001</v>
      </c>
      <c r="L4053" s="2">
        <v>7811</v>
      </c>
      <c r="M4053" s="2">
        <v>7811</v>
      </c>
      <c r="N4053" s="2">
        <v>0.16</v>
      </c>
      <c r="O4053" s="2">
        <v>1249.76</v>
      </c>
      <c r="S4053" s="2">
        <v>7811</v>
      </c>
      <c r="T4053" s="2">
        <v>0.08</v>
      </c>
      <c r="U4053" s="2">
        <v>624.88</v>
      </c>
      <c r="AJ4053" s="3">
        <v>1249.76</v>
      </c>
      <c r="AK4053" s="3">
        <v>624.88</v>
      </c>
      <c r="AL4053" s="2">
        <v>1874.64</v>
      </c>
      <c r="AM4053" s="2">
        <v>4764</v>
      </c>
    </row>
    <row r="4054" spans="1:39" hidden="1" outlineLevel="2" x14ac:dyDescent="0.2">
      <c r="A4054" s="9">
        <v>3864</v>
      </c>
      <c r="B4054" s="9" t="s">
        <v>7541</v>
      </c>
      <c r="C4054" s="2">
        <v>124549878</v>
      </c>
      <c r="D4054" s="2" t="s">
        <v>7881</v>
      </c>
      <c r="E4054" s="2" t="s">
        <v>7882</v>
      </c>
      <c r="F4054" s="2" t="str">
        <f>VLOOKUP(E4054,[1]工资发放表!G$1:H$65536,2,0)</f>
        <v>沅江市新湾镇中心小学</v>
      </c>
      <c r="G4054" s="2" t="s">
        <v>1</v>
      </c>
      <c r="H4054" s="2" t="s">
        <v>2</v>
      </c>
      <c r="I4054" s="2" t="s">
        <v>3</v>
      </c>
      <c r="J4054" s="2">
        <v>202001</v>
      </c>
      <c r="K4054" s="2">
        <v>202001</v>
      </c>
      <c r="L4054" s="2">
        <v>4165</v>
      </c>
      <c r="M4054" s="2">
        <v>4165</v>
      </c>
      <c r="N4054" s="2">
        <v>0.16</v>
      </c>
      <c r="O4054" s="2">
        <v>666.4</v>
      </c>
      <c r="S4054" s="2">
        <v>4165</v>
      </c>
      <c r="T4054" s="2">
        <v>0.08</v>
      </c>
      <c r="U4054" s="2">
        <v>333.2</v>
      </c>
      <c r="AJ4054" s="3">
        <v>666.4</v>
      </c>
      <c r="AK4054" s="3">
        <v>333.2</v>
      </c>
      <c r="AL4054" s="2">
        <v>999.6</v>
      </c>
      <c r="AM4054" s="2">
        <v>4764</v>
      </c>
    </row>
    <row r="4055" spans="1:39" hidden="1" outlineLevel="2" x14ac:dyDescent="0.2">
      <c r="A4055" s="9">
        <v>3866</v>
      </c>
      <c r="B4055" s="9" t="s">
        <v>7541</v>
      </c>
      <c r="C4055" s="2">
        <v>124549880</v>
      </c>
      <c r="D4055" s="2" t="s">
        <v>719</v>
      </c>
      <c r="E4055" s="2" t="s">
        <v>7883</v>
      </c>
      <c r="F4055" s="2" t="str">
        <f>VLOOKUP(E4055,[1]工资发放表!G$1:H$65536,2,0)</f>
        <v>沅江市新湾镇中心小学</v>
      </c>
      <c r="G4055" s="2" t="s">
        <v>1</v>
      </c>
      <c r="H4055" s="2" t="s">
        <v>2</v>
      </c>
      <c r="I4055" s="2" t="s">
        <v>3</v>
      </c>
      <c r="J4055" s="2">
        <v>202001</v>
      </c>
      <c r="K4055" s="2">
        <v>202001</v>
      </c>
      <c r="L4055" s="2">
        <v>5725</v>
      </c>
      <c r="M4055" s="2">
        <v>5725</v>
      </c>
      <c r="N4055" s="2">
        <v>0.16</v>
      </c>
      <c r="O4055" s="2">
        <v>916</v>
      </c>
      <c r="S4055" s="2">
        <v>5725</v>
      </c>
      <c r="T4055" s="2">
        <v>0.08</v>
      </c>
      <c r="U4055" s="2">
        <v>458</v>
      </c>
      <c r="AJ4055" s="3">
        <v>916</v>
      </c>
      <c r="AK4055" s="3">
        <v>458</v>
      </c>
      <c r="AL4055" s="2">
        <v>1374</v>
      </c>
      <c r="AM4055" s="2">
        <v>4764</v>
      </c>
    </row>
    <row r="4056" spans="1:39" hidden="1" outlineLevel="2" x14ac:dyDescent="0.2">
      <c r="A4056" s="9">
        <v>3873</v>
      </c>
      <c r="B4056" s="9" t="s">
        <v>7541</v>
      </c>
      <c r="C4056" s="2">
        <v>124549887</v>
      </c>
      <c r="D4056" s="2" t="s">
        <v>7884</v>
      </c>
      <c r="E4056" s="2" t="s">
        <v>7885</v>
      </c>
      <c r="F4056" s="2" t="str">
        <f>VLOOKUP(E4056,[1]工资发放表!G$1:H$65536,2,0)</f>
        <v>沅江市新湾镇中心小学</v>
      </c>
      <c r="G4056" s="2" t="s">
        <v>1</v>
      </c>
      <c r="H4056" s="2" t="s">
        <v>2</v>
      </c>
      <c r="I4056" s="2" t="s">
        <v>3</v>
      </c>
      <c r="J4056" s="2">
        <v>202001</v>
      </c>
      <c r="K4056" s="2">
        <v>202001</v>
      </c>
      <c r="L4056" s="2">
        <v>5916</v>
      </c>
      <c r="M4056" s="2">
        <v>5916</v>
      </c>
      <c r="N4056" s="2">
        <v>0.16</v>
      </c>
      <c r="O4056" s="2">
        <v>946.56</v>
      </c>
      <c r="S4056" s="2">
        <v>5916</v>
      </c>
      <c r="T4056" s="2">
        <v>0.08</v>
      </c>
      <c r="U4056" s="2">
        <v>473.28</v>
      </c>
      <c r="AJ4056" s="3">
        <v>946.56</v>
      </c>
      <c r="AK4056" s="3">
        <v>473.28</v>
      </c>
      <c r="AL4056" s="2">
        <v>1419.84</v>
      </c>
      <c r="AM4056" s="2">
        <v>4764</v>
      </c>
    </row>
    <row r="4057" spans="1:39" hidden="1" outlineLevel="2" x14ac:dyDescent="0.2">
      <c r="A4057" s="9">
        <v>3879</v>
      </c>
      <c r="B4057" s="9" t="s">
        <v>7541</v>
      </c>
      <c r="C4057" s="2">
        <v>124549893</v>
      </c>
      <c r="D4057" s="2" t="s">
        <v>7886</v>
      </c>
      <c r="E4057" s="2" t="s">
        <v>7887</v>
      </c>
      <c r="F4057" s="2" t="str">
        <f>VLOOKUP(E4057,[1]工资发放表!G$1:H$65536,2,0)</f>
        <v>沅江市新湾镇中心小学</v>
      </c>
      <c r="G4057" s="2" t="s">
        <v>1</v>
      </c>
      <c r="H4057" s="2" t="s">
        <v>2</v>
      </c>
      <c r="I4057" s="2" t="s">
        <v>3</v>
      </c>
      <c r="J4057" s="2">
        <v>202001</v>
      </c>
      <c r="K4057" s="2">
        <v>202001</v>
      </c>
      <c r="L4057" s="2">
        <v>5561</v>
      </c>
      <c r="M4057" s="2">
        <v>5561</v>
      </c>
      <c r="N4057" s="2">
        <v>0.16</v>
      </c>
      <c r="O4057" s="2">
        <v>889.76</v>
      </c>
      <c r="S4057" s="2">
        <v>5561</v>
      </c>
      <c r="T4057" s="2">
        <v>0.08</v>
      </c>
      <c r="U4057" s="2">
        <v>444.88</v>
      </c>
      <c r="AJ4057" s="3">
        <v>889.76</v>
      </c>
      <c r="AK4057" s="3">
        <v>444.88</v>
      </c>
      <c r="AL4057" s="2">
        <v>1334.64</v>
      </c>
      <c r="AM4057" s="2">
        <v>4764</v>
      </c>
    </row>
    <row r="4058" spans="1:39" hidden="1" outlineLevel="2" x14ac:dyDescent="0.2">
      <c r="A4058" s="9">
        <v>3880</v>
      </c>
      <c r="B4058" s="9" t="s">
        <v>7541</v>
      </c>
      <c r="C4058" s="2">
        <v>124549894</v>
      </c>
      <c r="D4058" s="2" t="s">
        <v>7888</v>
      </c>
      <c r="E4058" s="2" t="s">
        <v>7889</v>
      </c>
      <c r="F4058" s="2" t="str">
        <f>VLOOKUP(E4058,[1]工资发放表!G$1:H$65536,2,0)</f>
        <v>沅江市新湾镇中心小学</v>
      </c>
      <c r="G4058" s="2" t="s">
        <v>1</v>
      </c>
      <c r="H4058" s="2" t="s">
        <v>2</v>
      </c>
      <c r="I4058" s="2" t="s">
        <v>3</v>
      </c>
      <c r="J4058" s="2">
        <v>202001</v>
      </c>
      <c r="K4058" s="2">
        <v>202001</v>
      </c>
      <c r="L4058" s="2">
        <v>6030</v>
      </c>
      <c r="M4058" s="2">
        <v>6030</v>
      </c>
      <c r="N4058" s="2">
        <v>0.16</v>
      </c>
      <c r="O4058" s="2">
        <v>964.8</v>
      </c>
      <c r="S4058" s="2">
        <v>6030</v>
      </c>
      <c r="T4058" s="2">
        <v>0.08</v>
      </c>
      <c r="U4058" s="2">
        <v>482.4</v>
      </c>
      <c r="AJ4058" s="3">
        <v>964.8</v>
      </c>
      <c r="AK4058" s="3">
        <v>482.4</v>
      </c>
      <c r="AL4058" s="2">
        <v>1447.2</v>
      </c>
      <c r="AM4058" s="2">
        <v>4764</v>
      </c>
    </row>
    <row r="4059" spans="1:39" hidden="1" outlineLevel="2" x14ac:dyDescent="0.2">
      <c r="A4059" s="9">
        <v>3882</v>
      </c>
      <c r="B4059" s="9" t="s">
        <v>7541</v>
      </c>
      <c r="C4059" s="2">
        <v>124549896</v>
      </c>
      <c r="D4059" s="2" t="s">
        <v>7890</v>
      </c>
      <c r="E4059" s="2" t="s">
        <v>7891</v>
      </c>
      <c r="F4059" s="2" t="str">
        <f>VLOOKUP(E4059,[1]工资发放表!G$1:H$65536,2,0)</f>
        <v>沅江市新湾镇中心小学</v>
      </c>
      <c r="G4059" s="2" t="s">
        <v>1</v>
      </c>
      <c r="H4059" s="2" t="s">
        <v>2</v>
      </c>
      <c r="I4059" s="2" t="s">
        <v>3</v>
      </c>
      <c r="J4059" s="2">
        <v>202001</v>
      </c>
      <c r="K4059" s="2">
        <v>202001</v>
      </c>
      <c r="L4059" s="2">
        <v>4244</v>
      </c>
      <c r="M4059" s="2">
        <v>4244</v>
      </c>
      <c r="N4059" s="2">
        <v>0.16</v>
      </c>
      <c r="O4059" s="2">
        <v>679.04</v>
      </c>
      <c r="S4059" s="2">
        <v>4244</v>
      </c>
      <c r="T4059" s="2">
        <v>0.08</v>
      </c>
      <c r="U4059" s="2">
        <v>339.52</v>
      </c>
      <c r="AJ4059" s="3">
        <v>679.04</v>
      </c>
      <c r="AK4059" s="3">
        <v>339.52</v>
      </c>
      <c r="AL4059" s="2">
        <v>1018.56</v>
      </c>
      <c r="AM4059" s="2">
        <v>4764</v>
      </c>
    </row>
    <row r="4060" spans="1:39" hidden="1" outlineLevel="2" x14ac:dyDescent="0.2">
      <c r="A4060" s="9">
        <v>3883</v>
      </c>
      <c r="B4060" s="9" t="s">
        <v>7541</v>
      </c>
      <c r="C4060" s="2">
        <v>124549897</v>
      </c>
      <c r="D4060" s="2" t="s">
        <v>7892</v>
      </c>
      <c r="E4060" s="2" t="s">
        <v>7893</v>
      </c>
      <c r="F4060" s="2" t="str">
        <f>VLOOKUP(E4060,[1]工资发放表!G$1:H$65536,2,0)</f>
        <v>沅江市新湾镇中心小学</v>
      </c>
      <c r="G4060" s="2" t="s">
        <v>1</v>
      </c>
      <c r="H4060" s="2" t="s">
        <v>2</v>
      </c>
      <c r="I4060" s="2" t="s">
        <v>3</v>
      </c>
      <c r="J4060" s="2">
        <v>202001</v>
      </c>
      <c r="K4060" s="2">
        <v>202001</v>
      </c>
      <c r="L4060" s="2">
        <v>3897</v>
      </c>
      <c r="M4060" s="2">
        <v>3897</v>
      </c>
      <c r="N4060" s="2">
        <v>0.16</v>
      </c>
      <c r="O4060" s="2">
        <v>623.52</v>
      </c>
      <c r="S4060" s="2">
        <v>3897</v>
      </c>
      <c r="T4060" s="2">
        <v>0.08</v>
      </c>
      <c r="U4060" s="2">
        <v>311.76</v>
      </c>
      <c r="AJ4060" s="3">
        <v>623.52</v>
      </c>
      <c r="AK4060" s="3">
        <v>311.76</v>
      </c>
      <c r="AL4060" s="2">
        <v>935.28</v>
      </c>
      <c r="AM4060" s="2">
        <v>4764</v>
      </c>
    </row>
    <row r="4061" spans="1:39" hidden="1" outlineLevel="2" x14ac:dyDescent="0.2">
      <c r="A4061" s="9">
        <v>3885</v>
      </c>
      <c r="B4061" s="9" t="s">
        <v>7541</v>
      </c>
      <c r="C4061" s="2">
        <v>124549899</v>
      </c>
      <c r="D4061" s="2" t="s">
        <v>7894</v>
      </c>
      <c r="E4061" s="2" t="s">
        <v>7895</v>
      </c>
      <c r="F4061" s="2" t="str">
        <f>VLOOKUP(E4061,[1]工资发放表!G$1:H$65536,2,0)</f>
        <v>沅江市新湾镇中心小学</v>
      </c>
      <c r="G4061" s="2" t="s">
        <v>1</v>
      </c>
      <c r="H4061" s="2" t="s">
        <v>2</v>
      </c>
      <c r="I4061" s="2" t="s">
        <v>3</v>
      </c>
      <c r="J4061" s="2">
        <v>202001</v>
      </c>
      <c r="K4061" s="2">
        <v>202001</v>
      </c>
      <c r="L4061" s="2">
        <v>6036</v>
      </c>
      <c r="M4061" s="2">
        <v>6036</v>
      </c>
      <c r="N4061" s="2">
        <v>0.16</v>
      </c>
      <c r="O4061" s="2">
        <v>965.76</v>
      </c>
      <c r="S4061" s="2">
        <v>6036</v>
      </c>
      <c r="T4061" s="2">
        <v>0.08</v>
      </c>
      <c r="U4061" s="2">
        <v>482.88</v>
      </c>
      <c r="AJ4061" s="3">
        <v>965.76</v>
      </c>
      <c r="AK4061" s="3">
        <v>482.88</v>
      </c>
      <c r="AL4061" s="2">
        <v>1448.64</v>
      </c>
      <c r="AM4061" s="2">
        <v>4764</v>
      </c>
    </row>
    <row r="4062" spans="1:39" hidden="1" outlineLevel="2" x14ac:dyDescent="0.2">
      <c r="A4062" s="9">
        <v>3896</v>
      </c>
      <c r="B4062" s="9" t="s">
        <v>7541</v>
      </c>
      <c r="C4062" s="2">
        <v>124549910</v>
      </c>
      <c r="D4062" s="2" t="s">
        <v>7896</v>
      </c>
      <c r="E4062" s="2" t="s">
        <v>7897</v>
      </c>
      <c r="F4062" s="2" t="str">
        <f>VLOOKUP(E4062,[1]工资发放表!G$1:H$65536,2,0)</f>
        <v>沅江市新湾镇中心小学</v>
      </c>
      <c r="G4062" s="2" t="s">
        <v>1</v>
      </c>
      <c r="H4062" s="2" t="s">
        <v>2</v>
      </c>
      <c r="I4062" s="2" t="s">
        <v>3</v>
      </c>
      <c r="J4062" s="2">
        <v>202001</v>
      </c>
      <c r="K4062" s="2">
        <v>202001</v>
      </c>
      <c r="L4062" s="2">
        <v>3897</v>
      </c>
      <c r="M4062" s="2">
        <v>3897</v>
      </c>
      <c r="N4062" s="2">
        <v>0.16</v>
      </c>
      <c r="O4062" s="2">
        <v>623.52</v>
      </c>
      <c r="S4062" s="2">
        <v>3897</v>
      </c>
      <c r="T4062" s="2">
        <v>0.08</v>
      </c>
      <c r="U4062" s="2">
        <v>311.76</v>
      </c>
      <c r="AJ4062" s="3">
        <v>623.52</v>
      </c>
      <c r="AK4062" s="3">
        <v>311.76</v>
      </c>
      <c r="AL4062" s="2">
        <v>935.28</v>
      </c>
      <c r="AM4062" s="2">
        <v>4764</v>
      </c>
    </row>
    <row r="4063" spans="1:39" hidden="1" outlineLevel="2" x14ac:dyDescent="0.2">
      <c r="A4063" s="9">
        <v>3898</v>
      </c>
      <c r="B4063" s="9" t="s">
        <v>7541</v>
      </c>
      <c r="C4063" s="2">
        <v>124549912</v>
      </c>
      <c r="D4063" s="2" t="s">
        <v>7898</v>
      </c>
      <c r="E4063" s="2" t="s">
        <v>7899</v>
      </c>
      <c r="F4063" s="2" t="str">
        <f>VLOOKUP(E4063,[1]工资发放表!G$1:H$65536,2,0)</f>
        <v>沅江市新湾镇中心小学</v>
      </c>
      <c r="G4063" s="2" t="s">
        <v>1</v>
      </c>
      <c r="H4063" s="2" t="s">
        <v>2</v>
      </c>
      <c r="I4063" s="2" t="s">
        <v>3</v>
      </c>
      <c r="J4063" s="2">
        <v>202001</v>
      </c>
      <c r="K4063" s="2">
        <v>202001</v>
      </c>
      <c r="L4063" s="2">
        <v>4165</v>
      </c>
      <c r="M4063" s="2">
        <v>4165</v>
      </c>
      <c r="N4063" s="2">
        <v>0.16</v>
      </c>
      <c r="O4063" s="2">
        <v>666.4</v>
      </c>
      <c r="S4063" s="2">
        <v>4165</v>
      </c>
      <c r="T4063" s="2">
        <v>0.08</v>
      </c>
      <c r="U4063" s="2">
        <v>333.2</v>
      </c>
      <c r="AJ4063" s="3">
        <v>666.4</v>
      </c>
      <c r="AK4063" s="3">
        <v>333.2</v>
      </c>
      <c r="AL4063" s="2">
        <v>999.6</v>
      </c>
      <c r="AM4063" s="2">
        <v>4764</v>
      </c>
    </row>
    <row r="4064" spans="1:39" hidden="1" outlineLevel="2" x14ac:dyDescent="0.2">
      <c r="A4064" s="9">
        <v>3900</v>
      </c>
      <c r="B4064" s="9" t="s">
        <v>7541</v>
      </c>
      <c r="C4064" s="2">
        <v>124549914</v>
      </c>
      <c r="D4064" s="2" t="s">
        <v>7900</v>
      </c>
      <c r="E4064" s="2" t="s">
        <v>7901</v>
      </c>
      <c r="F4064" s="2" t="str">
        <f>VLOOKUP(E4064,[1]工资发放表!G$1:H$65536,2,0)</f>
        <v>沅江市新湾镇中心小学</v>
      </c>
      <c r="G4064" s="2" t="s">
        <v>1</v>
      </c>
      <c r="H4064" s="2" t="s">
        <v>2</v>
      </c>
      <c r="I4064" s="2" t="s">
        <v>3</v>
      </c>
      <c r="J4064" s="2">
        <v>202001</v>
      </c>
      <c r="K4064" s="2">
        <v>202001</v>
      </c>
      <c r="L4064" s="2">
        <v>6230</v>
      </c>
      <c r="M4064" s="2">
        <v>6230</v>
      </c>
      <c r="N4064" s="2">
        <v>0.16</v>
      </c>
      <c r="O4064" s="2">
        <v>996.8</v>
      </c>
      <c r="S4064" s="2">
        <v>6230</v>
      </c>
      <c r="T4064" s="2">
        <v>0.08</v>
      </c>
      <c r="U4064" s="2">
        <v>498.4</v>
      </c>
      <c r="AJ4064" s="3">
        <v>996.8</v>
      </c>
      <c r="AK4064" s="3">
        <v>498.4</v>
      </c>
      <c r="AL4064" s="2">
        <v>1495.2</v>
      </c>
      <c r="AM4064" s="2">
        <v>4764</v>
      </c>
    </row>
    <row r="4065" spans="1:39" hidden="1" outlineLevel="2" x14ac:dyDescent="0.2">
      <c r="A4065" s="9">
        <v>3904</v>
      </c>
      <c r="B4065" s="9" t="s">
        <v>7541</v>
      </c>
      <c r="C4065" s="2">
        <v>124549918</v>
      </c>
      <c r="D4065" s="2" t="s">
        <v>7902</v>
      </c>
      <c r="E4065" s="2" t="s">
        <v>7903</v>
      </c>
      <c r="F4065" s="2" t="str">
        <f>VLOOKUP(E4065,[1]工资发放表!G$1:H$65536,2,0)</f>
        <v>沅江市新湾镇中心小学</v>
      </c>
      <c r="G4065" s="2" t="s">
        <v>1</v>
      </c>
      <c r="H4065" s="2" t="s">
        <v>2</v>
      </c>
      <c r="I4065" s="2" t="s">
        <v>3</v>
      </c>
      <c r="J4065" s="2">
        <v>202001</v>
      </c>
      <c r="K4065" s="2">
        <v>202001</v>
      </c>
      <c r="L4065" s="2">
        <v>7433</v>
      </c>
      <c r="M4065" s="2">
        <v>7433</v>
      </c>
      <c r="N4065" s="2">
        <v>0.16</v>
      </c>
      <c r="O4065" s="2">
        <v>1189.28</v>
      </c>
      <c r="S4065" s="2">
        <v>7433</v>
      </c>
      <c r="T4065" s="2">
        <v>0.08</v>
      </c>
      <c r="U4065" s="2">
        <v>594.64</v>
      </c>
      <c r="AJ4065" s="3">
        <v>1189.28</v>
      </c>
      <c r="AK4065" s="3">
        <v>594.64</v>
      </c>
      <c r="AL4065" s="2">
        <v>1783.92</v>
      </c>
      <c r="AM4065" s="2">
        <v>4764</v>
      </c>
    </row>
    <row r="4066" spans="1:39" hidden="1" outlineLevel="2" x14ac:dyDescent="0.2">
      <c r="A4066" s="9">
        <v>3911</v>
      </c>
      <c r="B4066" s="9" t="s">
        <v>7541</v>
      </c>
      <c r="C4066" s="2">
        <v>124549925</v>
      </c>
      <c r="D4066" s="2" t="s">
        <v>7904</v>
      </c>
      <c r="E4066" s="2" t="s">
        <v>7905</v>
      </c>
      <c r="F4066" s="2" t="str">
        <f>VLOOKUP(E4066,[1]工资发放表!G$1:H$65536,2,0)</f>
        <v>沅江市新湾镇中心小学</v>
      </c>
      <c r="G4066" s="2" t="s">
        <v>1</v>
      </c>
      <c r="H4066" s="2" t="s">
        <v>2</v>
      </c>
      <c r="I4066" s="2" t="s">
        <v>3</v>
      </c>
      <c r="J4066" s="2">
        <v>202001</v>
      </c>
      <c r="K4066" s="2">
        <v>202001</v>
      </c>
      <c r="L4066" s="2">
        <v>5491</v>
      </c>
      <c r="M4066" s="2">
        <v>5491</v>
      </c>
      <c r="N4066" s="2">
        <v>0.16</v>
      </c>
      <c r="O4066" s="2">
        <v>878.56</v>
      </c>
      <c r="S4066" s="2">
        <v>5491</v>
      </c>
      <c r="T4066" s="2">
        <v>0.08</v>
      </c>
      <c r="U4066" s="2">
        <v>439.28</v>
      </c>
      <c r="AJ4066" s="3">
        <v>878.56</v>
      </c>
      <c r="AK4066" s="3">
        <v>439.28</v>
      </c>
      <c r="AL4066" s="2">
        <v>1317.84</v>
      </c>
      <c r="AM4066" s="2">
        <v>4764</v>
      </c>
    </row>
    <row r="4067" spans="1:39" hidden="1" outlineLevel="2" x14ac:dyDescent="0.2">
      <c r="A4067" s="9">
        <v>3914</v>
      </c>
      <c r="B4067" s="9" t="s">
        <v>7541</v>
      </c>
      <c r="C4067" s="2">
        <v>124549928</v>
      </c>
      <c r="D4067" s="2" t="s">
        <v>7906</v>
      </c>
      <c r="E4067" s="2" t="s">
        <v>7907</v>
      </c>
      <c r="F4067" s="2" t="str">
        <f>VLOOKUP(E4067,[1]工资发放表!G$1:H$65536,2,0)</f>
        <v>沅江市新湾镇中心小学</v>
      </c>
      <c r="G4067" s="2" t="s">
        <v>1</v>
      </c>
      <c r="H4067" s="2" t="s">
        <v>2</v>
      </c>
      <c r="I4067" s="2" t="s">
        <v>3</v>
      </c>
      <c r="J4067" s="2">
        <v>202001</v>
      </c>
      <c r="K4067" s="2">
        <v>202001</v>
      </c>
      <c r="L4067" s="2">
        <v>4989</v>
      </c>
      <c r="M4067" s="2">
        <v>4989</v>
      </c>
      <c r="N4067" s="2">
        <v>0.16</v>
      </c>
      <c r="O4067" s="2">
        <v>798.24</v>
      </c>
      <c r="S4067" s="2">
        <v>4989</v>
      </c>
      <c r="T4067" s="2">
        <v>0.08</v>
      </c>
      <c r="U4067" s="2">
        <v>399.12</v>
      </c>
      <c r="AJ4067" s="3">
        <v>798.24</v>
      </c>
      <c r="AK4067" s="3">
        <v>399.12</v>
      </c>
      <c r="AL4067" s="2">
        <v>1197.3599999999999</v>
      </c>
      <c r="AM4067" s="2">
        <v>4764</v>
      </c>
    </row>
    <row r="4068" spans="1:39" s="10" customFormat="1" hidden="1" outlineLevel="2" x14ac:dyDescent="0.2">
      <c r="A4068" s="9">
        <v>3916</v>
      </c>
      <c r="B4068" s="9" t="s">
        <v>7541</v>
      </c>
      <c r="C4068" s="2">
        <v>124549930</v>
      </c>
      <c r="D4068" s="2" t="s">
        <v>7908</v>
      </c>
      <c r="E4068" s="2" t="s">
        <v>7909</v>
      </c>
      <c r="F4068" s="2" t="str">
        <f>VLOOKUP(E4068,[1]工资发放表!G$1:H$65536,2,0)</f>
        <v>沅江市新湾镇中心小学</v>
      </c>
      <c r="G4068" s="2" t="s">
        <v>1</v>
      </c>
      <c r="H4068" s="2" t="s">
        <v>2</v>
      </c>
      <c r="I4068" s="2" t="s">
        <v>3</v>
      </c>
      <c r="J4068" s="2">
        <v>202001</v>
      </c>
      <c r="K4068" s="2">
        <v>202001</v>
      </c>
      <c r="L4068" s="2">
        <v>6965</v>
      </c>
      <c r="M4068" s="2">
        <v>6965</v>
      </c>
      <c r="N4068" s="2">
        <v>0.16</v>
      </c>
      <c r="O4068" s="2">
        <v>1114.4000000000001</v>
      </c>
      <c r="P4068" s="2"/>
      <c r="Q4068" s="2"/>
      <c r="R4068" s="2"/>
      <c r="S4068" s="2">
        <v>6965</v>
      </c>
      <c r="T4068" s="2">
        <v>0.08</v>
      </c>
      <c r="U4068" s="2">
        <v>557.20000000000005</v>
      </c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3">
        <v>1114.4000000000001</v>
      </c>
      <c r="AK4068" s="3">
        <v>557.20000000000005</v>
      </c>
      <c r="AL4068" s="2">
        <v>1671.6</v>
      </c>
      <c r="AM4068" s="2">
        <v>4764</v>
      </c>
    </row>
    <row r="4069" spans="1:39" hidden="1" outlineLevel="2" x14ac:dyDescent="0.2">
      <c r="A4069" s="9">
        <v>3921</v>
      </c>
      <c r="B4069" s="9" t="s">
        <v>7541</v>
      </c>
      <c r="C4069" s="2">
        <v>124549935</v>
      </c>
      <c r="D4069" s="2" t="s">
        <v>7910</v>
      </c>
      <c r="E4069" s="2" t="s">
        <v>7911</v>
      </c>
      <c r="F4069" s="2" t="str">
        <f>VLOOKUP(E4069,[1]工资发放表!G$1:H$65536,2,0)</f>
        <v>沅江市新湾镇中心小学</v>
      </c>
      <c r="G4069" s="2" t="s">
        <v>1</v>
      </c>
      <c r="H4069" s="2" t="s">
        <v>2</v>
      </c>
      <c r="I4069" s="2" t="s">
        <v>3</v>
      </c>
      <c r="J4069" s="2">
        <v>202001</v>
      </c>
      <c r="K4069" s="2">
        <v>202001</v>
      </c>
      <c r="L4069" s="2">
        <v>7934</v>
      </c>
      <c r="M4069" s="2">
        <v>7934</v>
      </c>
      <c r="N4069" s="2">
        <v>0.16</v>
      </c>
      <c r="O4069" s="2">
        <v>1269.44</v>
      </c>
      <c r="S4069" s="2">
        <v>7934</v>
      </c>
      <c r="T4069" s="2">
        <v>0.08</v>
      </c>
      <c r="U4069" s="2">
        <v>634.72</v>
      </c>
      <c r="AJ4069" s="3">
        <v>1269.44</v>
      </c>
      <c r="AK4069" s="3">
        <v>634.72</v>
      </c>
      <c r="AL4069" s="2">
        <v>1904.16</v>
      </c>
      <c r="AM4069" s="2">
        <v>4764</v>
      </c>
    </row>
    <row r="4070" spans="1:39" hidden="1" outlineLevel="2" x14ac:dyDescent="0.2">
      <c r="A4070" s="9">
        <v>3922</v>
      </c>
      <c r="B4070" s="9" t="s">
        <v>7541</v>
      </c>
      <c r="C4070" s="2">
        <v>124549936</v>
      </c>
      <c r="D4070" s="2" t="s">
        <v>3757</v>
      </c>
      <c r="E4070" s="2" t="s">
        <v>7912</v>
      </c>
      <c r="F4070" s="2" t="str">
        <f>VLOOKUP(E4070,[1]工资发放表!G$1:H$65536,2,0)</f>
        <v>沅江市新湾镇中心小学</v>
      </c>
      <c r="G4070" s="2" t="s">
        <v>1</v>
      </c>
      <c r="H4070" s="2" t="s">
        <v>2</v>
      </c>
      <c r="I4070" s="2" t="s">
        <v>3</v>
      </c>
      <c r="J4070" s="2">
        <v>202001</v>
      </c>
      <c r="K4070" s="2">
        <v>202001</v>
      </c>
      <c r="L4070" s="2">
        <v>5825</v>
      </c>
      <c r="M4070" s="2">
        <v>5825</v>
      </c>
      <c r="N4070" s="2">
        <v>0.16</v>
      </c>
      <c r="O4070" s="2">
        <v>932</v>
      </c>
      <c r="S4070" s="2">
        <v>5825</v>
      </c>
      <c r="T4070" s="2">
        <v>0.08</v>
      </c>
      <c r="U4070" s="2">
        <v>466</v>
      </c>
      <c r="AJ4070" s="3">
        <v>932</v>
      </c>
      <c r="AK4070" s="3">
        <v>466</v>
      </c>
      <c r="AL4070" s="2">
        <v>1398</v>
      </c>
      <c r="AM4070" s="2">
        <v>4764</v>
      </c>
    </row>
    <row r="4071" spans="1:39" hidden="1" outlineLevel="2" x14ac:dyDescent="0.2">
      <c r="A4071" s="9">
        <v>3923</v>
      </c>
      <c r="B4071" s="9" t="s">
        <v>7541</v>
      </c>
      <c r="C4071" s="2">
        <v>124549937</v>
      </c>
      <c r="D4071" s="2" t="s">
        <v>7913</v>
      </c>
      <c r="E4071" s="2" t="s">
        <v>7914</v>
      </c>
      <c r="F4071" s="2" t="str">
        <f>VLOOKUP(E4071,[1]工资发放表!G$1:H$65536,2,0)</f>
        <v>沅江市新湾镇中心小学</v>
      </c>
      <c r="G4071" s="2" t="s">
        <v>1</v>
      </c>
      <c r="H4071" s="2" t="s">
        <v>2</v>
      </c>
      <c r="I4071" s="2" t="s">
        <v>3</v>
      </c>
      <c r="J4071" s="2">
        <v>202001</v>
      </c>
      <c r="K4071" s="2">
        <v>202001</v>
      </c>
      <c r="L4071" s="2">
        <v>6746</v>
      </c>
      <c r="M4071" s="2">
        <v>6746</v>
      </c>
      <c r="N4071" s="2">
        <v>0.16</v>
      </c>
      <c r="O4071" s="2">
        <v>1079.3599999999999</v>
      </c>
      <c r="S4071" s="2">
        <v>6746</v>
      </c>
      <c r="T4071" s="2">
        <v>0.08</v>
      </c>
      <c r="U4071" s="2">
        <v>539.67999999999995</v>
      </c>
      <c r="AJ4071" s="3">
        <v>1079.3599999999999</v>
      </c>
      <c r="AK4071" s="3">
        <v>539.67999999999995</v>
      </c>
      <c r="AL4071" s="2">
        <v>1619.04</v>
      </c>
      <c r="AM4071" s="2">
        <v>4764</v>
      </c>
    </row>
    <row r="4072" spans="1:39" hidden="1" outlineLevel="2" x14ac:dyDescent="0.2">
      <c r="A4072" s="9">
        <v>3925</v>
      </c>
      <c r="B4072" s="9" t="s">
        <v>7541</v>
      </c>
      <c r="C4072" s="2">
        <v>124549939</v>
      </c>
      <c r="D4072" s="2" t="s">
        <v>7915</v>
      </c>
      <c r="E4072" s="2" t="s">
        <v>7916</v>
      </c>
      <c r="F4072" s="2" t="str">
        <f>VLOOKUP(E4072,[1]工资发放表!G$1:H$65536,2,0)</f>
        <v>沅江市新湾镇中心小学</v>
      </c>
      <c r="G4072" s="2" t="s">
        <v>1</v>
      </c>
      <c r="H4072" s="2" t="s">
        <v>2</v>
      </c>
      <c r="I4072" s="2" t="s">
        <v>3</v>
      </c>
      <c r="J4072" s="2">
        <v>202001</v>
      </c>
      <c r="K4072" s="2">
        <v>202001</v>
      </c>
      <c r="L4072" s="2">
        <v>4289</v>
      </c>
      <c r="M4072" s="2">
        <v>4289</v>
      </c>
      <c r="N4072" s="2">
        <v>0.16</v>
      </c>
      <c r="O4072" s="2">
        <v>686.24</v>
      </c>
      <c r="S4072" s="2">
        <v>4289</v>
      </c>
      <c r="T4072" s="2">
        <v>0.08</v>
      </c>
      <c r="U4072" s="2">
        <v>343.12</v>
      </c>
      <c r="AJ4072" s="3">
        <v>686.24</v>
      </c>
      <c r="AK4072" s="3">
        <v>343.12</v>
      </c>
      <c r="AL4072" s="2">
        <v>1029.3599999999999</v>
      </c>
      <c r="AM4072" s="2">
        <v>4764</v>
      </c>
    </row>
    <row r="4073" spans="1:39" hidden="1" outlineLevel="2" x14ac:dyDescent="0.2">
      <c r="A4073" s="9">
        <v>3934</v>
      </c>
      <c r="B4073" s="9" t="s">
        <v>7541</v>
      </c>
      <c r="C4073" s="2">
        <v>124549948</v>
      </c>
      <c r="D4073" s="2" t="s">
        <v>7917</v>
      </c>
      <c r="E4073" s="2" t="s">
        <v>7918</v>
      </c>
      <c r="F4073" s="2" t="str">
        <f>VLOOKUP(E4073,[1]工资发放表!G$1:H$65536,2,0)</f>
        <v>沅江市新湾镇中心小学</v>
      </c>
      <c r="G4073" s="2" t="s">
        <v>1</v>
      </c>
      <c r="H4073" s="2" t="s">
        <v>2</v>
      </c>
      <c r="I4073" s="2" t="s">
        <v>3</v>
      </c>
      <c r="J4073" s="2">
        <v>202001</v>
      </c>
      <c r="K4073" s="2">
        <v>202001</v>
      </c>
      <c r="L4073" s="2">
        <v>6130</v>
      </c>
      <c r="M4073" s="2">
        <v>6130</v>
      </c>
      <c r="N4073" s="2">
        <v>0.16</v>
      </c>
      <c r="O4073" s="2">
        <v>980.8</v>
      </c>
      <c r="S4073" s="2">
        <v>6130</v>
      </c>
      <c r="T4073" s="2">
        <v>0.08</v>
      </c>
      <c r="U4073" s="2">
        <v>490.4</v>
      </c>
      <c r="AJ4073" s="3">
        <v>980.8</v>
      </c>
      <c r="AK4073" s="3">
        <v>490.4</v>
      </c>
      <c r="AL4073" s="2">
        <v>1471.2</v>
      </c>
      <c r="AM4073" s="2">
        <v>4764</v>
      </c>
    </row>
    <row r="4074" spans="1:39" hidden="1" outlineLevel="2" x14ac:dyDescent="0.2">
      <c r="A4074" s="9">
        <v>3942</v>
      </c>
      <c r="B4074" s="9" t="s">
        <v>7541</v>
      </c>
      <c r="C4074" s="2">
        <v>124549956</v>
      </c>
      <c r="D4074" s="2" t="s">
        <v>7919</v>
      </c>
      <c r="E4074" s="2" t="s">
        <v>7920</v>
      </c>
      <c r="F4074" s="2" t="str">
        <f>VLOOKUP(E4074,[1]工资发放表!G$1:H$65536,2,0)</f>
        <v>沅江市新湾镇中心小学</v>
      </c>
      <c r="G4074" s="2" t="s">
        <v>1</v>
      </c>
      <c r="H4074" s="2" t="s">
        <v>2</v>
      </c>
      <c r="I4074" s="2" t="s">
        <v>3</v>
      </c>
      <c r="J4074" s="2">
        <v>202001</v>
      </c>
      <c r="K4074" s="2">
        <v>202001</v>
      </c>
      <c r="L4074" s="2">
        <v>5825</v>
      </c>
      <c r="M4074" s="2">
        <v>5825</v>
      </c>
      <c r="N4074" s="2">
        <v>0.16</v>
      </c>
      <c r="O4074" s="2">
        <v>932</v>
      </c>
      <c r="S4074" s="2">
        <v>5825</v>
      </c>
      <c r="T4074" s="2">
        <v>0.08</v>
      </c>
      <c r="U4074" s="2">
        <v>466</v>
      </c>
      <c r="AJ4074" s="3">
        <v>932</v>
      </c>
      <c r="AK4074" s="3">
        <v>466</v>
      </c>
      <c r="AL4074" s="2">
        <v>1398</v>
      </c>
      <c r="AM4074" s="2">
        <v>4764</v>
      </c>
    </row>
    <row r="4075" spans="1:39" hidden="1" outlineLevel="2" x14ac:dyDescent="0.2">
      <c r="A4075" s="9">
        <v>3945</v>
      </c>
      <c r="B4075" s="9" t="s">
        <v>7541</v>
      </c>
      <c r="C4075" s="2">
        <v>124549959</v>
      </c>
      <c r="D4075" s="2" t="s">
        <v>7921</v>
      </c>
      <c r="E4075" s="2" t="s">
        <v>7922</v>
      </c>
      <c r="F4075" s="2" t="str">
        <f>VLOOKUP(E4075,[1]工资发放表!G$1:H$65536,2,0)</f>
        <v>沅江市新湾镇中心小学</v>
      </c>
      <c r="G4075" s="2" t="s">
        <v>1</v>
      </c>
      <c r="H4075" s="2" t="s">
        <v>2</v>
      </c>
      <c r="I4075" s="2" t="s">
        <v>3</v>
      </c>
      <c r="J4075" s="2">
        <v>202001</v>
      </c>
      <c r="K4075" s="2">
        <v>202001</v>
      </c>
      <c r="L4075" s="2">
        <v>2596</v>
      </c>
      <c r="M4075" s="2">
        <v>2858</v>
      </c>
      <c r="N4075" s="2">
        <v>0.16</v>
      </c>
      <c r="O4075" s="2">
        <v>457.28</v>
      </c>
      <c r="S4075" s="2">
        <v>2858</v>
      </c>
      <c r="T4075" s="2">
        <v>0.08</v>
      </c>
      <c r="U4075" s="2">
        <v>228.64</v>
      </c>
      <c r="AJ4075" s="3">
        <v>457.28</v>
      </c>
      <c r="AK4075" s="3">
        <v>228.64</v>
      </c>
      <c r="AL4075" s="2">
        <v>685.92</v>
      </c>
      <c r="AM4075" s="2">
        <v>4764</v>
      </c>
    </row>
    <row r="4076" spans="1:39" hidden="1" outlineLevel="2" x14ac:dyDescent="0.2">
      <c r="A4076" s="9">
        <v>3947</v>
      </c>
      <c r="B4076" s="9" t="s">
        <v>7541</v>
      </c>
      <c r="C4076" s="2">
        <v>124549961</v>
      </c>
      <c r="D4076" s="2" t="s">
        <v>7923</v>
      </c>
      <c r="E4076" s="2" t="s">
        <v>7924</v>
      </c>
      <c r="F4076" s="2" t="str">
        <f>VLOOKUP(E4076,[1]工资发放表!G$1:H$65536,2,0)</f>
        <v>沅江市新湾镇中心小学</v>
      </c>
      <c r="G4076" s="2" t="s">
        <v>1</v>
      </c>
      <c r="H4076" s="2" t="s">
        <v>2</v>
      </c>
      <c r="I4076" s="2" t="s">
        <v>3</v>
      </c>
      <c r="J4076" s="2">
        <v>202001</v>
      </c>
      <c r="K4076" s="2">
        <v>202001</v>
      </c>
      <c r="L4076" s="2">
        <v>6441</v>
      </c>
      <c r="M4076" s="2">
        <v>6441</v>
      </c>
      <c r="N4076" s="2">
        <v>0.16</v>
      </c>
      <c r="O4076" s="2">
        <v>1030.56</v>
      </c>
      <c r="S4076" s="2">
        <v>6441</v>
      </c>
      <c r="T4076" s="2">
        <v>0.08</v>
      </c>
      <c r="U4076" s="2">
        <v>515.28</v>
      </c>
      <c r="AJ4076" s="3">
        <v>1030.56</v>
      </c>
      <c r="AK4076" s="3">
        <v>515.28</v>
      </c>
      <c r="AL4076" s="2">
        <v>1545.84</v>
      </c>
      <c r="AM4076" s="2">
        <v>4764</v>
      </c>
    </row>
    <row r="4077" spans="1:39" hidden="1" outlineLevel="2" x14ac:dyDescent="0.2">
      <c r="A4077" s="9">
        <v>3948</v>
      </c>
      <c r="B4077" s="9" t="s">
        <v>7541</v>
      </c>
      <c r="C4077" s="2">
        <v>124549962</v>
      </c>
      <c r="D4077" s="2" t="s">
        <v>3451</v>
      </c>
      <c r="E4077" s="2" t="s">
        <v>7925</v>
      </c>
      <c r="F4077" s="2" t="str">
        <f>VLOOKUP(E4077,[1]工资发放表!G$1:H$65536,2,0)</f>
        <v>沅江市新湾镇中心小学</v>
      </c>
      <c r="G4077" s="2" t="s">
        <v>1</v>
      </c>
      <c r="H4077" s="2" t="s">
        <v>2</v>
      </c>
      <c r="I4077" s="2" t="s">
        <v>3</v>
      </c>
      <c r="J4077" s="2">
        <v>202001</v>
      </c>
      <c r="K4077" s="2">
        <v>202001</v>
      </c>
      <c r="L4077" s="2">
        <v>5931</v>
      </c>
      <c r="M4077" s="2">
        <v>5931</v>
      </c>
      <c r="N4077" s="2">
        <v>0.16</v>
      </c>
      <c r="O4077" s="2">
        <v>948.96</v>
      </c>
      <c r="S4077" s="2">
        <v>5931</v>
      </c>
      <c r="T4077" s="2">
        <v>0.08</v>
      </c>
      <c r="U4077" s="2">
        <v>474.48</v>
      </c>
      <c r="AJ4077" s="3">
        <v>948.96</v>
      </c>
      <c r="AK4077" s="3">
        <v>474.48</v>
      </c>
      <c r="AL4077" s="2">
        <v>1423.44</v>
      </c>
      <c r="AM4077" s="2">
        <v>4764</v>
      </c>
    </row>
    <row r="4078" spans="1:39" hidden="1" outlineLevel="2" x14ac:dyDescent="0.2">
      <c r="A4078" s="9">
        <v>3952</v>
      </c>
      <c r="B4078" s="9" t="s">
        <v>7541</v>
      </c>
      <c r="C4078" s="2">
        <v>124549966</v>
      </c>
      <c r="D4078" s="2" t="s">
        <v>7926</v>
      </c>
      <c r="E4078" s="2" t="s">
        <v>7927</v>
      </c>
      <c r="F4078" s="2" t="str">
        <f>VLOOKUP(E4078,[1]工资发放表!G$1:H$65536,2,0)</f>
        <v>沅江市新湾镇中心小学</v>
      </c>
      <c r="G4078" s="2" t="s">
        <v>1</v>
      </c>
      <c r="H4078" s="2" t="s">
        <v>2</v>
      </c>
      <c r="I4078" s="2" t="s">
        <v>3</v>
      </c>
      <c r="J4078" s="2">
        <v>202001</v>
      </c>
      <c r="K4078" s="2">
        <v>202001</v>
      </c>
      <c r="L4078" s="2">
        <v>7448</v>
      </c>
      <c r="M4078" s="2">
        <v>7448</v>
      </c>
      <c r="N4078" s="2">
        <v>0.16</v>
      </c>
      <c r="O4078" s="2">
        <v>1191.68</v>
      </c>
      <c r="S4078" s="2">
        <v>7448</v>
      </c>
      <c r="T4078" s="2">
        <v>0.08</v>
      </c>
      <c r="U4078" s="2">
        <v>595.84</v>
      </c>
      <c r="AJ4078" s="3">
        <v>1191.68</v>
      </c>
      <c r="AK4078" s="3">
        <v>595.84</v>
      </c>
      <c r="AL4078" s="2">
        <v>1787.52</v>
      </c>
      <c r="AM4078" s="2">
        <v>4764</v>
      </c>
    </row>
    <row r="4079" spans="1:39" hidden="1" outlineLevel="2" x14ac:dyDescent="0.2">
      <c r="A4079" s="9">
        <v>3956</v>
      </c>
      <c r="B4079" s="9" t="s">
        <v>7541</v>
      </c>
      <c r="C4079" s="2">
        <v>124549970</v>
      </c>
      <c r="D4079" s="2" t="s">
        <v>7928</v>
      </c>
      <c r="E4079" s="2" t="s">
        <v>7929</v>
      </c>
      <c r="F4079" s="2" t="str">
        <f>VLOOKUP(E4079,[1]工资发放表!G$1:H$65536,2,0)</f>
        <v>沅江市新湾镇中心小学</v>
      </c>
      <c r="G4079" s="2" t="s">
        <v>1</v>
      </c>
      <c r="H4079" s="2" t="s">
        <v>2</v>
      </c>
      <c r="I4079" s="2" t="s">
        <v>3</v>
      </c>
      <c r="J4079" s="2">
        <v>202001</v>
      </c>
      <c r="K4079" s="2">
        <v>202001</v>
      </c>
      <c r="L4079" s="2">
        <v>6127</v>
      </c>
      <c r="M4079" s="2">
        <v>6127</v>
      </c>
      <c r="N4079" s="2">
        <v>0.16</v>
      </c>
      <c r="O4079" s="2">
        <v>980.32</v>
      </c>
      <c r="S4079" s="2">
        <v>6127</v>
      </c>
      <c r="T4079" s="2">
        <v>0.08</v>
      </c>
      <c r="U4079" s="2">
        <v>490.16</v>
      </c>
      <c r="AJ4079" s="3">
        <v>980.32</v>
      </c>
      <c r="AK4079" s="3">
        <v>490.16</v>
      </c>
      <c r="AL4079" s="2">
        <v>1470.48</v>
      </c>
      <c r="AM4079" s="2">
        <v>4764</v>
      </c>
    </row>
    <row r="4080" spans="1:39" hidden="1" outlineLevel="2" x14ac:dyDescent="0.2">
      <c r="A4080" s="9">
        <v>3962</v>
      </c>
      <c r="B4080" s="9" t="s">
        <v>7541</v>
      </c>
      <c r="C4080" s="2">
        <v>124549976</v>
      </c>
      <c r="D4080" s="2" t="s">
        <v>7930</v>
      </c>
      <c r="E4080" s="2" t="s">
        <v>7931</v>
      </c>
      <c r="F4080" s="2" t="str">
        <f>VLOOKUP(E4080,[1]工资发放表!G$1:H$65536,2,0)</f>
        <v>沅江市新湾镇中心小学</v>
      </c>
      <c r="G4080" s="2" t="s">
        <v>1</v>
      </c>
      <c r="H4080" s="2" t="s">
        <v>2</v>
      </c>
      <c r="I4080" s="2" t="s">
        <v>3</v>
      </c>
      <c r="J4080" s="2">
        <v>202001</v>
      </c>
      <c r="K4080" s="2">
        <v>202001</v>
      </c>
      <c r="L4080" s="2">
        <v>2476</v>
      </c>
      <c r="M4080" s="2">
        <v>2858</v>
      </c>
      <c r="N4080" s="2">
        <v>0.16</v>
      </c>
      <c r="O4080" s="2">
        <v>457.28</v>
      </c>
      <c r="S4080" s="2">
        <v>2858</v>
      </c>
      <c r="T4080" s="2">
        <v>0.08</v>
      </c>
      <c r="U4080" s="2">
        <v>228.64</v>
      </c>
      <c r="AJ4080" s="3">
        <v>457.28</v>
      </c>
      <c r="AK4080" s="3">
        <v>228.64</v>
      </c>
      <c r="AL4080" s="2">
        <v>685.92</v>
      </c>
      <c r="AM4080" s="2">
        <v>4764</v>
      </c>
    </row>
    <row r="4081" spans="1:39" hidden="1" outlineLevel="2" x14ac:dyDescent="0.2">
      <c r="A4081" s="9">
        <v>3976</v>
      </c>
      <c r="B4081" s="9" t="s">
        <v>7541</v>
      </c>
      <c r="C4081" s="2">
        <v>124549991</v>
      </c>
      <c r="D4081" s="2" t="s">
        <v>7932</v>
      </c>
      <c r="E4081" s="2" t="s">
        <v>7933</v>
      </c>
      <c r="F4081" s="2" t="str">
        <f>VLOOKUP(E4081,[1]工资发放表!G$1:H$65536,2,0)</f>
        <v>沅江市新湾镇中心小学</v>
      </c>
      <c r="G4081" s="2" t="s">
        <v>1</v>
      </c>
      <c r="H4081" s="2" t="s">
        <v>2</v>
      </c>
      <c r="I4081" s="2" t="s">
        <v>3</v>
      </c>
      <c r="J4081" s="2">
        <v>202001</v>
      </c>
      <c r="K4081" s="2">
        <v>202001</v>
      </c>
      <c r="L4081" s="2">
        <v>5734</v>
      </c>
      <c r="M4081" s="2">
        <v>5734</v>
      </c>
      <c r="N4081" s="2">
        <v>0.16</v>
      </c>
      <c r="O4081" s="2">
        <v>917.44</v>
      </c>
      <c r="S4081" s="2">
        <v>5734</v>
      </c>
      <c r="T4081" s="2">
        <v>0.08</v>
      </c>
      <c r="U4081" s="2">
        <v>458.72</v>
      </c>
      <c r="AJ4081" s="3">
        <v>917.44</v>
      </c>
      <c r="AK4081" s="3">
        <v>458.72</v>
      </c>
      <c r="AL4081" s="2">
        <v>1376.16</v>
      </c>
      <c r="AM4081" s="2">
        <v>4764</v>
      </c>
    </row>
    <row r="4082" spans="1:39" hidden="1" outlineLevel="2" x14ac:dyDescent="0.2">
      <c r="A4082" s="9">
        <v>3977</v>
      </c>
      <c r="B4082" s="9" t="s">
        <v>7541</v>
      </c>
      <c r="C4082" s="2">
        <v>124549992</v>
      </c>
      <c r="D4082" s="2" t="s">
        <v>7934</v>
      </c>
      <c r="E4082" s="2" t="s">
        <v>7935</v>
      </c>
      <c r="F4082" s="2" t="str">
        <f>VLOOKUP(E4082,[1]工资发放表!G$1:H$65536,2,0)</f>
        <v>沅江市新湾镇中心小学</v>
      </c>
      <c r="G4082" s="2" t="s">
        <v>1</v>
      </c>
      <c r="H4082" s="2" t="s">
        <v>2</v>
      </c>
      <c r="I4082" s="2" t="s">
        <v>3</v>
      </c>
      <c r="J4082" s="2">
        <v>202001</v>
      </c>
      <c r="K4082" s="2">
        <v>202001</v>
      </c>
      <c r="L4082" s="2">
        <v>6870</v>
      </c>
      <c r="M4082" s="2">
        <v>6870</v>
      </c>
      <c r="N4082" s="2">
        <v>0.16</v>
      </c>
      <c r="O4082" s="2">
        <v>1099.2</v>
      </c>
      <c r="S4082" s="2">
        <v>6870</v>
      </c>
      <c r="T4082" s="2">
        <v>0.08</v>
      </c>
      <c r="U4082" s="2">
        <v>549.6</v>
      </c>
      <c r="AJ4082" s="3">
        <v>1099.2</v>
      </c>
      <c r="AK4082" s="3">
        <v>549.6</v>
      </c>
      <c r="AL4082" s="2">
        <v>1648.8</v>
      </c>
      <c r="AM4082" s="2">
        <v>4764</v>
      </c>
    </row>
    <row r="4083" spans="1:39" hidden="1" outlineLevel="2" x14ac:dyDescent="0.2">
      <c r="A4083" s="9">
        <v>3981</v>
      </c>
      <c r="B4083" s="9" t="s">
        <v>7541</v>
      </c>
      <c r="C4083" s="2">
        <v>124549997</v>
      </c>
      <c r="D4083" s="2" t="s">
        <v>7936</v>
      </c>
      <c r="E4083" s="2" t="s">
        <v>7937</v>
      </c>
      <c r="F4083" s="2" t="str">
        <f>VLOOKUP(E4083,[1]工资发放表!G$1:H$65536,2,0)</f>
        <v>沅江市新湾镇中心小学</v>
      </c>
      <c r="G4083" s="2" t="s">
        <v>1</v>
      </c>
      <c r="H4083" s="2" t="s">
        <v>2</v>
      </c>
      <c r="I4083" s="2" t="s">
        <v>3</v>
      </c>
      <c r="J4083" s="2">
        <v>202001</v>
      </c>
      <c r="K4083" s="2">
        <v>202001</v>
      </c>
      <c r="L4083" s="2">
        <v>6030</v>
      </c>
      <c r="M4083" s="2">
        <v>6030</v>
      </c>
      <c r="N4083" s="2">
        <v>0.16</v>
      </c>
      <c r="O4083" s="2">
        <v>964.8</v>
      </c>
      <c r="S4083" s="2">
        <v>6030</v>
      </c>
      <c r="T4083" s="2">
        <v>0.08</v>
      </c>
      <c r="U4083" s="2">
        <v>482.4</v>
      </c>
      <c r="AJ4083" s="3">
        <v>964.8</v>
      </c>
      <c r="AK4083" s="3">
        <v>482.4</v>
      </c>
      <c r="AL4083" s="2">
        <v>1447.2</v>
      </c>
      <c r="AM4083" s="2">
        <v>4764</v>
      </c>
    </row>
    <row r="4084" spans="1:39" hidden="1" outlineLevel="2" x14ac:dyDescent="0.2">
      <c r="A4084" s="9">
        <v>3982</v>
      </c>
      <c r="B4084" s="9" t="s">
        <v>7541</v>
      </c>
      <c r="C4084" s="2">
        <v>124549998</v>
      </c>
      <c r="D4084" s="2" t="s">
        <v>7938</v>
      </c>
      <c r="E4084" s="2" t="s">
        <v>7939</v>
      </c>
      <c r="F4084" s="2" t="str">
        <f>VLOOKUP(E4084,[1]工资发放表!G$1:H$65536,2,0)</f>
        <v>沅江市新湾镇中心小学</v>
      </c>
      <c r="G4084" s="2" t="s">
        <v>1</v>
      </c>
      <c r="H4084" s="2" t="s">
        <v>2</v>
      </c>
      <c r="I4084" s="2" t="s">
        <v>3</v>
      </c>
      <c r="J4084" s="2">
        <v>202001</v>
      </c>
      <c r="K4084" s="2">
        <v>202001</v>
      </c>
      <c r="L4084" s="2">
        <v>5489</v>
      </c>
      <c r="M4084" s="2">
        <v>5489</v>
      </c>
      <c r="N4084" s="2">
        <v>0.16</v>
      </c>
      <c r="O4084" s="2">
        <v>878.24</v>
      </c>
      <c r="S4084" s="2">
        <v>5489</v>
      </c>
      <c r="T4084" s="2">
        <v>0.08</v>
      </c>
      <c r="U4084" s="2">
        <v>439.12</v>
      </c>
      <c r="AJ4084" s="3">
        <v>878.24</v>
      </c>
      <c r="AK4084" s="3">
        <v>439.12</v>
      </c>
      <c r="AL4084" s="2">
        <v>1317.36</v>
      </c>
      <c r="AM4084" s="2">
        <v>4764</v>
      </c>
    </row>
    <row r="4085" spans="1:39" hidden="1" outlineLevel="2" x14ac:dyDescent="0.2">
      <c r="A4085" s="9">
        <v>3985</v>
      </c>
      <c r="B4085" s="9" t="s">
        <v>7541</v>
      </c>
      <c r="C4085" s="2">
        <v>124550001</v>
      </c>
      <c r="D4085" s="2" t="s">
        <v>7940</v>
      </c>
      <c r="E4085" s="2" t="s">
        <v>7941</v>
      </c>
      <c r="F4085" s="2" t="str">
        <f>VLOOKUP(E4085,[1]工资发放表!G$1:H$65536,2,0)</f>
        <v>沅江市新湾镇中心小学</v>
      </c>
      <c r="G4085" s="2" t="s">
        <v>1</v>
      </c>
      <c r="H4085" s="2" t="s">
        <v>2</v>
      </c>
      <c r="I4085" s="2" t="s">
        <v>3</v>
      </c>
      <c r="J4085" s="2">
        <v>202001</v>
      </c>
      <c r="K4085" s="2">
        <v>202001</v>
      </c>
      <c r="L4085" s="2">
        <v>4294</v>
      </c>
      <c r="M4085" s="2">
        <v>4294</v>
      </c>
      <c r="N4085" s="2">
        <v>0.16</v>
      </c>
      <c r="O4085" s="2">
        <v>687.04</v>
      </c>
      <c r="S4085" s="2">
        <v>4294</v>
      </c>
      <c r="T4085" s="2">
        <v>0.08</v>
      </c>
      <c r="U4085" s="2">
        <v>343.52</v>
      </c>
      <c r="AJ4085" s="3">
        <v>687.04</v>
      </c>
      <c r="AK4085" s="3">
        <v>343.52</v>
      </c>
      <c r="AL4085" s="2">
        <v>1030.56</v>
      </c>
      <c r="AM4085" s="2">
        <v>4764</v>
      </c>
    </row>
    <row r="4086" spans="1:39" hidden="1" outlineLevel="2" x14ac:dyDescent="0.2">
      <c r="A4086" s="9">
        <v>3989</v>
      </c>
      <c r="B4086" s="9" t="s">
        <v>7541</v>
      </c>
      <c r="C4086" s="2">
        <v>124550005</v>
      </c>
      <c r="D4086" s="2" t="s">
        <v>7942</v>
      </c>
      <c r="E4086" s="2" t="s">
        <v>7943</v>
      </c>
      <c r="F4086" s="2" t="str">
        <f>VLOOKUP(E4086,[1]工资发放表!G$1:H$65536,2,0)</f>
        <v>沅江市新湾镇中心小学</v>
      </c>
      <c r="G4086" s="2" t="s">
        <v>1</v>
      </c>
      <c r="H4086" s="2" t="s">
        <v>2</v>
      </c>
      <c r="I4086" s="2" t="s">
        <v>3</v>
      </c>
      <c r="J4086" s="2">
        <v>202001</v>
      </c>
      <c r="K4086" s="2">
        <v>202001</v>
      </c>
      <c r="L4086" s="2">
        <v>5658</v>
      </c>
      <c r="M4086" s="2">
        <v>5658</v>
      </c>
      <c r="N4086" s="2">
        <v>0.16</v>
      </c>
      <c r="O4086" s="2">
        <v>905.28</v>
      </c>
      <c r="S4086" s="2">
        <v>5658</v>
      </c>
      <c r="T4086" s="2">
        <v>0.08</v>
      </c>
      <c r="U4086" s="2">
        <v>452.64</v>
      </c>
      <c r="AJ4086" s="3">
        <v>905.28</v>
      </c>
      <c r="AK4086" s="3">
        <v>452.64</v>
      </c>
      <c r="AL4086" s="2">
        <v>1357.92</v>
      </c>
      <c r="AM4086" s="2">
        <v>4764</v>
      </c>
    </row>
    <row r="4087" spans="1:39" hidden="1" outlineLevel="2" x14ac:dyDescent="0.2">
      <c r="A4087" s="9">
        <v>3990</v>
      </c>
      <c r="B4087" s="9" t="s">
        <v>7541</v>
      </c>
      <c r="C4087" s="2">
        <v>124550006</v>
      </c>
      <c r="D4087" s="2" t="s">
        <v>7944</v>
      </c>
      <c r="E4087" s="2" t="s">
        <v>7945</v>
      </c>
      <c r="F4087" s="2" t="str">
        <f>VLOOKUP(E4087,[1]工资发放表!G$1:H$65536,2,0)</f>
        <v>沅江市新湾镇中心小学</v>
      </c>
      <c r="G4087" s="2" t="s">
        <v>1</v>
      </c>
      <c r="H4087" s="2" t="s">
        <v>2</v>
      </c>
      <c r="I4087" s="2" t="s">
        <v>3</v>
      </c>
      <c r="J4087" s="2">
        <v>202001</v>
      </c>
      <c r="K4087" s="2">
        <v>202001</v>
      </c>
      <c r="L4087" s="2">
        <v>6541</v>
      </c>
      <c r="M4087" s="2">
        <v>6541</v>
      </c>
      <c r="N4087" s="2">
        <v>0.16</v>
      </c>
      <c r="O4087" s="2">
        <v>1046.56</v>
      </c>
      <c r="S4087" s="2">
        <v>6541</v>
      </c>
      <c r="T4087" s="2">
        <v>0.08</v>
      </c>
      <c r="U4087" s="2">
        <v>523.28</v>
      </c>
      <c r="AJ4087" s="3">
        <v>1046.56</v>
      </c>
      <c r="AK4087" s="3">
        <v>523.28</v>
      </c>
      <c r="AL4087" s="2">
        <v>1569.84</v>
      </c>
      <c r="AM4087" s="2">
        <v>4764</v>
      </c>
    </row>
    <row r="4088" spans="1:39" hidden="1" outlineLevel="2" x14ac:dyDescent="0.2">
      <c r="A4088" s="9">
        <v>3993</v>
      </c>
      <c r="B4088" s="9" t="s">
        <v>7541</v>
      </c>
      <c r="C4088" s="2">
        <v>124550009</v>
      </c>
      <c r="D4088" s="2" t="s">
        <v>7946</v>
      </c>
      <c r="E4088" s="2" t="s">
        <v>7947</v>
      </c>
      <c r="F4088" s="2" t="str">
        <f>VLOOKUP(E4088,[1]工资发放表!G$1:H$65536,2,0)</f>
        <v>沅江市新湾镇中心小学</v>
      </c>
      <c r="G4088" s="2" t="s">
        <v>1</v>
      </c>
      <c r="H4088" s="2" t="s">
        <v>2</v>
      </c>
      <c r="I4088" s="2" t="s">
        <v>3</v>
      </c>
      <c r="J4088" s="2">
        <v>202001</v>
      </c>
      <c r="K4088" s="2">
        <v>202001</v>
      </c>
      <c r="L4088" s="2">
        <v>6315</v>
      </c>
      <c r="M4088" s="2">
        <v>6315</v>
      </c>
      <c r="N4088" s="2">
        <v>0.16</v>
      </c>
      <c r="O4088" s="2">
        <v>1010.4</v>
      </c>
      <c r="S4088" s="2">
        <v>6315</v>
      </c>
      <c r="T4088" s="2">
        <v>0.08</v>
      </c>
      <c r="U4088" s="2">
        <v>505.2</v>
      </c>
      <c r="AJ4088" s="3">
        <v>1010.4</v>
      </c>
      <c r="AK4088" s="3">
        <v>505.2</v>
      </c>
      <c r="AL4088" s="2">
        <v>1515.6</v>
      </c>
      <c r="AM4088" s="2">
        <v>4764</v>
      </c>
    </row>
    <row r="4089" spans="1:39" hidden="1" outlineLevel="2" x14ac:dyDescent="0.2">
      <c r="A4089" s="9">
        <v>3994</v>
      </c>
      <c r="B4089" s="9" t="s">
        <v>7541</v>
      </c>
      <c r="C4089" s="2">
        <v>124550010</v>
      </c>
      <c r="D4089" s="2" t="s">
        <v>7948</v>
      </c>
      <c r="E4089" s="2" t="s">
        <v>7949</v>
      </c>
      <c r="F4089" s="2" t="str">
        <f>VLOOKUP(E4089,[1]工资发放表!G$1:H$65536,2,0)</f>
        <v>沅江市新湾镇中心小学</v>
      </c>
      <c r="G4089" s="2" t="s">
        <v>1</v>
      </c>
      <c r="H4089" s="2" t="s">
        <v>2</v>
      </c>
      <c r="I4089" s="2" t="s">
        <v>3</v>
      </c>
      <c r="J4089" s="2">
        <v>202001</v>
      </c>
      <c r="K4089" s="2">
        <v>202001</v>
      </c>
      <c r="L4089" s="2">
        <v>6526</v>
      </c>
      <c r="M4089" s="2">
        <v>6526</v>
      </c>
      <c r="N4089" s="2">
        <v>0.16</v>
      </c>
      <c r="O4089" s="2">
        <v>1044.1600000000001</v>
      </c>
      <c r="S4089" s="2">
        <v>6526</v>
      </c>
      <c r="T4089" s="2">
        <v>0.08</v>
      </c>
      <c r="U4089" s="2">
        <v>522.08000000000004</v>
      </c>
      <c r="AJ4089" s="3">
        <v>1044.1600000000001</v>
      </c>
      <c r="AK4089" s="3">
        <v>522.08000000000004</v>
      </c>
      <c r="AL4089" s="2">
        <v>1566.24</v>
      </c>
      <c r="AM4089" s="2">
        <v>4764</v>
      </c>
    </row>
    <row r="4090" spans="1:39" hidden="1" outlineLevel="2" x14ac:dyDescent="0.2">
      <c r="A4090" s="9">
        <v>3995</v>
      </c>
      <c r="B4090" s="9" t="s">
        <v>7541</v>
      </c>
      <c r="C4090" s="2">
        <v>124550011</v>
      </c>
      <c r="D4090" s="2" t="s">
        <v>7950</v>
      </c>
      <c r="E4090" s="2" t="s">
        <v>7951</v>
      </c>
      <c r="F4090" s="2" t="str">
        <f>VLOOKUP(E4090,[1]工资发放表!G$1:H$65536,2,0)</f>
        <v>沅江市新湾镇中心小学</v>
      </c>
      <c r="G4090" s="2" t="s">
        <v>1</v>
      </c>
      <c r="H4090" s="2" t="s">
        <v>2</v>
      </c>
      <c r="I4090" s="2" t="s">
        <v>3</v>
      </c>
      <c r="J4090" s="2">
        <v>202001</v>
      </c>
      <c r="K4090" s="2">
        <v>202001</v>
      </c>
      <c r="L4090" s="2">
        <v>6965</v>
      </c>
      <c r="M4090" s="2">
        <v>6965</v>
      </c>
      <c r="N4090" s="2">
        <v>0.16</v>
      </c>
      <c r="O4090" s="2">
        <v>1114.4000000000001</v>
      </c>
      <c r="S4090" s="2">
        <v>6965</v>
      </c>
      <c r="T4090" s="2">
        <v>0.08</v>
      </c>
      <c r="U4090" s="2">
        <v>557.20000000000005</v>
      </c>
      <c r="AJ4090" s="3">
        <v>1114.4000000000001</v>
      </c>
      <c r="AK4090" s="3">
        <v>557.20000000000005</v>
      </c>
      <c r="AL4090" s="2">
        <v>1671.6</v>
      </c>
      <c r="AM4090" s="2">
        <v>4764</v>
      </c>
    </row>
    <row r="4091" spans="1:39" hidden="1" outlineLevel="2" x14ac:dyDescent="0.2">
      <c r="A4091" s="9">
        <v>3996</v>
      </c>
      <c r="B4091" s="9" t="s">
        <v>7541</v>
      </c>
      <c r="C4091" s="2">
        <v>124550012</v>
      </c>
      <c r="D4091" s="2" t="s">
        <v>7952</v>
      </c>
      <c r="E4091" s="2" t="s">
        <v>7953</v>
      </c>
      <c r="F4091" s="2" t="str">
        <f>VLOOKUP(E4091,[1]工资发放表!G$1:H$65536,2,0)</f>
        <v>沅江市新湾镇中心小学</v>
      </c>
      <c r="G4091" s="2" t="s">
        <v>1</v>
      </c>
      <c r="H4091" s="2" t="s">
        <v>2</v>
      </c>
      <c r="I4091" s="2" t="s">
        <v>3</v>
      </c>
      <c r="J4091" s="2">
        <v>202001</v>
      </c>
      <c r="K4091" s="2">
        <v>202001</v>
      </c>
      <c r="L4091" s="2">
        <v>5511</v>
      </c>
      <c r="M4091" s="2">
        <v>5511</v>
      </c>
      <c r="N4091" s="2">
        <v>0.16</v>
      </c>
      <c r="O4091" s="2">
        <v>881.76</v>
      </c>
      <c r="S4091" s="2">
        <v>5511</v>
      </c>
      <c r="T4091" s="2">
        <v>0.08</v>
      </c>
      <c r="U4091" s="2">
        <v>440.88</v>
      </c>
      <c r="AJ4091" s="3">
        <v>881.76</v>
      </c>
      <c r="AK4091" s="3">
        <v>440.88</v>
      </c>
      <c r="AL4091" s="2">
        <v>1322.64</v>
      </c>
      <c r="AM4091" s="2">
        <v>4764</v>
      </c>
    </row>
    <row r="4092" spans="1:39" hidden="1" outlineLevel="2" x14ac:dyDescent="0.2">
      <c r="A4092" s="9">
        <v>3999</v>
      </c>
      <c r="B4092" s="9" t="s">
        <v>7541</v>
      </c>
      <c r="C4092" s="2">
        <v>124550015</v>
      </c>
      <c r="D4092" s="2" t="s">
        <v>7954</v>
      </c>
      <c r="E4092" s="2" t="s">
        <v>7955</v>
      </c>
      <c r="F4092" s="2" t="str">
        <f>VLOOKUP(E4092,[1]工资发放表!G$1:H$65536,2,0)</f>
        <v>沅江市新湾镇中心小学</v>
      </c>
      <c r="G4092" s="2" t="s">
        <v>1</v>
      </c>
      <c r="H4092" s="2" t="s">
        <v>2</v>
      </c>
      <c r="I4092" s="2" t="s">
        <v>3</v>
      </c>
      <c r="J4092" s="2">
        <v>202001</v>
      </c>
      <c r="K4092" s="2">
        <v>202001</v>
      </c>
      <c r="L4092" s="2">
        <v>5931</v>
      </c>
      <c r="M4092" s="2">
        <v>5931</v>
      </c>
      <c r="N4092" s="2">
        <v>0.16</v>
      </c>
      <c r="O4092" s="2">
        <v>948.96</v>
      </c>
      <c r="S4092" s="2">
        <v>5931</v>
      </c>
      <c r="T4092" s="2">
        <v>0.08</v>
      </c>
      <c r="U4092" s="2">
        <v>474.48</v>
      </c>
      <c r="AJ4092" s="3">
        <v>948.96</v>
      </c>
      <c r="AK4092" s="3">
        <v>474.48</v>
      </c>
      <c r="AL4092" s="2">
        <v>1423.44</v>
      </c>
      <c r="AM4092" s="2">
        <v>4764</v>
      </c>
    </row>
    <row r="4093" spans="1:39" hidden="1" outlineLevel="2" x14ac:dyDescent="0.2">
      <c r="A4093" s="9">
        <v>4002</v>
      </c>
      <c r="B4093" s="9" t="s">
        <v>7541</v>
      </c>
      <c r="C4093" s="2">
        <v>124550018</v>
      </c>
      <c r="D4093" s="2" t="s">
        <v>7956</v>
      </c>
      <c r="E4093" s="2" t="s">
        <v>7957</v>
      </c>
      <c r="F4093" s="2" t="str">
        <f>VLOOKUP(E4093,[1]工资发放表!G$1:H$65536,2,0)</f>
        <v>沅江市新湾镇中心小学</v>
      </c>
      <c r="G4093" s="2" t="s">
        <v>1</v>
      </c>
      <c r="H4093" s="2" t="s">
        <v>2</v>
      </c>
      <c r="I4093" s="2" t="s">
        <v>3</v>
      </c>
      <c r="J4093" s="2">
        <v>202001</v>
      </c>
      <c r="K4093" s="2">
        <v>202001</v>
      </c>
      <c r="L4093" s="2">
        <v>6051</v>
      </c>
      <c r="M4093" s="2">
        <v>6051</v>
      </c>
      <c r="N4093" s="2">
        <v>0.16</v>
      </c>
      <c r="O4093" s="2">
        <v>968.16</v>
      </c>
      <c r="S4093" s="2">
        <v>6051</v>
      </c>
      <c r="T4093" s="2">
        <v>0.08</v>
      </c>
      <c r="U4093" s="2">
        <v>484.08</v>
      </c>
      <c r="AJ4093" s="3">
        <v>968.16</v>
      </c>
      <c r="AK4093" s="3">
        <v>484.08</v>
      </c>
      <c r="AL4093" s="2">
        <v>1452.24</v>
      </c>
      <c r="AM4093" s="2">
        <v>4764</v>
      </c>
    </row>
    <row r="4094" spans="1:39" hidden="1" outlineLevel="2" x14ac:dyDescent="0.2">
      <c r="A4094" s="9">
        <v>4004</v>
      </c>
      <c r="B4094" s="9" t="s">
        <v>7541</v>
      </c>
      <c r="C4094" s="2">
        <v>124550020</v>
      </c>
      <c r="D4094" s="2" t="s">
        <v>6218</v>
      </c>
      <c r="E4094" s="2" t="s">
        <v>7958</v>
      </c>
      <c r="F4094" s="2" t="str">
        <f>VLOOKUP(E4094,[1]工资发放表!G$1:H$65536,2,0)</f>
        <v>沅江市新湾镇中心小学</v>
      </c>
      <c r="G4094" s="2" t="s">
        <v>1</v>
      </c>
      <c r="H4094" s="2" t="s">
        <v>2</v>
      </c>
      <c r="I4094" s="2" t="s">
        <v>3</v>
      </c>
      <c r="J4094" s="2">
        <v>202001</v>
      </c>
      <c r="K4094" s="2">
        <v>202001</v>
      </c>
      <c r="L4094" s="2">
        <v>7217</v>
      </c>
      <c r="M4094" s="2">
        <v>7217</v>
      </c>
      <c r="N4094" s="2">
        <v>0.16</v>
      </c>
      <c r="O4094" s="2">
        <v>1154.72</v>
      </c>
      <c r="S4094" s="2">
        <v>7217</v>
      </c>
      <c r="T4094" s="2">
        <v>0.08</v>
      </c>
      <c r="U4094" s="2">
        <v>577.36</v>
      </c>
      <c r="AJ4094" s="3">
        <v>1154.72</v>
      </c>
      <c r="AK4094" s="3">
        <v>577.36</v>
      </c>
      <c r="AL4094" s="2">
        <v>1732.08</v>
      </c>
      <c r="AM4094" s="2">
        <v>4764</v>
      </c>
    </row>
    <row r="4095" spans="1:39" outlineLevel="1" collapsed="1" x14ac:dyDescent="0.2">
      <c r="F4095" s="1" t="s">
        <v>91</v>
      </c>
      <c r="AJ4095" s="3">
        <f>SUBTOTAL(9,AJ4032:AJ4094)</f>
        <v>60203.360000000001</v>
      </c>
      <c r="AK4095" s="3">
        <f>SUBTOTAL(9,AK4032:AK4094)</f>
        <v>30101.68</v>
      </c>
    </row>
    <row r="4096" spans="1:39" hidden="1" outlineLevel="2" x14ac:dyDescent="0.2">
      <c r="A4096" s="9">
        <v>4008</v>
      </c>
      <c r="B4096" s="9" t="s">
        <v>7959</v>
      </c>
      <c r="C4096" s="2">
        <v>124552674</v>
      </c>
      <c r="D4096" s="2" t="s">
        <v>7960</v>
      </c>
      <c r="E4096" s="2" t="s">
        <v>7961</v>
      </c>
      <c r="F4096" s="2" t="str">
        <f>VLOOKUP(E4096,[1]工资发放表!G$1:H$65536,2,0)</f>
        <v>沅江市胭脂湖街道初级中学</v>
      </c>
      <c r="G4096" s="2" t="s">
        <v>1</v>
      </c>
      <c r="H4096" s="2" t="s">
        <v>2</v>
      </c>
      <c r="I4096" s="2" t="s">
        <v>3</v>
      </c>
      <c r="J4096" s="2">
        <v>202001</v>
      </c>
      <c r="K4096" s="2">
        <v>202001</v>
      </c>
      <c r="L4096" s="2">
        <v>8417</v>
      </c>
      <c r="M4096" s="2">
        <v>8417</v>
      </c>
      <c r="N4096" s="2">
        <v>0.16</v>
      </c>
      <c r="O4096" s="2">
        <v>1346.72</v>
      </c>
      <c r="S4096" s="2">
        <v>8417</v>
      </c>
      <c r="T4096" s="2">
        <v>0.08</v>
      </c>
      <c r="U4096" s="2">
        <v>673.36</v>
      </c>
      <c r="AJ4096" s="3">
        <v>1346.72</v>
      </c>
      <c r="AK4096" s="3">
        <v>673.36</v>
      </c>
      <c r="AL4096" s="2">
        <v>2020.08</v>
      </c>
      <c r="AM4096" s="2">
        <v>4764</v>
      </c>
    </row>
    <row r="4097" spans="1:39" hidden="1" outlineLevel="2" x14ac:dyDescent="0.2">
      <c r="A4097" s="9">
        <v>4017</v>
      </c>
      <c r="B4097" s="9" t="s">
        <v>7959</v>
      </c>
      <c r="C4097" s="2">
        <v>124552683</v>
      </c>
      <c r="D4097" s="2" t="s">
        <v>7962</v>
      </c>
      <c r="E4097" s="2" t="s">
        <v>7963</v>
      </c>
      <c r="F4097" s="2" t="str">
        <f>VLOOKUP(E4097,[1]工资发放表!G$1:H$65536,2,0)</f>
        <v>沅江市胭脂湖街道初级中学</v>
      </c>
      <c r="G4097" s="2" t="s">
        <v>1</v>
      </c>
      <c r="H4097" s="2" t="s">
        <v>2</v>
      </c>
      <c r="I4097" s="2" t="s">
        <v>3</v>
      </c>
      <c r="J4097" s="2">
        <v>202001</v>
      </c>
      <c r="K4097" s="2">
        <v>202001</v>
      </c>
      <c r="L4097" s="2">
        <v>8055</v>
      </c>
      <c r="M4097" s="2">
        <v>8055</v>
      </c>
      <c r="N4097" s="2">
        <v>0.16</v>
      </c>
      <c r="O4097" s="2">
        <v>1288.8</v>
      </c>
      <c r="S4097" s="2">
        <v>8055</v>
      </c>
      <c r="T4097" s="2">
        <v>0.08</v>
      </c>
      <c r="U4097" s="2">
        <v>644.4</v>
      </c>
      <c r="AJ4097" s="3">
        <v>1288.8</v>
      </c>
      <c r="AK4097" s="3">
        <v>644.4</v>
      </c>
      <c r="AL4097" s="2">
        <v>1933.2</v>
      </c>
      <c r="AM4097" s="2">
        <v>4764</v>
      </c>
    </row>
    <row r="4098" spans="1:39" hidden="1" outlineLevel="2" x14ac:dyDescent="0.2">
      <c r="A4098" s="9">
        <v>4019</v>
      </c>
      <c r="B4098" s="9" t="s">
        <v>7959</v>
      </c>
      <c r="C4098" s="2">
        <v>124552685</v>
      </c>
      <c r="D4098" s="2" t="s">
        <v>7964</v>
      </c>
      <c r="E4098" s="2" t="s">
        <v>7965</v>
      </c>
      <c r="F4098" s="2" t="str">
        <f>VLOOKUP(E4098,[1]工资发放表!G$1:H$65536,2,0)</f>
        <v>沅江市胭脂湖街道初级中学</v>
      </c>
      <c r="G4098" s="2" t="s">
        <v>1</v>
      </c>
      <c r="H4098" s="2" t="s">
        <v>2</v>
      </c>
      <c r="I4098" s="2" t="s">
        <v>3</v>
      </c>
      <c r="J4098" s="2">
        <v>202001</v>
      </c>
      <c r="K4098" s="2">
        <v>202001</v>
      </c>
      <c r="L4098" s="2">
        <v>6980</v>
      </c>
      <c r="M4098" s="2">
        <v>6980</v>
      </c>
      <c r="N4098" s="2">
        <v>0.16</v>
      </c>
      <c r="O4098" s="2">
        <v>1116.8</v>
      </c>
      <c r="S4098" s="2">
        <v>6980</v>
      </c>
      <c r="T4098" s="2">
        <v>0.08</v>
      </c>
      <c r="U4098" s="2">
        <v>558.4</v>
      </c>
      <c r="AJ4098" s="3">
        <v>1116.8</v>
      </c>
      <c r="AK4098" s="3">
        <v>558.4</v>
      </c>
      <c r="AL4098" s="2">
        <v>1675.2</v>
      </c>
      <c r="AM4098" s="2">
        <v>4764</v>
      </c>
    </row>
    <row r="4099" spans="1:39" hidden="1" outlineLevel="2" x14ac:dyDescent="0.2">
      <c r="A4099" s="9">
        <v>4022</v>
      </c>
      <c r="B4099" s="9" t="s">
        <v>7959</v>
      </c>
      <c r="C4099" s="2">
        <v>124552688</v>
      </c>
      <c r="D4099" s="2" t="s">
        <v>7966</v>
      </c>
      <c r="E4099" s="2" t="s">
        <v>7967</v>
      </c>
      <c r="F4099" s="2" t="str">
        <f>VLOOKUP(E4099,[1]工资发放表!G$1:H$65536,2,0)</f>
        <v>沅江市胭脂湖街道初级中学</v>
      </c>
      <c r="G4099" s="2" t="s">
        <v>1</v>
      </c>
      <c r="H4099" s="2" t="s">
        <v>2</v>
      </c>
      <c r="I4099" s="2" t="s">
        <v>3</v>
      </c>
      <c r="J4099" s="2">
        <v>202001</v>
      </c>
      <c r="K4099" s="2">
        <v>202001</v>
      </c>
      <c r="L4099" s="2">
        <v>5825</v>
      </c>
      <c r="M4099" s="2">
        <v>5825</v>
      </c>
      <c r="N4099" s="2">
        <v>0.16</v>
      </c>
      <c r="O4099" s="2">
        <v>932</v>
      </c>
      <c r="S4099" s="2">
        <v>5825</v>
      </c>
      <c r="T4099" s="2">
        <v>0.08</v>
      </c>
      <c r="U4099" s="2">
        <v>466</v>
      </c>
      <c r="AJ4099" s="3">
        <v>932</v>
      </c>
      <c r="AK4099" s="3">
        <v>466</v>
      </c>
      <c r="AL4099" s="2">
        <v>1398</v>
      </c>
      <c r="AM4099" s="2">
        <v>4764</v>
      </c>
    </row>
    <row r="4100" spans="1:39" hidden="1" outlineLevel="2" x14ac:dyDescent="0.2">
      <c r="A4100" s="9">
        <v>4024</v>
      </c>
      <c r="B4100" s="9" t="s">
        <v>7959</v>
      </c>
      <c r="C4100" s="2">
        <v>124552690</v>
      </c>
      <c r="D4100" s="2" t="s">
        <v>7968</v>
      </c>
      <c r="E4100" s="2" t="s">
        <v>7969</v>
      </c>
      <c r="F4100" s="2" t="str">
        <f>VLOOKUP(E4100,[1]工资发放表!G$1:H$65536,2,0)</f>
        <v>沅江市胭脂湖街道初级中学</v>
      </c>
      <c r="G4100" s="2" t="s">
        <v>1</v>
      </c>
      <c r="H4100" s="2" t="s">
        <v>2</v>
      </c>
      <c r="I4100" s="2" t="s">
        <v>3</v>
      </c>
      <c r="J4100" s="2">
        <v>202001</v>
      </c>
      <c r="K4100" s="2">
        <v>202001</v>
      </c>
      <c r="L4100" s="2">
        <v>3983</v>
      </c>
      <c r="M4100" s="2">
        <v>3983</v>
      </c>
      <c r="N4100" s="2">
        <v>0.16</v>
      </c>
      <c r="O4100" s="2">
        <v>637.28</v>
      </c>
      <c r="S4100" s="2">
        <v>3983</v>
      </c>
      <c r="T4100" s="2">
        <v>0.08</v>
      </c>
      <c r="U4100" s="2">
        <v>318.64</v>
      </c>
      <c r="AJ4100" s="3">
        <v>637.28</v>
      </c>
      <c r="AK4100" s="3">
        <v>318.64</v>
      </c>
      <c r="AL4100" s="2">
        <v>955.92</v>
      </c>
      <c r="AM4100" s="2">
        <v>4764</v>
      </c>
    </row>
    <row r="4101" spans="1:39" hidden="1" outlineLevel="2" x14ac:dyDescent="0.2">
      <c r="A4101" s="9">
        <v>4027</v>
      </c>
      <c r="B4101" s="9" t="s">
        <v>7959</v>
      </c>
      <c r="C4101" s="2">
        <v>124552693</v>
      </c>
      <c r="D4101" s="2" t="s">
        <v>7970</v>
      </c>
      <c r="E4101" s="2" t="s">
        <v>7971</v>
      </c>
      <c r="F4101" s="2" t="str">
        <f>VLOOKUP(E4101,[1]工资发放表!G$1:H$65536,2,0)</f>
        <v>沅江市胭脂湖街道初级中学</v>
      </c>
      <c r="G4101" s="2" t="s">
        <v>1</v>
      </c>
      <c r="H4101" s="2" t="s">
        <v>2</v>
      </c>
      <c r="I4101" s="2" t="s">
        <v>3</v>
      </c>
      <c r="J4101" s="2">
        <v>202001</v>
      </c>
      <c r="K4101" s="2">
        <v>202001</v>
      </c>
      <c r="L4101" s="2">
        <v>6651</v>
      </c>
      <c r="M4101" s="2">
        <v>6651</v>
      </c>
      <c r="N4101" s="2">
        <v>0.16</v>
      </c>
      <c r="O4101" s="2">
        <v>1064.1600000000001</v>
      </c>
      <c r="S4101" s="2">
        <v>6651</v>
      </c>
      <c r="T4101" s="2">
        <v>0.08</v>
      </c>
      <c r="U4101" s="2">
        <v>532.08000000000004</v>
      </c>
      <c r="AJ4101" s="3">
        <v>1064.1600000000001</v>
      </c>
      <c r="AK4101" s="3">
        <v>532.08000000000004</v>
      </c>
      <c r="AL4101" s="2">
        <v>1596.24</v>
      </c>
      <c r="AM4101" s="2">
        <v>4764</v>
      </c>
    </row>
    <row r="4102" spans="1:39" hidden="1" outlineLevel="2" x14ac:dyDescent="0.2">
      <c r="A4102" s="9">
        <v>4033</v>
      </c>
      <c r="B4102" s="9" t="s">
        <v>7959</v>
      </c>
      <c r="C4102" s="2">
        <v>124552699</v>
      </c>
      <c r="D4102" s="2" t="s">
        <v>7972</v>
      </c>
      <c r="E4102" s="2" t="s">
        <v>7973</v>
      </c>
      <c r="F4102" s="2" t="str">
        <f>VLOOKUP(E4102,[1]工资发放表!G$1:H$65536,2,0)</f>
        <v>沅江市胭脂湖街道初级中学</v>
      </c>
      <c r="G4102" s="2" t="s">
        <v>1</v>
      </c>
      <c r="H4102" s="2" t="s">
        <v>2</v>
      </c>
      <c r="I4102" s="2" t="s">
        <v>3</v>
      </c>
      <c r="J4102" s="2">
        <v>202001</v>
      </c>
      <c r="K4102" s="2">
        <v>202001</v>
      </c>
      <c r="L4102" s="2">
        <v>5734</v>
      </c>
      <c r="M4102" s="2">
        <v>5734</v>
      </c>
      <c r="N4102" s="2">
        <v>0.16</v>
      </c>
      <c r="O4102" s="2">
        <v>917.44</v>
      </c>
      <c r="S4102" s="2">
        <v>5734</v>
      </c>
      <c r="T4102" s="2">
        <v>0.08</v>
      </c>
      <c r="U4102" s="2">
        <v>458.72</v>
      </c>
      <c r="AJ4102" s="3">
        <v>917.44</v>
      </c>
      <c r="AK4102" s="3">
        <v>458.72</v>
      </c>
      <c r="AL4102" s="2">
        <v>1376.16</v>
      </c>
      <c r="AM4102" s="2">
        <v>4764</v>
      </c>
    </row>
    <row r="4103" spans="1:39" hidden="1" outlineLevel="2" x14ac:dyDescent="0.2">
      <c r="A4103" s="9">
        <v>4034</v>
      </c>
      <c r="B4103" s="9" t="s">
        <v>7959</v>
      </c>
      <c r="C4103" s="2">
        <v>124552700</v>
      </c>
      <c r="D4103" s="2" t="s">
        <v>1618</v>
      </c>
      <c r="E4103" s="2" t="s">
        <v>7974</v>
      </c>
      <c r="F4103" s="2" t="str">
        <f>VLOOKUP(E4103,[1]工资发放表!G$1:H$65536,2,0)</f>
        <v>沅江市胭脂湖街道初级中学</v>
      </c>
      <c r="G4103" s="2" t="s">
        <v>1</v>
      </c>
      <c r="H4103" s="2" t="s">
        <v>2</v>
      </c>
      <c r="I4103" s="2" t="s">
        <v>3</v>
      </c>
      <c r="J4103" s="2">
        <v>202001</v>
      </c>
      <c r="K4103" s="2">
        <v>202001</v>
      </c>
      <c r="L4103" s="2">
        <v>8986</v>
      </c>
      <c r="M4103" s="2">
        <v>8986</v>
      </c>
      <c r="N4103" s="2">
        <v>0.16</v>
      </c>
      <c r="O4103" s="2">
        <v>1437.76</v>
      </c>
      <c r="S4103" s="2">
        <v>8986</v>
      </c>
      <c r="T4103" s="2">
        <v>0.08</v>
      </c>
      <c r="U4103" s="2">
        <v>718.88</v>
      </c>
      <c r="AJ4103" s="3">
        <v>1437.76</v>
      </c>
      <c r="AK4103" s="3">
        <v>718.88</v>
      </c>
      <c r="AL4103" s="2">
        <v>2156.64</v>
      </c>
      <c r="AM4103" s="2">
        <v>4764</v>
      </c>
    </row>
    <row r="4104" spans="1:39" hidden="1" outlineLevel="2" x14ac:dyDescent="0.2">
      <c r="A4104" s="9">
        <v>4037</v>
      </c>
      <c r="B4104" s="9" t="s">
        <v>7959</v>
      </c>
      <c r="C4104" s="2">
        <v>124552703</v>
      </c>
      <c r="D4104" s="2" t="s">
        <v>7036</v>
      </c>
      <c r="E4104" s="2" t="s">
        <v>7975</v>
      </c>
      <c r="F4104" s="2" t="str">
        <f>VLOOKUP(E4104,[1]工资发放表!G$1:H$65536,2,0)</f>
        <v>沅江市胭脂湖街道初级中学</v>
      </c>
      <c r="G4104" s="2" t="s">
        <v>1</v>
      </c>
      <c r="H4104" s="2" t="s">
        <v>2</v>
      </c>
      <c r="I4104" s="2" t="s">
        <v>3</v>
      </c>
      <c r="J4104" s="2">
        <v>202001</v>
      </c>
      <c r="K4104" s="2">
        <v>202001</v>
      </c>
      <c r="L4104" s="2">
        <v>6015</v>
      </c>
      <c r="M4104" s="2">
        <v>6015</v>
      </c>
      <c r="N4104" s="2">
        <v>0.16</v>
      </c>
      <c r="O4104" s="2">
        <v>962.4</v>
      </c>
      <c r="S4104" s="2">
        <v>6015</v>
      </c>
      <c r="T4104" s="2">
        <v>0.08</v>
      </c>
      <c r="U4104" s="2">
        <v>481.2</v>
      </c>
      <c r="AJ4104" s="3">
        <v>962.4</v>
      </c>
      <c r="AK4104" s="3">
        <v>481.2</v>
      </c>
      <c r="AL4104" s="2">
        <v>1443.6</v>
      </c>
      <c r="AM4104" s="2">
        <v>4764</v>
      </c>
    </row>
    <row r="4105" spans="1:39" hidden="1" outlineLevel="2" x14ac:dyDescent="0.2">
      <c r="A4105" s="9">
        <v>4039</v>
      </c>
      <c r="B4105" s="9" t="s">
        <v>7959</v>
      </c>
      <c r="C4105" s="2">
        <v>124552705</v>
      </c>
      <c r="D4105" s="2" t="s">
        <v>7976</v>
      </c>
      <c r="E4105" s="2" t="s">
        <v>7977</v>
      </c>
      <c r="F4105" s="2" t="str">
        <f>VLOOKUP(E4105,[1]工资发放表!G$1:H$65536,2,0)</f>
        <v>沅江市胭脂湖街道初级中学</v>
      </c>
      <c r="G4105" s="2" t="s">
        <v>1</v>
      </c>
      <c r="H4105" s="2" t="s">
        <v>2</v>
      </c>
      <c r="I4105" s="2" t="s">
        <v>3</v>
      </c>
      <c r="J4105" s="2">
        <v>202001</v>
      </c>
      <c r="K4105" s="2">
        <v>202001</v>
      </c>
      <c r="L4105" s="2">
        <v>6965</v>
      </c>
      <c r="M4105" s="2">
        <v>6965</v>
      </c>
      <c r="N4105" s="2">
        <v>0.16</v>
      </c>
      <c r="O4105" s="2">
        <v>1114.4000000000001</v>
      </c>
      <c r="S4105" s="2">
        <v>6965</v>
      </c>
      <c r="T4105" s="2">
        <v>0.08</v>
      </c>
      <c r="U4105" s="2">
        <v>557.20000000000005</v>
      </c>
      <c r="AJ4105" s="3">
        <v>1114.4000000000001</v>
      </c>
      <c r="AK4105" s="3">
        <v>557.20000000000005</v>
      </c>
      <c r="AL4105" s="2">
        <v>1671.6</v>
      </c>
      <c r="AM4105" s="2">
        <v>4764</v>
      </c>
    </row>
    <row r="4106" spans="1:39" hidden="1" outlineLevel="2" x14ac:dyDescent="0.2">
      <c r="A4106" s="9">
        <v>4041</v>
      </c>
      <c r="B4106" s="9" t="s">
        <v>7959</v>
      </c>
      <c r="C4106" s="2">
        <v>124552707</v>
      </c>
      <c r="D4106" s="2" t="s">
        <v>7978</v>
      </c>
      <c r="E4106" s="2" t="s">
        <v>7979</v>
      </c>
      <c r="F4106" s="2" t="str">
        <f>VLOOKUP(E4106,[1]工资发放表!G$1:H$65536,2,0)</f>
        <v>沅江市胭脂湖街道初级中学</v>
      </c>
      <c r="G4106" s="2" t="s">
        <v>1</v>
      </c>
      <c r="H4106" s="2" t="s">
        <v>2</v>
      </c>
      <c r="I4106" s="2" t="s">
        <v>3</v>
      </c>
      <c r="J4106" s="2">
        <v>202001</v>
      </c>
      <c r="K4106" s="2">
        <v>202001</v>
      </c>
      <c r="L4106" s="2">
        <v>5489</v>
      </c>
      <c r="M4106" s="2">
        <v>5489</v>
      </c>
      <c r="N4106" s="2">
        <v>0.16</v>
      </c>
      <c r="O4106" s="2">
        <v>878.24</v>
      </c>
      <c r="S4106" s="2">
        <v>5489</v>
      </c>
      <c r="T4106" s="2">
        <v>0.08</v>
      </c>
      <c r="U4106" s="2">
        <v>439.12</v>
      </c>
      <c r="AJ4106" s="3">
        <v>878.24</v>
      </c>
      <c r="AK4106" s="3">
        <v>439.12</v>
      </c>
      <c r="AL4106" s="2">
        <v>1317.36</v>
      </c>
      <c r="AM4106" s="2">
        <v>4764</v>
      </c>
    </row>
    <row r="4107" spans="1:39" hidden="1" outlineLevel="2" x14ac:dyDescent="0.2">
      <c r="A4107" s="9">
        <v>4042</v>
      </c>
      <c r="B4107" s="9" t="s">
        <v>7959</v>
      </c>
      <c r="C4107" s="2">
        <v>124552708</v>
      </c>
      <c r="D4107" s="2" t="s">
        <v>7980</v>
      </c>
      <c r="E4107" s="2" t="s">
        <v>7981</v>
      </c>
      <c r="F4107" s="2" t="str">
        <f>VLOOKUP(E4107,[1]工资发放表!G$1:H$65536,2,0)</f>
        <v>沅江市胭脂湖街道初级中学</v>
      </c>
      <c r="G4107" s="2" t="s">
        <v>1</v>
      </c>
      <c r="H4107" s="2" t="s">
        <v>2</v>
      </c>
      <c r="I4107" s="2" t="s">
        <v>3</v>
      </c>
      <c r="J4107" s="2">
        <v>202001</v>
      </c>
      <c r="K4107" s="2">
        <v>202001</v>
      </c>
      <c r="L4107" s="2">
        <v>5931</v>
      </c>
      <c r="M4107" s="2">
        <v>5931</v>
      </c>
      <c r="N4107" s="2">
        <v>0.16</v>
      </c>
      <c r="O4107" s="2">
        <v>948.96</v>
      </c>
      <c r="S4107" s="2">
        <v>5931</v>
      </c>
      <c r="T4107" s="2">
        <v>0.08</v>
      </c>
      <c r="U4107" s="2">
        <v>474.48</v>
      </c>
      <c r="AJ4107" s="3">
        <v>948.96</v>
      </c>
      <c r="AK4107" s="3">
        <v>474.48</v>
      </c>
      <c r="AL4107" s="2">
        <v>1423.44</v>
      </c>
      <c r="AM4107" s="2">
        <v>4764</v>
      </c>
    </row>
    <row r="4108" spans="1:39" hidden="1" outlineLevel="2" x14ac:dyDescent="0.2">
      <c r="A4108" s="9">
        <v>4043</v>
      </c>
      <c r="B4108" s="9" t="s">
        <v>7959</v>
      </c>
      <c r="C4108" s="2">
        <v>124552709</v>
      </c>
      <c r="D4108" s="2" t="s">
        <v>7982</v>
      </c>
      <c r="E4108" s="2" t="s">
        <v>7983</v>
      </c>
      <c r="F4108" s="2" t="str">
        <f>VLOOKUP(E4108,[1]工资发放表!G$1:H$65536,2,0)</f>
        <v>沅江市胭脂湖街道初级中学</v>
      </c>
      <c r="G4108" s="2" t="s">
        <v>1</v>
      </c>
      <c r="H4108" s="2" t="s">
        <v>2</v>
      </c>
      <c r="I4108" s="2" t="s">
        <v>3</v>
      </c>
      <c r="J4108" s="2">
        <v>202001</v>
      </c>
      <c r="K4108" s="2">
        <v>202001</v>
      </c>
      <c r="L4108" s="2">
        <v>5749</v>
      </c>
      <c r="M4108" s="2">
        <v>5749</v>
      </c>
      <c r="N4108" s="2">
        <v>0.16</v>
      </c>
      <c r="O4108" s="2">
        <v>919.84</v>
      </c>
      <c r="S4108" s="2">
        <v>5749</v>
      </c>
      <c r="T4108" s="2">
        <v>0.08</v>
      </c>
      <c r="U4108" s="2">
        <v>459.92</v>
      </c>
      <c r="AJ4108" s="3">
        <v>919.84</v>
      </c>
      <c r="AK4108" s="3">
        <v>459.92</v>
      </c>
      <c r="AL4108" s="2">
        <v>1379.76</v>
      </c>
      <c r="AM4108" s="2">
        <v>4764</v>
      </c>
    </row>
    <row r="4109" spans="1:39" hidden="1" outlineLevel="2" x14ac:dyDescent="0.2">
      <c r="A4109" s="9">
        <v>4047</v>
      </c>
      <c r="B4109" s="9" t="s">
        <v>7959</v>
      </c>
      <c r="C4109" s="2">
        <v>124552713</v>
      </c>
      <c r="D4109" s="2" t="s">
        <v>7984</v>
      </c>
      <c r="E4109" s="2" t="s">
        <v>7985</v>
      </c>
      <c r="F4109" s="2" t="str">
        <f>VLOOKUP(E4109,[1]工资发放表!G$1:H$65536,2,0)</f>
        <v>沅江市胭脂湖街道初级中学</v>
      </c>
      <c r="G4109" s="2" t="s">
        <v>1</v>
      </c>
      <c r="H4109" s="2" t="s">
        <v>2</v>
      </c>
      <c r="I4109" s="2" t="s">
        <v>3</v>
      </c>
      <c r="J4109" s="2">
        <v>202001</v>
      </c>
      <c r="K4109" s="2">
        <v>202001</v>
      </c>
      <c r="L4109" s="2">
        <v>6855</v>
      </c>
      <c r="M4109" s="2">
        <v>6855</v>
      </c>
      <c r="N4109" s="2">
        <v>0.16</v>
      </c>
      <c r="O4109" s="2">
        <v>1096.8</v>
      </c>
      <c r="S4109" s="2">
        <v>6855</v>
      </c>
      <c r="T4109" s="2">
        <v>0.08</v>
      </c>
      <c r="U4109" s="2">
        <v>548.4</v>
      </c>
      <c r="AJ4109" s="3">
        <v>1096.8</v>
      </c>
      <c r="AK4109" s="3">
        <v>548.4</v>
      </c>
      <c r="AL4109" s="2">
        <v>1645.2</v>
      </c>
      <c r="AM4109" s="2">
        <v>4764</v>
      </c>
    </row>
    <row r="4110" spans="1:39" hidden="1" outlineLevel="2" x14ac:dyDescent="0.2">
      <c r="A4110" s="9">
        <v>4048</v>
      </c>
      <c r="B4110" s="9" t="s">
        <v>7959</v>
      </c>
      <c r="C4110" s="2">
        <v>124552714</v>
      </c>
      <c r="D4110" s="2" t="s">
        <v>210</v>
      </c>
      <c r="E4110" s="2" t="s">
        <v>7986</v>
      </c>
      <c r="F4110" s="2" t="str">
        <f>VLOOKUP(E4110,[1]工资发放表!G$1:H$65536,2,0)</f>
        <v>沅江市胭脂湖街道初级中学</v>
      </c>
      <c r="G4110" s="2" t="s">
        <v>1</v>
      </c>
      <c r="H4110" s="2" t="s">
        <v>2</v>
      </c>
      <c r="I4110" s="2" t="s">
        <v>3</v>
      </c>
      <c r="J4110" s="2">
        <v>202001</v>
      </c>
      <c r="K4110" s="2">
        <v>202001</v>
      </c>
      <c r="L4110" s="2">
        <v>6425</v>
      </c>
      <c r="M4110" s="2">
        <v>6425</v>
      </c>
      <c r="N4110" s="2">
        <v>0.16</v>
      </c>
      <c r="O4110" s="2">
        <v>1028</v>
      </c>
      <c r="S4110" s="2">
        <v>6425</v>
      </c>
      <c r="T4110" s="2">
        <v>0.08</v>
      </c>
      <c r="U4110" s="2">
        <v>514</v>
      </c>
      <c r="AJ4110" s="3">
        <v>1028</v>
      </c>
      <c r="AK4110" s="3">
        <v>514</v>
      </c>
      <c r="AL4110" s="2">
        <v>1542</v>
      </c>
      <c r="AM4110" s="2">
        <v>4764</v>
      </c>
    </row>
    <row r="4111" spans="1:39" hidden="1" outlineLevel="2" x14ac:dyDescent="0.2">
      <c r="A4111" s="9">
        <v>4049</v>
      </c>
      <c r="B4111" s="9" t="s">
        <v>7959</v>
      </c>
      <c r="C4111" s="2">
        <v>124552715</v>
      </c>
      <c r="D4111" s="2" t="s">
        <v>7987</v>
      </c>
      <c r="E4111" s="2" t="s">
        <v>7988</v>
      </c>
      <c r="F4111" s="2" t="str">
        <f>VLOOKUP(E4111,[1]工资发放表!G$1:H$65536,2,0)</f>
        <v>沅江市胭脂湖街道初级中学</v>
      </c>
      <c r="G4111" s="2" t="s">
        <v>1</v>
      </c>
      <c r="H4111" s="2" t="s">
        <v>2</v>
      </c>
      <c r="I4111" s="2" t="s">
        <v>3</v>
      </c>
      <c r="J4111" s="2">
        <v>202001</v>
      </c>
      <c r="K4111" s="2">
        <v>202001</v>
      </c>
      <c r="L4111" s="2">
        <v>6769</v>
      </c>
      <c r="M4111" s="2">
        <v>6769</v>
      </c>
      <c r="N4111" s="2">
        <v>0.16</v>
      </c>
      <c r="O4111" s="2">
        <v>1083.04</v>
      </c>
      <c r="S4111" s="2">
        <v>6769</v>
      </c>
      <c r="T4111" s="2">
        <v>0.08</v>
      </c>
      <c r="U4111" s="2">
        <v>541.52</v>
      </c>
      <c r="AJ4111" s="3">
        <v>1083.04</v>
      </c>
      <c r="AK4111" s="3">
        <v>541.52</v>
      </c>
      <c r="AL4111" s="2">
        <v>1624.56</v>
      </c>
      <c r="AM4111" s="2">
        <v>4764</v>
      </c>
    </row>
    <row r="4112" spans="1:39" hidden="1" outlineLevel="2" x14ac:dyDescent="0.2">
      <c r="A4112" s="9">
        <v>4050</v>
      </c>
      <c r="B4112" s="9" t="s">
        <v>7959</v>
      </c>
      <c r="C4112" s="2">
        <v>124552716</v>
      </c>
      <c r="D4112" s="2" t="s">
        <v>7989</v>
      </c>
      <c r="E4112" s="2" t="s">
        <v>7990</v>
      </c>
      <c r="F4112" s="2" t="str">
        <f>VLOOKUP(E4112,[1]工资发放表!G$1:H$65536,2,0)</f>
        <v>沅江市胭脂湖街道初级中学</v>
      </c>
      <c r="G4112" s="2" t="s">
        <v>1</v>
      </c>
      <c r="H4112" s="2" t="s">
        <v>2</v>
      </c>
      <c r="I4112" s="2" t="s">
        <v>3</v>
      </c>
      <c r="J4112" s="2">
        <v>202001</v>
      </c>
      <c r="K4112" s="2">
        <v>202001</v>
      </c>
      <c r="L4112" s="2">
        <v>6441</v>
      </c>
      <c r="M4112" s="2">
        <v>6441</v>
      </c>
      <c r="N4112" s="2">
        <v>0.16</v>
      </c>
      <c r="O4112" s="2">
        <v>1030.56</v>
      </c>
      <c r="S4112" s="2">
        <v>6441</v>
      </c>
      <c r="T4112" s="2">
        <v>0.08</v>
      </c>
      <c r="U4112" s="2">
        <v>515.28</v>
      </c>
      <c r="AJ4112" s="3">
        <v>1030.56</v>
      </c>
      <c r="AK4112" s="3">
        <v>515.28</v>
      </c>
      <c r="AL4112" s="2">
        <v>1545.84</v>
      </c>
      <c r="AM4112" s="2">
        <v>4764</v>
      </c>
    </row>
    <row r="4113" spans="1:39" hidden="1" outlineLevel="2" x14ac:dyDescent="0.2">
      <c r="A4113" s="9">
        <v>4051</v>
      </c>
      <c r="B4113" s="9" t="s">
        <v>7959</v>
      </c>
      <c r="C4113" s="2">
        <v>124552717</v>
      </c>
      <c r="D4113" s="2" t="s">
        <v>7991</v>
      </c>
      <c r="E4113" s="2" t="s">
        <v>7992</v>
      </c>
      <c r="F4113" s="2" t="str">
        <f>VLOOKUP(E4113,[1]工资发放表!G$1:H$65536,2,0)</f>
        <v>沅江市胭脂湖街道初级中学</v>
      </c>
      <c r="G4113" s="2" t="s">
        <v>1</v>
      </c>
      <c r="H4113" s="2" t="s">
        <v>2</v>
      </c>
      <c r="I4113" s="2" t="s">
        <v>3</v>
      </c>
      <c r="J4113" s="2">
        <v>202001</v>
      </c>
      <c r="K4113" s="2">
        <v>202001</v>
      </c>
      <c r="L4113" s="2">
        <v>7222</v>
      </c>
      <c r="M4113" s="2">
        <v>7222</v>
      </c>
      <c r="N4113" s="2">
        <v>0.16</v>
      </c>
      <c r="O4113" s="2">
        <v>1155.52</v>
      </c>
      <c r="S4113" s="2">
        <v>7222</v>
      </c>
      <c r="T4113" s="2">
        <v>0.08</v>
      </c>
      <c r="U4113" s="2">
        <v>577.76</v>
      </c>
      <c r="AJ4113" s="3">
        <v>1155.52</v>
      </c>
      <c r="AK4113" s="3">
        <v>577.76</v>
      </c>
      <c r="AL4113" s="2">
        <v>1733.28</v>
      </c>
      <c r="AM4113" s="2">
        <v>4764</v>
      </c>
    </row>
    <row r="4114" spans="1:39" hidden="1" outlineLevel="2" x14ac:dyDescent="0.2">
      <c r="A4114" s="9">
        <v>4053</v>
      </c>
      <c r="B4114" s="9" t="s">
        <v>7959</v>
      </c>
      <c r="C4114" s="2">
        <v>124552719</v>
      </c>
      <c r="D4114" s="2" t="s">
        <v>7993</v>
      </c>
      <c r="E4114" s="2" t="s">
        <v>7994</v>
      </c>
      <c r="F4114" s="2" t="str">
        <f>VLOOKUP(E4114,[1]工资发放表!G$1:H$65536,2,0)</f>
        <v>沅江市胭脂湖街道初级中学</v>
      </c>
      <c r="G4114" s="2" t="s">
        <v>1</v>
      </c>
      <c r="H4114" s="2" t="s">
        <v>2</v>
      </c>
      <c r="I4114" s="2" t="s">
        <v>3</v>
      </c>
      <c r="J4114" s="2">
        <v>202001</v>
      </c>
      <c r="K4114" s="2">
        <v>202001</v>
      </c>
      <c r="L4114" s="2">
        <v>5931</v>
      </c>
      <c r="M4114" s="2">
        <v>5931</v>
      </c>
      <c r="N4114" s="2">
        <v>0.16</v>
      </c>
      <c r="O4114" s="2">
        <v>948.96</v>
      </c>
      <c r="S4114" s="2">
        <v>5931</v>
      </c>
      <c r="T4114" s="2">
        <v>0.08</v>
      </c>
      <c r="U4114" s="2">
        <v>474.48</v>
      </c>
      <c r="AJ4114" s="3">
        <v>948.96</v>
      </c>
      <c r="AK4114" s="3">
        <v>474.48</v>
      </c>
      <c r="AL4114" s="2">
        <v>1423.44</v>
      </c>
      <c r="AM4114" s="2">
        <v>4764</v>
      </c>
    </row>
    <row r="4115" spans="1:39" hidden="1" outlineLevel="2" x14ac:dyDescent="0.2">
      <c r="A4115" s="9">
        <v>4057</v>
      </c>
      <c r="B4115" s="9" t="s">
        <v>7959</v>
      </c>
      <c r="C4115" s="2">
        <v>124552723</v>
      </c>
      <c r="D4115" s="2" t="s">
        <v>7995</v>
      </c>
      <c r="E4115" s="2" t="s">
        <v>7996</v>
      </c>
      <c r="F4115" s="2" t="str">
        <f>VLOOKUP(E4115,[1]工资发放表!G$1:H$65536,2,0)</f>
        <v>沅江市胭脂湖街道初级中学</v>
      </c>
      <c r="G4115" s="2" t="s">
        <v>1</v>
      </c>
      <c r="H4115" s="2" t="s">
        <v>2</v>
      </c>
      <c r="I4115" s="2" t="s">
        <v>3</v>
      </c>
      <c r="J4115" s="2">
        <v>202001</v>
      </c>
      <c r="K4115" s="2">
        <v>202001</v>
      </c>
      <c r="L4115" s="2">
        <v>6440</v>
      </c>
      <c r="M4115" s="2">
        <v>6440</v>
      </c>
      <c r="N4115" s="2">
        <v>0.16</v>
      </c>
      <c r="O4115" s="2">
        <v>1030.4000000000001</v>
      </c>
      <c r="S4115" s="2">
        <v>6440</v>
      </c>
      <c r="T4115" s="2">
        <v>0.08</v>
      </c>
      <c r="U4115" s="2">
        <v>515.20000000000005</v>
      </c>
      <c r="AJ4115" s="3">
        <v>1030.4000000000001</v>
      </c>
      <c r="AK4115" s="3">
        <v>515.20000000000005</v>
      </c>
      <c r="AL4115" s="2">
        <v>1545.6</v>
      </c>
      <c r="AM4115" s="2">
        <v>4764</v>
      </c>
    </row>
    <row r="4116" spans="1:39" hidden="1" outlineLevel="2" x14ac:dyDescent="0.2">
      <c r="A4116" s="9">
        <v>4066</v>
      </c>
      <c r="B4116" s="9" t="s">
        <v>7959</v>
      </c>
      <c r="C4116" s="2">
        <v>124552732</v>
      </c>
      <c r="D4116" s="2" t="s">
        <v>7997</v>
      </c>
      <c r="E4116" s="2" t="s">
        <v>7998</v>
      </c>
      <c r="F4116" s="2" t="str">
        <f>VLOOKUP(E4116,[1]工资发放表!G$1:H$65536,2,0)</f>
        <v>沅江市胭脂湖街道初级中学</v>
      </c>
      <c r="G4116" s="2" t="s">
        <v>1</v>
      </c>
      <c r="H4116" s="2" t="s">
        <v>2</v>
      </c>
      <c r="I4116" s="2" t="s">
        <v>3</v>
      </c>
      <c r="J4116" s="2">
        <v>202001</v>
      </c>
      <c r="K4116" s="2">
        <v>202001</v>
      </c>
      <c r="L4116" s="2">
        <v>8986</v>
      </c>
      <c r="M4116" s="2">
        <v>8986</v>
      </c>
      <c r="N4116" s="2">
        <v>0.16</v>
      </c>
      <c r="O4116" s="2">
        <v>1437.76</v>
      </c>
      <c r="S4116" s="2">
        <v>8986</v>
      </c>
      <c r="T4116" s="2">
        <v>0.08</v>
      </c>
      <c r="U4116" s="2">
        <v>718.88</v>
      </c>
      <c r="AJ4116" s="3">
        <v>1437.76</v>
      </c>
      <c r="AK4116" s="3">
        <v>718.88</v>
      </c>
      <c r="AL4116" s="2">
        <v>2156.64</v>
      </c>
      <c r="AM4116" s="2">
        <v>4764</v>
      </c>
    </row>
    <row r="4117" spans="1:39" hidden="1" outlineLevel="2" x14ac:dyDescent="0.2">
      <c r="A4117" s="9">
        <v>4074</v>
      </c>
      <c r="B4117" s="9" t="s">
        <v>7959</v>
      </c>
      <c r="C4117" s="2">
        <v>124552740</v>
      </c>
      <c r="D4117" s="2" t="s">
        <v>7999</v>
      </c>
      <c r="E4117" s="2" t="s">
        <v>8000</v>
      </c>
      <c r="F4117" s="2" t="str">
        <f>VLOOKUP(E4117,[1]工资发放表!G$1:H$65536,2,0)</f>
        <v>沅江市胭脂湖街道初级中学</v>
      </c>
      <c r="G4117" s="2" t="s">
        <v>1</v>
      </c>
      <c r="H4117" s="2" t="s">
        <v>2</v>
      </c>
      <c r="I4117" s="2" t="s">
        <v>3</v>
      </c>
      <c r="J4117" s="2">
        <v>202001</v>
      </c>
      <c r="K4117" s="2">
        <v>202001</v>
      </c>
      <c r="L4117" s="2">
        <v>5331</v>
      </c>
      <c r="M4117" s="2">
        <v>5331</v>
      </c>
      <c r="N4117" s="2">
        <v>0.16</v>
      </c>
      <c r="O4117" s="2">
        <v>852.96</v>
      </c>
      <c r="S4117" s="2">
        <v>5331</v>
      </c>
      <c r="T4117" s="2">
        <v>0.08</v>
      </c>
      <c r="U4117" s="2">
        <v>426.48</v>
      </c>
      <c r="AJ4117" s="3">
        <v>852.96</v>
      </c>
      <c r="AK4117" s="3">
        <v>426.48</v>
      </c>
      <c r="AL4117" s="2">
        <v>1279.44</v>
      </c>
      <c r="AM4117" s="2">
        <v>4764</v>
      </c>
    </row>
    <row r="4118" spans="1:39" hidden="1" outlineLevel="2" x14ac:dyDescent="0.2">
      <c r="A4118" s="9">
        <v>4077</v>
      </c>
      <c r="B4118" s="9" t="s">
        <v>7959</v>
      </c>
      <c r="C4118" s="2">
        <v>124552743</v>
      </c>
      <c r="D4118" s="2" t="s">
        <v>8001</v>
      </c>
      <c r="E4118" s="2" t="s">
        <v>8002</v>
      </c>
      <c r="F4118" s="2" t="str">
        <f>VLOOKUP(E4118,[1]工资发放表!G$1:H$65536,2,0)</f>
        <v>沅江市胭脂湖街道初级中学</v>
      </c>
      <c r="G4118" s="2" t="s">
        <v>1</v>
      </c>
      <c r="H4118" s="2" t="s">
        <v>2</v>
      </c>
      <c r="I4118" s="2" t="s">
        <v>3</v>
      </c>
      <c r="J4118" s="2">
        <v>202001</v>
      </c>
      <c r="K4118" s="2">
        <v>202001</v>
      </c>
      <c r="L4118" s="2">
        <v>6761</v>
      </c>
      <c r="M4118" s="2">
        <v>6761</v>
      </c>
      <c r="N4118" s="2">
        <v>0.16</v>
      </c>
      <c r="O4118" s="2">
        <v>1081.76</v>
      </c>
      <c r="S4118" s="2">
        <v>6761</v>
      </c>
      <c r="T4118" s="2">
        <v>0.08</v>
      </c>
      <c r="U4118" s="2">
        <v>540.88</v>
      </c>
      <c r="AJ4118" s="3">
        <v>1081.76</v>
      </c>
      <c r="AK4118" s="3">
        <v>540.88</v>
      </c>
      <c r="AL4118" s="2">
        <v>1622.64</v>
      </c>
      <c r="AM4118" s="2">
        <v>4764</v>
      </c>
    </row>
    <row r="4119" spans="1:39" hidden="1" outlineLevel="2" x14ac:dyDescent="0.2">
      <c r="A4119" s="9">
        <v>4078</v>
      </c>
      <c r="B4119" s="9" t="s">
        <v>7959</v>
      </c>
      <c r="C4119" s="2">
        <v>124552744</v>
      </c>
      <c r="D4119" s="2" t="s">
        <v>8003</v>
      </c>
      <c r="E4119" s="2" t="s">
        <v>8004</v>
      </c>
      <c r="F4119" s="2" t="str">
        <f>VLOOKUP(E4119,[1]工资发放表!G$1:H$65536,2,0)</f>
        <v>沅江市胭脂湖街道初级中学</v>
      </c>
      <c r="G4119" s="2" t="s">
        <v>1</v>
      </c>
      <c r="H4119" s="2" t="s">
        <v>2</v>
      </c>
      <c r="I4119" s="2" t="s">
        <v>3</v>
      </c>
      <c r="J4119" s="2">
        <v>202001</v>
      </c>
      <c r="K4119" s="2">
        <v>202001</v>
      </c>
      <c r="L4119" s="2">
        <v>9250</v>
      </c>
      <c r="M4119" s="2">
        <v>9250</v>
      </c>
      <c r="N4119" s="2">
        <v>0.16</v>
      </c>
      <c r="O4119" s="2">
        <v>1480</v>
      </c>
      <c r="S4119" s="2">
        <v>9250</v>
      </c>
      <c r="T4119" s="2">
        <v>0.08</v>
      </c>
      <c r="U4119" s="2">
        <v>740</v>
      </c>
      <c r="AJ4119" s="3">
        <v>1480</v>
      </c>
      <c r="AK4119" s="3">
        <v>740</v>
      </c>
      <c r="AL4119" s="2">
        <v>2220</v>
      </c>
      <c r="AM4119" s="2">
        <v>4764</v>
      </c>
    </row>
    <row r="4120" spans="1:39" hidden="1" outlineLevel="2" x14ac:dyDescent="0.2">
      <c r="A4120" s="9">
        <v>4079</v>
      </c>
      <c r="B4120" s="9" t="s">
        <v>7959</v>
      </c>
      <c r="C4120" s="2">
        <v>124552745</v>
      </c>
      <c r="D4120" s="2" t="s">
        <v>8005</v>
      </c>
      <c r="E4120" s="2" t="s">
        <v>8006</v>
      </c>
      <c r="F4120" s="2" t="str">
        <f>VLOOKUP(E4120,[1]工资发放表!G$1:H$65536,2,0)</f>
        <v>沅江市胭脂湖街道初级中学</v>
      </c>
      <c r="G4120" s="2" t="s">
        <v>1</v>
      </c>
      <c r="H4120" s="2" t="s">
        <v>2</v>
      </c>
      <c r="I4120" s="2" t="s">
        <v>3</v>
      </c>
      <c r="J4120" s="2">
        <v>202001</v>
      </c>
      <c r="K4120" s="2">
        <v>202001</v>
      </c>
      <c r="L4120" s="2">
        <v>5749</v>
      </c>
      <c r="M4120" s="2">
        <v>5749</v>
      </c>
      <c r="N4120" s="2">
        <v>0.16</v>
      </c>
      <c r="O4120" s="2">
        <v>919.84</v>
      </c>
      <c r="S4120" s="2">
        <v>5749</v>
      </c>
      <c r="T4120" s="2">
        <v>0.08</v>
      </c>
      <c r="U4120" s="2">
        <v>459.92</v>
      </c>
      <c r="AJ4120" s="3">
        <v>919.84</v>
      </c>
      <c r="AK4120" s="3">
        <v>459.92</v>
      </c>
      <c r="AL4120" s="2">
        <v>1379.76</v>
      </c>
      <c r="AM4120" s="2">
        <v>4764</v>
      </c>
    </row>
    <row r="4121" spans="1:39" hidden="1" outlineLevel="2" x14ac:dyDescent="0.2">
      <c r="A4121" s="9">
        <v>4082</v>
      </c>
      <c r="B4121" s="9" t="s">
        <v>7959</v>
      </c>
      <c r="C4121" s="2">
        <v>124552748</v>
      </c>
      <c r="D4121" s="2" t="s">
        <v>8007</v>
      </c>
      <c r="E4121" s="2" t="s">
        <v>8008</v>
      </c>
      <c r="F4121" s="2" t="str">
        <f>VLOOKUP(E4121,[1]工资发放表!G$1:H$65536,2,0)</f>
        <v>沅江市胭脂湖街道初级中学</v>
      </c>
      <c r="G4121" s="2" t="s">
        <v>1</v>
      </c>
      <c r="H4121" s="2" t="s">
        <v>2</v>
      </c>
      <c r="I4121" s="2" t="s">
        <v>3</v>
      </c>
      <c r="J4121" s="2">
        <v>202001</v>
      </c>
      <c r="K4121" s="2">
        <v>202001</v>
      </c>
      <c r="L4121" s="2">
        <v>6441</v>
      </c>
      <c r="M4121" s="2">
        <v>6441</v>
      </c>
      <c r="N4121" s="2">
        <v>0.16</v>
      </c>
      <c r="O4121" s="2">
        <v>1030.56</v>
      </c>
      <c r="S4121" s="2">
        <v>6441</v>
      </c>
      <c r="T4121" s="2">
        <v>0.08</v>
      </c>
      <c r="U4121" s="2">
        <v>515.28</v>
      </c>
      <c r="AJ4121" s="3">
        <v>1030.56</v>
      </c>
      <c r="AK4121" s="3">
        <v>515.28</v>
      </c>
      <c r="AL4121" s="2">
        <v>1545.84</v>
      </c>
      <c r="AM4121" s="2">
        <v>4764</v>
      </c>
    </row>
    <row r="4122" spans="1:39" hidden="1" outlineLevel="2" x14ac:dyDescent="0.2">
      <c r="A4122" s="9">
        <v>4085</v>
      </c>
      <c r="B4122" s="9" t="s">
        <v>7959</v>
      </c>
      <c r="C4122" s="2">
        <v>124552751</v>
      </c>
      <c r="D4122" s="2" t="s">
        <v>8009</v>
      </c>
      <c r="E4122" s="2" t="s">
        <v>8010</v>
      </c>
      <c r="F4122" s="2" t="str">
        <f>VLOOKUP(E4122,[1]工资发放表!G$1:H$65536,2,0)</f>
        <v>沅江市胭脂湖街道初级中学</v>
      </c>
      <c r="G4122" s="2" t="s">
        <v>1</v>
      </c>
      <c r="H4122" s="2" t="s">
        <v>2</v>
      </c>
      <c r="I4122" s="2" t="s">
        <v>3</v>
      </c>
      <c r="J4122" s="2">
        <v>202001</v>
      </c>
      <c r="K4122" s="2">
        <v>202001</v>
      </c>
      <c r="L4122" s="2">
        <v>6230</v>
      </c>
      <c r="M4122" s="2">
        <v>6230</v>
      </c>
      <c r="N4122" s="2">
        <v>0.16</v>
      </c>
      <c r="O4122" s="2">
        <v>996.8</v>
      </c>
      <c r="S4122" s="2">
        <v>6230</v>
      </c>
      <c r="T4122" s="2">
        <v>0.08</v>
      </c>
      <c r="U4122" s="2">
        <v>498.4</v>
      </c>
      <c r="AJ4122" s="3">
        <v>996.8</v>
      </c>
      <c r="AK4122" s="3">
        <v>498.4</v>
      </c>
      <c r="AL4122" s="2">
        <v>1495.2</v>
      </c>
      <c r="AM4122" s="2">
        <v>4764</v>
      </c>
    </row>
    <row r="4123" spans="1:39" hidden="1" outlineLevel="2" x14ac:dyDescent="0.2">
      <c r="A4123" s="9">
        <v>4086</v>
      </c>
      <c r="B4123" s="9" t="s">
        <v>7959</v>
      </c>
      <c r="C4123" s="2">
        <v>124552752</v>
      </c>
      <c r="D4123" s="2" t="s">
        <v>8011</v>
      </c>
      <c r="E4123" s="2" t="s">
        <v>8012</v>
      </c>
      <c r="F4123" s="2" t="str">
        <f>VLOOKUP(E4123,[1]工资发放表!G$1:H$65536,2,0)</f>
        <v>沅江市胭脂湖街道初级中学</v>
      </c>
      <c r="G4123" s="2" t="s">
        <v>1</v>
      </c>
      <c r="H4123" s="2" t="s">
        <v>2</v>
      </c>
      <c r="I4123" s="2" t="s">
        <v>3</v>
      </c>
      <c r="J4123" s="2">
        <v>202001</v>
      </c>
      <c r="K4123" s="2">
        <v>202001</v>
      </c>
      <c r="L4123" s="2">
        <v>6230</v>
      </c>
      <c r="M4123" s="2">
        <v>6230</v>
      </c>
      <c r="N4123" s="2">
        <v>0.16</v>
      </c>
      <c r="O4123" s="2">
        <v>996.8</v>
      </c>
      <c r="S4123" s="2">
        <v>6230</v>
      </c>
      <c r="T4123" s="2">
        <v>0.08</v>
      </c>
      <c r="U4123" s="2">
        <v>498.4</v>
      </c>
      <c r="AJ4123" s="3">
        <v>996.8</v>
      </c>
      <c r="AK4123" s="3">
        <v>498.4</v>
      </c>
      <c r="AL4123" s="2">
        <v>1495.2</v>
      </c>
      <c r="AM4123" s="2">
        <v>4764</v>
      </c>
    </row>
    <row r="4124" spans="1:39" hidden="1" outlineLevel="2" x14ac:dyDescent="0.2">
      <c r="A4124" s="9">
        <v>4087</v>
      </c>
      <c r="B4124" s="9" t="s">
        <v>7959</v>
      </c>
      <c r="C4124" s="2">
        <v>124552753</v>
      </c>
      <c r="D4124" s="2" t="s">
        <v>8013</v>
      </c>
      <c r="E4124" s="2" t="s">
        <v>8014</v>
      </c>
      <c r="F4124" s="2" t="str">
        <f>VLOOKUP(E4124,[1]工资发放表!G$1:H$65536,2,0)</f>
        <v>沅江市胭脂湖街道初级中学</v>
      </c>
      <c r="G4124" s="2" t="s">
        <v>1</v>
      </c>
      <c r="H4124" s="2" t="s">
        <v>2</v>
      </c>
      <c r="I4124" s="2" t="s">
        <v>3</v>
      </c>
      <c r="J4124" s="2">
        <v>202001</v>
      </c>
      <c r="K4124" s="2">
        <v>202001</v>
      </c>
      <c r="L4124" s="2">
        <v>5822</v>
      </c>
      <c r="M4124" s="2">
        <v>5822</v>
      </c>
      <c r="N4124" s="2">
        <v>0.16</v>
      </c>
      <c r="O4124" s="2">
        <v>931.52</v>
      </c>
      <c r="S4124" s="2">
        <v>5822</v>
      </c>
      <c r="T4124" s="2">
        <v>0.08</v>
      </c>
      <c r="U4124" s="2">
        <v>465.76</v>
      </c>
      <c r="AJ4124" s="3">
        <v>931.52</v>
      </c>
      <c r="AK4124" s="3">
        <v>465.76</v>
      </c>
      <c r="AL4124" s="2">
        <v>1397.28</v>
      </c>
      <c r="AM4124" s="2">
        <v>4764</v>
      </c>
    </row>
    <row r="4125" spans="1:39" hidden="1" outlineLevel="2" x14ac:dyDescent="0.2">
      <c r="A4125" s="9">
        <v>4099</v>
      </c>
      <c r="B4125" s="9" t="s">
        <v>7959</v>
      </c>
      <c r="C4125" s="2">
        <v>124552765</v>
      </c>
      <c r="D4125" s="2" t="s">
        <v>8015</v>
      </c>
      <c r="E4125" s="2" t="s">
        <v>8016</v>
      </c>
      <c r="F4125" s="2" t="str">
        <f>VLOOKUP(E4125,[1]工资发放表!G$1:H$65536,2,0)</f>
        <v>沅江市胭脂湖街道初级中学</v>
      </c>
      <c r="G4125" s="2" t="s">
        <v>1</v>
      </c>
      <c r="H4125" s="2" t="s">
        <v>2</v>
      </c>
      <c r="I4125" s="2" t="s">
        <v>3</v>
      </c>
      <c r="J4125" s="2">
        <v>202001</v>
      </c>
      <c r="K4125" s="2">
        <v>202001</v>
      </c>
      <c r="L4125" s="2">
        <v>7448</v>
      </c>
      <c r="M4125" s="2">
        <v>7448</v>
      </c>
      <c r="N4125" s="2">
        <v>0.16</v>
      </c>
      <c r="O4125" s="2">
        <v>1191.68</v>
      </c>
      <c r="S4125" s="2">
        <v>7448</v>
      </c>
      <c r="T4125" s="2">
        <v>0.08</v>
      </c>
      <c r="U4125" s="2">
        <v>595.84</v>
      </c>
      <c r="AJ4125" s="3">
        <v>1191.68</v>
      </c>
      <c r="AK4125" s="3">
        <v>595.84</v>
      </c>
      <c r="AL4125" s="2">
        <v>1787.52</v>
      </c>
      <c r="AM4125" s="2">
        <v>4764</v>
      </c>
    </row>
    <row r="4126" spans="1:39" hidden="1" outlineLevel="2" x14ac:dyDescent="0.2">
      <c r="A4126" s="9">
        <v>4107</v>
      </c>
      <c r="B4126" s="9" t="s">
        <v>7959</v>
      </c>
      <c r="C4126" s="2">
        <v>124552773</v>
      </c>
      <c r="D4126" s="2" t="s">
        <v>8017</v>
      </c>
      <c r="E4126" s="2" t="s">
        <v>8018</v>
      </c>
      <c r="F4126" s="2" t="str">
        <f>VLOOKUP(E4126,[1]工资发放表!G$1:H$65536,2,0)</f>
        <v>沅江市胭脂湖街道初级中学</v>
      </c>
      <c r="G4126" s="2" t="s">
        <v>1</v>
      </c>
      <c r="H4126" s="2" t="s">
        <v>2</v>
      </c>
      <c r="I4126" s="2" t="s">
        <v>3</v>
      </c>
      <c r="J4126" s="2">
        <v>202001</v>
      </c>
      <c r="K4126" s="2">
        <v>202001</v>
      </c>
      <c r="L4126" s="2">
        <v>7796</v>
      </c>
      <c r="M4126" s="2">
        <v>7796</v>
      </c>
      <c r="N4126" s="2">
        <v>0.16</v>
      </c>
      <c r="O4126" s="2">
        <v>1247.3599999999999</v>
      </c>
      <c r="S4126" s="2">
        <v>7796</v>
      </c>
      <c r="T4126" s="2">
        <v>0.08</v>
      </c>
      <c r="U4126" s="2">
        <v>623.67999999999995</v>
      </c>
      <c r="AJ4126" s="3">
        <v>1247.3599999999999</v>
      </c>
      <c r="AK4126" s="3">
        <v>623.67999999999995</v>
      </c>
      <c r="AL4126" s="2">
        <v>1871.04</v>
      </c>
      <c r="AM4126" s="2">
        <v>4764</v>
      </c>
    </row>
    <row r="4127" spans="1:39" hidden="1" outlineLevel="2" x14ac:dyDescent="0.2">
      <c r="A4127" s="9">
        <v>4111</v>
      </c>
      <c r="B4127" s="9" t="s">
        <v>7959</v>
      </c>
      <c r="C4127" s="2">
        <v>124552777</v>
      </c>
      <c r="D4127" s="2" t="s">
        <v>8019</v>
      </c>
      <c r="E4127" s="2" t="s">
        <v>8020</v>
      </c>
      <c r="F4127" s="2" t="str">
        <f>VLOOKUP(E4127,[1]工资发放表!G$1:H$65536,2,0)</f>
        <v>沅江市胭脂湖街道初级中学</v>
      </c>
      <c r="G4127" s="2" t="s">
        <v>1</v>
      </c>
      <c r="H4127" s="2" t="s">
        <v>2</v>
      </c>
      <c r="I4127" s="2" t="s">
        <v>3</v>
      </c>
      <c r="J4127" s="2">
        <v>202001</v>
      </c>
      <c r="K4127" s="2">
        <v>202001</v>
      </c>
      <c r="L4127" s="2">
        <v>6526</v>
      </c>
      <c r="M4127" s="2">
        <v>6526</v>
      </c>
      <c r="N4127" s="2">
        <v>0.16</v>
      </c>
      <c r="O4127" s="2">
        <v>1044.1600000000001</v>
      </c>
      <c r="S4127" s="2">
        <v>6526</v>
      </c>
      <c r="T4127" s="2">
        <v>0.08</v>
      </c>
      <c r="U4127" s="2">
        <v>522.08000000000004</v>
      </c>
      <c r="AJ4127" s="3">
        <v>1044.1600000000001</v>
      </c>
      <c r="AK4127" s="3">
        <v>522.08000000000004</v>
      </c>
      <c r="AL4127" s="2">
        <v>1566.24</v>
      </c>
      <c r="AM4127" s="2">
        <v>4764</v>
      </c>
    </row>
    <row r="4128" spans="1:39" hidden="1" outlineLevel="2" x14ac:dyDescent="0.2">
      <c r="A4128" s="9">
        <v>4113</v>
      </c>
      <c r="B4128" s="9" t="s">
        <v>7959</v>
      </c>
      <c r="C4128" s="2">
        <v>124552779</v>
      </c>
      <c r="D4128" s="2" t="s">
        <v>8021</v>
      </c>
      <c r="E4128" s="2" t="s">
        <v>8022</v>
      </c>
      <c r="F4128" s="2" t="str">
        <f>VLOOKUP(E4128,[1]工资发放表!G$1:H$65536,2,0)</f>
        <v>沅江市胭脂湖街道初级中学</v>
      </c>
      <c r="G4128" s="2" t="s">
        <v>1</v>
      </c>
      <c r="H4128" s="2" t="s">
        <v>2</v>
      </c>
      <c r="I4128" s="2" t="s">
        <v>3</v>
      </c>
      <c r="J4128" s="2">
        <v>202001</v>
      </c>
      <c r="K4128" s="2">
        <v>202001</v>
      </c>
      <c r="L4128" s="2">
        <v>6315</v>
      </c>
      <c r="M4128" s="2">
        <v>6315</v>
      </c>
      <c r="N4128" s="2">
        <v>0.16</v>
      </c>
      <c r="O4128" s="2">
        <v>1010.4</v>
      </c>
      <c r="S4128" s="2">
        <v>6315</v>
      </c>
      <c r="T4128" s="2">
        <v>0.08</v>
      </c>
      <c r="U4128" s="2">
        <v>505.2</v>
      </c>
      <c r="AJ4128" s="3">
        <v>1010.4</v>
      </c>
      <c r="AK4128" s="3">
        <v>505.2</v>
      </c>
      <c r="AL4128" s="2">
        <v>1515.6</v>
      </c>
      <c r="AM4128" s="2">
        <v>4764</v>
      </c>
    </row>
    <row r="4129" spans="1:39" hidden="1" outlineLevel="2" x14ac:dyDescent="0.2">
      <c r="A4129" s="9">
        <v>4118</v>
      </c>
      <c r="B4129" s="9" t="s">
        <v>7959</v>
      </c>
      <c r="C4129" s="2">
        <v>124552784</v>
      </c>
      <c r="D4129" s="2" t="s">
        <v>8023</v>
      </c>
      <c r="E4129" s="2" t="s">
        <v>8024</v>
      </c>
      <c r="F4129" s="2" t="str">
        <f>VLOOKUP(E4129,[1]工资发放表!G$1:H$65536,2,0)</f>
        <v>沅江市胭脂湖街道初级中学</v>
      </c>
      <c r="G4129" s="2" t="s">
        <v>1</v>
      </c>
      <c r="H4129" s="2" t="s">
        <v>2</v>
      </c>
      <c r="I4129" s="2" t="s">
        <v>3</v>
      </c>
      <c r="J4129" s="2">
        <v>202001</v>
      </c>
      <c r="K4129" s="2">
        <v>202001</v>
      </c>
      <c r="L4129" s="2">
        <v>5168</v>
      </c>
      <c r="M4129" s="2">
        <v>5168</v>
      </c>
      <c r="N4129" s="2">
        <v>0.16</v>
      </c>
      <c r="O4129" s="2">
        <v>826.88</v>
      </c>
      <c r="S4129" s="2">
        <v>5168</v>
      </c>
      <c r="T4129" s="2">
        <v>0.08</v>
      </c>
      <c r="U4129" s="2">
        <v>413.44</v>
      </c>
      <c r="AJ4129" s="3">
        <v>826.88</v>
      </c>
      <c r="AK4129" s="3">
        <v>413.44</v>
      </c>
      <c r="AL4129" s="2">
        <v>1240.32</v>
      </c>
      <c r="AM4129" s="2">
        <v>4764</v>
      </c>
    </row>
    <row r="4130" spans="1:39" hidden="1" outlineLevel="2" x14ac:dyDescent="0.2">
      <c r="A4130" s="9">
        <v>4119</v>
      </c>
      <c r="B4130" s="9" t="s">
        <v>7959</v>
      </c>
      <c r="C4130" s="2">
        <v>124552785</v>
      </c>
      <c r="D4130" s="2" t="s">
        <v>8025</v>
      </c>
      <c r="E4130" s="2" t="s">
        <v>8026</v>
      </c>
      <c r="F4130" s="2" t="str">
        <f>VLOOKUP(E4130,[1]工资发放表!G$1:H$65536,2,0)</f>
        <v>沅江市胭脂湖街道初级中学</v>
      </c>
      <c r="G4130" s="2" t="s">
        <v>1</v>
      </c>
      <c r="H4130" s="2" t="s">
        <v>2</v>
      </c>
      <c r="I4130" s="2" t="s">
        <v>3</v>
      </c>
      <c r="J4130" s="2">
        <v>202001</v>
      </c>
      <c r="K4130" s="2">
        <v>202001</v>
      </c>
      <c r="L4130" s="2">
        <v>5409</v>
      </c>
      <c r="M4130" s="2">
        <v>5409</v>
      </c>
      <c r="N4130" s="2">
        <v>0.16</v>
      </c>
      <c r="O4130" s="2">
        <v>865.44</v>
      </c>
      <c r="S4130" s="2">
        <v>5409</v>
      </c>
      <c r="T4130" s="2">
        <v>0.08</v>
      </c>
      <c r="U4130" s="2">
        <v>432.72</v>
      </c>
      <c r="AJ4130" s="3">
        <v>865.44</v>
      </c>
      <c r="AK4130" s="3">
        <v>432.72</v>
      </c>
      <c r="AL4130" s="2">
        <v>1298.1600000000001</v>
      </c>
      <c r="AM4130" s="2">
        <v>4764</v>
      </c>
    </row>
    <row r="4131" spans="1:39" hidden="1" outlineLevel="2" x14ac:dyDescent="0.2">
      <c r="A4131" s="9">
        <v>4120</v>
      </c>
      <c r="B4131" s="9" t="s">
        <v>7959</v>
      </c>
      <c r="C4131" s="2">
        <v>124552786</v>
      </c>
      <c r="D4131" s="2" t="s">
        <v>8027</v>
      </c>
      <c r="E4131" s="2" t="s">
        <v>8028</v>
      </c>
      <c r="F4131" s="2" t="str">
        <f>VLOOKUP(E4131,[1]工资发放表!G$1:H$65536,2,0)</f>
        <v>沅江市胭脂湖街道初级中学</v>
      </c>
      <c r="G4131" s="2" t="s">
        <v>1</v>
      </c>
      <c r="H4131" s="2" t="s">
        <v>2</v>
      </c>
      <c r="I4131" s="2" t="s">
        <v>3</v>
      </c>
      <c r="J4131" s="2">
        <v>202001</v>
      </c>
      <c r="K4131" s="2">
        <v>202001</v>
      </c>
      <c r="L4131" s="2">
        <v>5734</v>
      </c>
      <c r="M4131" s="2">
        <v>5734</v>
      </c>
      <c r="N4131" s="2">
        <v>0.16</v>
      </c>
      <c r="O4131" s="2">
        <v>917.44</v>
      </c>
      <c r="S4131" s="2">
        <v>5734</v>
      </c>
      <c r="T4131" s="2">
        <v>0.08</v>
      </c>
      <c r="U4131" s="2">
        <v>458.72</v>
      </c>
      <c r="AJ4131" s="3">
        <v>917.44</v>
      </c>
      <c r="AK4131" s="3">
        <v>458.72</v>
      </c>
      <c r="AL4131" s="2">
        <v>1376.16</v>
      </c>
      <c r="AM4131" s="2">
        <v>4764</v>
      </c>
    </row>
    <row r="4132" spans="1:39" hidden="1" outlineLevel="2" x14ac:dyDescent="0.2">
      <c r="A4132" s="9">
        <v>4121</v>
      </c>
      <c r="B4132" s="9" t="s">
        <v>7959</v>
      </c>
      <c r="C4132" s="2">
        <v>124552787</v>
      </c>
      <c r="D4132" s="2" t="s">
        <v>8029</v>
      </c>
      <c r="E4132" s="2" t="s">
        <v>8030</v>
      </c>
      <c r="F4132" s="2" t="str">
        <f>VLOOKUP(E4132,[1]工资发放表!G$1:H$65536,2,0)</f>
        <v>沅江市胭脂湖街道初级中学</v>
      </c>
      <c r="G4132" s="2" t="s">
        <v>1</v>
      </c>
      <c r="H4132" s="2" t="s">
        <v>2</v>
      </c>
      <c r="I4132" s="2" t="s">
        <v>3</v>
      </c>
      <c r="J4132" s="2">
        <v>202001</v>
      </c>
      <c r="K4132" s="2">
        <v>202001</v>
      </c>
      <c r="L4132" s="2">
        <v>5002</v>
      </c>
      <c r="M4132" s="2">
        <v>5002</v>
      </c>
      <c r="N4132" s="2">
        <v>0.16</v>
      </c>
      <c r="O4132" s="2">
        <v>800.32</v>
      </c>
      <c r="S4132" s="2">
        <v>5002</v>
      </c>
      <c r="T4132" s="2">
        <v>0.08</v>
      </c>
      <c r="U4132" s="2">
        <v>400.16</v>
      </c>
      <c r="AJ4132" s="3">
        <v>800.32</v>
      </c>
      <c r="AK4132" s="3">
        <v>400.16</v>
      </c>
      <c r="AL4132" s="2">
        <v>1200.48</v>
      </c>
      <c r="AM4132" s="2">
        <v>4764</v>
      </c>
    </row>
    <row r="4133" spans="1:39" hidden="1" outlineLevel="2" x14ac:dyDescent="0.2">
      <c r="A4133" s="9">
        <v>4124</v>
      </c>
      <c r="B4133" s="9" t="s">
        <v>7959</v>
      </c>
      <c r="C4133" s="2">
        <v>124552790</v>
      </c>
      <c r="D4133" s="2" t="s">
        <v>8031</v>
      </c>
      <c r="E4133" s="2" t="s">
        <v>8032</v>
      </c>
      <c r="F4133" s="2" t="str">
        <f>VLOOKUP(E4133,[1]工资发放表!G$1:H$65536,2,0)</f>
        <v>沅江市胭脂湖街道初级中学</v>
      </c>
      <c r="G4133" s="2" t="s">
        <v>1</v>
      </c>
      <c r="H4133" s="2" t="s">
        <v>2</v>
      </c>
      <c r="I4133" s="2" t="s">
        <v>3</v>
      </c>
      <c r="J4133" s="2">
        <v>202001</v>
      </c>
      <c r="K4133" s="2">
        <v>202001</v>
      </c>
      <c r="L4133" s="2">
        <v>7934</v>
      </c>
      <c r="M4133" s="2">
        <v>7934</v>
      </c>
      <c r="N4133" s="2">
        <v>0.16</v>
      </c>
      <c r="O4133" s="2">
        <v>1269.44</v>
      </c>
      <c r="S4133" s="2">
        <v>7934</v>
      </c>
      <c r="T4133" s="2">
        <v>0.08</v>
      </c>
      <c r="U4133" s="2">
        <v>634.72</v>
      </c>
      <c r="AJ4133" s="3">
        <v>1269.44</v>
      </c>
      <c r="AK4133" s="3">
        <v>634.72</v>
      </c>
      <c r="AL4133" s="2">
        <v>1904.16</v>
      </c>
      <c r="AM4133" s="2">
        <v>4764</v>
      </c>
    </row>
    <row r="4134" spans="1:39" hidden="1" outlineLevel="2" x14ac:dyDescent="0.2">
      <c r="A4134" s="9">
        <v>4129</v>
      </c>
      <c r="B4134" s="9" t="s">
        <v>7959</v>
      </c>
      <c r="C4134" s="2">
        <v>124552795</v>
      </c>
      <c r="D4134" s="2" t="s">
        <v>8033</v>
      </c>
      <c r="E4134" s="2" t="s">
        <v>8034</v>
      </c>
      <c r="F4134" s="2" t="str">
        <f>VLOOKUP(E4134,[1]工资发放表!G$1:H$65536,2,0)</f>
        <v>沅江市胭脂湖街道初级中学</v>
      </c>
      <c r="G4134" s="2" t="s">
        <v>1</v>
      </c>
      <c r="H4134" s="2" t="s">
        <v>2</v>
      </c>
      <c r="I4134" s="2" t="s">
        <v>3</v>
      </c>
      <c r="J4134" s="2">
        <v>202001</v>
      </c>
      <c r="K4134" s="2">
        <v>202001</v>
      </c>
      <c r="L4134" s="2">
        <v>6870</v>
      </c>
      <c r="M4134" s="2">
        <v>6870</v>
      </c>
      <c r="N4134" s="2">
        <v>0.16</v>
      </c>
      <c r="O4134" s="2">
        <v>1099.2</v>
      </c>
      <c r="S4134" s="2">
        <v>6870</v>
      </c>
      <c r="T4134" s="2">
        <v>0.08</v>
      </c>
      <c r="U4134" s="2">
        <v>549.6</v>
      </c>
      <c r="AJ4134" s="3">
        <v>1099.2</v>
      </c>
      <c r="AK4134" s="3">
        <v>549.6</v>
      </c>
      <c r="AL4134" s="2">
        <v>1648.8</v>
      </c>
      <c r="AM4134" s="2">
        <v>4764</v>
      </c>
    </row>
    <row r="4135" spans="1:39" hidden="1" outlineLevel="2" x14ac:dyDescent="0.2">
      <c r="A4135" s="9">
        <v>4131</v>
      </c>
      <c r="B4135" s="9" t="s">
        <v>7959</v>
      </c>
      <c r="C4135" s="2">
        <v>124552797</v>
      </c>
      <c r="D4135" s="2" t="s">
        <v>316</v>
      </c>
      <c r="E4135" s="2" t="s">
        <v>8035</v>
      </c>
      <c r="F4135" s="2" t="str">
        <f>VLOOKUP(E4135,[1]工资发放表!G$1:H$65536,2,0)</f>
        <v>沅江市胭脂湖街道初级中学</v>
      </c>
      <c r="G4135" s="2" t="s">
        <v>1</v>
      </c>
      <c r="H4135" s="2" t="s">
        <v>2</v>
      </c>
      <c r="I4135" s="2" t="s">
        <v>3</v>
      </c>
      <c r="J4135" s="2">
        <v>202001</v>
      </c>
      <c r="K4135" s="2">
        <v>202001</v>
      </c>
      <c r="L4135" s="2">
        <v>5491</v>
      </c>
      <c r="M4135" s="2">
        <v>5491</v>
      </c>
      <c r="N4135" s="2">
        <v>0.16</v>
      </c>
      <c r="O4135" s="2">
        <v>878.56</v>
      </c>
      <c r="S4135" s="2">
        <v>5491</v>
      </c>
      <c r="T4135" s="2">
        <v>0.08</v>
      </c>
      <c r="U4135" s="2">
        <v>439.28</v>
      </c>
      <c r="AJ4135" s="3">
        <v>878.56</v>
      </c>
      <c r="AK4135" s="3">
        <v>439.28</v>
      </c>
      <c r="AL4135" s="2">
        <v>1317.84</v>
      </c>
      <c r="AM4135" s="2">
        <v>4764</v>
      </c>
    </row>
    <row r="4136" spans="1:39" hidden="1" outlineLevel="2" x14ac:dyDescent="0.2">
      <c r="A4136" s="9">
        <v>4134</v>
      </c>
      <c r="B4136" s="9" t="s">
        <v>7959</v>
      </c>
      <c r="C4136" s="2">
        <v>124552800</v>
      </c>
      <c r="D4136" s="2" t="s">
        <v>8036</v>
      </c>
      <c r="E4136" s="2" t="s">
        <v>8037</v>
      </c>
      <c r="F4136" s="2" t="str">
        <f>VLOOKUP(E4136,[1]工资发放表!G$1:H$65536,2,0)</f>
        <v>沅江市胭脂湖街道初级中学</v>
      </c>
      <c r="G4136" s="2" t="s">
        <v>1</v>
      </c>
      <c r="H4136" s="2" t="s">
        <v>2</v>
      </c>
      <c r="I4136" s="2" t="s">
        <v>3</v>
      </c>
      <c r="J4136" s="2">
        <v>202001</v>
      </c>
      <c r="K4136" s="2">
        <v>202001</v>
      </c>
      <c r="L4136" s="2">
        <v>7101</v>
      </c>
      <c r="M4136" s="2">
        <v>7101</v>
      </c>
      <c r="N4136" s="2">
        <v>0.16</v>
      </c>
      <c r="O4136" s="2">
        <v>1136.1600000000001</v>
      </c>
      <c r="S4136" s="2">
        <v>7101</v>
      </c>
      <c r="T4136" s="2">
        <v>0.08</v>
      </c>
      <c r="U4136" s="2">
        <v>568.08000000000004</v>
      </c>
      <c r="AJ4136" s="3">
        <v>1136.1600000000001</v>
      </c>
      <c r="AK4136" s="3">
        <v>568.08000000000004</v>
      </c>
      <c r="AL4136" s="2">
        <v>1704.24</v>
      </c>
      <c r="AM4136" s="2">
        <v>4764</v>
      </c>
    </row>
    <row r="4137" spans="1:39" hidden="1" outlineLevel="2" x14ac:dyDescent="0.2">
      <c r="A4137" s="9">
        <v>4135</v>
      </c>
      <c r="B4137" s="9" t="s">
        <v>7959</v>
      </c>
      <c r="C4137" s="2">
        <v>124552801</v>
      </c>
      <c r="D4137" s="2" t="s">
        <v>8038</v>
      </c>
      <c r="E4137" s="2" t="s">
        <v>8039</v>
      </c>
      <c r="F4137" s="2" t="str">
        <f>VLOOKUP(E4137,[1]工资发放表!G$1:H$65536,2,0)</f>
        <v>沅江市胭脂湖街道初级中学</v>
      </c>
      <c r="G4137" s="2" t="s">
        <v>1</v>
      </c>
      <c r="H4137" s="2" t="s">
        <v>2</v>
      </c>
      <c r="I4137" s="2" t="s">
        <v>3</v>
      </c>
      <c r="J4137" s="2">
        <v>202001</v>
      </c>
      <c r="K4137" s="2">
        <v>202001</v>
      </c>
      <c r="L4137" s="2">
        <v>5129</v>
      </c>
      <c r="M4137" s="2">
        <v>5129</v>
      </c>
      <c r="N4137" s="2">
        <v>0.16</v>
      </c>
      <c r="O4137" s="2">
        <v>820.64</v>
      </c>
      <c r="S4137" s="2">
        <v>5129</v>
      </c>
      <c r="T4137" s="2">
        <v>0.08</v>
      </c>
      <c r="U4137" s="2">
        <v>410.32</v>
      </c>
      <c r="AJ4137" s="3">
        <v>820.64</v>
      </c>
      <c r="AK4137" s="3">
        <v>410.32</v>
      </c>
      <c r="AL4137" s="2">
        <v>1230.96</v>
      </c>
      <c r="AM4137" s="2">
        <v>4764</v>
      </c>
    </row>
    <row r="4138" spans="1:39" hidden="1" outlineLevel="2" x14ac:dyDescent="0.2">
      <c r="A4138" s="9">
        <v>4138</v>
      </c>
      <c r="B4138" s="9" t="s">
        <v>7959</v>
      </c>
      <c r="C4138" s="2">
        <v>124552804</v>
      </c>
      <c r="D4138" s="2" t="s">
        <v>8040</v>
      </c>
      <c r="E4138" s="2" t="s">
        <v>8041</v>
      </c>
      <c r="F4138" s="2" t="str">
        <f>VLOOKUP(E4138,[1]工资发放表!G$1:H$65536,2,0)</f>
        <v>沅江市胭脂湖街道初级中学</v>
      </c>
      <c r="G4138" s="2" t="s">
        <v>1</v>
      </c>
      <c r="H4138" s="2" t="s">
        <v>2</v>
      </c>
      <c r="I4138" s="2" t="s">
        <v>3</v>
      </c>
      <c r="J4138" s="2">
        <v>202001</v>
      </c>
      <c r="K4138" s="2">
        <v>202001</v>
      </c>
      <c r="L4138" s="2">
        <v>6746</v>
      </c>
      <c r="M4138" s="2">
        <v>6746</v>
      </c>
      <c r="N4138" s="2">
        <v>0.16</v>
      </c>
      <c r="O4138" s="2">
        <v>1079.3599999999999</v>
      </c>
      <c r="S4138" s="2">
        <v>6746</v>
      </c>
      <c r="T4138" s="2">
        <v>0.08</v>
      </c>
      <c r="U4138" s="2">
        <v>539.67999999999995</v>
      </c>
      <c r="AJ4138" s="3">
        <v>1079.3599999999999</v>
      </c>
      <c r="AK4138" s="3">
        <v>539.67999999999995</v>
      </c>
      <c r="AL4138" s="2">
        <v>1619.04</v>
      </c>
      <c r="AM4138" s="2">
        <v>4764</v>
      </c>
    </row>
    <row r="4139" spans="1:39" hidden="1" outlineLevel="2" x14ac:dyDescent="0.2">
      <c r="A4139" s="9">
        <v>4141</v>
      </c>
      <c r="B4139" s="9" t="s">
        <v>7959</v>
      </c>
      <c r="C4139" s="2">
        <v>124552807</v>
      </c>
      <c r="D4139" s="2" t="s">
        <v>8042</v>
      </c>
      <c r="E4139" s="2" t="s">
        <v>8043</v>
      </c>
      <c r="F4139" s="2" t="str">
        <f>VLOOKUP(E4139,[1]工资发放表!G$1:H$65536,2,0)</f>
        <v>沅江市胭脂湖街道初级中学</v>
      </c>
      <c r="G4139" s="2" t="s">
        <v>1</v>
      </c>
      <c r="H4139" s="2" t="s">
        <v>2</v>
      </c>
      <c r="I4139" s="2" t="s">
        <v>3</v>
      </c>
      <c r="J4139" s="2">
        <v>202001</v>
      </c>
      <c r="K4139" s="2">
        <v>202001</v>
      </c>
      <c r="L4139" s="2">
        <v>7207</v>
      </c>
      <c r="M4139" s="2">
        <v>7207</v>
      </c>
      <c r="N4139" s="2">
        <v>0.16</v>
      </c>
      <c r="O4139" s="2">
        <v>1153.1199999999999</v>
      </c>
      <c r="S4139" s="2">
        <v>7207</v>
      </c>
      <c r="T4139" s="2">
        <v>0.08</v>
      </c>
      <c r="U4139" s="2">
        <v>576.55999999999995</v>
      </c>
      <c r="AJ4139" s="3">
        <v>1153.1199999999999</v>
      </c>
      <c r="AK4139" s="3">
        <v>576.55999999999995</v>
      </c>
      <c r="AL4139" s="2">
        <v>1729.68</v>
      </c>
      <c r="AM4139" s="2">
        <v>4764</v>
      </c>
    </row>
    <row r="4140" spans="1:39" hidden="1" outlineLevel="2" x14ac:dyDescent="0.2">
      <c r="A4140" s="9">
        <v>4146</v>
      </c>
      <c r="B4140" s="9" t="s">
        <v>7959</v>
      </c>
      <c r="C4140" s="2">
        <v>124552812</v>
      </c>
      <c r="D4140" s="2" t="s">
        <v>8044</v>
      </c>
      <c r="E4140" s="2" t="s">
        <v>8045</v>
      </c>
      <c r="F4140" s="2" t="str">
        <f>VLOOKUP(E4140,[1]工资发放表!G$1:H$65536,2,0)</f>
        <v>沅江市胭脂湖街道初级中学</v>
      </c>
      <c r="G4140" s="2" t="s">
        <v>1</v>
      </c>
      <c r="H4140" s="2" t="s">
        <v>2</v>
      </c>
      <c r="I4140" s="2" t="s">
        <v>3</v>
      </c>
      <c r="J4140" s="2">
        <v>202001</v>
      </c>
      <c r="K4140" s="2">
        <v>202001</v>
      </c>
      <c r="L4140" s="2">
        <v>5916</v>
      </c>
      <c r="M4140" s="2">
        <v>5916</v>
      </c>
      <c r="N4140" s="2">
        <v>0.16</v>
      </c>
      <c r="O4140" s="2">
        <v>946.56</v>
      </c>
      <c r="S4140" s="2">
        <v>5916</v>
      </c>
      <c r="T4140" s="2">
        <v>0.08</v>
      </c>
      <c r="U4140" s="2">
        <v>473.28</v>
      </c>
      <c r="AJ4140" s="3">
        <v>946.56</v>
      </c>
      <c r="AK4140" s="3">
        <v>473.28</v>
      </c>
      <c r="AL4140" s="2">
        <v>1419.84</v>
      </c>
      <c r="AM4140" s="2">
        <v>4764</v>
      </c>
    </row>
    <row r="4141" spans="1:39" hidden="1" outlineLevel="2" x14ac:dyDescent="0.2">
      <c r="A4141" s="9">
        <v>4163</v>
      </c>
      <c r="B4141" s="9" t="s">
        <v>7959</v>
      </c>
      <c r="C4141" s="2">
        <v>124552829</v>
      </c>
      <c r="D4141" s="2" t="s">
        <v>8046</v>
      </c>
      <c r="E4141" s="2" t="s">
        <v>8047</v>
      </c>
      <c r="F4141" s="2" t="str">
        <f>VLOOKUP(E4141,[1]工资发放表!G$1:H$65536,2,0)</f>
        <v>沅江市胭脂湖街道初级中学</v>
      </c>
      <c r="G4141" s="2" t="s">
        <v>1</v>
      </c>
      <c r="H4141" s="2" t="s">
        <v>2</v>
      </c>
      <c r="I4141" s="2" t="s">
        <v>3</v>
      </c>
      <c r="J4141" s="2">
        <v>202001</v>
      </c>
      <c r="K4141" s="2">
        <v>202001</v>
      </c>
      <c r="L4141" s="2">
        <v>7207</v>
      </c>
      <c r="M4141" s="2">
        <v>7207</v>
      </c>
      <c r="N4141" s="2">
        <v>0.16</v>
      </c>
      <c r="O4141" s="2">
        <v>1153.1199999999999</v>
      </c>
      <c r="S4141" s="2">
        <v>7207</v>
      </c>
      <c r="T4141" s="2">
        <v>0.08</v>
      </c>
      <c r="U4141" s="2">
        <v>576.55999999999995</v>
      </c>
      <c r="AJ4141" s="3">
        <v>1153.1199999999999</v>
      </c>
      <c r="AK4141" s="3">
        <v>576.55999999999995</v>
      </c>
      <c r="AL4141" s="2">
        <v>1729.68</v>
      </c>
      <c r="AM4141" s="2">
        <v>4764</v>
      </c>
    </row>
    <row r="4142" spans="1:39" hidden="1" outlineLevel="2" x14ac:dyDescent="0.2">
      <c r="A4142" s="9">
        <v>4169</v>
      </c>
      <c r="B4142" s="9" t="s">
        <v>7959</v>
      </c>
      <c r="C4142" s="2">
        <v>124552835</v>
      </c>
      <c r="D4142" s="2" t="s">
        <v>8048</v>
      </c>
      <c r="E4142" s="2" t="s">
        <v>8049</v>
      </c>
      <c r="F4142" s="2" t="str">
        <f>VLOOKUP(E4142,[1]工资发放表!G$1:H$65536,2,0)</f>
        <v>沅江市胭脂湖街道初级中学</v>
      </c>
      <c r="G4142" s="2" t="s">
        <v>1</v>
      </c>
      <c r="H4142" s="2" t="s">
        <v>2</v>
      </c>
      <c r="I4142" s="2" t="s">
        <v>3</v>
      </c>
      <c r="J4142" s="2">
        <v>202001</v>
      </c>
      <c r="K4142" s="2">
        <v>202001</v>
      </c>
      <c r="L4142" s="2">
        <v>5476</v>
      </c>
      <c r="M4142" s="2">
        <v>5476</v>
      </c>
      <c r="N4142" s="2">
        <v>0.16</v>
      </c>
      <c r="O4142" s="2">
        <v>876.16</v>
      </c>
      <c r="S4142" s="2">
        <v>5476</v>
      </c>
      <c r="T4142" s="2">
        <v>0.08</v>
      </c>
      <c r="U4142" s="2">
        <v>438.08</v>
      </c>
      <c r="AJ4142" s="3">
        <v>876.16</v>
      </c>
      <c r="AK4142" s="3">
        <v>438.08</v>
      </c>
      <c r="AL4142" s="2">
        <v>1314.24</v>
      </c>
      <c r="AM4142" s="2">
        <v>4764</v>
      </c>
    </row>
    <row r="4143" spans="1:39" hidden="1" outlineLevel="2" x14ac:dyDescent="0.2">
      <c r="A4143" s="9">
        <v>4172</v>
      </c>
      <c r="B4143" s="9" t="s">
        <v>7959</v>
      </c>
      <c r="C4143" s="2">
        <v>124552838</v>
      </c>
      <c r="D4143" s="2" t="s">
        <v>8050</v>
      </c>
      <c r="E4143" s="2" t="s">
        <v>8051</v>
      </c>
      <c r="F4143" s="2" t="str">
        <f>VLOOKUP(E4143,[1]工资发放表!G$1:H$65536,2,0)</f>
        <v>沅江市胭脂湖街道初级中学</v>
      </c>
      <c r="G4143" s="2" t="s">
        <v>1</v>
      </c>
      <c r="H4143" s="2" t="s">
        <v>2</v>
      </c>
      <c r="I4143" s="2" t="s">
        <v>3</v>
      </c>
      <c r="J4143" s="2">
        <v>202001</v>
      </c>
      <c r="K4143" s="2">
        <v>202001</v>
      </c>
      <c r="L4143" s="2">
        <v>6015</v>
      </c>
      <c r="M4143" s="2">
        <v>6015</v>
      </c>
      <c r="N4143" s="2">
        <v>0.16</v>
      </c>
      <c r="O4143" s="2">
        <v>962.4</v>
      </c>
      <c r="S4143" s="2">
        <v>6015</v>
      </c>
      <c r="T4143" s="2">
        <v>0.08</v>
      </c>
      <c r="U4143" s="2">
        <v>481.2</v>
      </c>
      <c r="AJ4143" s="3">
        <v>962.4</v>
      </c>
      <c r="AK4143" s="3">
        <v>481.2</v>
      </c>
      <c r="AL4143" s="2">
        <v>1443.6</v>
      </c>
      <c r="AM4143" s="2">
        <v>4764</v>
      </c>
    </row>
    <row r="4144" spans="1:39" hidden="1" outlineLevel="2" x14ac:dyDescent="0.2">
      <c r="A4144" s="9">
        <v>4175</v>
      </c>
      <c r="B4144" s="9" t="s">
        <v>7959</v>
      </c>
      <c r="C4144" s="2">
        <v>124552841</v>
      </c>
      <c r="D4144" s="2" t="s">
        <v>8052</v>
      </c>
      <c r="E4144" s="2" t="s">
        <v>8053</v>
      </c>
      <c r="F4144" s="2" t="str">
        <f>VLOOKUP(E4144,[1]工资发放表!G$1:H$65536,2,0)</f>
        <v>沅江市胭脂湖街道初级中学</v>
      </c>
      <c r="G4144" s="2" t="s">
        <v>1</v>
      </c>
      <c r="H4144" s="2" t="s">
        <v>2</v>
      </c>
      <c r="I4144" s="2" t="s">
        <v>3</v>
      </c>
      <c r="J4144" s="2">
        <v>202001</v>
      </c>
      <c r="K4144" s="2">
        <v>202001</v>
      </c>
      <c r="L4144" s="2">
        <v>6051</v>
      </c>
      <c r="M4144" s="2">
        <v>6051</v>
      </c>
      <c r="N4144" s="2">
        <v>0.16</v>
      </c>
      <c r="O4144" s="2">
        <v>968.16</v>
      </c>
      <c r="S4144" s="2">
        <v>6051</v>
      </c>
      <c r="T4144" s="2">
        <v>0.08</v>
      </c>
      <c r="U4144" s="2">
        <v>484.08</v>
      </c>
      <c r="AJ4144" s="3">
        <v>968.16</v>
      </c>
      <c r="AK4144" s="3">
        <v>484.08</v>
      </c>
      <c r="AL4144" s="2">
        <v>1452.24</v>
      </c>
      <c r="AM4144" s="2">
        <v>4764</v>
      </c>
    </row>
    <row r="4145" spans="1:39" hidden="1" outlineLevel="2" x14ac:dyDescent="0.2">
      <c r="A4145" s="9">
        <v>4176</v>
      </c>
      <c r="B4145" s="9" t="s">
        <v>7959</v>
      </c>
      <c r="C4145" s="2">
        <v>124552842</v>
      </c>
      <c r="D4145" s="2" t="s">
        <v>8054</v>
      </c>
      <c r="E4145" s="2" t="s">
        <v>8055</v>
      </c>
      <c r="F4145" s="2" t="str">
        <f>VLOOKUP(E4145,[1]工资发放表!G$1:H$65536,2,0)</f>
        <v>沅江市胭脂湖街道初级中学</v>
      </c>
      <c r="G4145" s="2" t="s">
        <v>1</v>
      </c>
      <c r="H4145" s="2" t="s">
        <v>2</v>
      </c>
      <c r="I4145" s="2" t="s">
        <v>3</v>
      </c>
      <c r="J4145" s="2">
        <v>202001</v>
      </c>
      <c r="K4145" s="2">
        <v>202001</v>
      </c>
      <c r="L4145" s="2">
        <v>4244</v>
      </c>
      <c r="M4145" s="2">
        <v>4244</v>
      </c>
      <c r="N4145" s="2">
        <v>0.16</v>
      </c>
      <c r="O4145" s="2">
        <v>679.04</v>
      </c>
      <c r="S4145" s="2">
        <v>4244</v>
      </c>
      <c r="T4145" s="2">
        <v>0.08</v>
      </c>
      <c r="U4145" s="2">
        <v>339.52</v>
      </c>
      <c r="AJ4145" s="3">
        <v>679.04</v>
      </c>
      <c r="AK4145" s="3">
        <v>339.52</v>
      </c>
      <c r="AL4145" s="2">
        <v>1018.56</v>
      </c>
      <c r="AM4145" s="2">
        <v>4764</v>
      </c>
    </row>
    <row r="4146" spans="1:39" hidden="1" outlineLevel="2" x14ac:dyDescent="0.2">
      <c r="A4146" s="9">
        <v>4178</v>
      </c>
      <c r="B4146" s="9" t="s">
        <v>7959</v>
      </c>
      <c r="C4146" s="2">
        <v>124552844</v>
      </c>
      <c r="D4146" s="2" t="s">
        <v>8056</v>
      </c>
      <c r="E4146" s="2" t="s">
        <v>8057</v>
      </c>
      <c r="F4146" s="2" t="str">
        <f>VLOOKUP(E4146,[1]工资发放表!G$1:H$65536,2,0)</f>
        <v>沅江市胭脂湖街道初级中学</v>
      </c>
      <c r="G4146" s="2" t="s">
        <v>1</v>
      </c>
      <c r="H4146" s="2" t="s">
        <v>2</v>
      </c>
      <c r="I4146" s="2" t="s">
        <v>3</v>
      </c>
      <c r="J4146" s="2">
        <v>202001</v>
      </c>
      <c r="K4146" s="2">
        <v>202001</v>
      </c>
      <c r="L4146" s="2">
        <v>5840</v>
      </c>
      <c r="M4146" s="2">
        <v>5840</v>
      </c>
      <c r="N4146" s="2">
        <v>0.16</v>
      </c>
      <c r="O4146" s="2">
        <v>934.4</v>
      </c>
      <c r="S4146" s="2">
        <v>5840</v>
      </c>
      <c r="T4146" s="2">
        <v>0.08</v>
      </c>
      <c r="U4146" s="2">
        <v>467.2</v>
      </c>
      <c r="AJ4146" s="3">
        <v>934.4</v>
      </c>
      <c r="AK4146" s="3">
        <v>467.2</v>
      </c>
      <c r="AL4146" s="2">
        <v>1401.6</v>
      </c>
      <c r="AM4146" s="2">
        <v>4764</v>
      </c>
    </row>
    <row r="4147" spans="1:39" hidden="1" outlineLevel="2" x14ac:dyDescent="0.2">
      <c r="A4147" s="9">
        <v>4183</v>
      </c>
      <c r="B4147" s="9" t="s">
        <v>7959</v>
      </c>
      <c r="C4147" s="2">
        <v>124552849</v>
      </c>
      <c r="D4147" s="2" t="s">
        <v>8058</v>
      </c>
      <c r="E4147" s="2" t="s">
        <v>8059</v>
      </c>
      <c r="F4147" s="2" t="str">
        <f>VLOOKUP(E4147,[1]工资发放表!G$1:H$65536,2,0)</f>
        <v>沅江市胭脂湖街道初级中学</v>
      </c>
      <c r="G4147" s="2" t="s">
        <v>1</v>
      </c>
      <c r="H4147" s="2" t="s">
        <v>2</v>
      </c>
      <c r="I4147" s="2" t="s">
        <v>3</v>
      </c>
      <c r="J4147" s="2">
        <v>202001</v>
      </c>
      <c r="K4147" s="2">
        <v>202001</v>
      </c>
      <c r="L4147" s="2">
        <v>6330</v>
      </c>
      <c r="M4147" s="2">
        <v>6330</v>
      </c>
      <c r="N4147" s="2">
        <v>0.16</v>
      </c>
      <c r="O4147" s="2">
        <v>1012.8</v>
      </c>
      <c r="S4147" s="2">
        <v>6330</v>
      </c>
      <c r="T4147" s="2">
        <v>0.08</v>
      </c>
      <c r="U4147" s="2">
        <v>506.4</v>
      </c>
      <c r="AJ4147" s="3">
        <v>1012.8</v>
      </c>
      <c r="AK4147" s="3">
        <v>506.4</v>
      </c>
      <c r="AL4147" s="2">
        <v>1519.2</v>
      </c>
      <c r="AM4147" s="2">
        <v>4764</v>
      </c>
    </row>
    <row r="4148" spans="1:39" hidden="1" outlineLevel="2" x14ac:dyDescent="0.2">
      <c r="A4148" s="9">
        <v>4185</v>
      </c>
      <c r="B4148" s="9" t="s">
        <v>7959</v>
      </c>
      <c r="C4148" s="2">
        <v>124552851</v>
      </c>
      <c r="D4148" s="2" t="s">
        <v>8060</v>
      </c>
      <c r="E4148" s="2" t="s">
        <v>8061</v>
      </c>
      <c r="F4148" s="2" t="str">
        <f>VLOOKUP(E4148,[1]工资发放表!G$1:H$65536,2,0)</f>
        <v>沅江市胭脂湖街道初级中学</v>
      </c>
      <c r="G4148" s="2" t="s">
        <v>1</v>
      </c>
      <c r="H4148" s="2" t="s">
        <v>2</v>
      </c>
      <c r="I4148" s="2" t="s">
        <v>3</v>
      </c>
      <c r="J4148" s="2">
        <v>202001</v>
      </c>
      <c r="K4148" s="2">
        <v>202001</v>
      </c>
      <c r="L4148" s="2">
        <v>6030</v>
      </c>
      <c r="M4148" s="2">
        <v>6030</v>
      </c>
      <c r="N4148" s="2">
        <v>0.16</v>
      </c>
      <c r="O4148" s="2">
        <v>964.8</v>
      </c>
      <c r="S4148" s="2">
        <v>6030</v>
      </c>
      <c r="T4148" s="2">
        <v>0.08</v>
      </c>
      <c r="U4148" s="2">
        <v>482.4</v>
      </c>
      <c r="AJ4148" s="3">
        <v>964.8</v>
      </c>
      <c r="AK4148" s="3">
        <v>482.4</v>
      </c>
      <c r="AL4148" s="2">
        <v>1447.2</v>
      </c>
      <c r="AM4148" s="2">
        <v>4764</v>
      </c>
    </row>
    <row r="4149" spans="1:39" hidden="1" outlineLevel="2" x14ac:dyDescent="0.2">
      <c r="A4149" s="9">
        <v>4187</v>
      </c>
      <c r="B4149" s="9" t="s">
        <v>7959</v>
      </c>
      <c r="C4149" s="2">
        <v>124552853</v>
      </c>
      <c r="D4149" s="2" t="s">
        <v>8062</v>
      </c>
      <c r="E4149" s="2" t="s">
        <v>8063</v>
      </c>
      <c r="F4149" s="2" t="str">
        <f>VLOOKUP(E4149,[1]工资发放表!G$1:H$65536,2,0)</f>
        <v>沅江市胭脂湖街道初级中学</v>
      </c>
      <c r="G4149" s="2" t="s">
        <v>1</v>
      </c>
      <c r="H4149" s="2" t="s">
        <v>2</v>
      </c>
      <c r="I4149" s="2" t="s">
        <v>3</v>
      </c>
      <c r="J4149" s="2">
        <v>202001</v>
      </c>
      <c r="K4149" s="2">
        <v>202001</v>
      </c>
      <c r="L4149" s="2">
        <v>7554</v>
      </c>
      <c r="M4149" s="2">
        <v>7554</v>
      </c>
      <c r="N4149" s="2">
        <v>0.16</v>
      </c>
      <c r="O4149" s="2">
        <v>1208.6400000000001</v>
      </c>
      <c r="S4149" s="2">
        <v>7554</v>
      </c>
      <c r="T4149" s="2">
        <v>0.08</v>
      </c>
      <c r="U4149" s="2">
        <v>604.32000000000005</v>
      </c>
      <c r="AJ4149" s="3">
        <v>1208.6400000000001</v>
      </c>
      <c r="AK4149" s="3">
        <v>604.32000000000005</v>
      </c>
      <c r="AL4149" s="2">
        <v>1812.96</v>
      </c>
      <c r="AM4149" s="2">
        <v>4764</v>
      </c>
    </row>
    <row r="4150" spans="1:39" hidden="1" outlineLevel="2" x14ac:dyDescent="0.2">
      <c r="A4150" s="9">
        <v>4194</v>
      </c>
      <c r="B4150" s="9" t="s">
        <v>7959</v>
      </c>
      <c r="C4150" s="2">
        <v>124552860</v>
      </c>
      <c r="D4150" s="2" t="s">
        <v>8064</v>
      </c>
      <c r="E4150" s="2" t="s">
        <v>8065</v>
      </c>
      <c r="F4150" s="2" t="str">
        <f>VLOOKUP(E4150,[1]工资发放表!G$1:H$65536,2,0)</f>
        <v>沅江市胭脂湖街道初级中学</v>
      </c>
      <c r="G4150" s="2" t="s">
        <v>1</v>
      </c>
      <c r="H4150" s="2" t="s">
        <v>2</v>
      </c>
      <c r="I4150" s="2" t="s">
        <v>3</v>
      </c>
      <c r="J4150" s="2">
        <v>202001</v>
      </c>
      <c r="K4150" s="2">
        <v>202001</v>
      </c>
      <c r="L4150" s="2">
        <v>8733</v>
      </c>
      <c r="M4150" s="2">
        <v>8733</v>
      </c>
      <c r="N4150" s="2">
        <v>0.16</v>
      </c>
      <c r="O4150" s="2">
        <v>1397.28</v>
      </c>
      <c r="S4150" s="2">
        <v>8733</v>
      </c>
      <c r="T4150" s="2">
        <v>0.08</v>
      </c>
      <c r="U4150" s="2">
        <v>698.64</v>
      </c>
      <c r="AJ4150" s="3">
        <v>1397.28</v>
      </c>
      <c r="AK4150" s="3">
        <v>698.64</v>
      </c>
      <c r="AL4150" s="2">
        <v>2095.92</v>
      </c>
      <c r="AM4150" s="2">
        <v>4764</v>
      </c>
    </row>
    <row r="4151" spans="1:39" hidden="1" outlineLevel="2" x14ac:dyDescent="0.2">
      <c r="A4151" s="9">
        <v>4195</v>
      </c>
      <c r="B4151" s="9" t="s">
        <v>7959</v>
      </c>
      <c r="C4151" s="2">
        <v>124552861</v>
      </c>
      <c r="D4151" s="2" t="s">
        <v>8066</v>
      </c>
      <c r="E4151" s="2" t="s">
        <v>8067</v>
      </c>
      <c r="F4151" s="2" t="str">
        <f>VLOOKUP(E4151,[1]工资发放表!G$1:H$65536,2,0)</f>
        <v>沅江市胭脂湖街道初级中学</v>
      </c>
      <c r="G4151" s="2" t="s">
        <v>1</v>
      </c>
      <c r="H4151" s="2" t="s">
        <v>2</v>
      </c>
      <c r="I4151" s="2" t="s">
        <v>3</v>
      </c>
      <c r="J4151" s="2">
        <v>202001</v>
      </c>
      <c r="K4151" s="2">
        <v>202001</v>
      </c>
      <c r="L4151" s="2">
        <v>5491</v>
      </c>
      <c r="M4151" s="2">
        <v>5491</v>
      </c>
      <c r="N4151" s="2">
        <v>0.16</v>
      </c>
      <c r="O4151" s="2">
        <v>878.56</v>
      </c>
      <c r="S4151" s="2">
        <v>5491</v>
      </c>
      <c r="T4151" s="2">
        <v>0.08</v>
      </c>
      <c r="U4151" s="2">
        <v>439.28</v>
      </c>
      <c r="AJ4151" s="3">
        <v>878.56</v>
      </c>
      <c r="AK4151" s="3">
        <v>439.28</v>
      </c>
      <c r="AL4151" s="2">
        <v>1317.84</v>
      </c>
      <c r="AM4151" s="2">
        <v>4764</v>
      </c>
    </row>
    <row r="4152" spans="1:39" hidden="1" outlineLevel="2" x14ac:dyDescent="0.2">
      <c r="A4152" s="9">
        <v>4199</v>
      </c>
      <c r="B4152" s="9" t="s">
        <v>7959</v>
      </c>
      <c r="C4152" s="2">
        <v>124552865</v>
      </c>
      <c r="D4152" s="2" t="s">
        <v>8068</v>
      </c>
      <c r="E4152" s="2" t="s">
        <v>8069</v>
      </c>
      <c r="F4152" s="2" t="str">
        <f>VLOOKUP(E4152,[1]工资发放表!G$1:H$65536,2,0)</f>
        <v>沅江市胭脂湖街道初级中学</v>
      </c>
      <c r="G4152" s="2" t="s">
        <v>1</v>
      </c>
      <c r="H4152" s="2" t="s">
        <v>2</v>
      </c>
      <c r="I4152" s="2" t="s">
        <v>3</v>
      </c>
      <c r="J4152" s="2">
        <v>202001</v>
      </c>
      <c r="K4152" s="2">
        <v>202001</v>
      </c>
      <c r="L4152" s="2">
        <v>5916</v>
      </c>
      <c r="M4152" s="2">
        <v>5916</v>
      </c>
      <c r="N4152" s="2">
        <v>0.16</v>
      </c>
      <c r="O4152" s="2">
        <v>946.56</v>
      </c>
      <c r="S4152" s="2">
        <v>5916</v>
      </c>
      <c r="T4152" s="2">
        <v>0.08</v>
      </c>
      <c r="U4152" s="2">
        <v>473.28</v>
      </c>
      <c r="AJ4152" s="3">
        <v>946.56</v>
      </c>
      <c r="AK4152" s="3">
        <v>473.28</v>
      </c>
      <c r="AL4152" s="2">
        <v>1419.84</v>
      </c>
      <c r="AM4152" s="2">
        <v>4764</v>
      </c>
    </row>
    <row r="4153" spans="1:39" hidden="1" outlineLevel="2" x14ac:dyDescent="0.2">
      <c r="A4153" s="9">
        <v>4206</v>
      </c>
      <c r="B4153" s="9" t="s">
        <v>7959</v>
      </c>
      <c r="C4153" s="2">
        <v>124552872</v>
      </c>
      <c r="D4153" s="2" t="s">
        <v>8070</v>
      </c>
      <c r="E4153" s="2" t="s">
        <v>8071</v>
      </c>
      <c r="F4153" s="2" t="str">
        <f>VLOOKUP(E4153,[1]工资发放表!G$1:H$65536,2,0)</f>
        <v>沅江市胭脂湖街道初级中学</v>
      </c>
      <c r="G4153" s="2" t="s">
        <v>1</v>
      </c>
      <c r="H4153" s="2" t="s">
        <v>2</v>
      </c>
      <c r="I4153" s="2" t="s">
        <v>3</v>
      </c>
      <c r="J4153" s="2">
        <v>202001</v>
      </c>
      <c r="K4153" s="2">
        <v>202001</v>
      </c>
      <c r="L4153" s="2">
        <v>8417</v>
      </c>
      <c r="M4153" s="2">
        <v>8417</v>
      </c>
      <c r="N4153" s="2">
        <v>0.16</v>
      </c>
      <c r="O4153" s="2">
        <v>1346.72</v>
      </c>
      <c r="S4153" s="2">
        <v>8417</v>
      </c>
      <c r="T4153" s="2">
        <v>0.08</v>
      </c>
      <c r="U4153" s="2">
        <v>673.36</v>
      </c>
      <c r="AJ4153" s="3">
        <v>1346.72</v>
      </c>
      <c r="AK4153" s="3">
        <v>673.36</v>
      </c>
      <c r="AL4153" s="2">
        <v>2020.08</v>
      </c>
      <c r="AM4153" s="2">
        <v>4764</v>
      </c>
    </row>
    <row r="4154" spans="1:39" hidden="1" outlineLevel="2" x14ac:dyDescent="0.2">
      <c r="A4154" s="9">
        <v>4208</v>
      </c>
      <c r="B4154" s="9" t="s">
        <v>7959</v>
      </c>
      <c r="C4154" s="2">
        <v>124552874</v>
      </c>
      <c r="D4154" s="2" t="s">
        <v>8072</v>
      </c>
      <c r="E4154" s="2" t="s">
        <v>8073</v>
      </c>
      <c r="F4154" s="2" t="str">
        <f>VLOOKUP(E4154,[1]工资发放表!G$1:H$65536,2,0)</f>
        <v>沅江市胭脂湖街道初级中学</v>
      </c>
      <c r="G4154" s="2" t="s">
        <v>1</v>
      </c>
      <c r="H4154" s="2" t="s">
        <v>2</v>
      </c>
      <c r="I4154" s="2" t="s">
        <v>3</v>
      </c>
      <c r="J4154" s="2">
        <v>202001</v>
      </c>
      <c r="K4154" s="2">
        <v>202001</v>
      </c>
      <c r="L4154" s="2">
        <v>7222</v>
      </c>
      <c r="M4154" s="2">
        <v>7222</v>
      </c>
      <c r="N4154" s="2">
        <v>0.16</v>
      </c>
      <c r="O4154" s="2">
        <v>1155.52</v>
      </c>
      <c r="S4154" s="2">
        <v>7222</v>
      </c>
      <c r="T4154" s="2">
        <v>0.08</v>
      </c>
      <c r="U4154" s="2">
        <v>577.76</v>
      </c>
      <c r="AJ4154" s="3">
        <v>1155.52</v>
      </c>
      <c r="AK4154" s="3">
        <v>577.76</v>
      </c>
      <c r="AL4154" s="2">
        <v>1733.28</v>
      </c>
      <c r="AM4154" s="2">
        <v>4764</v>
      </c>
    </row>
    <row r="4155" spans="1:39" hidden="1" outlineLevel="2" x14ac:dyDescent="0.2">
      <c r="A4155" s="9">
        <v>4210</v>
      </c>
      <c r="B4155" s="9" t="s">
        <v>7959</v>
      </c>
      <c r="C4155" s="2">
        <v>124552876</v>
      </c>
      <c r="D4155" s="2" t="s">
        <v>8074</v>
      </c>
      <c r="E4155" s="2" t="s">
        <v>8075</v>
      </c>
      <c r="F4155" s="2" t="str">
        <f>VLOOKUP(E4155,[1]工资发放表!G$1:H$65536,2,0)</f>
        <v>沅江市胭脂湖街道初级中学</v>
      </c>
      <c r="G4155" s="2" t="s">
        <v>1</v>
      </c>
      <c r="H4155" s="2" t="s">
        <v>2</v>
      </c>
      <c r="I4155" s="2" t="s">
        <v>3</v>
      </c>
      <c r="J4155" s="2">
        <v>202001</v>
      </c>
      <c r="K4155" s="2">
        <v>202001</v>
      </c>
      <c r="L4155" s="2">
        <v>7813</v>
      </c>
      <c r="M4155" s="2">
        <v>7813</v>
      </c>
      <c r="N4155" s="2">
        <v>0.16</v>
      </c>
      <c r="O4155" s="2">
        <v>1250.08</v>
      </c>
      <c r="S4155" s="2">
        <v>7813</v>
      </c>
      <c r="T4155" s="2">
        <v>0.08</v>
      </c>
      <c r="U4155" s="2">
        <v>625.04</v>
      </c>
      <c r="AJ4155" s="3">
        <v>1250.08</v>
      </c>
      <c r="AK4155" s="3">
        <v>625.04</v>
      </c>
      <c r="AL4155" s="2">
        <v>1875.12</v>
      </c>
      <c r="AM4155" s="2">
        <v>4764</v>
      </c>
    </row>
    <row r="4156" spans="1:39" hidden="1" outlineLevel="2" x14ac:dyDescent="0.2">
      <c r="A4156" s="9">
        <v>4211</v>
      </c>
      <c r="B4156" s="9" t="s">
        <v>7959</v>
      </c>
      <c r="C4156" s="2">
        <v>124552877</v>
      </c>
      <c r="D4156" s="2" t="s">
        <v>8076</v>
      </c>
      <c r="E4156" s="2" t="s">
        <v>8077</v>
      </c>
      <c r="F4156" s="2" t="str">
        <f>VLOOKUP(E4156,[1]工资发放表!G$1:H$65536,2,0)</f>
        <v>沅江市胭脂湖街道初级中学</v>
      </c>
      <c r="G4156" s="2" t="s">
        <v>1</v>
      </c>
      <c r="H4156" s="2" t="s">
        <v>2</v>
      </c>
      <c r="I4156" s="2" t="s">
        <v>3</v>
      </c>
      <c r="J4156" s="2">
        <v>202001</v>
      </c>
      <c r="K4156" s="2">
        <v>202001</v>
      </c>
      <c r="L4156" s="2">
        <v>8055</v>
      </c>
      <c r="M4156" s="2">
        <v>8055</v>
      </c>
      <c r="N4156" s="2">
        <v>0.16</v>
      </c>
      <c r="O4156" s="2">
        <v>1288.8</v>
      </c>
      <c r="S4156" s="2">
        <v>8055</v>
      </c>
      <c r="T4156" s="2">
        <v>0.08</v>
      </c>
      <c r="U4156" s="2">
        <v>644.4</v>
      </c>
      <c r="AJ4156" s="3">
        <v>1288.8</v>
      </c>
      <c r="AK4156" s="3">
        <v>644.4</v>
      </c>
      <c r="AL4156" s="2">
        <v>1933.2</v>
      </c>
      <c r="AM4156" s="2">
        <v>4764</v>
      </c>
    </row>
    <row r="4157" spans="1:39" hidden="1" outlineLevel="2" x14ac:dyDescent="0.2">
      <c r="A4157" s="9">
        <v>4212</v>
      </c>
      <c r="B4157" s="9" t="s">
        <v>7959</v>
      </c>
      <c r="C4157" s="2">
        <v>124552878</v>
      </c>
      <c r="D4157" s="2" t="s">
        <v>8078</v>
      </c>
      <c r="E4157" s="2" t="s">
        <v>8079</v>
      </c>
      <c r="F4157" s="2" t="str">
        <f>VLOOKUP(E4157,[1]工资发放表!G$1:H$65536,2,0)</f>
        <v>沅江市胭脂湖街道初级中学</v>
      </c>
      <c r="G4157" s="2" t="s">
        <v>1</v>
      </c>
      <c r="H4157" s="2" t="s">
        <v>2</v>
      </c>
      <c r="I4157" s="2" t="s">
        <v>3</v>
      </c>
      <c r="J4157" s="2">
        <v>202001</v>
      </c>
      <c r="K4157" s="2">
        <v>202001</v>
      </c>
      <c r="L4157" s="2">
        <v>5640</v>
      </c>
      <c r="M4157" s="2">
        <v>5640</v>
      </c>
      <c r="N4157" s="2">
        <v>0.16</v>
      </c>
      <c r="O4157" s="2">
        <v>902.4</v>
      </c>
      <c r="S4157" s="2">
        <v>5640</v>
      </c>
      <c r="T4157" s="2">
        <v>0.08</v>
      </c>
      <c r="U4157" s="2">
        <v>451.2</v>
      </c>
      <c r="AJ4157" s="3">
        <v>902.4</v>
      </c>
      <c r="AK4157" s="3">
        <v>451.2</v>
      </c>
      <c r="AL4157" s="2">
        <v>1353.6</v>
      </c>
      <c r="AM4157" s="2">
        <v>4764</v>
      </c>
    </row>
    <row r="4158" spans="1:39" hidden="1" outlineLevel="2" x14ac:dyDescent="0.2">
      <c r="A4158" s="9">
        <v>4214</v>
      </c>
      <c r="B4158" s="9" t="s">
        <v>7959</v>
      </c>
      <c r="C4158" s="2">
        <v>124552880</v>
      </c>
      <c r="D4158" s="2" t="s">
        <v>8080</v>
      </c>
      <c r="E4158" s="2" t="s">
        <v>8081</v>
      </c>
      <c r="F4158" s="2" t="str">
        <f>VLOOKUP(E4158,[1]工资发放表!G$1:H$65536,2,0)</f>
        <v>沅江市胭脂湖街道初级中学</v>
      </c>
      <c r="G4158" s="2" t="s">
        <v>1</v>
      </c>
      <c r="H4158" s="2" t="s">
        <v>2</v>
      </c>
      <c r="I4158" s="2" t="s">
        <v>3</v>
      </c>
      <c r="J4158" s="2">
        <v>202001</v>
      </c>
      <c r="K4158" s="2">
        <v>202001</v>
      </c>
      <c r="L4158" s="2">
        <v>6002</v>
      </c>
      <c r="M4158" s="2">
        <v>6002</v>
      </c>
      <c r="N4158" s="2">
        <v>0.16</v>
      </c>
      <c r="O4158" s="2">
        <v>960.32</v>
      </c>
      <c r="S4158" s="2">
        <v>6002</v>
      </c>
      <c r="T4158" s="2">
        <v>0.08</v>
      </c>
      <c r="U4158" s="2">
        <v>480.16</v>
      </c>
      <c r="AJ4158" s="3">
        <v>960.32</v>
      </c>
      <c r="AK4158" s="3">
        <v>480.16</v>
      </c>
      <c r="AL4158" s="2">
        <v>1440.48</v>
      </c>
      <c r="AM4158" s="2">
        <v>4764</v>
      </c>
    </row>
    <row r="4159" spans="1:39" hidden="1" outlineLevel="2" x14ac:dyDescent="0.2">
      <c r="A4159" s="9">
        <v>4215</v>
      </c>
      <c r="B4159" s="9" t="s">
        <v>7959</v>
      </c>
      <c r="C4159" s="2">
        <v>124552881</v>
      </c>
      <c r="D4159" s="2" t="s">
        <v>8082</v>
      </c>
      <c r="E4159" s="2" t="s">
        <v>8083</v>
      </c>
      <c r="F4159" s="2" t="str">
        <f>VLOOKUP(E4159,[1]工资发放表!G$1:H$65536,2,0)</f>
        <v>沅江市胭脂湖街道初级中学</v>
      </c>
      <c r="G4159" s="2" t="s">
        <v>1</v>
      </c>
      <c r="H4159" s="2" t="s">
        <v>2</v>
      </c>
      <c r="I4159" s="2" t="s">
        <v>3</v>
      </c>
      <c r="J4159" s="2">
        <v>202001</v>
      </c>
      <c r="K4159" s="2">
        <v>202001</v>
      </c>
      <c r="L4159" s="2">
        <v>6142</v>
      </c>
      <c r="M4159" s="2">
        <v>6142</v>
      </c>
      <c r="N4159" s="2">
        <v>0.16</v>
      </c>
      <c r="O4159" s="2">
        <v>982.72</v>
      </c>
      <c r="S4159" s="2">
        <v>6142</v>
      </c>
      <c r="T4159" s="2">
        <v>0.08</v>
      </c>
      <c r="U4159" s="2">
        <v>491.36</v>
      </c>
      <c r="AJ4159" s="3">
        <v>982.72</v>
      </c>
      <c r="AK4159" s="3">
        <v>491.36</v>
      </c>
      <c r="AL4159" s="2">
        <v>1474.08</v>
      </c>
      <c r="AM4159" s="2">
        <v>4764</v>
      </c>
    </row>
    <row r="4160" spans="1:39" hidden="1" outlineLevel="2" x14ac:dyDescent="0.2">
      <c r="A4160" s="9">
        <v>4216</v>
      </c>
      <c r="B4160" s="9" t="s">
        <v>7959</v>
      </c>
      <c r="C4160" s="2">
        <v>124552882</v>
      </c>
      <c r="D4160" s="2" t="s">
        <v>2158</v>
      </c>
      <c r="E4160" s="2" t="s">
        <v>8084</v>
      </c>
      <c r="F4160" s="2" t="str">
        <f>VLOOKUP(E4160,[1]工资发放表!G$1:H$65536,2,0)</f>
        <v>沅江市胭脂湖街道初级中学</v>
      </c>
      <c r="G4160" s="2" t="s">
        <v>1</v>
      </c>
      <c r="H4160" s="2" t="s">
        <v>2</v>
      </c>
      <c r="I4160" s="2" t="s">
        <v>3</v>
      </c>
      <c r="J4160" s="2">
        <v>202001</v>
      </c>
      <c r="K4160" s="2">
        <v>202001</v>
      </c>
      <c r="L4160" s="2">
        <v>4510</v>
      </c>
      <c r="M4160" s="2">
        <v>4510</v>
      </c>
      <c r="N4160" s="2">
        <v>0.16</v>
      </c>
      <c r="O4160" s="2">
        <v>721.6</v>
      </c>
      <c r="S4160" s="2">
        <v>4510</v>
      </c>
      <c r="T4160" s="2">
        <v>0.08</v>
      </c>
      <c r="U4160" s="2">
        <v>360.8</v>
      </c>
      <c r="AJ4160" s="3">
        <v>721.6</v>
      </c>
      <c r="AK4160" s="3">
        <v>360.8</v>
      </c>
      <c r="AL4160" s="2">
        <v>1082.4000000000001</v>
      </c>
      <c r="AM4160" s="2">
        <v>4764</v>
      </c>
    </row>
    <row r="4161" spans="1:39" hidden="1" outlineLevel="2" x14ac:dyDescent="0.2">
      <c r="A4161" s="9">
        <v>4218</v>
      </c>
      <c r="B4161" s="9" t="s">
        <v>7959</v>
      </c>
      <c r="C4161" s="2">
        <v>124552884</v>
      </c>
      <c r="D4161" s="2" t="s">
        <v>8085</v>
      </c>
      <c r="E4161" s="2" t="s">
        <v>8086</v>
      </c>
      <c r="F4161" s="2" t="str">
        <f>VLOOKUP(E4161,[1]工资发放表!G$1:H$65536,2,0)</f>
        <v>沅江市胭脂湖街道初级中学</v>
      </c>
      <c r="G4161" s="2" t="s">
        <v>1</v>
      </c>
      <c r="H4161" s="2" t="s">
        <v>2</v>
      </c>
      <c r="I4161" s="2" t="s">
        <v>3</v>
      </c>
      <c r="J4161" s="2">
        <v>202001</v>
      </c>
      <c r="K4161" s="2">
        <v>202001</v>
      </c>
      <c r="L4161" s="2">
        <v>8733</v>
      </c>
      <c r="M4161" s="2">
        <v>8733</v>
      </c>
      <c r="N4161" s="2">
        <v>0.16</v>
      </c>
      <c r="O4161" s="2">
        <v>1397.28</v>
      </c>
      <c r="S4161" s="2">
        <v>8733</v>
      </c>
      <c r="T4161" s="2">
        <v>0.08</v>
      </c>
      <c r="U4161" s="2">
        <v>698.64</v>
      </c>
      <c r="AJ4161" s="3">
        <v>1397.28</v>
      </c>
      <c r="AK4161" s="3">
        <v>698.64</v>
      </c>
      <c r="AL4161" s="2">
        <v>2095.92</v>
      </c>
      <c r="AM4161" s="2">
        <v>4764</v>
      </c>
    </row>
    <row r="4162" spans="1:39" hidden="1" outlineLevel="2" x14ac:dyDescent="0.2">
      <c r="A4162" s="9">
        <v>4220</v>
      </c>
      <c r="B4162" s="9" t="s">
        <v>7959</v>
      </c>
      <c r="C4162" s="2">
        <v>124552886</v>
      </c>
      <c r="D4162" s="2" t="s">
        <v>8087</v>
      </c>
      <c r="E4162" s="2" t="s">
        <v>8088</v>
      </c>
      <c r="F4162" s="2" t="str">
        <f>VLOOKUP(E4162,[1]工资发放表!G$1:H$65536,2,0)</f>
        <v>沅江市胭脂湖街道初级中学</v>
      </c>
      <c r="G4162" s="2" t="s">
        <v>1</v>
      </c>
      <c r="H4162" s="2" t="s">
        <v>2</v>
      </c>
      <c r="I4162" s="2" t="s">
        <v>3</v>
      </c>
      <c r="J4162" s="2">
        <v>202001</v>
      </c>
      <c r="K4162" s="2">
        <v>202001</v>
      </c>
      <c r="L4162" s="2">
        <v>6526</v>
      </c>
      <c r="M4162" s="2">
        <v>6526</v>
      </c>
      <c r="N4162" s="2">
        <v>0.16</v>
      </c>
      <c r="O4162" s="2">
        <v>1044.1600000000001</v>
      </c>
      <c r="S4162" s="2">
        <v>6526</v>
      </c>
      <c r="T4162" s="2">
        <v>0.08</v>
      </c>
      <c r="U4162" s="2">
        <v>522.08000000000004</v>
      </c>
      <c r="AJ4162" s="3">
        <v>1044.1600000000001</v>
      </c>
      <c r="AK4162" s="3">
        <v>522.08000000000004</v>
      </c>
      <c r="AL4162" s="2">
        <v>1566.24</v>
      </c>
      <c r="AM4162" s="2">
        <v>4764</v>
      </c>
    </row>
    <row r="4163" spans="1:39" hidden="1" outlineLevel="2" x14ac:dyDescent="0.2">
      <c r="A4163" s="9">
        <v>4226</v>
      </c>
      <c r="B4163" s="9" t="s">
        <v>7959</v>
      </c>
      <c r="C4163" s="2">
        <v>124552892</v>
      </c>
      <c r="D4163" s="2" t="s">
        <v>8089</v>
      </c>
      <c r="E4163" s="2" t="s">
        <v>8090</v>
      </c>
      <c r="F4163" s="2" t="str">
        <f>VLOOKUP(E4163,[1]工资发放表!G$1:H$65536,2,0)</f>
        <v>沅江市胭脂湖街道初级中学</v>
      </c>
      <c r="G4163" s="2" t="s">
        <v>1</v>
      </c>
      <c r="H4163" s="2" t="s">
        <v>2</v>
      </c>
      <c r="I4163" s="2" t="s">
        <v>3</v>
      </c>
      <c r="J4163" s="2">
        <v>202001</v>
      </c>
      <c r="K4163" s="2">
        <v>202001</v>
      </c>
      <c r="L4163" s="2">
        <v>5931</v>
      </c>
      <c r="M4163" s="2">
        <v>5931</v>
      </c>
      <c r="N4163" s="2">
        <v>0.16</v>
      </c>
      <c r="O4163" s="2">
        <v>948.96</v>
      </c>
      <c r="S4163" s="2">
        <v>5931</v>
      </c>
      <c r="T4163" s="2">
        <v>0.08</v>
      </c>
      <c r="U4163" s="2">
        <v>474.48</v>
      </c>
      <c r="AJ4163" s="3">
        <v>948.96</v>
      </c>
      <c r="AK4163" s="3">
        <v>474.48</v>
      </c>
      <c r="AL4163" s="2">
        <v>1423.44</v>
      </c>
      <c r="AM4163" s="2">
        <v>4764</v>
      </c>
    </row>
    <row r="4164" spans="1:39" hidden="1" outlineLevel="2" x14ac:dyDescent="0.2">
      <c r="A4164" s="9">
        <v>4228</v>
      </c>
      <c r="B4164" s="9" t="s">
        <v>7959</v>
      </c>
      <c r="C4164" s="2">
        <v>124552894</v>
      </c>
      <c r="D4164" s="2" t="s">
        <v>8091</v>
      </c>
      <c r="E4164" s="2" t="s">
        <v>8092</v>
      </c>
      <c r="F4164" s="2" t="str">
        <f>VLOOKUP(E4164,[1]工资发放表!G$1:H$65536,2,0)</f>
        <v>沅江市胭脂湖街道初级中学</v>
      </c>
      <c r="G4164" s="2" t="s">
        <v>1</v>
      </c>
      <c r="H4164" s="2" t="s">
        <v>2</v>
      </c>
      <c r="I4164" s="2" t="s">
        <v>3</v>
      </c>
      <c r="J4164" s="2">
        <v>202001</v>
      </c>
      <c r="K4164" s="2">
        <v>202001</v>
      </c>
      <c r="L4164" s="2">
        <v>4405</v>
      </c>
      <c r="M4164" s="2">
        <v>4405</v>
      </c>
      <c r="N4164" s="2">
        <v>0.16</v>
      </c>
      <c r="O4164" s="2">
        <v>704.8</v>
      </c>
      <c r="S4164" s="2">
        <v>4405</v>
      </c>
      <c r="T4164" s="2">
        <v>0.08</v>
      </c>
      <c r="U4164" s="2">
        <v>352.4</v>
      </c>
      <c r="AJ4164" s="3">
        <v>704.8</v>
      </c>
      <c r="AK4164" s="3">
        <v>352.4</v>
      </c>
      <c r="AL4164" s="2">
        <v>1057.2</v>
      </c>
      <c r="AM4164" s="2">
        <v>4764</v>
      </c>
    </row>
    <row r="4165" spans="1:39" hidden="1" outlineLevel="2" x14ac:dyDescent="0.2">
      <c r="A4165" s="9">
        <v>4229</v>
      </c>
      <c r="B4165" s="9" t="s">
        <v>7959</v>
      </c>
      <c r="C4165" s="2">
        <v>124552895</v>
      </c>
      <c r="D4165" s="2" t="s">
        <v>8093</v>
      </c>
      <c r="E4165" s="2" t="s">
        <v>8094</v>
      </c>
      <c r="F4165" s="2" t="str">
        <f>VLOOKUP(E4165,[1]工资发放表!G$1:H$65536,2,0)</f>
        <v>沅江市胭脂湖街道初级中学</v>
      </c>
      <c r="G4165" s="2" t="s">
        <v>1</v>
      </c>
      <c r="H4165" s="2" t="s">
        <v>2</v>
      </c>
      <c r="I4165" s="2" t="s">
        <v>3</v>
      </c>
      <c r="J4165" s="2">
        <v>202001</v>
      </c>
      <c r="K4165" s="2">
        <v>202001</v>
      </c>
      <c r="L4165" s="2">
        <v>4289</v>
      </c>
      <c r="M4165" s="2">
        <v>4289</v>
      </c>
      <c r="N4165" s="2">
        <v>0.16</v>
      </c>
      <c r="O4165" s="2">
        <v>686.24</v>
      </c>
      <c r="S4165" s="2">
        <v>4289</v>
      </c>
      <c r="T4165" s="2">
        <v>0.08</v>
      </c>
      <c r="U4165" s="2">
        <v>343.12</v>
      </c>
      <c r="AJ4165" s="3">
        <v>686.24</v>
      </c>
      <c r="AK4165" s="3">
        <v>343.12</v>
      </c>
      <c r="AL4165" s="2">
        <v>1029.3599999999999</v>
      </c>
      <c r="AM4165" s="2">
        <v>4764</v>
      </c>
    </row>
    <row r="4166" spans="1:39" hidden="1" outlineLevel="2" x14ac:dyDescent="0.2">
      <c r="A4166" s="9">
        <v>4230</v>
      </c>
      <c r="B4166" s="9" t="s">
        <v>7959</v>
      </c>
      <c r="C4166" s="2">
        <v>124552896</v>
      </c>
      <c r="D4166" s="2" t="s">
        <v>8095</v>
      </c>
      <c r="E4166" s="2" t="s">
        <v>8096</v>
      </c>
      <c r="F4166" s="2" t="str">
        <f>VLOOKUP(E4166,[1]工资发放表!G$1:H$65536,2,0)</f>
        <v>沅江市胭脂湖街道初级中学</v>
      </c>
      <c r="G4166" s="2" t="s">
        <v>1</v>
      </c>
      <c r="H4166" s="2" t="s">
        <v>2</v>
      </c>
      <c r="I4166" s="2" t="s">
        <v>3</v>
      </c>
      <c r="J4166" s="2">
        <v>202001</v>
      </c>
      <c r="K4166" s="2">
        <v>202001</v>
      </c>
      <c r="L4166" s="2">
        <v>4510</v>
      </c>
      <c r="M4166" s="2">
        <v>4510</v>
      </c>
      <c r="N4166" s="2">
        <v>0.16</v>
      </c>
      <c r="O4166" s="2">
        <v>721.6</v>
      </c>
      <c r="S4166" s="2">
        <v>4510</v>
      </c>
      <c r="T4166" s="2">
        <v>0.08</v>
      </c>
      <c r="U4166" s="2">
        <v>360.8</v>
      </c>
      <c r="AJ4166" s="3">
        <v>721.6</v>
      </c>
      <c r="AK4166" s="3">
        <v>360.8</v>
      </c>
      <c r="AL4166" s="2">
        <v>1082.4000000000001</v>
      </c>
      <c r="AM4166" s="2">
        <v>4764</v>
      </c>
    </row>
    <row r="4167" spans="1:39" hidden="1" outlineLevel="2" x14ac:dyDescent="0.2">
      <c r="A4167" s="9">
        <v>4236</v>
      </c>
      <c r="B4167" s="9" t="s">
        <v>7959</v>
      </c>
      <c r="C4167" s="2">
        <v>124552902</v>
      </c>
      <c r="D4167" s="2" t="s">
        <v>8097</v>
      </c>
      <c r="E4167" s="2" t="s">
        <v>8098</v>
      </c>
      <c r="F4167" s="2" t="str">
        <f>VLOOKUP(E4167,[1]工资发放表!G$1:H$65536,2,0)</f>
        <v>沅江市胭脂湖街道初级中学</v>
      </c>
      <c r="G4167" s="2" t="s">
        <v>1</v>
      </c>
      <c r="H4167" s="2" t="s">
        <v>2</v>
      </c>
      <c r="I4167" s="2" t="s">
        <v>3</v>
      </c>
      <c r="J4167" s="2">
        <v>202001</v>
      </c>
      <c r="K4167" s="2">
        <v>202001</v>
      </c>
      <c r="L4167" s="2">
        <v>5125</v>
      </c>
      <c r="M4167" s="2">
        <v>5125</v>
      </c>
      <c r="N4167" s="2">
        <v>0.16</v>
      </c>
      <c r="O4167" s="2">
        <v>820</v>
      </c>
      <c r="S4167" s="2">
        <v>5125</v>
      </c>
      <c r="T4167" s="2">
        <v>0.08</v>
      </c>
      <c r="U4167" s="2">
        <v>410</v>
      </c>
      <c r="AJ4167" s="3">
        <v>820</v>
      </c>
      <c r="AK4167" s="3">
        <v>410</v>
      </c>
      <c r="AL4167" s="2">
        <v>1230</v>
      </c>
      <c r="AM4167" s="2">
        <v>4764</v>
      </c>
    </row>
    <row r="4168" spans="1:39" hidden="1" outlineLevel="2" x14ac:dyDescent="0.2">
      <c r="A4168" s="9">
        <v>4237</v>
      </c>
      <c r="B4168" s="9" t="s">
        <v>7959</v>
      </c>
      <c r="C4168" s="2">
        <v>124552903</v>
      </c>
      <c r="D4168" s="2" t="s">
        <v>8099</v>
      </c>
      <c r="E4168" s="2" t="s">
        <v>8100</v>
      </c>
      <c r="F4168" s="2" t="str">
        <f>VLOOKUP(E4168,[1]工资发放表!G$1:H$65536,2,0)</f>
        <v>沅江市胭脂湖街道初级中学</v>
      </c>
      <c r="G4168" s="2" t="s">
        <v>1</v>
      </c>
      <c r="H4168" s="2" t="s">
        <v>2</v>
      </c>
      <c r="I4168" s="2" t="s">
        <v>3</v>
      </c>
      <c r="J4168" s="2">
        <v>202001</v>
      </c>
      <c r="K4168" s="2">
        <v>202001</v>
      </c>
      <c r="L4168" s="2">
        <v>5825</v>
      </c>
      <c r="M4168" s="2">
        <v>5825</v>
      </c>
      <c r="N4168" s="2">
        <v>0.16</v>
      </c>
      <c r="O4168" s="2">
        <v>932</v>
      </c>
      <c r="S4168" s="2">
        <v>5825</v>
      </c>
      <c r="T4168" s="2">
        <v>0.08</v>
      </c>
      <c r="U4168" s="2">
        <v>466</v>
      </c>
      <c r="AJ4168" s="3">
        <v>932</v>
      </c>
      <c r="AK4168" s="3">
        <v>466</v>
      </c>
      <c r="AL4168" s="2">
        <v>1398</v>
      </c>
      <c r="AM4168" s="2">
        <v>4764</v>
      </c>
    </row>
    <row r="4169" spans="1:39" hidden="1" outlineLevel="2" x14ac:dyDescent="0.2">
      <c r="A4169" s="9">
        <v>4241</v>
      </c>
      <c r="B4169" s="9" t="s">
        <v>7959</v>
      </c>
      <c r="C4169" s="2">
        <v>124552907</v>
      </c>
      <c r="D4169" s="2" t="s">
        <v>8101</v>
      </c>
      <c r="E4169" s="2" t="s">
        <v>8102</v>
      </c>
      <c r="F4169" s="2" t="str">
        <f>VLOOKUP(E4169,[1]工资发放表!G$1:H$65536,2,0)</f>
        <v>沅江市胭脂湖街道初级中学</v>
      </c>
      <c r="G4169" s="2" t="s">
        <v>1</v>
      </c>
      <c r="H4169" s="2" t="s">
        <v>2</v>
      </c>
      <c r="I4169" s="2" t="s">
        <v>3</v>
      </c>
      <c r="J4169" s="2">
        <v>202001</v>
      </c>
      <c r="K4169" s="2">
        <v>202001</v>
      </c>
      <c r="L4169" s="2">
        <v>6441</v>
      </c>
      <c r="M4169" s="2">
        <v>6441</v>
      </c>
      <c r="N4169" s="2">
        <v>0.16</v>
      </c>
      <c r="O4169" s="2">
        <v>1030.56</v>
      </c>
      <c r="S4169" s="2">
        <v>6441</v>
      </c>
      <c r="T4169" s="2">
        <v>0.08</v>
      </c>
      <c r="U4169" s="2">
        <v>515.28</v>
      </c>
      <c r="AJ4169" s="3">
        <v>1030.56</v>
      </c>
      <c r="AK4169" s="3">
        <v>515.28</v>
      </c>
      <c r="AL4169" s="2">
        <v>1545.84</v>
      </c>
      <c r="AM4169" s="2">
        <v>4764</v>
      </c>
    </row>
    <row r="4170" spans="1:39" hidden="1" outlineLevel="2" x14ac:dyDescent="0.2">
      <c r="A4170" s="9">
        <v>4243</v>
      </c>
      <c r="B4170" s="9" t="s">
        <v>7959</v>
      </c>
      <c r="C4170" s="2">
        <v>124552909</v>
      </c>
      <c r="D4170" s="2" t="s">
        <v>8103</v>
      </c>
      <c r="E4170" s="2" t="s">
        <v>8104</v>
      </c>
      <c r="F4170" s="2" t="str">
        <f>VLOOKUP(E4170,[1]工资发放表!G$1:H$65536,2,0)</f>
        <v>沅江市胭脂湖街道初级中学</v>
      </c>
      <c r="G4170" s="2" t="s">
        <v>1</v>
      </c>
      <c r="H4170" s="2" t="s">
        <v>2</v>
      </c>
      <c r="I4170" s="2" t="s">
        <v>3</v>
      </c>
      <c r="J4170" s="2">
        <v>202001</v>
      </c>
      <c r="K4170" s="2">
        <v>202001</v>
      </c>
      <c r="L4170" s="2">
        <v>5474</v>
      </c>
      <c r="M4170" s="2">
        <v>5474</v>
      </c>
      <c r="N4170" s="2">
        <v>0.16</v>
      </c>
      <c r="O4170" s="2">
        <v>875.84</v>
      </c>
      <c r="S4170" s="2">
        <v>5474</v>
      </c>
      <c r="T4170" s="2">
        <v>0.08</v>
      </c>
      <c r="U4170" s="2">
        <v>437.92</v>
      </c>
      <c r="AJ4170" s="3">
        <v>875.84</v>
      </c>
      <c r="AK4170" s="3">
        <v>437.92</v>
      </c>
      <c r="AL4170" s="2">
        <v>1313.76</v>
      </c>
      <c r="AM4170" s="2">
        <v>4764</v>
      </c>
    </row>
    <row r="4171" spans="1:39" hidden="1" outlineLevel="2" x14ac:dyDescent="0.2">
      <c r="A4171" s="9">
        <v>4244</v>
      </c>
      <c r="B4171" s="9" t="s">
        <v>7959</v>
      </c>
      <c r="C4171" s="2">
        <v>124552910</v>
      </c>
      <c r="D4171" s="2" t="s">
        <v>8105</v>
      </c>
      <c r="E4171" s="2" t="s">
        <v>8106</v>
      </c>
      <c r="F4171" s="2" t="str">
        <f>VLOOKUP(E4171,[1]工资发放表!G$1:H$65536,2,0)</f>
        <v>沅江市胭脂湖街道初级中学</v>
      </c>
      <c r="G4171" s="2" t="s">
        <v>1</v>
      </c>
      <c r="H4171" s="2" t="s">
        <v>2</v>
      </c>
      <c r="I4171" s="2" t="s">
        <v>3</v>
      </c>
      <c r="J4171" s="2">
        <v>202001</v>
      </c>
      <c r="K4171" s="2">
        <v>202001</v>
      </c>
      <c r="L4171" s="2">
        <v>5084</v>
      </c>
      <c r="M4171" s="2">
        <v>5084</v>
      </c>
      <c r="N4171" s="2">
        <v>0.16</v>
      </c>
      <c r="O4171" s="2">
        <v>813.44</v>
      </c>
      <c r="S4171" s="2">
        <v>5084</v>
      </c>
      <c r="T4171" s="2">
        <v>0.08</v>
      </c>
      <c r="U4171" s="2">
        <v>406.72</v>
      </c>
      <c r="AJ4171" s="3">
        <v>813.44</v>
      </c>
      <c r="AK4171" s="3">
        <v>406.72</v>
      </c>
      <c r="AL4171" s="2">
        <v>1220.1600000000001</v>
      </c>
      <c r="AM4171" s="2">
        <v>4764</v>
      </c>
    </row>
    <row r="4172" spans="1:39" hidden="1" outlineLevel="2" x14ac:dyDescent="0.2">
      <c r="A4172" s="9">
        <v>4246</v>
      </c>
      <c r="B4172" s="9" t="s">
        <v>7959</v>
      </c>
      <c r="C4172" s="2">
        <v>124552912</v>
      </c>
      <c r="D4172" s="2" t="s">
        <v>8107</v>
      </c>
      <c r="E4172" s="2" t="s">
        <v>8108</v>
      </c>
      <c r="F4172" s="2" t="str">
        <f>VLOOKUP(E4172,[1]工资发放表!G$1:H$65536,2,0)</f>
        <v>沅江市胭脂湖街道初级中学</v>
      </c>
      <c r="G4172" s="2" t="s">
        <v>1</v>
      </c>
      <c r="H4172" s="2" t="s">
        <v>2</v>
      </c>
      <c r="I4172" s="2" t="s">
        <v>3</v>
      </c>
      <c r="J4172" s="2">
        <v>202001</v>
      </c>
      <c r="K4172" s="2">
        <v>202001</v>
      </c>
      <c r="L4172" s="2">
        <v>6855</v>
      </c>
      <c r="M4172" s="2">
        <v>6855</v>
      </c>
      <c r="N4172" s="2">
        <v>0.16</v>
      </c>
      <c r="O4172" s="2">
        <v>1096.8</v>
      </c>
      <c r="S4172" s="2">
        <v>6855</v>
      </c>
      <c r="T4172" s="2">
        <v>0.08</v>
      </c>
      <c r="U4172" s="2">
        <v>548.4</v>
      </c>
      <c r="AJ4172" s="3">
        <v>1096.8</v>
      </c>
      <c r="AK4172" s="3">
        <v>548.4</v>
      </c>
      <c r="AL4172" s="2">
        <v>1645.2</v>
      </c>
      <c r="AM4172" s="2">
        <v>4764</v>
      </c>
    </row>
    <row r="4173" spans="1:39" hidden="1" outlineLevel="2" x14ac:dyDescent="0.2">
      <c r="A4173" s="9">
        <v>4247</v>
      </c>
      <c r="B4173" s="9" t="s">
        <v>7959</v>
      </c>
      <c r="C4173" s="2">
        <v>124552913</v>
      </c>
      <c r="D4173" s="2" t="s">
        <v>8109</v>
      </c>
      <c r="E4173" s="2" t="s">
        <v>8110</v>
      </c>
      <c r="F4173" s="2" t="str">
        <f>VLOOKUP(E4173,[1]工资发放表!G$1:H$65536,2,0)</f>
        <v>沅江市胭脂湖街道初级中学</v>
      </c>
      <c r="G4173" s="2" t="s">
        <v>1</v>
      </c>
      <c r="H4173" s="2" t="s">
        <v>2</v>
      </c>
      <c r="I4173" s="2" t="s">
        <v>3</v>
      </c>
      <c r="J4173" s="2">
        <v>202001</v>
      </c>
      <c r="K4173" s="2">
        <v>202001</v>
      </c>
      <c r="L4173" s="2">
        <v>4459</v>
      </c>
      <c r="M4173" s="2">
        <v>4459</v>
      </c>
      <c r="N4173" s="2">
        <v>0.16</v>
      </c>
      <c r="O4173" s="2">
        <v>713.44</v>
      </c>
      <c r="S4173" s="2">
        <v>4459</v>
      </c>
      <c r="T4173" s="2">
        <v>0.08</v>
      </c>
      <c r="U4173" s="2">
        <v>356.72</v>
      </c>
      <c r="AJ4173" s="3">
        <v>713.44</v>
      </c>
      <c r="AK4173" s="3">
        <v>356.72</v>
      </c>
      <c r="AL4173" s="2">
        <v>1070.1600000000001</v>
      </c>
      <c r="AM4173" s="2">
        <v>4764</v>
      </c>
    </row>
    <row r="4174" spans="1:39" hidden="1" outlineLevel="2" x14ac:dyDescent="0.2">
      <c r="A4174" s="9">
        <v>4250</v>
      </c>
      <c r="B4174" s="9" t="s">
        <v>7959</v>
      </c>
      <c r="C4174" s="2">
        <v>124552916</v>
      </c>
      <c r="D4174" s="2" t="s">
        <v>8111</v>
      </c>
      <c r="E4174" s="2" t="s">
        <v>8112</v>
      </c>
      <c r="F4174" s="2" t="str">
        <f>VLOOKUP(E4174,[1]工资发放表!G$1:H$65536,2,0)</f>
        <v>沅江市胭脂湖街道初级中学</v>
      </c>
      <c r="G4174" s="2" t="s">
        <v>1</v>
      </c>
      <c r="H4174" s="2" t="s">
        <v>2</v>
      </c>
      <c r="I4174" s="2" t="s">
        <v>3</v>
      </c>
      <c r="J4174" s="2">
        <v>202001</v>
      </c>
      <c r="K4174" s="2">
        <v>202001</v>
      </c>
      <c r="L4174" s="2">
        <v>8613</v>
      </c>
      <c r="M4174" s="2">
        <v>8613</v>
      </c>
      <c r="N4174" s="2">
        <v>0.16</v>
      </c>
      <c r="O4174" s="2">
        <v>1378.08</v>
      </c>
      <c r="S4174" s="2">
        <v>8613</v>
      </c>
      <c r="T4174" s="2">
        <v>0.08</v>
      </c>
      <c r="U4174" s="2">
        <v>689.04</v>
      </c>
      <c r="AJ4174" s="3">
        <v>1378.08</v>
      </c>
      <c r="AK4174" s="3">
        <v>689.04</v>
      </c>
      <c r="AL4174" s="2">
        <v>2067.12</v>
      </c>
      <c r="AM4174" s="2">
        <v>4764</v>
      </c>
    </row>
    <row r="4175" spans="1:39" hidden="1" outlineLevel="2" x14ac:dyDescent="0.2">
      <c r="A4175" s="9">
        <v>4253</v>
      </c>
      <c r="B4175" s="9" t="s">
        <v>7959</v>
      </c>
      <c r="C4175" s="2">
        <v>124552919</v>
      </c>
      <c r="D4175" s="2" t="s">
        <v>8113</v>
      </c>
      <c r="E4175" s="2" t="s">
        <v>8114</v>
      </c>
      <c r="F4175" s="2" t="str">
        <f>VLOOKUP(E4175,[1]工资发放表!G$1:H$65536,2,0)</f>
        <v>沅江市胭脂湖街道初级中学</v>
      </c>
      <c r="G4175" s="2" t="s">
        <v>1</v>
      </c>
      <c r="H4175" s="2" t="s">
        <v>2</v>
      </c>
      <c r="I4175" s="2" t="s">
        <v>3</v>
      </c>
      <c r="J4175" s="2">
        <v>202001</v>
      </c>
      <c r="K4175" s="2">
        <v>202001</v>
      </c>
      <c r="L4175" s="2">
        <v>5333</v>
      </c>
      <c r="M4175" s="2">
        <v>5333</v>
      </c>
      <c r="N4175" s="2">
        <v>0.16</v>
      </c>
      <c r="O4175" s="2">
        <v>853.28</v>
      </c>
      <c r="S4175" s="2">
        <v>5333</v>
      </c>
      <c r="T4175" s="2">
        <v>0.08</v>
      </c>
      <c r="U4175" s="2">
        <v>426.64</v>
      </c>
      <c r="AJ4175" s="3">
        <v>853.28</v>
      </c>
      <c r="AK4175" s="3">
        <v>426.64</v>
      </c>
      <c r="AL4175" s="2">
        <v>1279.92</v>
      </c>
      <c r="AM4175" s="2">
        <v>4764</v>
      </c>
    </row>
    <row r="4176" spans="1:39" hidden="1" outlineLevel="2" x14ac:dyDescent="0.2">
      <c r="A4176" s="9">
        <v>4254</v>
      </c>
      <c r="B4176" s="9" t="s">
        <v>7959</v>
      </c>
      <c r="C4176" s="2">
        <v>124552920</v>
      </c>
      <c r="D4176" s="2" t="s">
        <v>8115</v>
      </c>
      <c r="E4176" s="2" t="s">
        <v>8116</v>
      </c>
      <c r="F4176" s="2" t="str">
        <f>VLOOKUP(E4176,[1]工资发放表!G$1:H$65536,2,0)</f>
        <v>沅江市胭脂湖街道初级中学</v>
      </c>
      <c r="G4176" s="2" t="s">
        <v>1</v>
      </c>
      <c r="H4176" s="2" t="s">
        <v>2</v>
      </c>
      <c r="I4176" s="2" t="s">
        <v>3</v>
      </c>
      <c r="J4176" s="2">
        <v>202001</v>
      </c>
      <c r="K4176" s="2">
        <v>202001</v>
      </c>
      <c r="L4176" s="2">
        <v>5421</v>
      </c>
      <c r="M4176" s="2">
        <v>5421</v>
      </c>
      <c r="N4176" s="2">
        <v>0.16</v>
      </c>
      <c r="O4176" s="2">
        <v>867.36</v>
      </c>
      <c r="S4176" s="2">
        <v>5421</v>
      </c>
      <c r="T4176" s="2">
        <v>0.08</v>
      </c>
      <c r="U4176" s="2">
        <v>433.68</v>
      </c>
      <c r="AJ4176" s="3">
        <v>867.36</v>
      </c>
      <c r="AK4176" s="3">
        <v>433.68</v>
      </c>
      <c r="AL4176" s="2">
        <v>1301.04</v>
      </c>
      <c r="AM4176" s="2">
        <v>4764</v>
      </c>
    </row>
    <row r="4177" spans="1:39" hidden="1" outlineLevel="2" x14ac:dyDescent="0.2">
      <c r="A4177" s="9">
        <v>4260</v>
      </c>
      <c r="B4177" s="9" t="s">
        <v>7959</v>
      </c>
      <c r="C4177" s="2">
        <v>124552926</v>
      </c>
      <c r="D4177" s="2" t="s">
        <v>8117</v>
      </c>
      <c r="E4177" s="2" t="s">
        <v>8118</v>
      </c>
      <c r="F4177" s="2" t="str">
        <f>VLOOKUP(E4177,[1]工资发放表!G$1:H$65536,2,0)</f>
        <v>沅江市胭脂湖街道初级中学</v>
      </c>
      <c r="G4177" s="2" t="s">
        <v>1</v>
      </c>
      <c r="H4177" s="2" t="s">
        <v>2</v>
      </c>
      <c r="I4177" s="2" t="s">
        <v>3</v>
      </c>
      <c r="J4177" s="2">
        <v>202001</v>
      </c>
      <c r="K4177" s="2">
        <v>202001</v>
      </c>
      <c r="L4177" s="2">
        <v>4497</v>
      </c>
      <c r="M4177" s="2">
        <v>4497</v>
      </c>
      <c r="N4177" s="2">
        <v>0.16</v>
      </c>
      <c r="O4177" s="2">
        <v>719.52</v>
      </c>
      <c r="S4177" s="2">
        <v>4497</v>
      </c>
      <c r="T4177" s="2">
        <v>0.08</v>
      </c>
      <c r="U4177" s="2">
        <v>359.76</v>
      </c>
      <c r="AJ4177" s="3">
        <v>719.52</v>
      </c>
      <c r="AK4177" s="3">
        <v>359.76</v>
      </c>
      <c r="AL4177" s="2">
        <v>1079.28</v>
      </c>
      <c r="AM4177" s="2">
        <v>4764</v>
      </c>
    </row>
    <row r="4178" spans="1:39" hidden="1" outlineLevel="2" x14ac:dyDescent="0.2">
      <c r="A4178" s="9">
        <v>4264</v>
      </c>
      <c r="B4178" s="9" t="s">
        <v>7959</v>
      </c>
      <c r="C4178" s="2">
        <v>124552930</v>
      </c>
      <c r="D4178" s="2" t="s">
        <v>8119</v>
      </c>
      <c r="E4178" s="2" t="s">
        <v>8120</v>
      </c>
      <c r="F4178" s="2" t="str">
        <f>VLOOKUP(E4178,[1]工资发放表!G$1:H$65536,2,0)</f>
        <v>沅江市胭脂湖街道初级中学</v>
      </c>
      <c r="G4178" s="2" t="s">
        <v>1</v>
      </c>
      <c r="H4178" s="2" t="s">
        <v>2</v>
      </c>
      <c r="I4178" s="2" t="s">
        <v>3</v>
      </c>
      <c r="J4178" s="2">
        <v>202001</v>
      </c>
      <c r="K4178" s="2">
        <v>202001</v>
      </c>
      <c r="L4178" s="2">
        <v>5840</v>
      </c>
      <c r="M4178" s="2">
        <v>5840</v>
      </c>
      <c r="N4178" s="2">
        <v>0.16</v>
      </c>
      <c r="O4178" s="2">
        <v>934.4</v>
      </c>
      <c r="S4178" s="2">
        <v>5840</v>
      </c>
      <c r="T4178" s="2">
        <v>0.08</v>
      </c>
      <c r="U4178" s="2">
        <v>467.2</v>
      </c>
      <c r="AJ4178" s="3">
        <v>934.4</v>
      </c>
      <c r="AK4178" s="3">
        <v>467.2</v>
      </c>
      <c r="AL4178" s="2">
        <v>1401.6</v>
      </c>
      <c r="AM4178" s="2">
        <v>4764</v>
      </c>
    </row>
    <row r="4179" spans="1:39" hidden="1" outlineLevel="2" x14ac:dyDescent="0.2">
      <c r="A4179" s="9">
        <v>4265</v>
      </c>
      <c r="B4179" s="9" t="s">
        <v>7959</v>
      </c>
      <c r="C4179" s="2">
        <v>124552931</v>
      </c>
      <c r="D4179" s="2" t="s">
        <v>8121</v>
      </c>
      <c r="E4179" s="2" t="s">
        <v>8122</v>
      </c>
      <c r="F4179" s="2" t="str">
        <f>VLOOKUP(E4179,[1]工资发放表!G$1:H$65536,2,0)</f>
        <v>沅江市胭脂湖街道初级中学</v>
      </c>
      <c r="G4179" s="2" t="s">
        <v>1</v>
      </c>
      <c r="H4179" s="2" t="s">
        <v>2</v>
      </c>
      <c r="I4179" s="2" t="s">
        <v>3</v>
      </c>
      <c r="J4179" s="2">
        <v>202001</v>
      </c>
      <c r="K4179" s="2">
        <v>202001</v>
      </c>
      <c r="L4179" s="2">
        <v>5329</v>
      </c>
      <c r="M4179" s="2">
        <v>5329</v>
      </c>
      <c r="N4179" s="2">
        <v>0.16</v>
      </c>
      <c r="O4179" s="2">
        <v>852.64</v>
      </c>
      <c r="S4179" s="2">
        <v>5329</v>
      </c>
      <c r="T4179" s="2">
        <v>0.08</v>
      </c>
      <c r="U4179" s="2">
        <v>426.32</v>
      </c>
      <c r="AJ4179" s="3">
        <v>852.64</v>
      </c>
      <c r="AK4179" s="3">
        <v>426.32</v>
      </c>
      <c r="AL4179" s="2">
        <v>1278.96</v>
      </c>
      <c r="AM4179" s="2">
        <v>4764</v>
      </c>
    </row>
    <row r="4180" spans="1:39" hidden="1" outlineLevel="2" x14ac:dyDescent="0.2">
      <c r="A4180" s="9">
        <v>4268</v>
      </c>
      <c r="B4180" s="9" t="s">
        <v>7959</v>
      </c>
      <c r="C4180" s="2">
        <v>124552934</v>
      </c>
      <c r="D4180" s="2" t="s">
        <v>8123</v>
      </c>
      <c r="E4180" s="2" t="s">
        <v>8124</v>
      </c>
      <c r="F4180" s="2" t="str">
        <f>VLOOKUP(E4180,[1]工资发放表!G$1:H$65536,2,0)</f>
        <v>沅江市胭脂湖街道初级中学</v>
      </c>
      <c r="G4180" s="2" t="s">
        <v>1</v>
      </c>
      <c r="H4180" s="2" t="s">
        <v>2</v>
      </c>
      <c r="I4180" s="2" t="s">
        <v>3</v>
      </c>
      <c r="J4180" s="2">
        <v>202001</v>
      </c>
      <c r="K4180" s="2">
        <v>202001</v>
      </c>
      <c r="L4180" s="2">
        <v>8847</v>
      </c>
      <c r="M4180" s="2">
        <v>8847</v>
      </c>
      <c r="N4180" s="2">
        <v>0.16</v>
      </c>
      <c r="O4180" s="2">
        <v>1415.52</v>
      </c>
      <c r="S4180" s="2">
        <v>8847</v>
      </c>
      <c r="T4180" s="2">
        <v>0.08</v>
      </c>
      <c r="U4180" s="2">
        <v>707.76</v>
      </c>
      <c r="AJ4180" s="3">
        <v>1415.52</v>
      </c>
      <c r="AK4180" s="3">
        <v>707.76</v>
      </c>
      <c r="AL4180" s="2">
        <v>2123.2800000000002</v>
      </c>
      <c r="AM4180" s="2">
        <v>4764</v>
      </c>
    </row>
    <row r="4181" spans="1:39" hidden="1" outlineLevel="2" x14ac:dyDescent="0.2">
      <c r="A4181" s="9">
        <v>4277</v>
      </c>
      <c r="B4181" s="9" t="s">
        <v>7959</v>
      </c>
      <c r="C4181" s="2">
        <v>124552943</v>
      </c>
      <c r="D4181" s="2" t="s">
        <v>8125</v>
      </c>
      <c r="E4181" s="2" t="s">
        <v>8126</v>
      </c>
      <c r="F4181" s="2" t="str">
        <f>VLOOKUP(E4181,[1]工资发放表!G$1:H$65536,2,0)</f>
        <v>沅江市胭脂湖街道初级中学</v>
      </c>
      <c r="G4181" s="2" t="s">
        <v>1</v>
      </c>
      <c r="H4181" s="2" t="s">
        <v>2</v>
      </c>
      <c r="I4181" s="2" t="s">
        <v>3</v>
      </c>
      <c r="J4181" s="2">
        <v>202001</v>
      </c>
      <c r="K4181" s="2">
        <v>202001</v>
      </c>
      <c r="L4181" s="2">
        <v>6636</v>
      </c>
      <c r="M4181" s="2">
        <v>6636</v>
      </c>
      <c r="N4181" s="2">
        <v>0.16</v>
      </c>
      <c r="O4181" s="2">
        <v>1061.76</v>
      </c>
      <c r="S4181" s="2">
        <v>6636</v>
      </c>
      <c r="T4181" s="2">
        <v>0.08</v>
      </c>
      <c r="U4181" s="2">
        <v>530.88</v>
      </c>
      <c r="AJ4181" s="3">
        <v>1061.76</v>
      </c>
      <c r="AK4181" s="3">
        <v>530.88</v>
      </c>
      <c r="AL4181" s="2">
        <v>1592.64</v>
      </c>
      <c r="AM4181" s="2">
        <v>4764</v>
      </c>
    </row>
    <row r="4182" spans="1:39" hidden="1" outlineLevel="2" x14ac:dyDescent="0.2">
      <c r="A4182" s="9">
        <v>4279</v>
      </c>
      <c r="B4182" s="9" t="s">
        <v>7959</v>
      </c>
      <c r="C4182" s="2">
        <v>124552945</v>
      </c>
      <c r="D4182" s="2" t="s">
        <v>8127</v>
      </c>
      <c r="E4182" s="2" t="s">
        <v>8128</v>
      </c>
      <c r="F4182" s="2" t="str">
        <f>VLOOKUP(E4182,[1]工资发放表!G$1:H$65536,2,0)</f>
        <v>沅江市胭脂湖街道初级中学</v>
      </c>
      <c r="G4182" s="2" t="s">
        <v>1</v>
      </c>
      <c r="H4182" s="2" t="s">
        <v>2</v>
      </c>
      <c r="I4182" s="2" t="s">
        <v>3</v>
      </c>
      <c r="J4182" s="2">
        <v>202001</v>
      </c>
      <c r="K4182" s="2">
        <v>202001</v>
      </c>
      <c r="L4182" s="2">
        <v>8055</v>
      </c>
      <c r="M4182" s="2">
        <v>8055</v>
      </c>
      <c r="N4182" s="2">
        <v>0.16</v>
      </c>
      <c r="O4182" s="2">
        <v>1288.8</v>
      </c>
      <c r="S4182" s="2">
        <v>8055</v>
      </c>
      <c r="T4182" s="2">
        <v>0.08</v>
      </c>
      <c r="U4182" s="2">
        <v>644.4</v>
      </c>
      <c r="AJ4182" s="3">
        <v>1288.8</v>
      </c>
      <c r="AK4182" s="3">
        <v>644.4</v>
      </c>
      <c r="AL4182" s="2">
        <v>1933.2</v>
      </c>
      <c r="AM4182" s="2">
        <v>4764</v>
      </c>
    </row>
    <row r="4183" spans="1:39" hidden="1" outlineLevel="2" x14ac:dyDescent="0.2">
      <c r="A4183" s="9">
        <v>4282</v>
      </c>
      <c r="B4183" s="9" t="s">
        <v>7959</v>
      </c>
      <c r="C4183" s="2">
        <v>124552948</v>
      </c>
      <c r="D4183" s="2" t="s">
        <v>8129</v>
      </c>
      <c r="E4183" s="2" t="s">
        <v>8130</v>
      </c>
      <c r="F4183" s="2" t="str">
        <f>VLOOKUP(E4183,[1]工资发放表!G$1:H$65536,2,0)</f>
        <v>沅江市胭脂湖街道初级中学</v>
      </c>
      <c r="G4183" s="2" t="s">
        <v>1</v>
      </c>
      <c r="H4183" s="2" t="s">
        <v>2</v>
      </c>
      <c r="I4183" s="2" t="s">
        <v>3</v>
      </c>
      <c r="J4183" s="2">
        <v>202001</v>
      </c>
      <c r="K4183" s="2">
        <v>202001</v>
      </c>
      <c r="L4183" s="2">
        <v>7433</v>
      </c>
      <c r="M4183" s="2">
        <v>7433</v>
      </c>
      <c r="N4183" s="2">
        <v>0.16</v>
      </c>
      <c r="O4183" s="2">
        <v>1189.28</v>
      </c>
      <c r="S4183" s="2">
        <v>7433</v>
      </c>
      <c r="T4183" s="2">
        <v>0.08</v>
      </c>
      <c r="U4183" s="2">
        <v>594.64</v>
      </c>
      <c r="AJ4183" s="3">
        <v>1189.28</v>
      </c>
      <c r="AK4183" s="3">
        <v>594.64</v>
      </c>
      <c r="AL4183" s="2">
        <v>1783.92</v>
      </c>
      <c r="AM4183" s="2">
        <v>4764</v>
      </c>
    </row>
    <row r="4184" spans="1:39" hidden="1" outlineLevel="2" x14ac:dyDescent="0.2">
      <c r="A4184" s="9">
        <v>4291</v>
      </c>
      <c r="B4184" s="9" t="s">
        <v>7959</v>
      </c>
      <c r="C4184" s="2">
        <v>124552957</v>
      </c>
      <c r="D4184" s="2" t="s">
        <v>8131</v>
      </c>
      <c r="E4184" s="2" t="s">
        <v>8132</v>
      </c>
      <c r="F4184" s="2" t="str">
        <f>VLOOKUP(E4184,[1]工资发放表!G$1:H$65536,2,0)</f>
        <v>沅江市胭脂湖街道初级中学</v>
      </c>
      <c r="G4184" s="2" t="s">
        <v>1</v>
      </c>
      <c r="H4184" s="2" t="s">
        <v>2</v>
      </c>
      <c r="I4184" s="2" t="s">
        <v>3</v>
      </c>
      <c r="J4184" s="2">
        <v>202001</v>
      </c>
      <c r="K4184" s="2">
        <v>202001</v>
      </c>
      <c r="L4184" s="2">
        <v>8055</v>
      </c>
      <c r="M4184" s="2">
        <v>8055</v>
      </c>
      <c r="N4184" s="2">
        <v>0.16</v>
      </c>
      <c r="O4184" s="2">
        <v>1288.8</v>
      </c>
      <c r="S4184" s="2">
        <v>8055</v>
      </c>
      <c r="T4184" s="2">
        <v>0.08</v>
      </c>
      <c r="U4184" s="2">
        <v>644.4</v>
      </c>
      <c r="AJ4184" s="3">
        <v>1288.8</v>
      </c>
      <c r="AK4184" s="3">
        <v>644.4</v>
      </c>
      <c r="AL4184" s="2">
        <v>1933.2</v>
      </c>
      <c r="AM4184" s="2">
        <v>4764</v>
      </c>
    </row>
    <row r="4185" spans="1:39" hidden="1" outlineLevel="2" x14ac:dyDescent="0.2">
      <c r="A4185" s="9">
        <v>4296</v>
      </c>
      <c r="B4185" s="9" t="s">
        <v>7959</v>
      </c>
      <c r="C4185" s="2">
        <v>124552962</v>
      </c>
      <c r="D4185" s="2" t="s">
        <v>8133</v>
      </c>
      <c r="E4185" s="2" t="s">
        <v>8134</v>
      </c>
      <c r="F4185" s="2" t="str">
        <f>VLOOKUP(E4185,[1]工资发放表!G$1:H$65536,2,0)</f>
        <v>沅江市胭脂湖街道初级中学</v>
      </c>
      <c r="G4185" s="2" t="s">
        <v>1</v>
      </c>
      <c r="H4185" s="2" t="s">
        <v>2</v>
      </c>
      <c r="I4185" s="2" t="s">
        <v>3</v>
      </c>
      <c r="J4185" s="2">
        <v>202001</v>
      </c>
      <c r="K4185" s="2">
        <v>202001</v>
      </c>
      <c r="L4185" s="2">
        <v>6425</v>
      </c>
      <c r="M4185" s="2">
        <v>6425</v>
      </c>
      <c r="N4185" s="2">
        <v>0.16</v>
      </c>
      <c r="O4185" s="2">
        <v>1028</v>
      </c>
      <c r="S4185" s="2">
        <v>6425</v>
      </c>
      <c r="T4185" s="2">
        <v>0.08</v>
      </c>
      <c r="U4185" s="2">
        <v>514</v>
      </c>
      <c r="AJ4185" s="3">
        <v>1028</v>
      </c>
      <c r="AK4185" s="3">
        <v>514</v>
      </c>
      <c r="AL4185" s="2">
        <v>1542</v>
      </c>
      <c r="AM4185" s="2">
        <v>4764</v>
      </c>
    </row>
    <row r="4186" spans="1:39" hidden="1" outlineLevel="2" x14ac:dyDescent="0.2">
      <c r="A4186" s="9">
        <v>4297</v>
      </c>
      <c r="B4186" s="9" t="s">
        <v>7959</v>
      </c>
      <c r="C4186" s="2">
        <v>124552963</v>
      </c>
      <c r="D4186" s="2" t="s">
        <v>8135</v>
      </c>
      <c r="E4186" s="2" t="s">
        <v>8136</v>
      </c>
      <c r="F4186" s="2" t="str">
        <f>VLOOKUP(E4186,[1]工资发放表!G$1:H$65536,2,0)</f>
        <v>沅江市胭脂湖街道初级中学</v>
      </c>
      <c r="G4186" s="2" t="s">
        <v>1</v>
      </c>
      <c r="H4186" s="2" t="s">
        <v>2</v>
      </c>
      <c r="I4186" s="2" t="s">
        <v>3</v>
      </c>
      <c r="J4186" s="2">
        <v>202001</v>
      </c>
      <c r="K4186" s="2">
        <v>202001</v>
      </c>
      <c r="L4186" s="2">
        <v>5573</v>
      </c>
      <c r="M4186" s="2">
        <v>5573</v>
      </c>
      <c r="N4186" s="2">
        <v>0.16</v>
      </c>
      <c r="O4186" s="2">
        <v>891.68</v>
      </c>
      <c r="S4186" s="2">
        <v>5573</v>
      </c>
      <c r="T4186" s="2">
        <v>0.08</v>
      </c>
      <c r="U4186" s="2">
        <v>445.84</v>
      </c>
      <c r="AJ4186" s="3">
        <v>891.68</v>
      </c>
      <c r="AK4186" s="3">
        <v>445.84</v>
      </c>
      <c r="AL4186" s="2">
        <v>1337.52</v>
      </c>
      <c r="AM4186" s="2">
        <v>4764</v>
      </c>
    </row>
    <row r="4187" spans="1:39" hidden="1" outlineLevel="2" x14ac:dyDescent="0.2">
      <c r="A4187" s="9">
        <v>4301</v>
      </c>
      <c r="B4187" s="9" t="s">
        <v>7959</v>
      </c>
      <c r="C4187" s="2">
        <v>124552967</v>
      </c>
      <c r="D4187" s="2" t="s">
        <v>8137</v>
      </c>
      <c r="E4187" s="2" t="s">
        <v>8138</v>
      </c>
      <c r="F4187" s="2" t="str">
        <f>VLOOKUP(E4187,[1]工资发放表!G$1:H$65536,2,0)</f>
        <v>沅江市胭脂湖街道初级中学</v>
      </c>
      <c r="G4187" s="2" t="s">
        <v>1</v>
      </c>
      <c r="H4187" s="2" t="s">
        <v>2</v>
      </c>
      <c r="I4187" s="2" t="s">
        <v>3</v>
      </c>
      <c r="J4187" s="2">
        <v>202001</v>
      </c>
      <c r="K4187" s="2">
        <v>202001</v>
      </c>
      <c r="L4187" s="2">
        <v>4627</v>
      </c>
      <c r="M4187" s="2">
        <v>4627</v>
      </c>
      <c r="N4187" s="2">
        <v>0.16</v>
      </c>
      <c r="O4187" s="2">
        <v>740.32</v>
      </c>
      <c r="S4187" s="2">
        <v>4627</v>
      </c>
      <c r="T4187" s="2">
        <v>0.08</v>
      </c>
      <c r="U4187" s="2">
        <v>370.16</v>
      </c>
      <c r="AJ4187" s="3">
        <v>740.32</v>
      </c>
      <c r="AK4187" s="3">
        <v>370.16</v>
      </c>
      <c r="AL4187" s="2">
        <v>1110.48</v>
      </c>
      <c r="AM4187" s="2">
        <v>4764</v>
      </c>
    </row>
    <row r="4188" spans="1:39" hidden="1" outlineLevel="2" x14ac:dyDescent="0.2">
      <c r="A4188" s="9">
        <v>4302</v>
      </c>
      <c r="B4188" s="9" t="s">
        <v>7959</v>
      </c>
      <c r="C4188" s="2">
        <v>124552968</v>
      </c>
      <c r="D4188" s="2" t="s">
        <v>8139</v>
      </c>
      <c r="E4188" s="2" t="s">
        <v>8140</v>
      </c>
      <c r="F4188" s="2" t="str">
        <f>VLOOKUP(E4188,[1]工资发放表!G$1:H$65536,2,0)</f>
        <v>沅江市胭脂湖街道初级中学</v>
      </c>
      <c r="G4188" s="2" t="s">
        <v>1</v>
      </c>
      <c r="H4188" s="2" t="s">
        <v>2</v>
      </c>
      <c r="I4188" s="2" t="s">
        <v>3</v>
      </c>
      <c r="J4188" s="2">
        <v>202001</v>
      </c>
      <c r="K4188" s="2">
        <v>202001</v>
      </c>
      <c r="L4188" s="2">
        <v>6980</v>
      </c>
      <c r="M4188" s="2">
        <v>6980</v>
      </c>
      <c r="N4188" s="2">
        <v>0.16</v>
      </c>
      <c r="O4188" s="2">
        <v>1116.8</v>
      </c>
      <c r="S4188" s="2">
        <v>6980</v>
      </c>
      <c r="T4188" s="2">
        <v>0.08</v>
      </c>
      <c r="U4188" s="2">
        <v>558.4</v>
      </c>
      <c r="AJ4188" s="3">
        <v>1116.8</v>
      </c>
      <c r="AK4188" s="3">
        <v>558.4</v>
      </c>
      <c r="AL4188" s="2">
        <v>1675.2</v>
      </c>
      <c r="AM4188" s="2">
        <v>4764</v>
      </c>
    </row>
    <row r="4189" spans="1:39" hidden="1" outlineLevel="2" x14ac:dyDescent="0.2">
      <c r="A4189" s="9">
        <v>4305</v>
      </c>
      <c r="B4189" s="9" t="s">
        <v>7959</v>
      </c>
      <c r="C4189" s="2">
        <v>124552971</v>
      </c>
      <c r="D4189" s="2" t="s">
        <v>8141</v>
      </c>
      <c r="E4189" s="2" t="s">
        <v>8142</v>
      </c>
      <c r="F4189" s="2" t="str">
        <f>VLOOKUP(E4189,[1]工资发放表!G$1:H$65536,2,0)</f>
        <v>沅江市胭脂湖街道初级中学</v>
      </c>
      <c r="G4189" s="2" t="s">
        <v>1</v>
      </c>
      <c r="H4189" s="2" t="s">
        <v>2</v>
      </c>
      <c r="I4189" s="2" t="s">
        <v>3</v>
      </c>
      <c r="J4189" s="2">
        <v>202001</v>
      </c>
      <c r="K4189" s="2">
        <v>202001</v>
      </c>
      <c r="L4189" s="2">
        <v>7554</v>
      </c>
      <c r="M4189" s="2">
        <v>7554</v>
      </c>
      <c r="N4189" s="2">
        <v>0.16</v>
      </c>
      <c r="O4189" s="2">
        <v>1208.6400000000001</v>
      </c>
      <c r="S4189" s="2">
        <v>7554</v>
      </c>
      <c r="T4189" s="2">
        <v>0.08</v>
      </c>
      <c r="U4189" s="2">
        <v>604.32000000000005</v>
      </c>
      <c r="AJ4189" s="3">
        <v>1208.6400000000001</v>
      </c>
      <c r="AK4189" s="3">
        <v>604.32000000000005</v>
      </c>
      <c r="AL4189" s="2">
        <v>1812.96</v>
      </c>
      <c r="AM4189" s="2">
        <v>4764</v>
      </c>
    </row>
    <row r="4190" spans="1:39" hidden="1" outlineLevel="2" x14ac:dyDescent="0.2">
      <c r="A4190" s="9">
        <v>4307</v>
      </c>
      <c r="B4190" s="9" t="s">
        <v>7959</v>
      </c>
      <c r="C4190" s="2">
        <v>124552973</v>
      </c>
      <c r="D4190" s="2" t="s">
        <v>8143</v>
      </c>
      <c r="E4190" s="2" t="s">
        <v>8144</v>
      </c>
      <c r="F4190" s="2" t="str">
        <f>VLOOKUP(E4190,[1]工资发放表!G$1:H$65536,2,0)</f>
        <v>沅江市胭脂湖街道初级中学</v>
      </c>
      <c r="G4190" s="2" t="s">
        <v>1</v>
      </c>
      <c r="H4190" s="2" t="s">
        <v>2</v>
      </c>
      <c r="I4190" s="2" t="s">
        <v>3</v>
      </c>
      <c r="J4190" s="2">
        <v>202001</v>
      </c>
      <c r="K4190" s="2">
        <v>202001</v>
      </c>
      <c r="L4190" s="2">
        <v>5640</v>
      </c>
      <c r="M4190" s="2">
        <v>5640</v>
      </c>
      <c r="N4190" s="2">
        <v>0.16</v>
      </c>
      <c r="O4190" s="2">
        <v>902.4</v>
      </c>
      <c r="S4190" s="2">
        <v>5640</v>
      </c>
      <c r="T4190" s="2">
        <v>0.08</v>
      </c>
      <c r="U4190" s="2">
        <v>451.2</v>
      </c>
      <c r="AJ4190" s="3">
        <v>902.4</v>
      </c>
      <c r="AK4190" s="3">
        <v>451.2</v>
      </c>
      <c r="AL4190" s="2">
        <v>1353.6</v>
      </c>
      <c r="AM4190" s="2">
        <v>4764</v>
      </c>
    </row>
    <row r="4191" spans="1:39" hidden="1" outlineLevel="2" x14ac:dyDescent="0.2">
      <c r="A4191" s="9">
        <v>4308</v>
      </c>
      <c r="B4191" s="9" t="s">
        <v>7959</v>
      </c>
      <c r="C4191" s="2">
        <v>124552974</v>
      </c>
      <c r="D4191" s="2" t="s">
        <v>8145</v>
      </c>
      <c r="E4191" s="2" t="s">
        <v>8146</v>
      </c>
      <c r="F4191" s="2" t="str">
        <f>VLOOKUP(E4191,[1]工资发放表!G$1:H$65536,2,0)</f>
        <v>沅江市胭脂湖街道初级中学</v>
      </c>
      <c r="G4191" s="2" t="s">
        <v>1</v>
      </c>
      <c r="H4191" s="2" t="s">
        <v>2</v>
      </c>
      <c r="I4191" s="2" t="s">
        <v>3</v>
      </c>
      <c r="J4191" s="2">
        <v>202001</v>
      </c>
      <c r="K4191" s="2">
        <v>202001</v>
      </c>
      <c r="L4191" s="2">
        <v>5489</v>
      </c>
      <c r="M4191" s="2">
        <v>5489</v>
      </c>
      <c r="N4191" s="2">
        <v>0.16</v>
      </c>
      <c r="O4191" s="2">
        <v>878.24</v>
      </c>
      <c r="S4191" s="2">
        <v>5489</v>
      </c>
      <c r="T4191" s="2">
        <v>0.08</v>
      </c>
      <c r="U4191" s="2">
        <v>439.12</v>
      </c>
      <c r="AJ4191" s="3">
        <v>878.24</v>
      </c>
      <c r="AK4191" s="3">
        <v>439.12</v>
      </c>
      <c r="AL4191" s="2">
        <v>1317.36</v>
      </c>
      <c r="AM4191" s="2">
        <v>4764</v>
      </c>
    </row>
    <row r="4192" spans="1:39" hidden="1" outlineLevel="2" x14ac:dyDescent="0.2">
      <c r="A4192" s="9">
        <v>4309</v>
      </c>
      <c r="B4192" s="9" t="s">
        <v>7959</v>
      </c>
      <c r="C4192" s="2">
        <v>124552975</v>
      </c>
      <c r="D4192" s="2" t="s">
        <v>472</v>
      </c>
      <c r="E4192" s="2" t="s">
        <v>8147</v>
      </c>
      <c r="F4192" s="2" t="str">
        <f>VLOOKUP(E4192,[1]工资发放表!G$1:H$65536,2,0)</f>
        <v>沅江市胭脂湖街道初级中学</v>
      </c>
      <c r="G4192" s="2" t="s">
        <v>1</v>
      </c>
      <c r="H4192" s="2" t="s">
        <v>2</v>
      </c>
      <c r="I4192" s="2" t="s">
        <v>3</v>
      </c>
      <c r="J4192" s="2">
        <v>202001</v>
      </c>
      <c r="K4192" s="2">
        <v>202001</v>
      </c>
      <c r="L4192" s="2">
        <v>6315</v>
      </c>
      <c r="M4192" s="2">
        <v>6315</v>
      </c>
      <c r="N4192" s="2">
        <v>0.16</v>
      </c>
      <c r="O4192" s="2">
        <v>1010.4</v>
      </c>
      <c r="S4192" s="2">
        <v>6315</v>
      </c>
      <c r="T4192" s="2">
        <v>0.08</v>
      </c>
      <c r="U4192" s="2">
        <v>505.2</v>
      </c>
      <c r="AJ4192" s="3">
        <v>1010.4</v>
      </c>
      <c r="AK4192" s="3">
        <v>505.2</v>
      </c>
      <c r="AL4192" s="2">
        <v>1515.6</v>
      </c>
      <c r="AM4192" s="2">
        <v>4764</v>
      </c>
    </row>
    <row r="4193" spans="1:39" hidden="1" outlineLevel="2" x14ac:dyDescent="0.2">
      <c r="A4193" s="9">
        <v>4312</v>
      </c>
      <c r="B4193" s="9" t="s">
        <v>7959</v>
      </c>
      <c r="C4193" s="2">
        <v>124552978</v>
      </c>
      <c r="D4193" s="2" t="s">
        <v>8148</v>
      </c>
      <c r="E4193" s="2" t="s">
        <v>8149</v>
      </c>
      <c r="F4193" s="2" t="str">
        <f>VLOOKUP(E4193,[1]工资发放表!G$1:H$65536,2,0)</f>
        <v>沅江市胭脂湖街道初级中学</v>
      </c>
      <c r="G4193" s="2" t="s">
        <v>1</v>
      </c>
      <c r="H4193" s="2" t="s">
        <v>2</v>
      </c>
      <c r="I4193" s="2" t="s">
        <v>3</v>
      </c>
      <c r="J4193" s="2">
        <v>202001</v>
      </c>
      <c r="K4193" s="2">
        <v>202001</v>
      </c>
      <c r="L4193" s="2">
        <v>5238</v>
      </c>
      <c r="M4193" s="2">
        <v>5238</v>
      </c>
      <c r="N4193" s="2">
        <v>0.16</v>
      </c>
      <c r="O4193" s="2">
        <v>838.08</v>
      </c>
      <c r="S4193" s="2">
        <v>5238</v>
      </c>
      <c r="T4193" s="2">
        <v>0.08</v>
      </c>
      <c r="U4193" s="2">
        <v>419.04</v>
      </c>
      <c r="AJ4193" s="3">
        <v>838.08</v>
      </c>
      <c r="AK4193" s="3">
        <v>419.04</v>
      </c>
      <c r="AL4193" s="2">
        <v>1257.1199999999999</v>
      </c>
      <c r="AM4193" s="2">
        <v>4764</v>
      </c>
    </row>
    <row r="4194" spans="1:39" hidden="1" outlineLevel="2" x14ac:dyDescent="0.2">
      <c r="A4194" s="9">
        <v>4313</v>
      </c>
      <c r="B4194" s="9" t="s">
        <v>7959</v>
      </c>
      <c r="C4194" s="2">
        <v>124552979</v>
      </c>
      <c r="D4194" s="2" t="s">
        <v>8150</v>
      </c>
      <c r="E4194" s="2" t="s">
        <v>8151</v>
      </c>
      <c r="F4194" s="2" t="str">
        <f>VLOOKUP(E4194,[1]工资发放表!G$1:H$65536,2,0)</f>
        <v>沅江市胭脂湖街道初级中学</v>
      </c>
      <c r="G4194" s="2" t="s">
        <v>1</v>
      </c>
      <c r="H4194" s="2" t="s">
        <v>2</v>
      </c>
      <c r="I4194" s="2" t="s">
        <v>3</v>
      </c>
      <c r="J4194" s="2">
        <v>202001</v>
      </c>
      <c r="K4194" s="2">
        <v>202001</v>
      </c>
      <c r="L4194" s="2">
        <v>4630</v>
      </c>
      <c r="M4194" s="2">
        <v>4630</v>
      </c>
      <c r="N4194" s="2">
        <v>0.16</v>
      </c>
      <c r="O4194" s="2">
        <v>740.8</v>
      </c>
      <c r="S4194" s="2">
        <v>4630</v>
      </c>
      <c r="T4194" s="2">
        <v>0.08</v>
      </c>
      <c r="U4194" s="2">
        <v>370.4</v>
      </c>
      <c r="AJ4194" s="3">
        <v>740.8</v>
      </c>
      <c r="AK4194" s="3">
        <v>370.4</v>
      </c>
      <c r="AL4194" s="2">
        <v>1111.2</v>
      </c>
      <c r="AM4194" s="2">
        <v>4764</v>
      </c>
    </row>
    <row r="4195" spans="1:39" hidden="1" outlineLevel="2" x14ac:dyDescent="0.2">
      <c r="A4195" s="9">
        <v>4315</v>
      </c>
      <c r="B4195" s="9" t="s">
        <v>7959</v>
      </c>
      <c r="C4195" s="2">
        <v>124552981</v>
      </c>
      <c r="D4195" s="2" t="s">
        <v>8152</v>
      </c>
      <c r="E4195" s="2" t="s">
        <v>8153</v>
      </c>
      <c r="F4195" s="2" t="str">
        <f>VLOOKUP(E4195,[1]工资发放表!G$1:H$65536,2,0)</f>
        <v>沅江市胭脂湖街道初级中学</v>
      </c>
      <c r="G4195" s="2" t="s">
        <v>1</v>
      </c>
      <c r="H4195" s="2" t="s">
        <v>2</v>
      </c>
      <c r="I4195" s="2" t="s">
        <v>3</v>
      </c>
      <c r="J4195" s="2">
        <v>202001</v>
      </c>
      <c r="K4195" s="2">
        <v>202001</v>
      </c>
      <c r="L4195" s="2">
        <v>7174</v>
      </c>
      <c r="M4195" s="2">
        <v>7174</v>
      </c>
      <c r="N4195" s="2">
        <v>0.16</v>
      </c>
      <c r="O4195" s="2">
        <v>1147.8399999999999</v>
      </c>
      <c r="S4195" s="2">
        <v>7174</v>
      </c>
      <c r="T4195" s="2">
        <v>0.08</v>
      </c>
      <c r="U4195" s="2">
        <v>573.91999999999996</v>
      </c>
      <c r="AJ4195" s="3">
        <v>1147.8399999999999</v>
      </c>
      <c r="AK4195" s="3">
        <v>573.91999999999996</v>
      </c>
      <c r="AL4195" s="2">
        <v>1721.76</v>
      </c>
      <c r="AM4195" s="2">
        <v>4764</v>
      </c>
    </row>
    <row r="4196" spans="1:39" hidden="1" outlineLevel="2" x14ac:dyDescent="0.2">
      <c r="A4196" s="9">
        <v>4320</v>
      </c>
      <c r="B4196" s="9" t="s">
        <v>7959</v>
      </c>
      <c r="C4196" s="2">
        <v>124552986</v>
      </c>
      <c r="D4196" s="2" t="s">
        <v>8154</v>
      </c>
      <c r="E4196" s="2" t="s">
        <v>8155</v>
      </c>
      <c r="F4196" s="2" t="str">
        <f>VLOOKUP(E4196,[1]工资发放表!G$1:H$65536,2,0)</f>
        <v>沅江市胭脂湖街道初级中学</v>
      </c>
      <c r="G4196" s="2" t="s">
        <v>1</v>
      </c>
      <c r="H4196" s="2" t="s">
        <v>2</v>
      </c>
      <c r="I4196" s="2" t="s">
        <v>3</v>
      </c>
      <c r="J4196" s="2">
        <v>202001</v>
      </c>
      <c r="K4196" s="2">
        <v>202001</v>
      </c>
      <c r="L4196" s="2">
        <v>8129</v>
      </c>
      <c r="M4196" s="2">
        <v>8129</v>
      </c>
      <c r="N4196" s="2">
        <v>0.16</v>
      </c>
      <c r="O4196" s="2">
        <v>1300.6400000000001</v>
      </c>
      <c r="S4196" s="2">
        <v>8129</v>
      </c>
      <c r="T4196" s="2">
        <v>0.08</v>
      </c>
      <c r="U4196" s="2">
        <v>650.32000000000005</v>
      </c>
      <c r="AJ4196" s="3">
        <v>1300.6400000000001</v>
      </c>
      <c r="AK4196" s="3">
        <v>650.32000000000005</v>
      </c>
      <c r="AL4196" s="2">
        <v>1950.96</v>
      </c>
      <c r="AM4196" s="2">
        <v>4764</v>
      </c>
    </row>
    <row r="4197" spans="1:39" hidden="1" outlineLevel="2" x14ac:dyDescent="0.2">
      <c r="A4197" s="9">
        <v>4323</v>
      </c>
      <c r="B4197" s="9" t="s">
        <v>7959</v>
      </c>
      <c r="C4197" s="2">
        <v>124552989</v>
      </c>
      <c r="D4197" s="2" t="s">
        <v>8156</v>
      </c>
      <c r="E4197" s="2" t="s">
        <v>8157</v>
      </c>
      <c r="F4197" s="2" t="str">
        <f>VLOOKUP(E4197,[1]工资发放表!G$1:H$65536,2,0)</f>
        <v>沅江市胭脂湖街道初级中学</v>
      </c>
      <c r="G4197" s="2" t="s">
        <v>1</v>
      </c>
      <c r="H4197" s="2" t="s">
        <v>2</v>
      </c>
      <c r="I4197" s="2" t="s">
        <v>3</v>
      </c>
      <c r="J4197" s="2">
        <v>202001</v>
      </c>
      <c r="K4197" s="2">
        <v>202001</v>
      </c>
      <c r="L4197" s="2">
        <v>5822</v>
      </c>
      <c r="M4197" s="2">
        <v>5822</v>
      </c>
      <c r="N4197" s="2">
        <v>0.16</v>
      </c>
      <c r="O4197" s="2">
        <v>931.52</v>
      </c>
      <c r="S4197" s="2">
        <v>5822</v>
      </c>
      <c r="T4197" s="2">
        <v>0.08</v>
      </c>
      <c r="U4197" s="2">
        <v>465.76</v>
      </c>
      <c r="AJ4197" s="3">
        <v>931.52</v>
      </c>
      <c r="AK4197" s="3">
        <v>465.76</v>
      </c>
      <c r="AL4197" s="2">
        <v>1397.28</v>
      </c>
      <c r="AM4197" s="2">
        <v>4764</v>
      </c>
    </row>
    <row r="4198" spans="1:39" hidden="1" outlineLevel="2" x14ac:dyDescent="0.2">
      <c r="A4198" s="9">
        <v>4324</v>
      </c>
      <c r="B4198" s="9" t="s">
        <v>7959</v>
      </c>
      <c r="C4198" s="2">
        <v>124552990</v>
      </c>
      <c r="D4198" s="2" t="s">
        <v>8158</v>
      </c>
      <c r="E4198" s="2" t="s">
        <v>8159</v>
      </c>
      <c r="F4198" s="2" t="str">
        <f>VLOOKUP(E4198,[1]工资发放表!G$1:H$65536,2,0)</f>
        <v>沅江市胭脂湖街道初级中学</v>
      </c>
      <c r="G4198" s="2" t="s">
        <v>1</v>
      </c>
      <c r="H4198" s="2" t="s">
        <v>2</v>
      </c>
      <c r="I4198" s="2" t="s">
        <v>3</v>
      </c>
      <c r="J4198" s="2">
        <v>202001</v>
      </c>
      <c r="K4198" s="2">
        <v>202001</v>
      </c>
      <c r="L4198" s="2">
        <v>6761</v>
      </c>
      <c r="M4198" s="2">
        <v>6761</v>
      </c>
      <c r="N4198" s="2">
        <v>0.16</v>
      </c>
      <c r="O4198" s="2">
        <v>1081.76</v>
      </c>
      <c r="S4198" s="2">
        <v>6761</v>
      </c>
      <c r="T4198" s="2">
        <v>0.08</v>
      </c>
      <c r="U4198" s="2">
        <v>540.88</v>
      </c>
      <c r="AJ4198" s="3">
        <v>1081.76</v>
      </c>
      <c r="AK4198" s="3">
        <v>540.88</v>
      </c>
      <c r="AL4198" s="2">
        <v>1622.64</v>
      </c>
      <c r="AM4198" s="2">
        <v>4764</v>
      </c>
    </row>
    <row r="4199" spans="1:39" hidden="1" outlineLevel="2" x14ac:dyDescent="0.2">
      <c r="A4199" s="9">
        <v>4327</v>
      </c>
      <c r="B4199" s="9" t="s">
        <v>7959</v>
      </c>
      <c r="C4199" s="2">
        <v>124552993</v>
      </c>
      <c r="D4199" s="2" t="s">
        <v>8160</v>
      </c>
      <c r="E4199" s="2" t="s">
        <v>8161</v>
      </c>
      <c r="F4199" s="2" t="str">
        <f>VLOOKUP(E4199,[1]工资发放表!G$1:H$65536,2,0)</f>
        <v>沅江市胭脂湖街道初级中学</v>
      </c>
      <c r="G4199" s="2" t="s">
        <v>1</v>
      </c>
      <c r="H4199" s="2" t="s">
        <v>2</v>
      </c>
      <c r="I4199" s="2" t="s">
        <v>3</v>
      </c>
      <c r="J4199" s="2">
        <v>202001</v>
      </c>
      <c r="K4199" s="2">
        <v>202001</v>
      </c>
      <c r="L4199" s="2">
        <v>4309</v>
      </c>
      <c r="M4199" s="2">
        <v>4309</v>
      </c>
      <c r="N4199" s="2">
        <v>0.16</v>
      </c>
      <c r="O4199" s="2">
        <v>689.44</v>
      </c>
      <c r="S4199" s="2">
        <v>4309</v>
      </c>
      <c r="T4199" s="2">
        <v>0.08</v>
      </c>
      <c r="U4199" s="2">
        <v>344.72</v>
      </c>
      <c r="AJ4199" s="3">
        <v>689.44</v>
      </c>
      <c r="AK4199" s="3">
        <v>344.72</v>
      </c>
      <c r="AL4199" s="2">
        <v>1034.1600000000001</v>
      </c>
      <c r="AM4199" s="2">
        <v>4764</v>
      </c>
    </row>
    <row r="4200" spans="1:39" hidden="1" outlineLevel="2" x14ac:dyDescent="0.2">
      <c r="A4200" s="9">
        <v>4328</v>
      </c>
      <c r="B4200" s="9" t="s">
        <v>7959</v>
      </c>
      <c r="C4200" s="2">
        <v>124552994</v>
      </c>
      <c r="D4200" s="2" t="s">
        <v>8162</v>
      </c>
      <c r="E4200" s="2" t="s">
        <v>8163</v>
      </c>
      <c r="F4200" s="2" t="str">
        <f>VLOOKUP(E4200,[1]工资发放表!G$1:H$65536,2,0)</f>
        <v>沅江市胭脂湖街道初级中学</v>
      </c>
      <c r="G4200" s="2" t="s">
        <v>1</v>
      </c>
      <c r="H4200" s="2" t="s">
        <v>2</v>
      </c>
      <c r="I4200" s="2" t="s">
        <v>3</v>
      </c>
      <c r="J4200" s="2">
        <v>202001</v>
      </c>
      <c r="K4200" s="2">
        <v>202001</v>
      </c>
      <c r="L4200" s="2">
        <v>8726</v>
      </c>
      <c r="M4200" s="2">
        <v>8726</v>
      </c>
      <c r="N4200" s="2">
        <v>0.16</v>
      </c>
      <c r="O4200" s="2">
        <v>1396.16</v>
      </c>
      <c r="S4200" s="2">
        <v>8726</v>
      </c>
      <c r="T4200" s="2">
        <v>0.08</v>
      </c>
      <c r="U4200" s="2">
        <v>698.08</v>
      </c>
      <c r="AJ4200" s="3">
        <v>1396.16</v>
      </c>
      <c r="AK4200" s="3">
        <v>698.08</v>
      </c>
      <c r="AL4200" s="2">
        <v>2094.2399999999998</v>
      </c>
      <c r="AM4200" s="2">
        <v>4764</v>
      </c>
    </row>
    <row r="4201" spans="1:39" hidden="1" outlineLevel="2" x14ac:dyDescent="0.2">
      <c r="A4201" s="9">
        <v>4330</v>
      </c>
      <c r="B4201" s="9" t="s">
        <v>7959</v>
      </c>
      <c r="C4201" s="2">
        <v>124552996</v>
      </c>
      <c r="D4201" s="2" t="s">
        <v>8164</v>
      </c>
      <c r="E4201" s="2" t="s">
        <v>8165</v>
      </c>
      <c r="F4201" s="2" t="str">
        <f>VLOOKUP(E4201,[1]工资发放表!G$1:H$65536,2,0)</f>
        <v>沅江市胭脂湖街道初级中学</v>
      </c>
      <c r="G4201" s="2" t="s">
        <v>1</v>
      </c>
      <c r="H4201" s="2" t="s">
        <v>2</v>
      </c>
      <c r="I4201" s="2" t="s">
        <v>3</v>
      </c>
      <c r="J4201" s="2">
        <v>202001</v>
      </c>
      <c r="K4201" s="2">
        <v>202001</v>
      </c>
      <c r="L4201" s="2">
        <v>8129</v>
      </c>
      <c r="M4201" s="2">
        <v>8129</v>
      </c>
      <c r="N4201" s="2">
        <v>0.16</v>
      </c>
      <c r="O4201" s="2">
        <v>1300.6400000000001</v>
      </c>
      <c r="S4201" s="2">
        <v>8129</v>
      </c>
      <c r="T4201" s="2">
        <v>0.08</v>
      </c>
      <c r="U4201" s="2">
        <v>650.32000000000005</v>
      </c>
      <c r="AJ4201" s="3">
        <v>1300.6400000000001</v>
      </c>
      <c r="AK4201" s="3">
        <v>650.32000000000005</v>
      </c>
      <c r="AL4201" s="2">
        <v>1950.96</v>
      </c>
      <c r="AM4201" s="2">
        <v>4764</v>
      </c>
    </row>
    <row r="4202" spans="1:39" hidden="1" outlineLevel="2" x14ac:dyDescent="0.2">
      <c r="A4202" s="9">
        <v>4332</v>
      </c>
      <c r="B4202" s="9" t="s">
        <v>7959</v>
      </c>
      <c r="C4202" s="2">
        <v>124552998</v>
      </c>
      <c r="D4202" s="2" t="s">
        <v>518</v>
      </c>
      <c r="E4202" s="2" t="s">
        <v>8166</v>
      </c>
      <c r="F4202" s="2" t="str">
        <f>VLOOKUP(E4202,[1]工资发放表!G$1:H$65536,2,0)</f>
        <v>沅江市胭脂湖街道初级中学</v>
      </c>
      <c r="G4202" s="2" t="s">
        <v>1</v>
      </c>
      <c r="H4202" s="2" t="s">
        <v>2</v>
      </c>
      <c r="I4202" s="2" t="s">
        <v>3</v>
      </c>
      <c r="J4202" s="2">
        <v>202001</v>
      </c>
      <c r="K4202" s="2">
        <v>202001</v>
      </c>
      <c r="L4202" s="2">
        <v>3055</v>
      </c>
      <c r="M4202" s="2">
        <v>3055</v>
      </c>
      <c r="N4202" s="2">
        <v>0.16</v>
      </c>
      <c r="O4202" s="2">
        <v>488.8</v>
      </c>
      <c r="S4202" s="2">
        <v>3055</v>
      </c>
      <c r="T4202" s="2">
        <v>0.08</v>
      </c>
      <c r="U4202" s="2">
        <v>244.4</v>
      </c>
      <c r="AJ4202" s="3">
        <v>488.8</v>
      </c>
      <c r="AK4202" s="3">
        <v>244.4</v>
      </c>
      <c r="AL4202" s="2">
        <v>733.2</v>
      </c>
      <c r="AM4202" s="2">
        <v>4764</v>
      </c>
    </row>
    <row r="4203" spans="1:39" hidden="1" outlineLevel="2" x14ac:dyDescent="0.2">
      <c r="A4203" s="9">
        <v>4335</v>
      </c>
      <c r="B4203" s="9" t="s">
        <v>7959</v>
      </c>
      <c r="C4203" s="2">
        <v>117730195</v>
      </c>
      <c r="D4203" s="2" t="s">
        <v>8167</v>
      </c>
      <c r="E4203" s="2" t="s">
        <v>8168</v>
      </c>
      <c r="F4203" s="2" t="str">
        <f>VLOOKUP(D4203,[2]Sheet1!D$2:G$45,4,0)</f>
        <v>沅江市胭脂湖街道初级中学</v>
      </c>
      <c r="G4203" s="2" t="s">
        <v>1</v>
      </c>
      <c r="H4203" s="2" t="s">
        <v>9</v>
      </c>
      <c r="I4203" s="2" t="s">
        <v>3</v>
      </c>
      <c r="J4203" s="2">
        <v>202001</v>
      </c>
      <c r="K4203" s="2">
        <v>201912</v>
      </c>
      <c r="L4203" s="2">
        <v>8417</v>
      </c>
      <c r="M4203" s="2">
        <v>-8417</v>
      </c>
      <c r="N4203" s="2">
        <v>0.16</v>
      </c>
      <c r="O4203" s="2">
        <v>-1346.72</v>
      </c>
      <c r="P4203" s="2">
        <v>0</v>
      </c>
      <c r="R4203" s="2">
        <v>0</v>
      </c>
      <c r="S4203" s="2">
        <v>-8417</v>
      </c>
      <c r="T4203" s="2">
        <v>0.08</v>
      </c>
      <c r="U4203" s="2">
        <v>-673.36</v>
      </c>
      <c r="V4203" s="2">
        <v>0</v>
      </c>
      <c r="X4203" s="2">
        <v>0</v>
      </c>
      <c r="Y4203" s="2">
        <v>0</v>
      </c>
      <c r="AA4203" s="2">
        <v>0</v>
      </c>
      <c r="AB4203" s="2">
        <v>0</v>
      </c>
      <c r="AD4203" s="2">
        <v>0</v>
      </c>
      <c r="AE4203" s="2">
        <v>0</v>
      </c>
      <c r="AG4203" s="2">
        <v>0</v>
      </c>
      <c r="AH4203" s="2">
        <v>0</v>
      </c>
      <c r="AI4203" s="2">
        <v>0</v>
      </c>
      <c r="AJ4203" s="3">
        <v>-1346.72</v>
      </c>
      <c r="AK4203" s="3">
        <v>-673.36</v>
      </c>
      <c r="AL4203" s="2">
        <v>-2020.08</v>
      </c>
      <c r="AM4203" s="2">
        <v>4764</v>
      </c>
    </row>
    <row r="4204" spans="1:39" outlineLevel="1" collapsed="1" x14ac:dyDescent="0.2">
      <c r="F4204" s="1" t="s">
        <v>92</v>
      </c>
      <c r="AJ4204" s="3">
        <f>SUBTOTAL(9,AJ4096:AJ4203)</f>
        <v>107522.88000000006</v>
      </c>
      <c r="AK4204" s="3">
        <f>SUBTOTAL(9,AK4096:AK4203)</f>
        <v>53761.440000000031</v>
      </c>
    </row>
    <row r="4205" spans="1:39" hidden="1" outlineLevel="2" x14ac:dyDescent="0.2">
      <c r="A4205" s="9">
        <v>4012</v>
      </c>
      <c r="B4205" s="9" t="s">
        <v>7959</v>
      </c>
      <c r="C4205" s="2">
        <v>124552678</v>
      </c>
      <c r="D4205" s="2" t="s">
        <v>8169</v>
      </c>
      <c r="E4205" s="2" t="s">
        <v>8170</v>
      </c>
      <c r="F4205" s="2" t="str">
        <f>VLOOKUP(E4205,[1]工资发放表!G$1:H$65536,2,0)</f>
        <v>沅江市胭脂湖街道莲子塘学校</v>
      </c>
      <c r="G4205" s="2" t="s">
        <v>1</v>
      </c>
      <c r="H4205" s="2" t="s">
        <v>2</v>
      </c>
      <c r="I4205" s="2" t="s">
        <v>3</v>
      </c>
      <c r="J4205" s="2">
        <v>202001</v>
      </c>
      <c r="K4205" s="2">
        <v>202001</v>
      </c>
      <c r="L4205" s="2">
        <v>5573</v>
      </c>
      <c r="M4205" s="2">
        <v>5573</v>
      </c>
      <c r="N4205" s="2">
        <v>0.16</v>
      </c>
      <c r="O4205" s="2">
        <v>891.68</v>
      </c>
      <c r="S4205" s="2">
        <v>5573</v>
      </c>
      <c r="T4205" s="2">
        <v>0.08</v>
      </c>
      <c r="U4205" s="2">
        <v>445.84</v>
      </c>
      <c r="AJ4205" s="3">
        <v>891.68</v>
      </c>
      <c r="AK4205" s="3">
        <v>445.84</v>
      </c>
      <c r="AL4205" s="2">
        <v>1337.52</v>
      </c>
      <c r="AM4205" s="2">
        <v>4764</v>
      </c>
    </row>
    <row r="4206" spans="1:39" hidden="1" outlineLevel="2" x14ac:dyDescent="0.2">
      <c r="A4206" s="9">
        <v>4015</v>
      </c>
      <c r="B4206" s="9" t="s">
        <v>7959</v>
      </c>
      <c r="C4206" s="2">
        <v>124552681</v>
      </c>
      <c r="D4206" s="2" t="s">
        <v>8171</v>
      </c>
      <c r="E4206" s="2" t="s">
        <v>8172</v>
      </c>
      <c r="F4206" s="2" t="str">
        <f>VLOOKUP(E4206,[1]工资发放表!G$1:H$65536,2,0)</f>
        <v>沅江市胭脂湖街道莲子塘学校</v>
      </c>
      <c r="G4206" s="2" t="s">
        <v>1</v>
      </c>
      <c r="H4206" s="2" t="s">
        <v>2</v>
      </c>
      <c r="I4206" s="2" t="s">
        <v>3</v>
      </c>
      <c r="J4206" s="2">
        <v>202001</v>
      </c>
      <c r="K4206" s="2">
        <v>202001</v>
      </c>
      <c r="L4206" s="2">
        <v>5825</v>
      </c>
      <c r="M4206" s="2">
        <v>5825</v>
      </c>
      <c r="N4206" s="2">
        <v>0.16</v>
      </c>
      <c r="O4206" s="2">
        <v>932</v>
      </c>
      <c r="S4206" s="2">
        <v>5825</v>
      </c>
      <c r="T4206" s="2">
        <v>0.08</v>
      </c>
      <c r="U4206" s="2">
        <v>466</v>
      </c>
      <c r="AJ4206" s="3">
        <v>932</v>
      </c>
      <c r="AK4206" s="3">
        <v>466</v>
      </c>
      <c r="AL4206" s="2">
        <v>1398</v>
      </c>
      <c r="AM4206" s="2">
        <v>4764</v>
      </c>
    </row>
    <row r="4207" spans="1:39" hidden="1" outlineLevel="2" x14ac:dyDescent="0.2">
      <c r="A4207" s="9">
        <v>4025</v>
      </c>
      <c r="B4207" s="9" t="s">
        <v>7959</v>
      </c>
      <c r="C4207" s="2">
        <v>124552691</v>
      </c>
      <c r="D4207" s="2" t="s">
        <v>8173</v>
      </c>
      <c r="E4207" s="2" t="s">
        <v>8174</v>
      </c>
      <c r="F4207" s="2" t="str">
        <f>VLOOKUP(E4207,[1]工资发放表!G$1:H$65536,2,0)</f>
        <v>沅江市胭脂湖街道莲子塘学校</v>
      </c>
      <c r="G4207" s="2" t="s">
        <v>1</v>
      </c>
      <c r="H4207" s="2" t="s">
        <v>2</v>
      </c>
      <c r="I4207" s="2" t="s">
        <v>3</v>
      </c>
      <c r="J4207" s="2">
        <v>202001</v>
      </c>
      <c r="K4207" s="2">
        <v>202001</v>
      </c>
      <c r="L4207" s="2">
        <v>7675</v>
      </c>
      <c r="M4207" s="2">
        <v>7675</v>
      </c>
      <c r="N4207" s="2">
        <v>0.16</v>
      </c>
      <c r="O4207" s="2">
        <v>1228</v>
      </c>
      <c r="S4207" s="2">
        <v>7675</v>
      </c>
      <c r="T4207" s="2">
        <v>0.08</v>
      </c>
      <c r="U4207" s="2">
        <v>614</v>
      </c>
      <c r="AJ4207" s="3">
        <v>1228</v>
      </c>
      <c r="AK4207" s="3">
        <v>614</v>
      </c>
      <c r="AL4207" s="2">
        <v>1842</v>
      </c>
      <c r="AM4207" s="2">
        <v>4764</v>
      </c>
    </row>
    <row r="4208" spans="1:39" hidden="1" outlineLevel="2" x14ac:dyDescent="0.2">
      <c r="A4208" s="9">
        <v>4026</v>
      </c>
      <c r="B4208" s="9" t="s">
        <v>7959</v>
      </c>
      <c r="C4208" s="2">
        <v>124552692</v>
      </c>
      <c r="D4208" s="2" t="s">
        <v>8175</v>
      </c>
      <c r="E4208" s="2" t="s">
        <v>8176</v>
      </c>
      <c r="F4208" s="2" t="str">
        <f>VLOOKUP(E4208,[1]工资发放表!G$1:H$65536,2,0)</f>
        <v>沅江市胭脂湖街道莲子塘学校</v>
      </c>
      <c r="G4208" s="2" t="s">
        <v>1</v>
      </c>
      <c r="H4208" s="2" t="s">
        <v>2</v>
      </c>
      <c r="I4208" s="2" t="s">
        <v>3</v>
      </c>
      <c r="J4208" s="2">
        <v>202001</v>
      </c>
      <c r="K4208" s="2">
        <v>202001</v>
      </c>
      <c r="L4208" s="2">
        <v>6870</v>
      </c>
      <c r="M4208" s="2">
        <v>6870</v>
      </c>
      <c r="N4208" s="2">
        <v>0.16</v>
      </c>
      <c r="O4208" s="2">
        <v>1099.2</v>
      </c>
      <c r="S4208" s="2">
        <v>6870</v>
      </c>
      <c r="T4208" s="2">
        <v>0.08</v>
      </c>
      <c r="U4208" s="2">
        <v>549.6</v>
      </c>
      <c r="AJ4208" s="3">
        <v>1099.2</v>
      </c>
      <c r="AK4208" s="3">
        <v>549.6</v>
      </c>
      <c r="AL4208" s="2">
        <v>1648.8</v>
      </c>
      <c r="AM4208" s="2">
        <v>4764</v>
      </c>
    </row>
    <row r="4209" spans="1:39" hidden="1" outlineLevel="2" x14ac:dyDescent="0.2">
      <c r="A4209" s="9">
        <v>4028</v>
      </c>
      <c r="B4209" s="9" t="s">
        <v>7959</v>
      </c>
      <c r="C4209" s="2">
        <v>124552694</v>
      </c>
      <c r="D4209" s="2" t="s">
        <v>8177</v>
      </c>
      <c r="E4209" s="2" t="s">
        <v>8178</v>
      </c>
      <c r="F4209" s="2" t="str">
        <f>VLOOKUP(E4209,[1]工资发放表!G$1:H$65536,2,0)</f>
        <v>沅江市胭脂湖街道莲子塘学校</v>
      </c>
      <c r="G4209" s="2" t="s">
        <v>1</v>
      </c>
      <c r="H4209" s="2" t="s">
        <v>2</v>
      </c>
      <c r="I4209" s="2" t="s">
        <v>3</v>
      </c>
      <c r="J4209" s="2">
        <v>202001</v>
      </c>
      <c r="K4209" s="2">
        <v>202001</v>
      </c>
      <c r="L4209" s="2">
        <v>5931</v>
      </c>
      <c r="M4209" s="2">
        <v>5931</v>
      </c>
      <c r="N4209" s="2">
        <v>0.16</v>
      </c>
      <c r="O4209" s="2">
        <v>948.96</v>
      </c>
      <c r="S4209" s="2">
        <v>5931</v>
      </c>
      <c r="T4209" s="2">
        <v>0.08</v>
      </c>
      <c r="U4209" s="2">
        <v>474.48</v>
      </c>
      <c r="AJ4209" s="3">
        <v>948.96</v>
      </c>
      <c r="AK4209" s="3">
        <v>474.48</v>
      </c>
      <c r="AL4209" s="2">
        <v>1423.44</v>
      </c>
      <c r="AM4209" s="2">
        <v>4764</v>
      </c>
    </row>
    <row r="4210" spans="1:39" hidden="1" outlineLevel="2" x14ac:dyDescent="0.2">
      <c r="A4210" s="9">
        <v>4046</v>
      </c>
      <c r="B4210" s="9" t="s">
        <v>7959</v>
      </c>
      <c r="C4210" s="2">
        <v>124552712</v>
      </c>
      <c r="D4210" s="2" t="s">
        <v>2178</v>
      </c>
      <c r="E4210" s="2" t="s">
        <v>8179</v>
      </c>
      <c r="F4210" s="2" t="str">
        <f>VLOOKUP(E4210,[1]工资发放表!G$1:H$65536,2,0)</f>
        <v>沅江市胭脂湖街道莲子塘学校</v>
      </c>
      <c r="G4210" s="2" t="s">
        <v>1</v>
      </c>
      <c r="H4210" s="2" t="s">
        <v>2</v>
      </c>
      <c r="I4210" s="2" t="s">
        <v>3</v>
      </c>
      <c r="J4210" s="2">
        <v>202001</v>
      </c>
      <c r="K4210" s="2">
        <v>202001</v>
      </c>
      <c r="L4210" s="2">
        <v>6030</v>
      </c>
      <c r="M4210" s="2">
        <v>6030</v>
      </c>
      <c r="N4210" s="2">
        <v>0.16</v>
      </c>
      <c r="O4210" s="2">
        <v>964.8</v>
      </c>
      <c r="S4210" s="2">
        <v>6030</v>
      </c>
      <c r="T4210" s="2">
        <v>0.08</v>
      </c>
      <c r="U4210" s="2">
        <v>482.4</v>
      </c>
      <c r="AJ4210" s="3">
        <v>964.8</v>
      </c>
      <c r="AK4210" s="3">
        <v>482.4</v>
      </c>
      <c r="AL4210" s="2">
        <v>1447.2</v>
      </c>
      <c r="AM4210" s="2">
        <v>4764</v>
      </c>
    </row>
    <row r="4211" spans="1:39" hidden="1" outlineLevel="2" x14ac:dyDescent="0.2">
      <c r="A4211" s="9">
        <v>4062</v>
      </c>
      <c r="B4211" s="9" t="s">
        <v>7959</v>
      </c>
      <c r="C4211" s="2">
        <v>124552728</v>
      </c>
      <c r="D4211" s="2" t="s">
        <v>8180</v>
      </c>
      <c r="E4211" s="2" t="s">
        <v>8181</v>
      </c>
      <c r="F4211" s="2" t="str">
        <f>VLOOKUP(E4211,[1]工资发放表!G$1:H$65536,2,0)</f>
        <v>沅江市胭脂湖街道莲子塘学校</v>
      </c>
      <c r="G4211" s="2" t="s">
        <v>1</v>
      </c>
      <c r="H4211" s="2" t="s">
        <v>2</v>
      </c>
      <c r="I4211" s="2" t="s">
        <v>3</v>
      </c>
      <c r="J4211" s="2">
        <v>202001</v>
      </c>
      <c r="K4211" s="2">
        <v>202001</v>
      </c>
      <c r="L4211" s="2">
        <v>6015</v>
      </c>
      <c r="M4211" s="2">
        <v>6015</v>
      </c>
      <c r="N4211" s="2">
        <v>0.16</v>
      </c>
      <c r="O4211" s="2">
        <v>962.4</v>
      </c>
      <c r="S4211" s="2">
        <v>6015</v>
      </c>
      <c r="T4211" s="2">
        <v>0.08</v>
      </c>
      <c r="U4211" s="2">
        <v>481.2</v>
      </c>
      <c r="AJ4211" s="3">
        <v>962.4</v>
      </c>
      <c r="AK4211" s="3">
        <v>481.2</v>
      </c>
      <c r="AL4211" s="2">
        <v>1443.6</v>
      </c>
      <c r="AM4211" s="2">
        <v>4764</v>
      </c>
    </row>
    <row r="4212" spans="1:39" hidden="1" outlineLevel="2" x14ac:dyDescent="0.2">
      <c r="A4212" s="9">
        <v>4068</v>
      </c>
      <c r="B4212" s="9" t="s">
        <v>7959</v>
      </c>
      <c r="C4212" s="2">
        <v>124552734</v>
      </c>
      <c r="D4212" s="2" t="s">
        <v>8182</v>
      </c>
      <c r="E4212" s="2" t="s">
        <v>8183</v>
      </c>
      <c r="F4212" s="2" t="str">
        <f>VLOOKUP(E4212,[1]工资发放表!G$1:H$65536,2,0)</f>
        <v>沅江市胭脂湖街道莲子塘学校</v>
      </c>
      <c r="G4212" s="2" t="s">
        <v>1</v>
      </c>
      <c r="H4212" s="2" t="s">
        <v>2</v>
      </c>
      <c r="I4212" s="2" t="s">
        <v>3</v>
      </c>
      <c r="J4212" s="2">
        <v>202001</v>
      </c>
      <c r="K4212" s="2">
        <v>202001</v>
      </c>
      <c r="L4212" s="2">
        <v>5931</v>
      </c>
      <c r="M4212" s="2">
        <v>5931</v>
      </c>
      <c r="N4212" s="2">
        <v>0.16</v>
      </c>
      <c r="O4212" s="2">
        <v>948.96</v>
      </c>
      <c r="S4212" s="2">
        <v>5931</v>
      </c>
      <c r="T4212" s="2">
        <v>0.08</v>
      </c>
      <c r="U4212" s="2">
        <v>474.48</v>
      </c>
      <c r="AJ4212" s="3">
        <v>948.96</v>
      </c>
      <c r="AK4212" s="3">
        <v>474.48</v>
      </c>
      <c r="AL4212" s="2">
        <v>1423.44</v>
      </c>
      <c r="AM4212" s="2">
        <v>4764</v>
      </c>
    </row>
    <row r="4213" spans="1:39" hidden="1" outlineLevel="2" x14ac:dyDescent="0.2">
      <c r="A4213" s="9">
        <v>4069</v>
      </c>
      <c r="B4213" s="9" t="s">
        <v>7959</v>
      </c>
      <c r="C4213" s="2">
        <v>124552735</v>
      </c>
      <c r="D4213" s="2" t="s">
        <v>8184</v>
      </c>
      <c r="E4213" s="2" t="s">
        <v>8185</v>
      </c>
      <c r="F4213" s="2" t="str">
        <f>VLOOKUP(E4213,[1]工资发放表!G$1:H$65536,2,0)</f>
        <v>沅江市胭脂湖街道莲子塘学校</v>
      </c>
      <c r="G4213" s="2" t="s">
        <v>1</v>
      </c>
      <c r="H4213" s="2" t="s">
        <v>2</v>
      </c>
      <c r="I4213" s="2" t="s">
        <v>3</v>
      </c>
      <c r="J4213" s="2">
        <v>202001</v>
      </c>
      <c r="K4213" s="2">
        <v>202001</v>
      </c>
      <c r="L4213" s="2">
        <v>5749</v>
      </c>
      <c r="M4213" s="2">
        <v>5749</v>
      </c>
      <c r="N4213" s="2">
        <v>0.16</v>
      </c>
      <c r="O4213" s="2">
        <v>919.84</v>
      </c>
      <c r="S4213" s="2">
        <v>5749</v>
      </c>
      <c r="T4213" s="2">
        <v>0.08</v>
      </c>
      <c r="U4213" s="2">
        <v>459.92</v>
      </c>
      <c r="AJ4213" s="3">
        <v>919.84</v>
      </c>
      <c r="AK4213" s="3">
        <v>459.92</v>
      </c>
      <c r="AL4213" s="2">
        <v>1379.76</v>
      </c>
      <c r="AM4213" s="2">
        <v>4764</v>
      </c>
    </row>
    <row r="4214" spans="1:39" hidden="1" outlineLevel="2" x14ac:dyDescent="0.2">
      <c r="A4214" s="9">
        <v>4073</v>
      </c>
      <c r="B4214" s="9" t="s">
        <v>7959</v>
      </c>
      <c r="C4214" s="2">
        <v>124552739</v>
      </c>
      <c r="D4214" s="2" t="s">
        <v>6458</v>
      </c>
      <c r="E4214" s="2" t="s">
        <v>8186</v>
      </c>
      <c r="F4214" s="2" t="str">
        <f>VLOOKUP(E4214,[1]工资发放表!G$1:H$65536,2,0)</f>
        <v>沅江市胭脂湖街道莲子塘学校</v>
      </c>
      <c r="G4214" s="2" t="s">
        <v>1</v>
      </c>
      <c r="H4214" s="2" t="s">
        <v>2</v>
      </c>
      <c r="I4214" s="2" t="s">
        <v>3</v>
      </c>
      <c r="J4214" s="2">
        <v>202001</v>
      </c>
      <c r="K4214" s="2">
        <v>202001</v>
      </c>
      <c r="L4214" s="2">
        <v>6761</v>
      </c>
      <c r="M4214" s="2">
        <v>6761</v>
      </c>
      <c r="N4214" s="2">
        <v>0.16</v>
      </c>
      <c r="O4214" s="2">
        <v>1081.76</v>
      </c>
      <c r="S4214" s="2">
        <v>6761</v>
      </c>
      <c r="T4214" s="2">
        <v>0.08</v>
      </c>
      <c r="U4214" s="2">
        <v>540.88</v>
      </c>
      <c r="AJ4214" s="3">
        <v>1081.76</v>
      </c>
      <c r="AK4214" s="3">
        <v>540.88</v>
      </c>
      <c r="AL4214" s="2">
        <v>1622.64</v>
      </c>
      <c r="AM4214" s="2">
        <v>4764</v>
      </c>
    </row>
    <row r="4215" spans="1:39" hidden="1" outlineLevel="2" x14ac:dyDescent="0.2">
      <c r="A4215" s="9">
        <v>4080</v>
      </c>
      <c r="B4215" s="9" t="s">
        <v>7959</v>
      </c>
      <c r="C4215" s="2">
        <v>124552746</v>
      </c>
      <c r="D4215" s="2" t="s">
        <v>8187</v>
      </c>
      <c r="E4215" s="2" t="s">
        <v>8188</v>
      </c>
      <c r="F4215" s="2" t="str">
        <f>VLOOKUP(E4215,[1]工资发放表!G$1:H$65536,2,0)</f>
        <v>沅江市胭脂湖街道莲子塘学校</v>
      </c>
      <c r="G4215" s="2" t="s">
        <v>1</v>
      </c>
      <c r="H4215" s="2" t="s">
        <v>2</v>
      </c>
      <c r="I4215" s="2" t="s">
        <v>3</v>
      </c>
      <c r="J4215" s="2">
        <v>202001</v>
      </c>
      <c r="K4215" s="2">
        <v>202001</v>
      </c>
      <c r="L4215" s="2">
        <v>7796</v>
      </c>
      <c r="M4215" s="2">
        <v>7796</v>
      </c>
      <c r="N4215" s="2">
        <v>0.16</v>
      </c>
      <c r="O4215" s="2">
        <v>1247.3599999999999</v>
      </c>
      <c r="S4215" s="2">
        <v>7796</v>
      </c>
      <c r="T4215" s="2">
        <v>0.08</v>
      </c>
      <c r="U4215" s="2">
        <v>623.67999999999995</v>
      </c>
      <c r="AJ4215" s="3">
        <v>1247.3599999999999</v>
      </c>
      <c r="AK4215" s="3">
        <v>623.67999999999995</v>
      </c>
      <c r="AL4215" s="2">
        <v>1871.04</v>
      </c>
      <c r="AM4215" s="2">
        <v>4764</v>
      </c>
    </row>
    <row r="4216" spans="1:39" hidden="1" outlineLevel="2" x14ac:dyDescent="0.2">
      <c r="A4216" s="9">
        <v>4089</v>
      </c>
      <c r="B4216" s="9" t="s">
        <v>7959</v>
      </c>
      <c r="C4216" s="2">
        <v>124552755</v>
      </c>
      <c r="D4216" s="2" t="s">
        <v>8189</v>
      </c>
      <c r="E4216" s="2" t="s">
        <v>8190</v>
      </c>
      <c r="F4216" s="2" t="str">
        <f>VLOOKUP(E4216,[1]工资发放表!G$1:H$65536,2,0)</f>
        <v>沅江市胭脂湖街道莲子塘学校</v>
      </c>
      <c r="G4216" s="2" t="s">
        <v>1</v>
      </c>
      <c r="H4216" s="2" t="s">
        <v>2</v>
      </c>
      <c r="I4216" s="2" t="s">
        <v>3</v>
      </c>
      <c r="J4216" s="2">
        <v>202001</v>
      </c>
      <c r="K4216" s="2">
        <v>202001</v>
      </c>
      <c r="L4216" s="2">
        <v>5916</v>
      </c>
      <c r="M4216" s="2">
        <v>5916</v>
      </c>
      <c r="N4216" s="2">
        <v>0.16</v>
      </c>
      <c r="O4216" s="2">
        <v>946.56</v>
      </c>
      <c r="S4216" s="2">
        <v>5916</v>
      </c>
      <c r="T4216" s="2">
        <v>0.08</v>
      </c>
      <c r="U4216" s="2">
        <v>473.28</v>
      </c>
      <c r="AJ4216" s="3">
        <v>946.56</v>
      </c>
      <c r="AK4216" s="3">
        <v>473.28</v>
      </c>
      <c r="AL4216" s="2">
        <v>1419.84</v>
      </c>
      <c r="AM4216" s="2">
        <v>4764</v>
      </c>
    </row>
    <row r="4217" spans="1:39" hidden="1" outlineLevel="2" x14ac:dyDescent="0.2">
      <c r="A4217" s="9">
        <v>4093</v>
      </c>
      <c r="B4217" s="9" t="s">
        <v>7959</v>
      </c>
      <c r="C4217" s="2">
        <v>124552759</v>
      </c>
      <c r="D4217" s="2" t="s">
        <v>8191</v>
      </c>
      <c r="E4217" s="2" t="s">
        <v>8192</v>
      </c>
      <c r="F4217" s="2" t="str">
        <f>VLOOKUP(E4217,[1]工资发放表!G$1:H$65536,2,0)</f>
        <v>沅江市胭脂湖街道莲子塘学校</v>
      </c>
      <c r="G4217" s="2" t="s">
        <v>1</v>
      </c>
      <c r="H4217" s="2" t="s">
        <v>2</v>
      </c>
      <c r="I4217" s="2" t="s">
        <v>3</v>
      </c>
      <c r="J4217" s="2">
        <v>202001</v>
      </c>
      <c r="K4217" s="2">
        <v>202001</v>
      </c>
      <c r="L4217" s="2">
        <v>5916</v>
      </c>
      <c r="M4217" s="2">
        <v>5916</v>
      </c>
      <c r="N4217" s="2">
        <v>0.16</v>
      </c>
      <c r="O4217" s="2">
        <v>946.56</v>
      </c>
      <c r="S4217" s="2">
        <v>5916</v>
      </c>
      <c r="T4217" s="2">
        <v>0.08</v>
      </c>
      <c r="U4217" s="2">
        <v>473.28</v>
      </c>
      <c r="AJ4217" s="3">
        <v>946.56</v>
      </c>
      <c r="AK4217" s="3">
        <v>473.28</v>
      </c>
      <c r="AL4217" s="2">
        <v>1419.84</v>
      </c>
      <c r="AM4217" s="2">
        <v>4764</v>
      </c>
    </row>
    <row r="4218" spans="1:39" hidden="1" outlineLevel="2" x14ac:dyDescent="0.2">
      <c r="A4218" s="9">
        <v>4097</v>
      </c>
      <c r="B4218" s="9" t="s">
        <v>7959</v>
      </c>
      <c r="C4218" s="2">
        <v>124552763</v>
      </c>
      <c r="D4218" s="2" t="s">
        <v>3337</v>
      </c>
      <c r="E4218" s="2" t="s">
        <v>8193</v>
      </c>
      <c r="F4218" s="2" t="str">
        <f>VLOOKUP(E4218,[1]工资发放表!G$1:H$65536,2,0)</f>
        <v>沅江市胭脂湖街道莲子塘学校</v>
      </c>
      <c r="G4218" s="2" t="s">
        <v>1</v>
      </c>
      <c r="H4218" s="2" t="s">
        <v>2</v>
      </c>
      <c r="I4218" s="2" t="s">
        <v>3</v>
      </c>
      <c r="J4218" s="2">
        <v>202001</v>
      </c>
      <c r="K4218" s="2">
        <v>202001</v>
      </c>
      <c r="L4218" s="2">
        <v>5329</v>
      </c>
      <c r="M4218" s="2">
        <v>5329</v>
      </c>
      <c r="N4218" s="2">
        <v>0.16</v>
      </c>
      <c r="O4218" s="2">
        <v>852.64</v>
      </c>
      <c r="S4218" s="2">
        <v>5329</v>
      </c>
      <c r="T4218" s="2">
        <v>0.08</v>
      </c>
      <c r="U4218" s="2">
        <v>426.32</v>
      </c>
      <c r="AJ4218" s="3">
        <v>852.64</v>
      </c>
      <c r="AK4218" s="3">
        <v>426.32</v>
      </c>
      <c r="AL4218" s="2">
        <v>1278.96</v>
      </c>
      <c r="AM4218" s="2">
        <v>4764</v>
      </c>
    </row>
    <row r="4219" spans="1:39" hidden="1" outlineLevel="2" x14ac:dyDescent="0.2">
      <c r="A4219" s="9">
        <v>4106</v>
      </c>
      <c r="B4219" s="9" t="s">
        <v>7959</v>
      </c>
      <c r="C4219" s="2">
        <v>124552772</v>
      </c>
      <c r="D4219" s="2" t="s">
        <v>8194</v>
      </c>
      <c r="E4219" s="2" t="s">
        <v>8195</v>
      </c>
      <c r="F4219" s="2" t="str">
        <f>VLOOKUP(E4219,[1]工资发放表!G$1:H$65536,2,0)</f>
        <v>沅江市胭脂湖街道莲子塘学校</v>
      </c>
      <c r="G4219" s="2" t="s">
        <v>1</v>
      </c>
      <c r="H4219" s="2" t="s">
        <v>2</v>
      </c>
      <c r="I4219" s="2" t="s">
        <v>3</v>
      </c>
      <c r="J4219" s="2">
        <v>202001</v>
      </c>
      <c r="K4219" s="2">
        <v>202001</v>
      </c>
      <c r="L4219" s="2">
        <v>6965</v>
      </c>
      <c r="M4219" s="2">
        <v>6965</v>
      </c>
      <c r="N4219" s="2">
        <v>0.16</v>
      </c>
      <c r="O4219" s="2">
        <v>1114.4000000000001</v>
      </c>
      <c r="S4219" s="2">
        <v>6965</v>
      </c>
      <c r="T4219" s="2">
        <v>0.08</v>
      </c>
      <c r="U4219" s="2">
        <v>557.20000000000005</v>
      </c>
      <c r="AJ4219" s="3">
        <v>1114.4000000000001</v>
      </c>
      <c r="AK4219" s="3">
        <v>557.20000000000005</v>
      </c>
      <c r="AL4219" s="2">
        <v>1671.6</v>
      </c>
      <c r="AM4219" s="2">
        <v>4764</v>
      </c>
    </row>
    <row r="4220" spans="1:39" hidden="1" outlineLevel="2" x14ac:dyDescent="0.2">
      <c r="A4220" s="9">
        <v>4108</v>
      </c>
      <c r="B4220" s="9" t="s">
        <v>7959</v>
      </c>
      <c r="C4220" s="2">
        <v>124552774</v>
      </c>
      <c r="D4220" s="2" t="s">
        <v>8196</v>
      </c>
      <c r="E4220" s="2" t="s">
        <v>8197</v>
      </c>
      <c r="F4220" s="2" t="str">
        <f>VLOOKUP(E4220,[1]工资发放表!G$1:H$65536,2,0)</f>
        <v>沅江市胭脂湖街道莲子塘学校</v>
      </c>
      <c r="G4220" s="2" t="s">
        <v>1</v>
      </c>
      <c r="H4220" s="2" t="s">
        <v>2</v>
      </c>
      <c r="I4220" s="2" t="s">
        <v>3</v>
      </c>
      <c r="J4220" s="2">
        <v>202001</v>
      </c>
      <c r="K4220" s="2">
        <v>202001</v>
      </c>
      <c r="L4220" s="2">
        <v>5260</v>
      </c>
      <c r="M4220" s="2">
        <v>5260</v>
      </c>
      <c r="N4220" s="2">
        <v>0.16</v>
      </c>
      <c r="O4220" s="2">
        <v>841.6</v>
      </c>
      <c r="S4220" s="2">
        <v>5260</v>
      </c>
      <c r="T4220" s="2">
        <v>0.08</v>
      </c>
      <c r="U4220" s="2">
        <v>420.8</v>
      </c>
      <c r="AJ4220" s="3">
        <v>841.6</v>
      </c>
      <c r="AK4220" s="3">
        <v>420.8</v>
      </c>
      <c r="AL4220" s="2">
        <v>1262.4000000000001</v>
      </c>
      <c r="AM4220" s="2">
        <v>4764</v>
      </c>
    </row>
    <row r="4221" spans="1:39" hidden="1" outlineLevel="2" x14ac:dyDescent="0.2">
      <c r="A4221" s="9">
        <v>4115</v>
      </c>
      <c r="B4221" s="9" t="s">
        <v>7959</v>
      </c>
      <c r="C4221" s="2">
        <v>124552781</v>
      </c>
      <c r="D4221" s="2" t="s">
        <v>8198</v>
      </c>
      <c r="E4221" s="2" t="s">
        <v>8199</v>
      </c>
      <c r="F4221" s="2" t="str">
        <f>VLOOKUP(E4221,[1]工资发放表!G$1:H$65536,2,0)</f>
        <v>沅江市胭脂湖街道莲子塘学校</v>
      </c>
      <c r="G4221" s="2" t="s">
        <v>1</v>
      </c>
      <c r="H4221" s="2" t="s">
        <v>2</v>
      </c>
      <c r="I4221" s="2" t="s">
        <v>3</v>
      </c>
      <c r="J4221" s="2">
        <v>202001</v>
      </c>
      <c r="K4221" s="2">
        <v>202001</v>
      </c>
      <c r="L4221" s="2">
        <v>5734</v>
      </c>
      <c r="M4221" s="2">
        <v>5734</v>
      </c>
      <c r="N4221" s="2">
        <v>0.16</v>
      </c>
      <c r="O4221" s="2">
        <v>917.44</v>
      </c>
      <c r="S4221" s="2">
        <v>5734</v>
      </c>
      <c r="T4221" s="2">
        <v>0.08</v>
      </c>
      <c r="U4221" s="2">
        <v>458.72</v>
      </c>
      <c r="AJ4221" s="3">
        <v>917.44</v>
      </c>
      <c r="AK4221" s="3">
        <v>458.72</v>
      </c>
      <c r="AL4221" s="2">
        <v>1376.16</v>
      </c>
      <c r="AM4221" s="2">
        <v>4764</v>
      </c>
    </row>
    <row r="4222" spans="1:39" hidden="1" outlineLevel="2" x14ac:dyDescent="0.2">
      <c r="A4222" s="9">
        <v>4122</v>
      </c>
      <c r="B4222" s="9" t="s">
        <v>7959</v>
      </c>
      <c r="C4222" s="2">
        <v>124552788</v>
      </c>
      <c r="D4222" s="2" t="s">
        <v>8200</v>
      </c>
      <c r="E4222" s="2" t="s">
        <v>8201</v>
      </c>
      <c r="F4222" s="2" t="str">
        <f>VLOOKUP(E4222,[1]工资发放表!G$1:H$65536,2,0)</f>
        <v>沅江市胭脂湖街道莲子塘学校</v>
      </c>
      <c r="G4222" s="2" t="s">
        <v>1</v>
      </c>
      <c r="H4222" s="2" t="s">
        <v>2</v>
      </c>
      <c r="I4222" s="2" t="s">
        <v>3</v>
      </c>
      <c r="J4222" s="2">
        <v>202001</v>
      </c>
      <c r="K4222" s="2">
        <v>202001</v>
      </c>
      <c r="L4222" s="2">
        <v>7448</v>
      </c>
      <c r="M4222" s="2">
        <v>7448</v>
      </c>
      <c r="N4222" s="2">
        <v>0.16</v>
      </c>
      <c r="O4222" s="2">
        <v>1191.68</v>
      </c>
      <c r="S4222" s="2">
        <v>7448</v>
      </c>
      <c r="T4222" s="2">
        <v>0.08</v>
      </c>
      <c r="U4222" s="2">
        <v>595.84</v>
      </c>
      <c r="AJ4222" s="3">
        <v>1191.68</v>
      </c>
      <c r="AK4222" s="3">
        <v>595.84</v>
      </c>
      <c r="AL4222" s="2">
        <v>1787.52</v>
      </c>
      <c r="AM4222" s="2">
        <v>4764</v>
      </c>
    </row>
    <row r="4223" spans="1:39" hidden="1" outlineLevel="2" x14ac:dyDescent="0.2">
      <c r="A4223" s="9">
        <v>4128</v>
      </c>
      <c r="B4223" s="9" t="s">
        <v>7959</v>
      </c>
      <c r="C4223" s="2">
        <v>124552794</v>
      </c>
      <c r="D4223" s="2" t="s">
        <v>8202</v>
      </c>
      <c r="E4223" s="2" t="s">
        <v>8203</v>
      </c>
      <c r="F4223" s="2" t="str">
        <f>VLOOKUP(E4223,[1]工资发放表!G$1:H$65536,2,0)</f>
        <v>沅江市胭脂湖街道莲子塘学校</v>
      </c>
      <c r="G4223" s="2" t="s">
        <v>1</v>
      </c>
      <c r="H4223" s="2" t="s">
        <v>2</v>
      </c>
      <c r="I4223" s="2" t="s">
        <v>3</v>
      </c>
      <c r="J4223" s="2">
        <v>202001</v>
      </c>
      <c r="K4223" s="2">
        <v>202001</v>
      </c>
      <c r="L4223" s="2">
        <v>6020</v>
      </c>
      <c r="M4223" s="2">
        <v>6020</v>
      </c>
      <c r="N4223" s="2">
        <v>0.16</v>
      </c>
      <c r="O4223" s="2">
        <v>963.2</v>
      </c>
      <c r="S4223" s="2">
        <v>6020</v>
      </c>
      <c r="T4223" s="2">
        <v>0.08</v>
      </c>
      <c r="U4223" s="2">
        <v>481.6</v>
      </c>
      <c r="AJ4223" s="3">
        <v>963.2</v>
      </c>
      <c r="AK4223" s="3">
        <v>481.6</v>
      </c>
      <c r="AL4223" s="2">
        <v>1444.8</v>
      </c>
      <c r="AM4223" s="2">
        <v>4764</v>
      </c>
    </row>
    <row r="4224" spans="1:39" hidden="1" outlineLevel="2" x14ac:dyDescent="0.2">
      <c r="A4224" s="9">
        <v>4136</v>
      </c>
      <c r="B4224" s="9" t="s">
        <v>7959</v>
      </c>
      <c r="C4224" s="2">
        <v>124552802</v>
      </c>
      <c r="D4224" s="2" t="s">
        <v>8204</v>
      </c>
      <c r="E4224" s="2" t="s">
        <v>8205</v>
      </c>
      <c r="F4224" s="2" t="str">
        <f>VLOOKUP(E4224,[1]工资发放表!G$1:H$65536,2,0)</f>
        <v>沅江市胭脂湖街道莲子塘学校</v>
      </c>
      <c r="G4224" s="2" t="s">
        <v>1</v>
      </c>
      <c r="H4224" s="2" t="s">
        <v>2</v>
      </c>
      <c r="I4224" s="2" t="s">
        <v>3</v>
      </c>
      <c r="J4224" s="2">
        <v>202001</v>
      </c>
      <c r="K4224" s="2">
        <v>202001</v>
      </c>
      <c r="L4224" s="2">
        <v>4630</v>
      </c>
      <c r="M4224" s="2">
        <v>4630</v>
      </c>
      <c r="N4224" s="2">
        <v>0.16</v>
      </c>
      <c r="O4224" s="2">
        <v>740.8</v>
      </c>
      <c r="S4224" s="2">
        <v>4630</v>
      </c>
      <c r="T4224" s="2">
        <v>0.08</v>
      </c>
      <c r="U4224" s="2">
        <v>370.4</v>
      </c>
      <c r="AJ4224" s="3">
        <v>740.8</v>
      </c>
      <c r="AK4224" s="3">
        <v>370.4</v>
      </c>
      <c r="AL4224" s="2">
        <v>1111.2</v>
      </c>
      <c r="AM4224" s="2">
        <v>4764</v>
      </c>
    </row>
    <row r="4225" spans="1:39" hidden="1" outlineLevel="2" x14ac:dyDescent="0.2">
      <c r="A4225" s="9">
        <v>4140</v>
      </c>
      <c r="B4225" s="9" t="s">
        <v>7959</v>
      </c>
      <c r="C4225" s="2">
        <v>124552806</v>
      </c>
      <c r="D4225" s="2" t="s">
        <v>8206</v>
      </c>
      <c r="E4225" s="2" t="s">
        <v>8207</v>
      </c>
      <c r="F4225" s="2" t="str">
        <f>VLOOKUP(E4225,[1]工资发放表!G$1:H$65536,2,0)</f>
        <v>沅江市胭脂湖街道莲子塘学校</v>
      </c>
      <c r="G4225" s="2" t="s">
        <v>1</v>
      </c>
      <c r="H4225" s="2" t="s">
        <v>2</v>
      </c>
      <c r="I4225" s="2" t="s">
        <v>3</v>
      </c>
      <c r="J4225" s="2">
        <v>202001</v>
      </c>
      <c r="K4225" s="2">
        <v>202001</v>
      </c>
      <c r="L4225" s="2">
        <v>7101</v>
      </c>
      <c r="M4225" s="2">
        <v>7101</v>
      </c>
      <c r="N4225" s="2">
        <v>0.16</v>
      </c>
      <c r="O4225" s="2">
        <v>1136.1600000000001</v>
      </c>
      <c r="S4225" s="2">
        <v>7101</v>
      </c>
      <c r="T4225" s="2">
        <v>0.08</v>
      </c>
      <c r="U4225" s="2">
        <v>568.08000000000004</v>
      </c>
      <c r="AJ4225" s="3">
        <v>1136.1600000000001</v>
      </c>
      <c r="AK4225" s="3">
        <v>568.08000000000004</v>
      </c>
      <c r="AL4225" s="2">
        <v>1704.24</v>
      </c>
      <c r="AM4225" s="2">
        <v>4764</v>
      </c>
    </row>
    <row r="4226" spans="1:39" hidden="1" outlineLevel="2" x14ac:dyDescent="0.2">
      <c r="A4226" s="9">
        <v>4145</v>
      </c>
      <c r="B4226" s="9" t="s">
        <v>7959</v>
      </c>
      <c r="C4226" s="2">
        <v>124552811</v>
      </c>
      <c r="D4226" s="2" t="s">
        <v>8208</v>
      </c>
      <c r="E4226" s="2" t="s">
        <v>8209</v>
      </c>
      <c r="F4226" s="2" t="str">
        <f>VLOOKUP(E4226,[1]工资发放表!G$1:H$65536,2,0)</f>
        <v>沅江市胭脂湖街道莲子塘学校</v>
      </c>
      <c r="G4226" s="2" t="s">
        <v>1</v>
      </c>
      <c r="H4226" s="2" t="s">
        <v>2</v>
      </c>
      <c r="I4226" s="2" t="s">
        <v>3</v>
      </c>
      <c r="J4226" s="2">
        <v>202001</v>
      </c>
      <c r="K4226" s="2">
        <v>202001</v>
      </c>
      <c r="L4226" s="2">
        <v>7796</v>
      </c>
      <c r="M4226" s="2">
        <v>7796</v>
      </c>
      <c r="N4226" s="2">
        <v>0.16</v>
      </c>
      <c r="O4226" s="2">
        <v>1247.3599999999999</v>
      </c>
      <c r="S4226" s="2">
        <v>7796</v>
      </c>
      <c r="T4226" s="2">
        <v>0.08</v>
      </c>
      <c r="U4226" s="2">
        <v>623.67999999999995</v>
      </c>
      <c r="AJ4226" s="3">
        <v>1247.3599999999999</v>
      </c>
      <c r="AK4226" s="3">
        <v>623.67999999999995</v>
      </c>
      <c r="AL4226" s="2">
        <v>1871.04</v>
      </c>
      <c r="AM4226" s="2">
        <v>4764</v>
      </c>
    </row>
    <row r="4227" spans="1:39" hidden="1" outlineLevel="2" x14ac:dyDescent="0.2">
      <c r="A4227" s="9">
        <v>4149</v>
      </c>
      <c r="B4227" s="9" t="s">
        <v>7959</v>
      </c>
      <c r="C4227" s="2">
        <v>124552815</v>
      </c>
      <c r="D4227" s="2" t="s">
        <v>8210</v>
      </c>
      <c r="E4227" s="2" t="s">
        <v>8211</v>
      </c>
      <c r="F4227" s="2" t="str">
        <f>VLOOKUP(E4227,[1]工资发放表!G$1:H$65536,2,0)</f>
        <v>沅江市胭脂湖街道莲子塘学校</v>
      </c>
      <c r="G4227" s="2" t="s">
        <v>1</v>
      </c>
      <c r="H4227" s="2" t="s">
        <v>2</v>
      </c>
      <c r="I4227" s="2" t="s">
        <v>3</v>
      </c>
      <c r="J4227" s="2">
        <v>202001</v>
      </c>
      <c r="K4227" s="2">
        <v>202001</v>
      </c>
      <c r="L4227" s="2">
        <v>6015</v>
      </c>
      <c r="M4227" s="2">
        <v>6015</v>
      </c>
      <c r="N4227" s="2">
        <v>0.16</v>
      </c>
      <c r="O4227" s="2">
        <v>962.4</v>
      </c>
      <c r="S4227" s="2">
        <v>6015</v>
      </c>
      <c r="T4227" s="2">
        <v>0.08</v>
      </c>
      <c r="U4227" s="2">
        <v>481.2</v>
      </c>
      <c r="AJ4227" s="3">
        <v>962.4</v>
      </c>
      <c r="AK4227" s="3">
        <v>481.2</v>
      </c>
      <c r="AL4227" s="2">
        <v>1443.6</v>
      </c>
      <c r="AM4227" s="2">
        <v>4764</v>
      </c>
    </row>
    <row r="4228" spans="1:39" hidden="1" outlineLevel="2" x14ac:dyDescent="0.2">
      <c r="A4228" s="9">
        <v>4150</v>
      </c>
      <c r="B4228" s="9" t="s">
        <v>7959</v>
      </c>
      <c r="C4228" s="2">
        <v>124552816</v>
      </c>
      <c r="D4228" s="2" t="s">
        <v>8212</v>
      </c>
      <c r="E4228" s="2" t="s">
        <v>8213</v>
      </c>
      <c r="F4228" s="2" t="str">
        <f>VLOOKUP(E4228,[1]工资发放表!G$1:H$65536,2,0)</f>
        <v>沅江市胭脂湖街道莲子塘学校</v>
      </c>
      <c r="G4228" s="2" t="s">
        <v>1</v>
      </c>
      <c r="H4228" s="2" t="s">
        <v>2</v>
      </c>
      <c r="I4228" s="2" t="s">
        <v>3</v>
      </c>
      <c r="J4228" s="2">
        <v>202001</v>
      </c>
      <c r="K4228" s="2">
        <v>202001</v>
      </c>
      <c r="L4228" s="2">
        <v>6636</v>
      </c>
      <c r="M4228" s="2">
        <v>6636</v>
      </c>
      <c r="N4228" s="2">
        <v>0.16</v>
      </c>
      <c r="O4228" s="2">
        <v>1061.76</v>
      </c>
      <c r="S4228" s="2">
        <v>6636</v>
      </c>
      <c r="T4228" s="2">
        <v>0.08</v>
      </c>
      <c r="U4228" s="2">
        <v>530.88</v>
      </c>
      <c r="AJ4228" s="3">
        <v>1061.76</v>
      </c>
      <c r="AK4228" s="3">
        <v>530.88</v>
      </c>
      <c r="AL4228" s="2">
        <v>1592.64</v>
      </c>
      <c r="AM4228" s="2">
        <v>4764</v>
      </c>
    </row>
    <row r="4229" spans="1:39" hidden="1" outlineLevel="2" x14ac:dyDescent="0.2">
      <c r="A4229" s="9">
        <v>4158</v>
      </c>
      <c r="B4229" s="9" t="s">
        <v>7959</v>
      </c>
      <c r="C4229" s="2">
        <v>124552824</v>
      </c>
      <c r="D4229" s="2" t="s">
        <v>8214</v>
      </c>
      <c r="E4229" s="2" t="s">
        <v>8215</v>
      </c>
      <c r="F4229" s="2" t="str">
        <f>VLOOKUP(E4229,[1]工资发放表!G$1:H$65536,2,0)</f>
        <v>沅江市胭脂湖街道莲子塘学校</v>
      </c>
      <c r="G4229" s="2" t="s">
        <v>1</v>
      </c>
      <c r="H4229" s="2" t="s">
        <v>2</v>
      </c>
      <c r="I4229" s="2" t="s">
        <v>3</v>
      </c>
      <c r="J4229" s="2">
        <v>202001</v>
      </c>
      <c r="K4229" s="2">
        <v>202001</v>
      </c>
      <c r="L4229" s="2">
        <v>7328</v>
      </c>
      <c r="M4229" s="2">
        <v>7328</v>
      </c>
      <c r="N4229" s="2">
        <v>0.16</v>
      </c>
      <c r="O4229" s="2">
        <v>1172.48</v>
      </c>
      <c r="S4229" s="2">
        <v>7328</v>
      </c>
      <c r="T4229" s="2">
        <v>0.08</v>
      </c>
      <c r="U4229" s="2">
        <v>586.24</v>
      </c>
      <c r="AJ4229" s="3">
        <v>1172.48</v>
      </c>
      <c r="AK4229" s="3">
        <v>586.24</v>
      </c>
      <c r="AL4229" s="2">
        <v>1758.72</v>
      </c>
      <c r="AM4229" s="2">
        <v>4764</v>
      </c>
    </row>
    <row r="4230" spans="1:39" hidden="1" outlineLevel="2" x14ac:dyDescent="0.2">
      <c r="A4230" s="9">
        <v>4160</v>
      </c>
      <c r="B4230" s="9" t="s">
        <v>7959</v>
      </c>
      <c r="C4230" s="2">
        <v>124552826</v>
      </c>
      <c r="D4230" s="2" t="s">
        <v>8216</v>
      </c>
      <c r="E4230" s="2" t="s">
        <v>8217</v>
      </c>
      <c r="F4230" s="2" t="str">
        <f>VLOOKUP(E4230,[1]工资发放表!G$1:H$65536,2,0)</f>
        <v>沅江市胭脂湖街道莲子塘学校</v>
      </c>
      <c r="G4230" s="2" t="s">
        <v>1</v>
      </c>
      <c r="H4230" s="2" t="s">
        <v>2</v>
      </c>
      <c r="I4230" s="2" t="s">
        <v>3</v>
      </c>
      <c r="J4230" s="2">
        <v>202001</v>
      </c>
      <c r="K4230" s="2">
        <v>202001</v>
      </c>
      <c r="L4230" s="2">
        <v>7796</v>
      </c>
      <c r="M4230" s="2">
        <v>7796</v>
      </c>
      <c r="N4230" s="2">
        <v>0.16</v>
      </c>
      <c r="O4230" s="2">
        <v>1247.3599999999999</v>
      </c>
      <c r="S4230" s="2">
        <v>7796</v>
      </c>
      <c r="T4230" s="2">
        <v>0.08</v>
      </c>
      <c r="U4230" s="2">
        <v>623.67999999999995</v>
      </c>
      <c r="AJ4230" s="3">
        <v>1247.3599999999999</v>
      </c>
      <c r="AK4230" s="3">
        <v>623.67999999999995</v>
      </c>
      <c r="AL4230" s="2">
        <v>1871.04</v>
      </c>
      <c r="AM4230" s="2">
        <v>4764</v>
      </c>
    </row>
    <row r="4231" spans="1:39" hidden="1" outlineLevel="2" x14ac:dyDescent="0.2">
      <c r="A4231" s="9">
        <v>4162</v>
      </c>
      <c r="B4231" s="9" t="s">
        <v>7959</v>
      </c>
      <c r="C4231" s="2">
        <v>124552828</v>
      </c>
      <c r="D4231" s="2" t="s">
        <v>8218</v>
      </c>
      <c r="E4231" s="2" t="s">
        <v>8219</v>
      </c>
      <c r="F4231" s="2" t="str">
        <f>VLOOKUP(E4231,[1]工资发放表!G$1:H$65536,2,0)</f>
        <v>沅江市胭脂湖街道莲子塘学校</v>
      </c>
      <c r="G4231" s="2" t="s">
        <v>1</v>
      </c>
      <c r="H4231" s="2" t="s">
        <v>2</v>
      </c>
      <c r="I4231" s="2" t="s">
        <v>3</v>
      </c>
      <c r="J4231" s="2">
        <v>202001</v>
      </c>
      <c r="K4231" s="2">
        <v>202001</v>
      </c>
      <c r="L4231" s="2">
        <v>7207</v>
      </c>
      <c r="M4231" s="2">
        <v>7207</v>
      </c>
      <c r="N4231" s="2">
        <v>0.16</v>
      </c>
      <c r="O4231" s="2">
        <v>1153.1199999999999</v>
      </c>
      <c r="S4231" s="2">
        <v>7207</v>
      </c>
      <c r="T4231" s="2">
        <v>0.08</v>
      </c>
      <c r="U4231" s="2">
        <v>576.55999999999995</v>
      </c>
      <c r="AJ4231" s="3">
        <v>1153.1199999999999</v>
      </c>
      <c r="AK4231" s="3">
        <v>576.55999999999995</v>
      </c>
      <c r="AL4231" s="2">
        <v>1729.68</v>
      </c>
      <c r="AM4231" s="2">
        <v>4764</v>
      </c>
    </row>
    <row r="4232" spans="1:39" hidden="1" outlineLevel="2" x14ac:dyDescent="0.2">
      <c r="A4232" s="9">
        <v>4167</v>
      </c>
      <c r="B4232" s="9" t="s">
        <v>7959</v>
      </c>
      <c r="C4232" s="2">
        <v>124552833</v>
      </c>
      <c r="D4232" s="2" t="s">
        <v>8220</v>
      </c>
      <c r="E4232" s="2" t="s">
        <v>8221</v>
      </c>
      <c r="F4232" s="2" t="str">
        <f>VLOOKUP(E4232,[1]工资发放表!G$1:H$65536,2,0)</f>
        <v>沅江市胭脂湖街道莲子塘学校</v>
      </c>
      <c r="G4232" s="2" t="s">
        <v>1</v>
      </c>
      <c r="H4232" s="2" t="s">
        <v>2</v>
      </c>
      <c r="I4232" s="2" t="s">
        <v>3</v>
      </c>
      <c r="J4232" s="2">
        <v>202001</v>
      </c>
      <c r="K4232" s="2">
        <v>202001</v>
      </c>
      <c r="L4232" s="2">
        <v>5491</v>
      </c>
      <c r="M4232" s="2">
        <v>5491</v>
      </c>
      <c r="N4232" s="2">
        <v>0.16</v>
      </c>
      <c r="O4232" s="2">
        <v>878.56</v>
      </c>
      <c r="S4232" s="2">
        <v>5491</v>
      </c>
      <c r="T4232" s="2">
        <v>0.08</v>
      </c>
      <c r="U4232" s="2">
        <v>439.28</v>
      </c>
      <c r="AJ4232" s="3">
        <v>878.56</v>
      </c>
      <c r="AK4232" s="3">
        <v>439.28</v>
      </c>
      <c r="AL4232" s="2">
        <v>1317.84</v>
      </c>
      <c r="AM4232" s="2">
        <v>4764</v>
      </c>
    </row>
    <row r="4233" spans="1:39" hidden="1" outlineLevel="2" x14ac:dyDescent="0.2">
      <c r="A4233" s="9">
        <v>4173</v>
      </c>
      <c r="B4233" s="9" t="s">
        <v>7959</v>
      </c>
      <c r="C4233" s="2">
        <v>124552839</v>
      </c>
      <c r="D4233" s="2" t="s">
        <v>8222</v>
      </c>
      <c r="E4233" s="2" t="s">
        <v>8223</v>
      </c>
      <c r="F4233" s="2" t="str">
        <f>VLOOKUP(E4233,[1]工资发放表!G$1:H$65536,2,0)</f>
        <v>沅江市胭脂湖街道莲子塘学校</v>
      </c>
      <c r="G4233" s="2" t="s">
        <v>1</v>
      </c>
      <c r="H4233" s="2" t="s">
        <v>2</v>
      </c>
      <c r="I4233" s="2" t="s">
        <v>3</v>
      </c>
      <c r="J4233" s="2">
        <v>202001</v>
      </c>
      <c r="K4233" s="2">
        <v>202001</v>
      </c>
      <c r="L4233" s="2">
        <v>6215</v>
      </c>
      <c r="M4233" s="2">
        <v>6215</v>
      </c>
      <c r="N4233" s="2">
        <v>0.16</v>
      </c>
      <c r="O4233" s="2">
        <v>994.4</v>
      </c>
      <c r="S4233" s="2">
        <v>6215</v>
      </c>
      <c r="T4233" s="2">
        <v>0.08</v>
      </c>
      <c r="U4233" s="2">
        <v>497.2</v>
      </c>
      <c r="AJ4233" s="3">
        <v>994.4</v>
      </c>
      <c r="AK4233" s="3">
        <v>497.2</v>
      </c>
      <c r="AL4233" s="2">
        <v>1491.6</v>
      </c>
      <c r="AM4233" s="2">
        <v>4764</v>
      </c>
    </row>
    <row r="4234" spans="1:39" hidden="1" outlineLevel="2" x14ac:dyDescent="0.2">
      <c r="A4234" s="9">
        <v>4177</v>
      </c>
      <c r="B4234" s="9" t="s">
        <v>7959</v>
      </c>
      <c r="C4234" s="2">
        <v>124552843</v>
      </c>
      <c r="D4234" s="2" t="s">
        <v>8224</v>
      </c>
      <c r="E4234" s="2" t="s">
        <v>8225</v>
      </c>
      <c r="F4234" s="2" t="str">
        <f>VLOOKUP(E4234,[1]工资发放表!G$1:H$65536,2,0)</f>
        <v>沅江市胭脂湖街道莲子塘学校</v>
      </c>
      <c r="G4234" s="2" t="s">
        <v>1</v>
      </c>
      <c r="H4234" s="2" t="s">
        <v>2</v>
      </c>
      <c r="I4234" s="2" t="s">
        <v>3</v>
      </c>
      <c r="J4234" s="2">
        <v>202001</v>
      </c>
      <c r="K4234" s="2">
        <v>202001</v>
      </c>
      <c r="L4234" s="2">
        <v>5822</v>
      </c>
      <c r="M4234" s="2">
        <v>5822</v>
      </c>
      <c r="N4234" s="2">
        <v>0.16</v>
      </c>
      <c r="O4234" s="2">
        <v>931.52</v>
      </c>
      <c r="S4234" s="2">
        <v>5822</v>
      </c>
      <c r="T4234" s="2">
        <v>0.08</v>
      </c>
      <c r="U4234" s="2">
        <v>465.76</v>
      </c>
      <c r="AJ4234" s="3">
        <v>931.52</v>
      </c>
      <c r="AK4234" s="3">
        <v>465.76</v>
      </c>
      <c r="AL4234" s="2">
        <v>1397.28</v>
      </c>
      <c r="AM4234" s="2">
        <v>4764</v>
      </c>
    </row>
    <row r="4235" spans="1:39" hidden="1" outlineLevel="2" x14ac:dyDescent="0.2">
      <c r="A4235" s="9">
        <v>4179</v>
      </c>
      <c r="B4235" s="9" t="s">
        <v>7959</v>
      </c>
      <c r="C4235" s="2">
        <v>124552845</v>
      </c>
      <c r="D4235" s="2" t="s">
        <v>8226</v>
      </c>
      <c r="E4235" s="2" t="s">
        <v>8227</v>
      </c>
      <c r="F4235" s="2" t="str">
        <f>VLOOKUP(E4235,[1]工资发放表!G$1:H$65536,2,0)</f>
        <v>沅江市胭脂湖街道莲子塘学校</v>
      </c>
      <c r="G4235" s="2" t="s">
        <v>1</v>
      </c>
      <c r="H4235" s="2" t="s">
        <v>2</v>
      </c>
      <c r="I4235" s="2" t="s">
        <v>3</v>
      </c>
      <c r="J4235" s="2">
        <v>202001</v>
      </c>
      <c r="K4235" s="2">
        <v>202001</v>
      </c>
      <c r="L4235" s="2">
        <v>7086</v>
      </c>
      <c r="M4235" s="2">
        <v>7086</v>
      </c>
      <c r="N4235" s="2">
        <v>0.16</v>
      </c>
      <c r="O4235" s="2">
        <v>1133.76</v>
      </c>
      <c r="S4235" s="2">
        <v>7086</v>
      </c>
      <c r="T4235" s="2">
        <v>0.08</v>
      </c>
      <c r="U4235" s="2">
        <v>566.88</v>
      </c>
      <c r="AJ4235" s="3">
        <v>1133.76</v>
      </c>
      <c r="AK4235" s="3">
        <v>566.88</v>
      </c>
      <c r="AL4235" s="2">
        <v>1700.64</v>
      </c>
      <c r="AM4235" s="2">
        <v>4764</v>
      </c>
    </row>
    <row r="4236" spans="1:39" hidden="1" outlineLevel="2" x14ac:dyDescent="0.2">
      <c r="A4236" s="9">
        <v>4180</v>
      </c>
      <c r="B4236" s="9" t="s">
        <v>7959</v>
      </c>
      <c r="C4236" s="2">
        <v>124552846</v>
      </c>
      <c r="D4236" s="2" t="s">
        <v>8228</v>
      </c>
      <c r="E4236" s="2" t="s">
        <v>8229</v>
      </c>
      <c r="F4236" s="2" t="str">
        <f>VLOOKUP(E4236,[1]工资发放表!G$1:H$65536,2,0)</f>
        <v>沅江市胭脂湖街道莲子塘学校</v>
      </c>
      <c r="G4236" s="2" t="s">
        <v>1</v>
      </c>
      <c r="H4236" s="2" t="s">
        <v>2</v>
      </c>
      <c r="I4236" s="2" t="s">
        <v>3</v>
      </c>
      <c r="J4236" s="2">
        <v>202001</v>
      </c>
      <c r="K4236" s="2">
        <v>202001</v>
      </c>
      <c r="L4236" s="2">
        <v>7207</v>
      </c>
      <c r="M4236" s="2">
        <v>7207</v>
      </c>
      <c r="N4236" s="2">
        <v>0.16</v>
      </c>
      <c r="O4236" s="2">
        <v>1153.1199999999999</v>
      </c>
      <c r="S4236" s="2">
        <v>7207</v>
      </c>
      <c r="T4236" s="2">
        <v>0.08</v>
      </c>
      <c r="U4236" s="2">
        <v>576.55999999999995</v>
      </c>
      <c r="AJ4236" s="3">
        <v>1153.1199999999999</v>
      </c>
      <c r="AK4236" s="3">
        <v>576.55999999999995</v>
      </c>
      <c r="AL4236" s="2">
        <v>1729.68</v>
      </c>
      <c r="AM4236" s="2">
        <v>4764</v>
      </c>
    </row>
    <row r="4237" spans="1:39" hidden="1" outlineLevel="2" x14ac:dyDescent="0.2">
      <c r="A4237" s="9">
        <v>4182</v>
      </c>
      <c r="B4237" s="9" t="s">
        <v>7959</v>
      </c>
      <c r="C4237" s="2">
        <v>124552848</v>
      </c>
      <c r="D4237" s="2" t="s">
        <v>8230</v>
      </c>
      <c r="E4237" s="2" t="s">
        <v>8231</v>
      </c>
      <c r="F4237" s="2" t="str">
        <f>VLOOKUP(E4237,[1]工资发放表!G$1:H$65536,2,0)</f>
        <v>沅江市胭脂湖街道莲子塘学校</v>
      </c>
      <c r="G4237" s="2" t="s">
        <v>1</v>
      </c>
      <c r="H4237" s="2" t="s">
        <v>2</v>
      </c>
      <c r="I4237" s="2" t="s">
        <v>3</v>
      </c>
      <c r="J4237" s="2">
        <v>202001</v>
      </c>
      <c r="K4237" s="2">
        <v>202001</v>
      </c>
      <c r="L4237" s="2">
        <v>6980</v>
      </c>
      <c r="M4237" s="2">
        <v>6980</v>
      </c>
      <c r="N4237" s="2">
        <v>0.16</v>
      </c>
      <c r="O4237" s="2">
        <v>1116.8</v>
      </c>
      <c r="S4237" s="2">
        <v>6980</v>
      </c>
      <c r="T4237" s="2">
        <v>0.08</v>
      </c>
      <c r="U4237" s="2">
        <v>558.4</v>
      </c>
      <c r="AJ4237" s="3">
        <v>1116.8</v>
      </c>
      <c r="AK4237" s="3">
        <v>558.4</v>
      </c>
      <c r="AL4237" s="2">
        <v>1675.2</v>
      </c>
      <c r="AM4237" s="2">
        <v>4764</v>
      </c>
    </row>
    <row r="4238" spans="1:39" hidden="1" outlineLevel="2" x14ac:dyDescent="0.2">
      <c r="A4238" s="9">
        <v>4186</v>
      </c>
      <c r="B4238" s="9" t="s">
        <v>7959</v>
      </c>
      <c r="C4238" s="2">
        <v>124552852</v>
      </c>
      <c r="D4238" s="2" t="s">
        <v>8232</v>
      </c>
      <c r="E4238" s="2" t="s">
        <v>8233</v>
      </c>
      <c r="F4238" s="2" t="str">
        <f>VLOOKUP(E4238,[1]工资发放表!G$1:H$65536,2,0)</f>
        <v>沅江市胭脂湖街道莲子塘学校</v>
      </c>
      <c r="G4238" s="2" t="s">
        <v>1</v>
      </c>
      <c r="H4238" s="2" t="s">
        <v>2</v>
      </c>
      <c r="I4238" s="2" t="s">
        <v>3</v>
      </c>
      <c r="J4238" s="2">
        <v>202001</v>
      </c>
      <c r="K4238" s="2">
        <v>202001</v>
      </c>
      <c r="L4238" s="2">
        <v>8733</v>
      </c>
      <c r="M4238" s="2">
        <v>8733</v>
      </c>
      <c r="N4238" s="2">
        <v>0.16</v>
      </c>
      <c r="O4238" s="2">
        <v>1397.28</v>
      </c>
      <c r="S4238" s="2">
        <v>8733</v>
      </c>
      <c r="T4238" s="2">
        <v>0.08</v>
      </c>
      <c r="U4238" s="2">
        <v>698.64</v>
      </c>
      <c r="AJ4238" s="3">
        <v>1397.28</v>
      </c>
      <c r="AK4238" s="3">
        <v>698.64</v>
      </c>
      <c r="AL4238" s="2">
        <v>2095.92</v>
      </c>
      <c r="AM4238" s="2">
        <v>4764</v>
      </c>
    </row>
    <row r="4239" spans="1:39" hidden="1" outlineLevel="2" x14ac:dyDescent="0.2">
      <c r="A4239" s="9">
        <v>4188</v>
      </c>
      <c r="B4239" s="9" t="s">
        <v>7959</v>
      </c>
      <c r="C4239" s="2">
        <v>124552854</v>
      </c>
      <c r="D4239" s="2" t="s">
        <v>8234</v>
      </c>
      <c r="E4239" s="2" t="s">
        <v>8235</v>
      </c>
      <c r="F4239" s="2" t="str">
        <f>VLOOKUP(E4239,[1]工资发放表!G$1:H$65536,2,0)</f>
        <v>沅江市胭脂湖街道莲子塘学校</v>
      </c>
      <c r="G4239" s="2" t="s">
        <v>1</v>
      </c>
      <c r="H4239" s="2" t="s">
        <v>2</v>
      </c>
      <c r="I4239" s="2" t="s">
        <v>3</v>
      </c>
      <c r="J4239" s="2">
        <v>202001</v>
      </c>
      <c r="K4239" s="2">
        <v>202001</v>
      </c>
      <c r="L4239" s="2">
        <v>6761</v>
      </c>
      <c r="M4239" s="2">
        <v>6761</v>
      </c>
      <c r="N4239" s="2">
        <v>0.16</v>
      </c>
      <c r="O4239" s="2">
        <v>1081.76</v>
      </c>
      <c r="S4239" s="2">
        <v>6761</v>
      </c>
      <c r="T4239" s="2">
        <v>0.08</v>
      </c>
      <c r="U4239" s="2">
        <v>540.88</v>
      </c>
      <c r="AJ4239" s="3">
        <v>1081.76</v>
      </c>
      <c r="AK4239" s="3">
        <v>540.88</v>
      </c>
      <c r="AL4239" s="2">
        <v>1622.64</v>
      </c>
      <c r="AM4239" s="2">
        <v>4764</v>
      </c>
    </row>
    <row r="4240" spans="1:39" hidden="1" outlineLevel="2" x14ac:dyDescent="0.2">
      <c r="A4240" s="9">
        <v>4196</v>
      </c>
      <c r="B4240" s="9" t="s">
        <v>7959</v>
      </c>
      <c r="C4240" s="2">
        <v>124552862</v>
      </c>
      <c r="D4240" s="2" t="s">
        <v>8236</v>
      </c>
      <c r="E4240" s="2" t="s">
        <v>8237</v>
      </c>
      <c r="F4240" s="2" t="str">
        <f>VLOOKUP(E4240,[1]工资发放表!G$1:H$65536,2,0)</f>
        <v>沅江市胭脂湖街道莲子塘学校</v>
      </c>
      <c r="G4240" s="2" t="s">
        <v>1</v>
      </c>
      <c r="H4240" s="2" t="s">
        <v>2</v>
      </c>
      <c r="I4240" s="2" t="s">
        <v>3</v>
      </c>
      <c r="J4240" s="2">
        <v>202001</v>
      </c>
      <c r="K4240" s="2">
        <v>202001</v>
      </c>
      <c r="L4240" s="2">
        <v>6315</v>
      </c>
      <c r="M4240" s="2">
        <v>6315</v>
      </c>
      <c r="N4240" s="2">
        <v>0.16</v>
      </c>
      <c r="O4240" s="2">
        <v>1010.4</v>
      </c>
      <c r="S4240" s="2">
        <v>6315</v>
      </c>
      <c r="T4240" s="2">
        <v>0.08</v>
      </c>
      <c r="U4240" s="2">
        <v>505.2</v>
      </c>
      <c r="AJ4240" s="3">
        <v>1010.4</v>
      </c>
      <c r="AK4240" s="3">
        <v>505.2</v>
      </c>
      <c r="AL4240" s="2">
        <v>1515.6</v>
      </c>
      <c r="AM4240" s="2">
        <v>4764</v>
      </c>
    </row>
    <row r="4241" spans="1:39" hidden="1" outlineLevel="2" x14ac:dyDescent="0.2">
      <c r="A4241" s="9">
        <v>4198</v>
      </c>
      <c r="B4241" s="9" t="s">
        <v>7959</v>
      </c>
      <c r="C4241" s="2">
        <v>124552864</v>
      </c>
      <c r="D4241" s="2" t="s">
        <v>8238</v>
      </c>
      <c r="E4241" s="2" t="s">
        <v>8239</v>
      </c>
      <c r="F4241" s="2" t="str">
        <f>VLOOKUP(E4241,[1]工资发放表!G$1:H$65536,2,0)</f>
        <v>沅江市胭脂湖街道莲子塘学校</v>
      </c>
      <c r="G4241" s="2" t="s">
        <v>1</v>
      </c>
      <c r="H4241" s="2" t="s">
        <v>2</v>
      </c>
      <c r="I4241" s="2" t="s">
        <v>3</v>
      </c>
      <c r="J4241" s="2">
        <v>202001</v>
      </c>
      <c r="K4241" s="2">
        <v>202001</v>
      </c>
      <c r="L4241" s="2">
        <v>5840</v>
      </c>
      <c r="M4241" s="2">
        <v>5840</v>
      </c>
      <c r="N4241" s="2">
        <v>0.16</v>
      </c>
      <c r="O4241" s="2">
        <v>934.4</v>
      </c>
      <c r="S4241" s="2">
        <v>5840</v>
      </c>
      <c r="T4241" s="2">
        <v>0.08</v>
      </c>
      <c r="U4241" s="2">
        <v>467.2</v>
      </c>
      <c r="AJ4241" s="3">
        <v>934.4</v>
      </c>
      <c r="AK4241" s="3">
        <v>467.2</v>
      </c>
      <c r="AL4241" s="2">
        <v>1401.6</v>
      </c>
      <c r="AM4241" s="2">
        <v>4764</v>
      </c>
    </row>
    <row r="4242" spans="1:39" hidden="1" outlineLevel="2" x14ac:dyDescent="0.2">
      <c r="A4242" s="9">
        <v>4202</v>
      </c>
      <c r="B4242" s="9" t="s">
        <v>7959</v>
      </c>
      <c r="C4242" s="2">
        <v>124552868</v>
      </c>
      <c r="D4242" s="2" t="s">
        <v>8240</v>
      </c>
      <c r="E4242" s="2" t="s">
        <v>8241</v>
      </c>
      <c r="F4242" s="2" t="str">
        <f>VLOOKUP(E4242,[1]工资发放表!G$1:H$65536,2,0)</f>
        <v>沅江市胭脂湖街道莲子塘学校</v>
      </c>
      <c r="G4242" s="2" t="s">
        <v>1</v>
      </c>
      <c r="H4242" s="2" t="s">
        <v>2</v>
      </c>
      <c r="I4242" s="2" t="s">
        <v>3</v>
      </c>
      <c r="J4242" s="2">
        <v>202001</v>
      </c>
      <c r="K4242" s="2">
        <v>202001</v>
      </c>
      <c r="L4242" s="2">
        <v>5573</v>
      </c>
      <c r="M4242" s="2">
        <v>5573</v>
      </c>
      <c r="N4242" s="2">
        <v>0.16</v>
      </c>
      <c r="O4242" s="2">
        <v>891.68</v>
      </c>
      <c r="S4242" s="2">
        <v>5573</v>
      </c>
      <c r="T4242" s="2">
        <v>0.08</v>
      </c>
      <c r="U4242" s="2">
        <v>445.84</v>
      </c>
      <c r="AJ4242" s="3">
        <v>891.68</v>
      </c>
      <c r="AK4242" s="3">
        <v>445.84</v>
      </c>
      <c r="AL4242" s="2">
        <v>1337.52</v>
      </c>
      <c r="AM4242" s="2">
        <v>4764</v>
      </c>
    </row>
    <row r="4243" spans="1:39" hidden="1" outlineLevel="2" x14ac:dyDescent="0.2">
      <c r="A4243" s="9">
        <v>4219</v>
      </c>
      <c r="B4243" s="9" t="s">
        <v>7959</v>
      </c>
      <c r="C4243" s="2">
        <v>124552885</v>
      </c>
      <c r="D4243" s="2" t="s">
        <v>7515</v>
      </c>
      <c r="E4243" s="2" t="s">
        <v>8242</v>
      </c>
      <c r="F4243" s="2" t="str">
        <f>VLOOKUP(E4243,[1]工资发放表!G$1:H$65536,2,0)</f>
        <v>沅江市胭脂湖街道莲子塘学校</v>
      </c>
      <c r="G4243" s="2" t="s">
        <v>1</v>
      </c>
      <c r="H4243" s="2" t="s">
        <v>2</v>
      </c>
      <c r="I4243" s="2" t="s">
        <v>3</v>
      </c>
      <c r="J4243" s="2">
        <v>202001</v>
      </c>
      <c r="K4243" s="2">
        <v>202001</v>
      </c>
      <c r="L4243" s="2">
        <v>4570</v>
      </c>
      <c r="M4243" s="2">
        <v>4570</v>
      </c>
      <c r="N4243" s="2">
        <v>0.16</v>
      </c>
      <c r="O4243" s="2">
        <v>731.2</v>
      </c>
      <c r="S4243" s="2">
        <v>4570</v>
      </c>
      <c r="T4243" s="2">
        <v>0.08</v>
      </c>
      <c r="U4243" s="2">
        <v>365.6</v>
      </c>
      <c r="AJ4243" s="3">
        <v>731.2</v>
      </c>
      <c r="AK4243" s="3">
        <v>365.6</v>
      </c>
      <c r="AL4243" s="2">
        <v>1096.8</v>
      </c>
      <c r="AM4243" s="2">
        <v>4764</v>
      </c>
    </row>
    <row r="4244" spans="1:39" hidden="1" outlineLevel="2" x14ac:dyDescent="0.2">
      <c r="A4244" s="9">
        <v>4221</v>
      </c>
      <c r="B4244" s="9" t="s">
        <v>7959</v>
      </c>
      <c r="C4244" s="2">
        <v>124552887</v>
      </c>
      <c r="D4244" s="2" t="s">
        <v>8243</v>
      </c>
      <c r="E4244" s="2" t="s">
        <v>8244</v>
      </c>
      <c r="F4244" s="2" t="str">
        <f>VLOOKUP(E4244,[1]工资发放表!G$1:H$65536,2,0)</f>
        <v>沅江市胭脂湖街道莲子塘学校</v>
      </c>
      <c r="G4244" s="2" t="s">
        <v>1</v>
      </c>
      <c r="H4244" s="2" t="s">
        <v>2</v>
      </c>
      <c r="I4244" s="2" t="s">
        <v>3</v>
      </c>
      <c r="J4244" s="2">
        <v>202001</v>
      </c>
      <c r="K4244" s="2">
        <v>202001</v>
      </c>
      <c r="L4244" s="2">
        <v>6440</v>
      </c>
      <c r="M4244" s="2">
        <v>6440</v>
      </c>
      <c r="N4244" s="2">
        <v>0.16</v>
      </c>
      <c r="O4244" s="2">
        <v>1030.4000000000001</v>
      </c>
      <c r="S4244" s="2">
        <v>6440</v>
      </c>
      <c r="T4244" s="2">
        <v>0.08</v>
      </c>
      <c r="U4244" s="2">
        <v>515.20000000000005</v>
      </c>
      <c r="AJ4244" s="3">
        <v>1030.4000000000001</v>
      </c>
      <c r="AK4244" s="3">
        <v>515.20000000000005</v>
      </c>
      <c r="AL4244" s="2">
        <v>1545.6</v>
      </c>
      <c r="AM4244" s="2">
        <v>4764</v>
      </c>
    </row>
    <row r="4245" spans="1:39" hidden="1" outlineLevel="2" x14ac:dyDescent="0.2">
      <c r="A4245" s="9">
        <v>4223</v>
      </c>
      <c r="B4245" s="9" t="s">
        <v>7959</v>
      </c>
      <c r="C4245" s="2">
        <v>124552889</v>
      </c>
      <c r="D4245" s="2" t="s">
        <v>8245</v>
      </c>
      <c r="E4245" s="2" t="s">
        <v>8246</v>
      </c>
      <c r="F4245" s="2" t="str">
        <f>VLOOKUP(E4245,[1]工资发放表!G$1:H$65536,2,0)</f>
        <v>沅江市胭脂湖街道莲子塘学校</v>
      </c>
      <c r="G4245" s="2" t="s">
        <v>1</v>
      </c>
      <c r="H4245" s="2" t="s">
        <v>2</v>
      </c>
      <c r="I4245" s="2" t="s">
        <v>3</v>
      </c>
      <c r="J4245" s="2">
        <v>202001</v>
      </c>
      <c r="K4245" s="2">
        <v>202001</v>
      </c>
      <c r="L4245" s="2">
        <v>5558</v>
      </c>
      <c r="M4245" s="2">
        <v>5558</v>
      </c>
      <c r="N4245" s="2">
        <v>0.16</v>
      </c>
      <c r="O4245" s="2">
        <v>889.28</v>
      </c>
      <c r="S4245" s="2">
        <v>5558</v>
      </c>
      <c r="T4245" s="2">
        <v>0.08</v>
      </c>
      <c r="U4245" s="2">
        <v>444.64</v>
      </c>
      <c r="AJ4245" s="3">
        <v>889.28</v>
      </c>
      <c r="AK4245" s="3">
        <v>444.64</v>
      </c>
      <c r="AL4245" s="2">
        <v>1333.92</v>
      </c>
      <c r="AM4245" s="2">
        <v>4764</v>
      </c>
    </row>
    <row r="4246" spans="1:39" hidden="1" outlineLevel="2" x14ac:dyDescent="0.2">
      <c r="A4246" s="9">
        <v>4231</v>
      </c>
      <c r="B4246" s="9" t="s">
        <v>7959</v>
      </c>
      <c r="C4246" s="2">
        <v>124552897</v>
      </c>
      <c r="D4246" s="2" t="s">
        <v>8247</v>
      </c>
      <c r="E4246" s="2" t="s">
        <v>8248</v>
      </c>
      <c r="F4246" s="2" t="str">
        <f>VLOOKUP(E4246,[1]工资发放表!G$1:H$65536,2,0)</f>
        <v>沅江市胭脂湖街道莲子塘学校</v>
      </c>
      <c r="G4246" s="2" t="s">
        <v>1</v>
      </c>
      <c r="H4246" s="2" t="s">
        <v>2</v>
      </c>
      <c r="I4246" s="2" t="s">
        <v>3</v>
      </c>
      <c r="J4246" s="2">
        <v>202001</v>
      </c>
      <c r="K4246" s="2">
        <v>202001</v>
      </c>
      <c r="L4246" s="2">
        <v>5749</v>
      </c>
      <c r="M4246" s="2">
        <v>5749</v>
      </c>
      <c r="N4246" s="2">
        <v>0.16</v>
      </c>
      <c r="O4246" s="2">
        <v>919.84</v>
      </c>
      <c r="S4246" s="2">
        <v>5749</v>
      </c>
      <c r="T4246" s="2">
        <v>0.08</v>
      </c>
      <c r="U4246" s="2">
        <v>459.92</v>
      </c>
      <c r="AJ4246" s="3">
        <v>919.84</v>
      </c>
      <c r="AK4246" s="3">
        <v>459.92</v>
      </c>
      <c r="AL4246" s="2">
        <v>1379.76</v>
      </c>
      <c r="AM4246" s="2">
        <v>4764</v>
      </c>
    </row>
    <row r="4247" spans="1:39" hidden="1" outlineLevel="2" x14ac:dyDescent="0.2">
      <c r="A4247" s="9">
        <v>4242</v>
      </c>
      <c r="B4247" s="9" t="s">
        <v>7959</v>
      </c>
      <c r="C4247" s="2">
        <v>124552908</v>
      </c>
      <c r="D4247" s="2" t="s">
        <v>8249</v>
      </c>
      <c r="E4247" s="2" t="s">
        <v>8250</v>
      </c>
      <c r="F4247" s="2" t="str">
        <f>VLOOKUP(E4247,[1]工资发放表!G$1:H$65536,2,0)</f>
        <v>沅江市胭脂湖街道莲子塘学校</v>
      </c>
      <c r="G4247" s="2" t="s">
        <v>1</v>
      </c>
      <c r="H4247" s="2" t="s">
        <v>2</v>
      </c>
      <c r="I4247" s="2" t="s">
        <v>3</v>
      </c>
      <c r="J4247" s="2">
        <v>202001</v>
      </c>
      <c r="K4247" s="2">
        <v>202001</v>
      </c>
      <c r="L4247" s="2">
        <v>4570</v>
      </c>
      <c r="M4247" s="2">
        <v>4570</v>
      </c>
      <c r="N4247" s="2">
        <v>0.16</v>
      </c>
      <c r="O4247" s="2">
        <v>731.2</v>
      </c>
      <c r="S4247" s="2">
        <v>4570</v>
      </c>
      <c r="T4247" s="2">
        <v>0.08</v>
      </c>
      <c r="U4247" s="2">
        <v>365.6</v>
      </c>
      <c r="AJ4247" s="3">
        <v>731.2</v>
      </c>
      <c r="AK4247" s="3">
        <v>365.6</v>
      </c>
      <c r="AL4247" s="2">
        <v>1096.8</v>
      </c>
      <c r="AM4247" s="2">
        <v>4764</v>
      </c>
    </row>
    <row r="4248" spans="1:39" hidden="1" outlineLevel="2" x14ac:dyDescent="0.2">
      <c r="A4248" s="9">
        <v>4256</v>
      </c>
      <c r="B4248" s="9" t="s">
        <v>7959</v>
      </c>
      <c r="C4248" s="2">
        <v>124552922</v>
      </c>
      <c r="D4248" s="2" t="s">
        <v>8251</v>
      </c>
      <c r="E4248" s="2" t="s">
        <v>8252</v>
      </c>
      <c r="F4248" s="2" t="str">
        <f>VLOOKUP(E4248,[1]工资发放表!G$1:H$65536,2,0)</f>
        <v>沅江市胭脂湖街道莲子塘学校</v>
      </c>
      <c r="G4248" s="2" t="s">
        <v>1</v>
      </c>
      <c r="H4248" s="2" t="s">
        <v>2</v>
      </c>
      <c r="I4248" s="2" t="s">
        <v>3</v>
      </c>
      <c r="J4248" s="2">
        <v>202001</v>
      </c>
      <c r="K4248" s="2">
        <v>202001</v>
      </c>
      <c r="L4248" s="2">
        <v>4557</v>
      </c>
      <c r="M4248" s="2">
        <v>4557</v>
      </c>
      <c r="N4248" s="2">
        <v>0.16</v>
      </c>
      <c r="O4248" s="2">
        <v>729.12</v>
      </c>
      <c r="S4248" s="2">
        <v>4557</v>
      </c>
      <c r="T4248" s="2">
        <v>0.08</v>
      </c>
      <c r="U4248" s="2">
        <v>364.56</v>
      </c>
      <c r="AJ4248" s="3">
        <v>729.12</v>
      </c>
      <c r="AK4248" s="3">
        <v>364.56</v>
      </c>
      <c r="AL4248" s="2">
        <v>1093.68</v>
      </c>
      <c r="AM4248" s="2">
        <v>4764</v>
      </c>
    </row>
    <row r="4249" spans="1:39" hidden="1" outlineLevel="2" x14ac:dyDescent="0.2">
      <c r="A4249" s="9">
        <v>4258</v>
      </c>
      <c r="B4249" s="9" t="s">
        <v>7959</v>
      </c>
      <c r="C4249" s="2">
        <v>124552924</v>
      </c>
      <c r="D4249" s="2" t="s">
        <v>8253</v>
      </c>
      <c r="E4249" s="2" t="s">
        <v>8254</v>
      </c>
      <c r="F4249" s="2" t="str">
        <f>VLOOKUP(E4249,[1]工资发放表!G$1:H$65536,2,0)</f>
        <v>沅江市胭脂湖街道莲子塘学校</v>
      </c>
      <c r="G4249" s="2" t="s">
        <v>1</v>
      </c>
      <c r="H4249" s="2" t="s">
        <v>2</v>
      </c>
      <c r="I4249" s="2" t="s">
        <v>3</v>
      </c>
      <c r="J4249" s="2">
        <v>202001</v>
      </c>
      <c r="K4249" s="2">
        <v>202001</v>
      </c>
      <c r="L4249" s="2">
        <v>5931</v>
      </c>
      <c r="M4249" s="2">
        <v>5931</v>
      </c>
      <c r="N4249" s="2">
        <v>0.16</v>
      </c>
      <c r="O4249" s="2">
        <v>948.96</v>
      </c>
      <c r="S4249" s="2">
        <v>5931</v>
      </c>
      <c r="T4249" s="2">
        <v>0.08</v>
      </c>
      <c r="U4249" s="2">
        <v>474.48</v>
      </c>
      <c r="AJ4249" s="3">
        <v>948.96</v>
      </c>
      <c r="AK4249" s="3">
        <v>474.48</v>
      </c>
      <c r="AL4249" s="2">
        <v>1423.44</v>
      </c>
      <c r="AM4249" s="2">
        <v>4764</v>
      </c>
    </row>
    <row r="4250" spans="1:39" hidden="1" outlineLevel="2" x14ac:dyDescent="0.2">
      <c r="A4250" s="9">
        <v>4261</v>
      </c>
      <c r="B4250" s="9" t="s">
        <v>7959</v>
      </c>
      <c r="C4250" s="2">
        <v>124552927</v>
      </c>
      <c r="D4250" s="2" t="s">
        <v>8255</v>
      </c>
      <c r="E4250" s="2" t="s">
        <v>8256</v>
      </c>
      <c r="F4250" s="2" t="str">
        <f>VLOOKUP(E4250,[1]工资发放表!G$1:H$65536,2,0)</f>
        <v>沅江市胭脂湖街道莲子塘学校</v>
      </c>
      <c r="G4250" s="2" t="s">
        <v>1</v>
      </c>
      <c r="H4250" s="2" t="s">
        <v>2</v>
      </c>
      <c r="I4250" s="2" t="s">
        <v>3</v>
      </c>
      <c r="J4250" s="2">
        <v>202001</v>
      </c>
      <c r="K4250" s="2">
        <v>202001</v>
      </c>
      <c r="L4250" s="2">
        <v>6130</v>
      </c>
      <c r="M4250" s="2">
        <v>6130</v>
      </c>
      <c r="N4250" s="2">
        <v>0.16</v>
      </c>
      <c r="O4250" s="2">
        <v>980.8</v>
      </c>
      <c r="S4250" s="2">
        <v>6130</v>
      </c>
      <c r="T4250" s="2">
        <v>0.08</v>
      </c>
      <c r="U4250" s="2">
        <v>490.4</v>
      </c>
      <c r="AJ4250" s="3">
        <v>980.8</v>
      </c>
      <c r="AK4250" s="3">
        <v>490.4</v>
      </c>
      <c r="AL4250" s="2">
        <v>1471.2</v>
      </c>
      <c r="AM4250" s="2">
        <v>4764</v>
      </c>
    </row>
    <row r="4251" spans="1:39" hidden="1" outlineLevel="2" x14ac:dyDescent="0.2">
      <c r="A4251" s="9">
        <v>4263</v>
      </c>
      <c r="B4251" s="9" t="s">
        <v>7959</v>
      </c>
      <c r="C4251" s="2">
        <v>124552929</v>
      </c>
      <c r="D4251" s="2" t="s">
        <v>8257</v>
      </c>
      <c r="E4251" s="2" t="s">
        <v>8258</v>
      </c>
      <c r="F4251" s="2" t="str">
        <f>VLOOKUP(E4251,[1]工资发放表!G$1:H$65536,2,0)</f>
        <v>沅江市胭脂湖街道莲子塘学校</v>
      </c>
      <c r="G4251" s="2" t="s">
        <v>1</v>
      </c>
      <c r="H4251" s="2" t="s">
        <v>2</v>
      </c>
      <c r="I4251" s="2" t="s">
        <v>3</v>
      </c>
      <c r="J4251" s="2">
        <v>202001</v>
      </c>
      <c r="K4251" s="2">
        <v>202001</v>
      </c>
      <c r="L4251" s="2">
        <v>5476</v>
      </c>
      <c r="M4251" s="2">
        <v>5476</v>
      </c>
      <c r="N4251" s="2">
        <v>0.16</v>
      </c>
      <c r="O4251" s="2">
        <v>876.16</v>
      </c>
      <c r="S4251" s="2">
        <v>5476</v>
      </c>
      <c r="T4251" s="2">
        <v>0.08</v>
      </c>
      <c r="U4251" s="2">
        <v>438.08</v>
      </c>
      <c r="AJ4251" s="3">
        <v>876.16</v>
      </c>
      <c r="AK4251" s="3">
        <v>438.08</v>
      </c>
      <c r="AL4251" s="2">
        <v>1314.24</v>
      </c>
      <c r="AM4251" s="2">
        <v>4764</v>
      </c>
    </row>
    <row r="4252" spans="1:39" hidden="1" outlineLevel="2" x14ac:dyDescent="0.2">
      <c r="A4252" s="9">
        <v>4270</v>
      </c>
      <c r="B4252" s="9" t="s">
        <v>7959</v>
      </c>
      <c r="C4252" s="2">
        <v>124552936</v>
      </c>
      <c r="D4252" s="2" t="s">
        <v>3365</v>
      </c>
      <c r="E4252" s="2" t="s">
        <v>8259</v>
      </c>
      <c r="F4252" s="2" t="str">
        <f>VLOOKUP(E4252,[1]工资发放表!G$1:H$65536,2,0)</f>
        <v>沅江市胭脂湖街道莲子塘学校</v>
      </c>
      <c r="G4252" s="2" t="s">
        <v>1</v>
      </c>
      <c r="H4252" s="2" t="s">
        <v>2</v>
      </c>
      <c r="I4252" s="2" t="s">
        <v>3</v>
      </c>
      <c r="J4252" s="2">
        <v>202001</v>
      </c>
      <c r="K4252" s="2">
        <v>202001</v>
      </c>
      <c r="L4252" s="2">
        <v>5491</v>
      </c>
      <c r="M4252" s="2">
        <v>5491</v>
      </c>
      <c r="N4252" s="2">
        <v>0.16</v>
      </c>
      <c r="O4252" s="2">
        <v>878.56</v>
      </c>
      <c r="S4252" s="2">
        <v>5491</v>
      </c>
      <c r="T4252" s="2">
        <v>0.08</v>
      </c>
      <c r="U4252" s="2">
        <v>439.28</v>
      </c>
      <c r="AJ4252" s="3">
        <v>878.56</v>
      </c>
      <c r="AK4252" s="3">
        <v>439.28</v>
      </c>
      <c r="AL4252" s="2">
        <v>1317.84</v>
      </c>
      <c r="AM4252" s="2">
        <v>4764</v>
      </c>
    </row>
    <row r="4253" spans="1:39" hidden="1" outlineLevel="2" x14ac:dyDescent="0.2">
      <c r="A4253" s="9">
        <v>4274</v>
      </c>
      <c r="B4253" s="9" t="s">
        <v>7959</v>
      </c>
      <c r="C4253" s="2">
        <v>124552940</v>
      </c>
      <c r="D4253" s="2" t="s">
        <v>8260</v>
      </c>
      <c r="E4253" s="2" t="s">
        <v>8261</v>
      </c>
      <c r="F4253" s="2" t="str">
        <f>VLOOKUP(E4253,[1]工资发放表!G$1:H$65536,2,0)</f>
        <v>沅江市胭脂湖街道莲子塘学校</v>
      </c>
      <c r="G4253" s="2" t="s">
        <v>1</v>
      </c>
      <c r="H4253" s="2" t="s">
        <v>2</v>
      </c>
      <c r="I4253" s="2" t="s">
        <v>3</v>
      </c>
      <c r="J4253" s="2">
        <v>202001</v>
      </c>
      <c r="K4253" s="2">
        <v>202001</v>
      </c>
      <c r="L4253" s="2">
        <v>6015</v>
      </c>
      <c r="M4253" s="2">
        <v>6015</v>
      </c>
      <c r="N4253" s="2">
        <v>0.16</v>
      </c>
      <c r="O4253" s="2">
        <v>962.4</v>
      </c>
      <c r="S4253" s="2">
        <v>6015</v>
      </c>
      <c r="T4253" s="2">
        <v>0.08</v>
      </c>
      <c r="U4253" s="2">
        <v>481.2</v>
      </c>
      <c r="AJ4253" s="3">
        <v>962.4</v>
      </c>
      <c r="AK4253" s="3">
        <v>481.2</v>
      </c>
      <c r="AL4253" s="2">
        <v>1443.6</v>
      </c>
      <c r="AM4253" s="2">
        <v>4764</v>
      </c>
    </row>
    <row r="4254" spans="1:39" hidden="1" outlineLevel="2" x14ac:dyDescent="0.2">
      <c r="A4254" s="9">
        <v>4278</v>
      </c>
      <c r="B4254" s="9" t="s">
        <v>7959</v>
      </c>
      <c r="C4254" s="2">
        <v>124552944</v>
      </c>
      <c r="D4254" s="2" t="s">
        <v>8262</v>
      </c>
      <c r="E4254" s="2" t="s">
        <v>8263</v>
      </c>
      <c r="F4254" s="2" t="str">
        <f>VLOOKUP(E4254,[1]工资发放表!G$1:H$65536,2,0)</f>
        <v>沅江市胭脂湖街道莲子塘学校</v>
      </c>
      <c r="G4254" s="2" t="s">
        <v>1</v>
      </c>
      <c r="H4254" s="2" t="s">
        <v>2</v>
      </c>
      <c r="I4254" s="2" t="s">
        <v>3</v>
      </c>
      <c r="J4254" s="2">
        <v>202001</v>
      </c>
      <c r="K4254" s="2">
        <v>202001</v>
      </c>
      <c r="L4254" s="2">
        <v>6980</v>
      </c>
      <c r="M4254" s="2">
        <v>6980</v>
      </c>
      <c r="N4254" s="2">
        <v>0.16</v>
      </c>
      <c r="O4254" s="2">
        <v>1116.8</v>
      </c>
      <c r="S4254" s="2">
        <v>6980</v>
      </c>
      <c r="T4254" s="2">
        <v>0.08</v>
      </c>
      <c r="U4254" s="2">
        <v>558.4</v>
      </c>
      <c r="AJ4254" s="3">
        <v>1116.8</v>
      </c>
      <c r="AK4254" s="3">
        <v>558.4</v>
      </c>
      <c r="AL4254" s="2">
        <v>1675.2</v>
      </c>
      <c r="AM4254" s="2">
        <v>4764</v>
      </c>
    </row>
    <row r="4255" spans="1:39" hidden="1" outlineLevel="2" x14ac:dyDescent="0.2">
      <c r="A4255" s="9">
        <v>4299</v>
      </c>
      <c r="B4255" s="9" t="s">
        <v>7959</v>
      </c>
      <c r="C4255" s="2">
        <v>124552965</v>
      </c>
      <c r="D4255" s="2" t="s">
        <v>8264</v>
      </c>
      <c r="E4255" s="2" t="s">
        <v>8265</v>
      </c>
      <c r="F4255" s="2" t="str">
        <f>VLOOKUP(E4255,[1]工资发放表!G$1:H$65536,2,0)</f>
        <v>沅江市胭脂湖街道莲子塘学校</v>
      </c>
      <c r="G4255" s="2" t="s">
        <v>1</v>
      </c>
      <c r="H4255" s="2" t="s">
        <v>2</v>
      </c>
      <c r="I4255" s="2" t="s">
        <v>3</v>
      </c>
      <c r="J4255" s="2">
        <v>202001</v>
      </c>
      <c r="K4255" s="2">
        <v>202001</v>
      </c>
      <c r="L4255" s="2">
        <v>7433</v>
      </c>
      <c r="M4255" s="2">
        <v>7433</v>
      </c>
      <c r="N4255" s="2">
        <v>0.16</v>
      </c>
      <c r="O4255" s="2">
        <v>1189.28</v>
      </c>
      <c r="S4255" s="2">
        <v>7433</v>
      </c>
      <c r="T4255" s="2">
        <v>0.08</v>
      </c>
      <c r="U4255" s="2">
        <v>594.64</v>
      </c>
      <c r="AJ4255" s="3">
        <v>1189.28</v>
      </c>
      <c r="AK4255" s="3">
        <v>594.64</v>
      </c>
      <c r="AL4255" s="2">
        <v>1783.92</v>
      </c>
      <c r="AM4255" s="2">
        <v>4764</v>
      </c>
    </row>
    <row r="4256" spans="1:39" hidden="1" outlineLevel="2" x14ac:dyDescent="0.2">
      <c r="A4256" s="9">
        <v>4303</v>
      </c>
      <c r="B4256" s="9" t="s">
        <v>7959</v>
      </c>
      <c r="C4256" s="2">
        <v>124552969</v>
      </c>
      <c r="D4256" s="2" t="s">
        <v>2025</v>
      </c>
      <c r="E4256" s="2" t="s">
        <v>8266</v>
      </c>
      <c r="F4256" s="2" t="str">
        <f>VLOOKUP(E4256,[1]工资发放表!G$1:H$65536,2,0)</f>
        <v>沅江市胭脂湖街道莲子塘学校</v>
      </c>
      <c r="G4256" s="2" t="s">
        <v>1</v>
      </c>
      <c r="H4256" s="2" t="s">
        <v>2</v>
      </c>
      <c r="I4256" s="2" t="s">
        <v>3</v>
      </c>
      <c r="J4256" s="2">
        <v>202001</v>
      </c>
      <c r="K4256" s="2">
        <v>202001</v>
      </c>
      <c r="L4256" s="2">
        <v>7675</v>
      </c>
      <c r="M4256" s="2">
        <v>7675</v>
      </c>
      <c r="N4256" s="2">
        <v>0.16</v>
      </c>
      <c r="O4256" s="2">
        <v>1228</v>
      </c>
      <c r="S4256" s="2">
        <v>7675</v>
      </c>
      <c r="T4256" s="2">
        <v>0.08</v>
      </c>
      <c r="U4256" s="2">
        <v>614</v>
      </c>
      <c r="AJ4256" s="3">
        <v>1228</v>
      </c>
      <c r="AK4256" s="3">
        <v>614</v>
      </c>
      <c r="AL4256" s="2">
        <v>1842</v>
      </c>
      <c r="AM4256" s="2">
        <v>4764</v>
      </c>
    </row>
    <row r="4257" spans="1:39" hidden="1" outlineLevel="2" x14ac:dyDescent="0.2">
      <c r="A4257" s="9">
        <v>4304</v>
      </c>
      <c r="B4257" s="9" t="s">
        <v>7959</v>
      </c>
      <c r="C4257" s="2">
        <v>124552970</v>
      </c>
      <c r="D4257" s="2" t="s">
        <v>8267</v>
      </c>
      <c r="E4257" s="2" t="s">
        <v>8268</v>
      </c>
      <c r="F4257" s="2" t="str">
        <f>VLOOKUP(E4257,[1]工资发放表!G$1:H$65536,2,0)</f>
        <v>沅江市胭脂湖街道莲子塘学校</v>
      </c>
      <c r="G4257" s="2" t="s">
        <v>1</v>
      </c>
      <c r="H4257" s="2" t="s">
        <v>2</v>
      </c>
      <c r="I4257" s="2" t="s">
        <v>3</v>
      </c>
      <c r="J4257" s="2">
        <v>202001</v>
      </c>
      <c r="K4257" s="2">
        <v>202001</v>
      </c>
      <c r="L4257" s="2">
        <v>5734</v>
      </c>
      <c r="M4257" s="2">
        <v>5734</v>
      </c>
      <c r="N4257" s="2">
        <v>0.16</v>
      </c>
      <c r="O4257" s="2">
        <v>917.44</v>
      </c>
      <c r="S4257" s="2">
        <v>5734</v>
      </c>
      <c r="T4257" s="2">
        <v>0.08</v>
      </c>
      <c r="U4257" s="2">
        <v>458.72</v>
      </c>
      <c r="AJ4257" s="3">
        <v>917.44</v>
      </c>
      <c r="AK4257" s="3">
        <v>458.72</v>
      </c>
      <c r="AL4257" s="2">
        <v>1376.16</v>
      </c>
      <c r="AM4257" s="2">
        <v>4764</v>
      </c>
    </row>
    <row r="4258" spans="1:39" hidden="1" outlineLevel="2" x14ac:dyDescent="0.2">
      <c r="A4258" s="9">
        <v>4306</v>
      </c>
      <c r="B4258" s="9" t="s">
        <v>7959</v>
      </c>
      <c r="C4258" s="2">
        <v>124552972</v>
      </c>
      <c r="D4258" s="2" t="s">
        <v>8269</v>
      </c>
      <c r="E4258" s="2" t="s">
        <v>8270</v>
      </c>
      <c r="F4258" s="2" t="str">
        <f>VLOOKUP(E4258,[1]工资发放表!G$1:H$65536,2,0)</f>
        <v>沅江市胭脂湖街道莲子塘学校</v>
      </c>
      <c r="G4258" s="2" t="s">
        <v>1</v>
      </c>
      <c r="H4258" s="2" t="s">
        <v>2</v>
      </c>
      <c r="I4258" s="2" t="s">
        <v>3</v>
      </c>
      <c r="J4258" s="2">
        <v>202001</v>
      </c>
      <c r="K4258" s="2">
        <v>202001</v>
      </c>
      <c r="L4258" s="2">
        <v>7675</v>
      </c>
      <c r="M4258" s="2">
        <v>7675</v>
      </c>
      <c r="N4258" s="2">
        <v>0.16</v>
      </c>
      <c r="O4258" s="2">
        <v>1228</v>
      </c>
      <c r="S4258" s="2">
        <v>7675</v>
      </c>
      <c r="T4258" s="2">
        <v>0.08</v>
      </c>
      <c r="U4258" s="2">
        <v>614</v>
      </c>
      <c r="AJ4258" s="3">
        <v>1228</v>
      </c>
      <c r="AK4258" s="3">
        <v>614</v>
      </c>
      <c r="AL4258" s="2">
        <v>1842</v>
      </c>
      <c r="AM4258" s="2">
        <v>4764</v>
      </c>
    </row>
    <row r="4259" spans="1:39" hidden="1" outlineLevel="2" x14ac:dyDescent="0.2">
      <c r="A4259" s="9">
        <v>4310</v>
      </c>
      <c r="B4259" s="9" t="s">
        <v>7959</v>
      </c>
      <c r="C4259" s="2">
        <v>124552976</v>
      </c>
      <c r="D4259" s="2" t="s">
        <v>8271</v>
      </c>
      <c r="E4259" s="2" t="s">
        <v>8272</v>
      </c>
      <c r="F4259" s="2" t="str">
        <f>VLOOKUP(E4259,[1]工资发放表!G$1:H$65536,2,0)</f>
        <v>沅江市胭脂湖街道莲子塘学校</v>
      </c>
      <c r="G4259" s="2" t="s">
        <v>1</v>
      </c>
      <c r="H4259" s="2" t="s">
        <v>2</v>
      </c>
      <c r="I4259" s="2" t="s">
        <v>3</v>
      </c>
      <c r="J4259" s="2">
        <v>202001</v>
      </c>
      <c r="K4259" s="2">
        <v>202001</v>
      </c>
      <c r="L4259" s="2">
        <v>6712</v>
      </c>
      <c r="M4259" s="2">
        <v>6712</v>
      </c>
      <c r="N4259" s="2">
        <v>0.16</v>
      </c>
      <c r="O4259" s="2">
        <v>1073.92</v>
      </c>
      <c r="S4259" s="2">
        <v>6712</v>
      </c>
      <c r="T4259" s="2">
        <v>0.08</v>
      </c>
      <c r="U4259" s="2">
        <v>536.96</v>
      </c>
      <c r="AJ4259" s="3">
        <v>1073.92</v>
      </c>
      <c r="AK4259" s="3">
        <v>536.96</v>
      </c>
      <c r="AL4259" s="2">
        <v>1610.88</v>
      </c>
      <c r="AM4259" s="2">
        <v>4764</v>
      </c>
    </row>
    <row r="4260" spans="1:39" hidden="1" outlineLevel="2" x14ac:dyDescent="0.2">
      <c r="A4260" s="9">
        <v>4316</v>
      </c>
      <c r="B4260" s="9" t="s">
        <v>7959</v>
      </c>
      <c r="C4260" s="2">
        <v>124552982</v>
      </c>
      <c r="D4260" s="2" t="s">
        <v>8273</v>
      </c>
      <c r="E4260" s="2" t="s">
        <v>8274</v>
      </c>
      <c r="F4260" s="2" t="str">
        <f>VLOOKUP(E4260,[1]工资发放表!G$1:H$65536,2,0)</f>
        <v>沅江市胭脂湖街道莲子塘学校</v>
      </c>
      <c r="G4260" s="2" t="s">
        <v>1</v>
      </c>
      <c r="H4260" s="2" t="s">
        <v>2</v>
      </c>
      <c r="I4260" s="2" t="s">
        <v>3</v>
      </c>
      <c r="J4260" s="2">
        <v>202001</v>
      </c>
      <c r="K4260" s="2">
        <v>202001</v>
      </c>
      <c r="L4260" s="2">
        <v>7202</v>
      </c>
      <c r="M4260" s="2">
        <v>7202</v>
      </c>
      <c r="N4260" s="2">
        <v>0.16</v>
      </c>
      <c r="O4260" s="2">
        <v>1152.32</v>
      </c>
      <c r="S4260" s="2">
        <v>7202</v>
      </c>
      <c r="T4260" s="2">
        <v>0.08</v>
      </c>
      <c r="U4260" s="2">
        <v>576.16</v>
      </c>
      <c r="AJ4260" s="3">
        <v>1152.32</v>
      </c>
      <c r="AK4260" s="3">
        <v>576.16</v>
      </c>
      <c r="AL4260" s="2">
        <v>1728.48</v>
      </c>
      <c r="AM4260" s="2">
        <v>4764</v>
      </c>
    </row>
    <row r="4261" spans="1:39" hidden="1" outlineLevel="2" x14ac:dyDescent="0.2">
      <c r="A4261" s="9">
        <v>4321</v>
      </c>
      <c r="B4261" s="9" t="s">
        <v>7959</v>
      </c>
      <c r="C4261" s="2">
        <v>124552987</v>
      </c>
      <c r="D4261" s="2" t="s">
        <v>2944</v>
      </c>
      <c r="E4261" s="2" t="s">
        <v>8275</v>
      </c>
      <c r="F4261" s="2" t="str">
        <f>VLOOKUP(E4261,[1]工资发放表!G$1:H$65536,2,0)</f>
        <v>沅江市胭脂湖街道莲子塘学校</v>
      </c>
      <c r="G4261" s="2" t="s">
        <v>1</v>
      </c>
      <c r="H4261" s="2" t="s">
        <v>2</v>
      </c>
      <c r="I4261" s="2" t="s">
        <v>3</v>
      </c>
      <c r="J4261" s="2">
        <v>202001</v>
      </c>
      <c r="K4261" s="2">
        <v>202001</v>
      </c>
      <c r="L4261" s="2">
        <v>6115</v>
      </c>
      <c r="M4261" s="2">
        <v>6115</v>
      </c>
      <c r="N4261" s="2">
        <v>0.16</v>
      </c>
      <c r="O4261" s="2">
        <v>978.4</v>
      </c>
      <c r="S4261" s="2">
        <v>6115</v>
      </c>
      <c r="T4261" s="2">
        <v>0.08</v>
      </c>
      <c r="U4261" s="2">
        <v>489.2</v>
      </c>
      <c r="AJ4261" s="3">
        <v>978.4</v>
      </c>
      <c r="AK4261" s="3">
        <v>489.2</v>
      </c>
      <c r="AL4261" s="2">
        <v>1467.6</v>
      </c>
      <c r="AM4261" s="2">
        <v>4764</v>
      </c>
    </row>
    <row r="4262" spans="1:39" outlineLevel="1" collapsed="1" x14ac:dyDescent="0.2">
      <c r="F4262" s="1" t="s">
        <v>93</v>
      </c>
      <c r="AJ4262" s="3">
        <f>SUBTOTAL(9,AJ4205:AJ4261)</f>
        <v>57806.240000000013</v>
      </c>
      <c r="AK4262" s="3">
        <f>SUBTOTAL(9,AK4205:AK4261)</f>
        <v>28903.120000000006</v>
      </c>
    </row>
    <row r="4263" spans="1:39" hidden="1" outlineLevel="2" x14ac:dyDescent="0.2">
      <c r="A4263" s="9">
        <v>4009</v>
      </c>
      <c r="B4263" s="9" t="s">
        <v>7959</v>
      </c>
      <c r="C4263" s="2">
        <v>124552675</v>
      </c>
      <c r="D4263" s="2" t="s">
        <v>8276</v>
      </c>
      <c r="E4263" s="2" t="s">
        <v>8277</v>
      </c>
      <c r="F4263" s="2" t="str">
        <f>VLOOKUP(E4263,[1]工资发放表!G$1:H$65536,2,0)</f>
        <v>沅江市胭脂湖街道南竹山学校</v>
      </c>
      <c r="G4263" s="2" t="s">
        <v>1</v>
      </c>
      <c r="H4263" s="2" t="s">
        <v>2</v>
      </c>
      <c r="I4263" s="2" t="s">
        <v>3</v>
      </c>
      <c r="J4263" s="2">
        <v>202001</v>
      </c>
      <c r="K4263" s="2">
        <v>202001</v>
      </c>
      <c r="L4263" s="2">
        <v>5913</v>
      </c>
      <c r="M4263" s="2">
        <v>5913</v>
      </c>
      <c r="N4263" s="2">
        <v>0.16</v>
      </c>
      <c r="O4263" s="2">
        <v>946.08</v>
      </c>
      <c r="S4263" s="2">
        <v>5913</v>
      </c>
      <c r="T4263" s="2">
        <v>0.08</v>
      </c>
      <c r="U4263" s="2">
        <v>473.04</v>
      </c>
      <c r="AJ4263" s="3">
        <v>946.08</v>
      </c>
      <c r="AK4263" s="3">
        <v>473.04</v>
      </c>
      <c r="AL4263" s="2">
        <v>1419.12</v>
      </c>
      <c r="AM4263" s="2">
        <v>4764</v>
      </c>
    </row>
    <row r="4264" spans="1:39" hidden="1" outlineLevel="2" x14ac:dyDescent="0.2">
      <c r="A4264" s="9">
        <v>4031</v>
      </c>
      <c r="B4264" s="9" t="s">
        <v>7959</v>
      </c>
      <c r="C4264" s="2">
        <v>124552697</v>
      </c>
      <c r="D4264" s="2" t="s">
        <v>8278</v>
      </c>
      <c r="E4264" s="2" t="s">
        <v>8279</v>
      </c>
      <c r="F4264" s="2" t="str">
        <f>VLOOKUP(E4264,[1]工资发放表!G$1:H$65536,2,0)</f>
        <v>沅江市胭脂湖街道南竹山学校</v>
      </c>
      <c r="G4264" s="2" t="s">
        <v>1</v>
      </c>
      <c r="H4264" s="2" t="s">
        <v>2</v>
      </c>
      <c r="I4264" s="2" t="s">
        <v>3</v>
      </c>
      <c r="J4264" s="2">
        <v>202001</v>
      </c>
      <c r="K4264" s="2">
        <v>202001</v>
      </c>
      <c r="L4264" s="2">
        <v>5825</v>
      </c>
      <c r="M4264" s="2">
        <v>5825</v>
      </c>
      <c r="N4264" s="2">
        <v>0.16</v>
      </c>
      <c r="O4264" s="2">
        <v>932</v>
      </c>
      <c r="S4264" s="2">
        <v>5825</v>
      </c>
      <c r="T4264" s="2">
        <v>0.08</v>
      </c>
      <c r="U4264" s="2">
        <v>466</v>
      </c>
      <c r="AJ4264" s="3">
        <v>932</v>
      </c>
      <c r="AK4264" s="3">
        <v>466</v>
      </c>
      <c r="AL4264" s="2">
        <v>1398</v>
      </c>
      <c r="AM4264" s="2">
        <v>4764</v>
      </c>
    </row>
    <row r="4265" spans="1:39" hidden="1" outlineLevel="2" x14ac:dyDescent="0.2">
      <c r="A4265" s="9">
        <v>4035</v>
      </c>
      <c r="B4265" s="9" t="s">
        <v>7959</v>
      </c>
      <c r="C4265" s="2">
        <v>124552701</v>
      </c>
      <c r="D4265" s="2" t="s">
        <v>8280</v>
      </c>
      <c r="E4265" s="2" t="s">
        <v>8281</v>
      </c>
      <c r="F4265" s="2" t="str">
        <f>VLOOKUP(E4265,[1]工资发放表!G$1:H$65536,2,0)</f>
        <v>沅江市胭脂湖街道南竹山学校</v>
      </c>
      <c r="G4265" s="2" t="s">
        <v>1</v>
      </c>
      <c r="H4265" s="2" t="s">
        <v>2</v>
      </c>
      <c r="I4265" s="2" t="s">
        <v>3</v>
      </c>
      <c r="J4265" s="2">
        <v>202001</v>
      </c>
      <c r="K4265" s="2">
        <v>202001</v>
      </c>
      <c r="L4265" s="2">
        <v>6870</v>
      </c>
      <c r="M4265" s="2">
        <v>6870</v>
      </c>
      <c r="N4265" s="2">
        <v>0.16</v>
      </c>
      <c r="O4265" s="2">
        <v>1099.2</v>
      </c>
      <c r="S4265" s="2">
        <v>6870</v>
      </c>
      <c r="T4265" s="2">
        <v>0.08</v>
      </c>
      <c r="U4265" s="2">
        <v>549.6</v>
      </c>
      <c r="AJ4265" s="3">
        <v>1099.2</v>
      </c>
      <c r="AK4265" s="3">
        <v>549.6</v>
      </c>
      <c r="AL4265" s="2">
        <v>1648.8</v>
      </c>
      <c r="AM4265" s="2">
        <v>4764</v>
      </c>
    </row>
    <row r="4266" spans="1:39" hidden="1" outlineLevel="2" x14ac:dyDescent="0.2">
      <c r="A4266" s="9">
        <v>4054</v>
      </c>
      <c r="B4266" s="9" t="s">
        <v>7959</v>
      </c>
      <c r="C4266" s="2">
        <v>124552720</v>
      </c>
      <c r="D4266" s="2" t="s">
        <v>8282</v>
      </c>
      <c r="E4266" s="2" t="s">
        <v>8283</v>
      </c>
      <c r="F4266" s="2" t="str">
        <f>VLOOKUP(E4266,[1]工资发放表!G$1:H$65536,2,0)</f>
        <v>沅江市胭脂湖街道南竹山学校</v>
      </c>
      <c r="G4266" s="2" t="s">
        <v>1</v>
      </c>
      <c r="H4266" s="2" t="s">
        <v>2</v>
      </c>
      <c r="I4266" s="2" t="s">
        <v>3</v>
      </c>
      <c r="J4266" s="2">
        <v>202001</v>
      </c>
      <c r="K4266" s="2">
        <v>202001</v>
      </c>
      <c r="L4266" s="2">
        <v>5476</v>
      </c>
      <c r="M4266" s="2">
        <v>5476</v>
      </c>
      <c r="N4266" s="2">
        <v>0.16</v>
      </c>
      <c r="O4266" s="2">
        <v>876.16</v>
      </c>
      <c r="S4266" s="2">
        <v>5476</v>
      </c>
      <c r="T4266" s="2">
        <v>0.08</v>
      </c>
      <c r="U4266" s="2">
        <v>438.08</v>
      </c>
      <c r="AJ4266" s="3">
        <v>876.16</v>
      </c>
      <c r="AK4266" s="3">
        <v>438.08</v>
      </c>
      <c r="AL4266" s="2">
        <v>1314.24</v>
      </c>
      <c r="AM4266" s="2">
        <v>4764</v>
      </c>
    </row>
    <row r="4267" spans="1:39" hidden="1" outlineLevel="2" x14ac:dyDescent="0.2">
      <c r="A4267" s="9">
        <v>4058</v>
      </c>
      <c r="B4267" s="9" t="s">
        <v>7959</v>
      </c>
      <c r="C4267" s="2">
        <v>124552724</v>
      </c>
      <c r="D4267" s="2" t="s">
        <v>8284</v>
      </c>
      <c r="E4267" s="2" t="s">
        <v>8285</v>
      </c>
      <c r="F4267" s="2" t="str">
        <f>VLOOKUP(E4267,[1]工资发放表!G$1:H$65536,2,0)</f>
        <v>沅江市胭脂湖街道南竹山学校</v>
      </c>
      <c r="G4267" s="2" t="s">
        <v>1</v>
      </c>
      <c r="H4267" s="2" t="s">
        <v>2</v>
      </c>
      <c r="I4267" s="2" t="s">
        <v>3</v>
      </c>
      <c r="J4267" s="2">
        <v>202001</v>
      </c>
      <c r="K4267" s="2">
        <v>202001</v>
      </c>
      <c r="L4267" s="2">
        <v>8070</v>
      </c>
      <c r="M4267" s="2">
        <v>8070</v>
      </c>
      <c r="N4267" s="2">
        <v>0.16</v>
      </c>
      <c r="O4267" s="2">
        <v>1291.2</v>
      </c>
      <c r="S4267" s="2">
        <v>8070</v>
      </c>
      <c r="T4267" s="2">
        <v>0.08</v>
      </c>
      <c r="U4267" s="2">
        <v>645.6</v>
      </c>
      <c r="AJ4267" s="3">
        <v>1291.2</v>
      </c>
      <c r="AK4267" s="3">
        <v>645.6</v>
      </c>
      <c r="AL4267" s="2">
        <v>1936.8</v>
      </c>
      <c r="AM4267" s="2">
        <v>4764</v>
      </c>
    </row>
    <row r="4268" spans="1:39" hidden="1" outlineLevel="2" x14ac:dyDescent="0.2">
      <c r="A4268" s="9">
        <v>4064</v>
      </c>
      <c r="B4268" s="9" t="s">
        <v>7959</v>
      </c>
      <c r="C4268" s="2">
        <v>124552730</v>
      </c>
      <c r="D4268" s="2" t="s">
        <v>8286</v>
      </c>
      <c r="E4268" s="2" t="s">
        <v>8287</v>
      </c>
      <c r="F4268" s="2" t="str">
        <f>VLOOKUP(E4268,[1]工资发放表!G$1:H$65536,2,0)</f>
        <v>沅江市胭脂湖街道南竹山学校</v>
      </c>
      <c r="G4268" s="2" t="s">
        <v>1</v>
      </c>
      <c r="H4268" s="2" t="s">
        <v>2</v>
      </c>
      <c r="I4268" s="2" t="s">
        <v>3</v>
      </c>
      <c r="J4268" s="2">
        <v>202001</v>
      </c>
      <c r="K4268" s="2">
        <v>202001</v>
      </c>
      <c r="L4268" s="2">
        <v>5710</v>
      </c>
      <c r="M4268" s="2">
        <v>5710</v>
      </c>
      <c r="N4268" s="2">
        <v>0.16</v>
      </c>
      <c r="O4268" s="2">
        <v>913.6</v>
      </c>
      <c r="S4268" s="2">
        <v>5710</v>
      </c>
      <c r="T4268" s="2">
        <v>0.08</v>
      </c>
      <c r="U4268" s="2">
        <v>456.8</v>
      </c>
      <c r="AJ4268" s="3">
        <v>913.6</v>
      </c>
      <c r="AK4268" s="3">
        <v>456.8</v>
      </c>
      <c r="AL4268" s="2">
        <v>1370.4</v>
      </c>
      <c r="AM4268" s="2">
        <v>4764</v>
      </c>
    </row>
    <row r="4269" spans="1:39" hidden="1" outlineLevel="2" x14ac:dyDescent="0.2">
      <c r="A4269" s="9">
        <v>4067</v>
      </c>
      <c r="B4269" s="9" t="s">
        <v>7959</v>
      </c>
      <c r="C4269" s="2">
        <v>124552733</v>
      </c>
      <c r="D4269" s="2" t="s">
        <v>8288</v>
      </c>
      <c r="E4269" s="2" t="s">
        <v>8289</v>
      </c>
      <c r="F4269" s="2" t="str">
        <f>VLOOKUP(E4269,[1]工资发放表!G$1:H$65536,2,0)</f>
        <v>沅江市胭脂湖街道南竹山学校</v>
      </c>
      <c r="G4269" s="2" t="s">
        <v>1</v>
      </c>
      <c r="H4269" s="2" t="s">
        <v>2</v>
      </c>
      <c r="I4269" s="2" t="s">
        <v>3</v>
      </c>
      <c r="J4269" s="2">
        <v>202001</v>
      </c>
      <c r="K4269" s="2">
        <v>202001</v>
      </c>
      <c r="L4269" s="2">
        <v>6636</v>
      </c>
      <c r="M4269" s="2">
        <v>6636</v>
      </c>
      <c r="N4269" s="2">
        <v>0.16</v>
      </c>
      <c r="O4269" s="2">
        <v>1061.76</v>
      </c>
      <c r="S4269" s="2">
        <v>6636</v>
      </c>
      <c r="T4269" s="2">
        <v>0.08</v>
      </c>
      <c r="U4269" s="2">
        <v>530.88</v>
      </c>
      <c r="AJ4269" s="3">
        <v>1061.76</v>
      </c>
      <c r="AK4269" s="3">
        <v>530.88</v>
      </c>
      <c r="AL4269" s="2">
        <v>1592.64</v>
      </c>
      <c r="AM4269" s="2">
        <v>4764</v>
      </c>
    </row>
    <row r="4270" spans="1:39" hidden="1" outlineLevel="2" x14ac:dyDescent="0.2">
      <c r="A4270" s="9">
        <v>4075</v>
      </c>
      <c r="B4270" s="9" t="s">
        <v>7959</v>
      </c>
      <c r="C4270" s="2">
        <v>124552741</v>
      </c>
      <c r="D4270" s="2" t="s">
        <v>8290</v>
      </c>
      <c r="E4270" s="2" t="s">
        <v>8291</v>
      </c>
      <c r="F4270" s="2" t="str">
        <f>VLOOKUP(E4270,[1]工资发放表!G$1:H$65536,2,0)</f>
        <v>沅江市胭脂湖街道南竹山学校</v>
      </c>
      <c r="G4270" s="2" t="s">
        <v>1</v>
      </c>
      <c r="H4270" s="2" t="s">
        <v>2</v>
      </c>
      <c r="I4270" s="2" t="s">
        <v>3</v>
      </c>
      <c r="J4270" s="2">
        <v>202001</v>
      </c>
      <c r="K4270" s="2">
        <v>202001</v>
      </c>
      <c r="L4270" s="2">
        <v>5749</v>
      </c>
      <c r="M4270" s="2">
        <v>5749</v>
      </c>
      <c r="N4270" s="2">
        <v>0.16</v>
      </c>
      <c r="O4270" s="2">
        <v>919.84</v>
      </c>
      <c r="S4270" s="2">
        <v>5749</v>
      </c>
      <c r="T4270" s="2">
        <v>0.08</v>
      </c>
      <c r="U4270" s="2">
        <v>459.92</v>
      </c>
      <c r="AJ4270" s="3">
        <v>919.84</v>
      </c>
      <c r="AK4270" s="3">
        <v>459.92</v>
      </c>
      <c r="AL4270" s="2">
        <v>1379.76</v>
      </c>
      <c r="AM4270" s="2">
        <v>4764</v>
      </c>
    </row>
    <row r="4271" spans="1:39" hidden="1" outlineLevel="2" x14ac:dyDescent="0.2">
      <c r="A4271" s="9">
        <v>4076</v>
      </c>
      <c r="B4271" s="9" t="s">
        <v>7959</v>
      </c>
      <c r="C4271" s="2">
        <v>124552742</v>
      </c>
      <c r="D4271" s="2" t="s">
        <v>8292</v>
      </c>
      <c r="E4271" s="2" t="s">
        <v>8293</v>
      </c>
      <c r="F4271" s="2" t="str">
        <f>VLOOKUP(E4271,[1]工资发放表!G$1:H$65536,2,0)</f>
        <v>沅江市胭脂湖街道南竹山学校</v>
      </c>
      <c r="G4271" s="2" t="s">
        <v>1</v>
      </c>
      <c r="H4271" s="2" t="s">
        <v>2</v>
      </c>
      <c r="I4271" s="2" t="s">
        <v>3</v>
      </c>
      <c r="J4271" s="2">
        <v>202001</v>
      </c>
      <c r="K4271" s="2">
        <v>202001</v>
      </c>
      <c r="L4271" s="2">
        <v>5931</v>
      </c>
      <c r="M4271" s="2">
        <v>5931</v>
      </c>
      <c r="N4271" s="2">
        <v>0.16</v>
      </c>
      <c r="O4271" s="2">
        <v>948.96</v>
      </c>
      <c r="S4271" s="2">
        <v>5931</v>
      </c>
      <c r="T4271" s="2">
        <v>0.08</v>
      </c>
      <c r="U4271" s="2">
        <v>474.48</v>
      </c>
      <c r="AJ4271" s="3">
        <v>948.96</v>
      </c>
      <c r="AK4271" s="3">
        <v>474.48</v>
      </c>
      <c r="AL4271" s="2">
        <v>1423.44</v>
      </c>
      <c r="AM4271" s="2">
        <v>4764</v>
      </c>
    </row>
    <row r="4272" spans="1:39" hidden="1" outlineLevel="2" x14ac:dyDescent="0.2">
      <c r="A4272" s="9">
        <v>4081</v>
      </c>
      <c r="B4272" s="9" t="s">
        <v>7959</v>
      </c>
      <c r="C4272" s="2">
        <v>124552747</v>
      </c>
      <c r="D4272" s="2" t="s">
        <v>8294</v>
      </c>
      <c r="E4272" s="2" t="s">
        <v>8295</v>
      </c>
      <c r="F4272" s="2" t="str">
        <f>VLOOKUP(E4272,[1]工资发放表!G$1:H$65536,2,0)</f>
        <v>沅江市胭脂湖街道南竹山学校</v>
      </c>
      <c r="G4272" s="2" t="s">
        <v>1</v>
      </c>
      <c r="H4272" s="2" t="s">
        <v>2</v>
      </c>
      <c r="I4272" s="2" t="s">
        <v>3</v>
      </c>
      <c r="J4272" s="2">
        <v>202001</v>
      </c>
      <c r="K4272" s="2">
        <v>202001</v>
      </c>
      <c r="L4272" s="2">
        <v>7796</v>
      </c>
      <c r="M4272" s="2">
        <v>7796</v>
      </c>
      <c r="N4272" s="2">
        <v>0.16</v>
      </c>
      <c r="O4272" s="2">
        <v>1247.3599999999999</v>
      </c>
      <c r="S4272" s="2">
        <v>7796</v>
      </c>
      <c r="T4272" s="2">
        <v>0.08</v>
      </c>
      <c r="U4272" s="2">
        <v>623.67999999999995</v>
      </c>
      <c r="AJ4272" s="3">
        <v>1247.3599999999999</v>
      </c>
      <c r="AK4272" s="3">
        <v>623.67999999999995</v>
      </c>
      <c r="AL4272" s="2">
        <v>1871.04</v>
      </c>
      <c r="AM4272" s="2">
        <v>4764</v>
      </c>
    </row>
    <row r="4273" spans="1:39" hidden="1" outlineLevel="2" x14ac:dyDescent="0.2">
      <c r="A4273" s="9">
        <v>4096</v>
      </c>
      <c r="B4273" s="9" t="s">
        <v>7959</v>
      </c>
      <c r="C4273" s="2">
        <v>124552762</v>
      </c>
      <c r="D4273" s="2" t="s">
        <v>8296</v>
      </c>
      <c r="E4273" s="2" t="s">
        <v>8297</v>
      </c>
      <c r="F4273" s="2" t="str">
        <f>VLOOKUP(E4273,[1]工资发放表!G$1:H$65536,2,0)</f>
        <v>沅江市胭脂湖街道南竹山学校</v>
      </c>
      <c r="G4273" s="2" t="s">
        <v>1</v>
      </c>
      <c r="H4273" s="2" t="s">
        <v>2</v>
      </c>
      <c r="I4273" s="2" t="s">
        <v>3</v>
      </c>
      <c r="J4273" s="2">
        <v>202001</v>
      </c>
      <c r="K4273" s="2">
        <v>202001</v>
      </c>
      <c r="L4273" s="2">
        <v>6015</v>
      </c>
      <c r="M4273" s="2">
        <v>6015</v>
      </c>
      <c r="N4273" s="2">
        <v>0.16</v>
      </c>
      <c r="O4273" s="2">
        <v>962.4</v>
      </c>
      <c r="S4273" s="2">
        <v>6015</v>
      </c>
      <c r="T4273" s="2">
        <v>0.08</v>
      </c>
      <c r="U4273" s="2">
        <v>481.2</v>
      </c>
      <c r="AJ4273" s="3">
        <v>962.4</v>
      </c>
      <c r="AK4273" s="3">
        <v>481.2</v>
      </c>
      <c r="AL4273" s="2">
        <v>1443.6</v>
      </c>
      <c r="AM4273" s="2">
        <v>4764</v>
      </c>
    </row>
    <row r="4274" spans="1:39" hidden="1" outlineLevel="2" x14ac:dyDescent="0.2">
      <c r="A4274" s="9">
        <v>4098</v>
      </c>
      <c r="B4274" s="9" t="s">
        <v>7959</v>
      </c>
      <c r="C4274" s="2">
        <v>124552764</v>
      </c>
      <c r="D4274" s="2" t="s">
        <v>8298</v>
      </c>
      <c r="E4274" s="2" t="s">
        <v>8299</v>
      </c>
      <c r="F4274" s="2" t="str">
        <f>VLOOKUP(E4274,[1]工资发放表!G$1:H$65536,2,0)</f>
        <v>沅江市胭脂湖街道南竹山学校</v>
      </c>
      <c r="G4274" s="2" t="s">
        <v>1</v>
      </c>
      <c r="H4274" s="2" t="s">
        <v>2</v>
      </c>
      <c r="I4274" s="2" t="s">
        <v>3</v>
      </c>
      <c r="J4274" s="2">
        <v>202001</v>
      </c>
      <c r="K4274" s="2">
        <v>202001</v>
      </c>
      <c r="L4274" s="2">
        <v>6535</v>
      </c>
      <c r="M4274" s="2">
        <v>6535</v>
      </c>
      <c r="N4274" s="2">
        <v>0.16</v>
      </c>
      <c r="O4274" s="2">
        <v>1045.5999999999999</v>
      </c>
      <c r="S4274" s="2">
        <v>6535</v>
      </c>
      <c r="T4274" s="2">
        <v>0.08</v>
      </c>
      <c r="U4274" s="2">
        <v>522.79999999999995</v>
      </c>
      <c r="AJ4274" s="3">
        <v>1045.5999999999999</v>
      </c>
      <c r="AK4274" s="3">
        <v>522.79999999999995</v>
      </c>
      <c r="AL4274" s="2">
        <v>1568.4</v>
      </c>
      <c r="AM4274" s="2">
        <v>4764</v>
      </c>
    </row>
    <row r="4275" spans="1:39" hidden="1" outlineLevel="2" x14ac:dyDescent="0.2">
      <c r="A4275" s="9">
        <v>4102</v>
      </c>
      <c r="B4275" s="9" t="s">
        <v>7959</v>
      </c>
      <c r="C4275" s="2">
        <v>124552768</v>
      </c>
      <c r="D4275" s="2" t="s">
        <v>8300</v>
      </c>
      <c r="E4275" s="2" t="s">
        <v>8301</v>
      </c>
      <c r="F4275" s="2" t="str">
        <f>VLOOKUP(E4275,[1]工资发放表!G$1:H$65536,2,0)</f>
        <v>沅江市胭脂湖街道南竹山学校</v>
      </c>
      <c r="G4275" s="2" t="s">
        <v>1</v>
      </c>
      <c r="H4275" s="2" t="s">
        <v>2</v>
      </c>
      <c r="I4275" s="2" t="s">
        <v>3</v>
      </c>
      <c r="J4275" s="2">
        <v>202001</v>
      </c>
      <c r="K4275" s="2">
        <v>202001</v>
      </c>
      <c r="L4275" s="2">
        <v>6636</v>
      </c>
      <c r="M4275" s="2">
        <v>6636</v>
      </c>
      <c r="N4275" s="2">
        <v>0.16</v>
      </c>
      <c r="O4275" s="2">
        <v>1061.76</v>
      </c>
      <c r="S4275" s="2">
        <v>6636</v>
      </c>
      <c r="T4275" s="2">
        <v>0.08</v>
      </c>
      <c r="U4275" s="2">
        <v>530.88</v>
      </c>
      <c r="AJ4275" s="3">
        <v>1061.76</v>
      </c>
      <c r="AK4275" s="3">
        <v>530.88</v>
      </c>
      <c r="AL4275" s="2">
        <v>1592.64</v>
      </c>
      <c r="AM4275" s="2">
        <v>4764</v>
      </c>
    </row>
    <row r="4276" spans="1:39" hidden="1" outlineLevel="2" x14ac:dyDescent="0.2">
      <c r="A4276" s="9">
        <v>4105</v>
      </c>
      <c r="B4276" s="9" t="s">
        <v>7959</v>
      </c>
      <c r="C4276" s="2">
        <v>124552771</v>
      </c>
      <c r="D4276" s="2" t="s">
        <v>8302</v>
      </c>
      <c r="E4276" s="2" t="s">
        <v>8303</v>
      </c>
      <c r="F4276" s="2" t="str">
        <f>VLOOKUP(E4276,[1]工资发放表!G$1:H$65536,2,0)</f>
        <v>沅江市胭脂湖街道南竹山学校</v>
      </c>
      <c r="G4276" s="2" t="s">
        <v>1</v>
      </c>
      <c r="H4276" s="2" t="s">
        <v>2</v>
      </c>
      <c r="I4276" s="2" t="s">
        <v>3</v>
      </c>
      <c r="J4276" s="2">
        <v>202001</v>
      </c>
      <c r="K4276" s="2">
        <v>202001</v>
      </c>
      <c r="L4276" s="2">
        <v>5573</v>
      </c>
      <c r="M4276" s="2">
        <v>5573</v>
      </c>
      <c r="N4276" s="2">
        <v>0.16</v>
      </c>
      <c r="O4276" s="2">
        <v>891.68</v>
      </c>
      <c r="S4276" s="2">
        <v>5573</v>
      </c>
      <c r="T4276" s="2">
        <v>0.08</v>
      </c>
      <c r="U4276" s="2">
        <v>445.84</v>
      </c>
      <c r="AJ4276" s="3">
        <v>891.68</v>
      </c>
      <c r="AK4276" s="3">
        <v>445.84</v>
      </c>
      <c r="AL4276" s="2">
        <v>1337.52</v>
      </c>
      <c r="AM4276" s="2">
        <v>4764</v>
      </c>
    </row>
    <row r="4277" spans="1:39" hidden="1" outlineLevel="2" x14ac:dyDescent="0.2">
      <c r="A4277" s="9">
        <v>4109</v>
      </c>
      <c r="B4277" s="9" t="s">
        <v>7959</v>
      </c>
      <c r="C4277" s="2">
        <v>124552775</v>
      </c>
      <c r="D4277" s="2" t="s">
        <v>8304</v>
      </c>
      <c r="E4277" s="2" t="s">
        <v>8305</v>
      </c>
      <c r="F4277" s="2" t="str">
        <f>VLOOKUP(E4277,[1]工资发放表!G$1:H$65536,2,0)</f>
        <v>沅江市胭脂湖街道南竹山学校</v>
      </c>
      <c r="G4277" s="2" t="s">
        <v>1</v>
      </c>
      <c r="H4277" s="2" t="s">
        <v>2</v>
      </c>
      <c r="I4277" s="2" t="s">
        <v>3</v>
      </c>
      <c r="J4277" s="2">
        <v>202001</v>
      </c>
      <c r="K4277" s="2">
        <v>202001</v>
      </c>
      <c r="L4277" s="2">
        <v>7554</v>
      </c>
      <c r="M4277" s="2">
        <v>7554</v>
      </c>
      <c r="N4277" s="2">
        <v>0.16</v>
      </c>
      <c r="O4277" s="2">
        <v>1208.6400000000001</v>
      </c>
      <c r="S4277" s="2">
        <v>7554</v>
      </c>
      <c r="T4277" s="2">
        <v>0.08</v>
      </c>
      <c r="U4277" s="2">
        <v>604.32000000000005</v>
      </c>
      <c r="AJ4277" s="3">
        <v>1208.6400000000001</v>
      </c>
      <c r="AK4277" s="3">
        <v>604.32000000000005</v>
      </c>
      <c r="AL4277" s="2">
        <v>1812.96</v>
      </c>
      <c r="AM4277" s="2">
        <v>4764</v>
      </c>
    </row>
    <row r="4278" spans="1:39" hidden="1" outlineLevel="2" x14ac:dyDescent="0.2">
      <c r="A4278" s="9">
        <v>4117</v>
      </c>
      <c r="B4278" s="9" t="s">
        <v>7959</v>
      </c>
      <c r="C4278" s="2">
        <v>124552783</v>
      </c>
      <c r="D4278" s="2" t="s">
        <v>8306</v>
      </c>
      <c r="E4278" s="2" t="s">
        <v>8307</v>
      </c>
      <c r="F4278" s="2" t="str">
        <f>VLOOKUP(E4278,[1]工资发放表!G$1:H$65536,2,0)</f>
        <v>沅江市胭脂湖街道南竹山学校</v>
      </c>
      <c r="G4278" s="2" t="s">
        <v>1</v>
      </c>
      <c r="H4278" s="2" t="s">
        <v>2</v>
      </c>
      <c r="I4278" s="2" t="s">
        <v>3</v>
      </c>
      <c r="J4278" s="2">
        <v>202001</v>
      </c>
      <c r="K4278" s="2">
        <v>202001</v>
      </c>
      <c r="L4278" s="2">
        <v>6965</v>
      </c>
      <c r="M4278" s="2">
        <v>6965</v>
      </c>
      <c r="N4278" s="2">
        <v>0.16</v>
      </c>
      <c r="O4278" s="2">
        <v>1114.4000000000001</v>
      </c>
      <c r="S4278" s="2">
        <v>6965</v>
      </c>
      <c r="T4278" s="2">
        <v>0.08</v>
      </c>
      <c r="U4278" s="2">
        <v>557.20000000000005</v>
      </c>
      <c r="AJ4278" s="3">
        <v>1114.4000000000001</v>
      </c>
      <c r="AK4278" s="3">
        <v>557.20000000000005</v>
      </c>
      <c r="AL4278" s="2">
        <v>1671.6</v>
      </c>
      <c r="AM4278" s="2">
        <v>4764</v>
      </c>
    </row>
    <row r="4279" spans="1:39" hidden="1" outlineLevel="2" x14ac:dyDescent="0.2">
      <c r="A4279" s="9">
        <v>4130</v>
      </c>
      <c r="B4279" s="9" t="s">
        <v>7959</v>
      </c>
      <c r="C4279" s="2">
        <v>124552796</v>
      </c>
      <c r="D4279" s="2" t="s">
        <v>8308</v>
      </c>
      <c r="E4279" s="2" t="s">
        <v>8309</v>
      </c>
      <c r="F4279" s="2" t="str">
        <f>VLOOKUP(E4279,[1]工资发放表!G$1:H$65536,2,0)</f>
        <v>沅江市胭脂湖街道南竹山学校</v>
      </c>
      <c r="G4279" s="2" t="s">
        <v>1</v>
      </c>
      <c r="H4279" s="2" t="s">
        <v>2</v>
      </c>
      <c r="I4279" s="2" t="s">
        <v>3</v>
      </c>
      <c r="J4279" s="2">
        <v>202001</v>
      </c>
      <c r="K4279" s="2">
        <v>202001</v>
      </c>
      <c r="L4279" s="2">
        <v>6440</v>
      </c>
      <c r="M4279" s="2">
        <v>6440</v>
      </c>
      <c r="N4279" s="2">
        <v>0.16</v>
      </c>
      <c r="O4279" s="2">
        <v>1030.4000000000001</v>
      </c>
      <c r="S4279" s="2">
        <v>6440</v>
      </c>
      <c r="T4279" s="2">
        <v>0.08</v>
      </c>
      <c r="U4279" s="2">
        <v>515.20000000000005</v>
      </c>
      <c r="AJ4279" s="3">
        <v>1030.4000000000001</v>
      </c>
      <c r="AK4279" s="3">
        <v>515.20000000000005</v>
      </c>
      <c r="AL4279" s="2">
        <v>1545.6</v>
      </c>
      <c r="AM4279" s="2">
        <v>4764</v>
      </c>
    </row>
    <row r="4280" spans="1:39" hidden="1" outlineLevel="2" x14ac:dyDescent="0.2">
      <c r="A4280" s="9">
        <v>4132</v>
      </c>
      <c r="B4280" s="9" t="s">
        <v>7959</v>
      </c>
      <c r="C4280" s="2">
        <v>124552798</v>
      </c>
      <c r="D4280" s="2" t="s">
        <v>8310</v>
      </c>
      <c r="E4280" s="2" t="s">
        <v>8311</v>
      </c>
      <c r="F4280" s="2" t="str">
        <f>VLOOKUP(E4280,[1]工资发放表!G$1:H$65536,2,0)</f>
        <v>沅江市胭脂湖街道南竹山学校</v>
      </c>
      <c r="G4280" s="2" t="s">
        <v>1</v>
      </c>
      <c r="H4280" s="2" t="s">
        <v>2</v>
      </c>
      <c r="I4280" s="2" t="s">
        <v>3</v>
      </c>
      <c r="J4280" s="2">
        <v>202001</v>
      </c>
      <c r="K4280" s="2">
        <v>202001</v>
      </c>
      <c r="L4280" s="2">
        <v>7086</v>
      </c>
      <c r="M4280" s="2">
        <v>7086</v>
      </c>
      <c r="N4280" s="2">
        <v>0.16</v>
      </c>
      <c r="O4280" s="2">
        <v>1133.76</v>
      </c>
      <c r="S4280" s="2">
        <v>7086</v>
      </c>
      <c r="T4280" s="2">
        <v>0.08</v>
      </c>
      <c r="U4280" s="2">
        <v>566.88</v>
      </c>
      <c r="AJ4280" s="3">
        <v>1133.76</v>
      </c>
      <c r="AK4280" s="3">
        <v>566.88</v>
      </c>
      <c r="AL4280" s="2">
        <v>1700.64</v>
      </c>
      <c r="AM4280" s="2">
        <v>4764</v>
      </c>
    </row>
    <row r="4281" spans="1:39" hidden="1" outlineLevel="2" x14ac:dyDescent="0.2">
      <c r="A4281" s="9">
        <v>4137</v>
      </c>
      <c r="B4281" s="9" t="s">
        <v>7959</v>
      </c>
      <c r="C4281" s="2">
        <v>124552803</v>
      </c>
      <c r="D4281" s="2" t="s">
        <v>8312</v>
      </c>
      <c r="E4281" s="2" t="s">
        <v>8313</v>
      </c>
      <c r="F4281" s="2" t="str">
        <f>VLOOKUP(E4281,[1]工资发放表!G$1:H$65536,2,0)</f>
        <v>沅江市胭脂湖街道南竹山学校</v>
      </c>
      <c r="G4281" s="2" t="s">
        <v>1</v>
      </c>
      <c r="H4281" s="2" t="s">
        <v>2</v>
      </c>
      <c r="I4281" s="2" t="s">
        <v>3</v>
      </c>
      <c r="J4281" s="2">
        <v>202001</v>
      </c>
      <c r="K4281" s="2">
        <v>202001</v>
      </c>
      <c r="L4281" s="2">
        <v>5916</v>
      </c>
      <c r="M4281" s="2">
        <v>5916</v>
      </c>
      <c r="N4281" s="2">
        <v>0.16</v>
      </c>
      <c r="O4281" s="2">
        <v>946.56</v>
      </c>
      <c r="S4281" s="2">
        <v>5916</v>
      </c>
      <c r="T4281" s="2">
        <v>0.08</v>
      </c>
      <c r="U4281" s="2">
        <v>473.28</v>
      </c>
      <c r="AJ4281" s="3">
        <v>946.56</v>
      </c>
      <c r="AK4281" s="3">
        <v>473.28</v>
      </c>
      <c r="AL4281" s="2">
        <v>1419.84</v>
      </c>
      <c r="AM4281" s="2">
        <v>4764</v>
      </c>
    </row>
    <row r="4282" spans="1:39" hidden="1" outlineLevel="2" x14ac:dyDescent="0.2">
      <c r="A4282" s="9">
        <v>4147</v>
      </c>
      <c r="B4282" s="9" t="s">
        <v>7959</v>
      </c>
      <c r="C4282" s="2">
        <v>124552813</v>
      </c>
      <c r="D4282" s="2" t="s">
        <v>8314</v>
      </c>
      <c r="E4282" s="2" t="s">
        <v>8315</v>
      </c>
      <c r="F4282" s="2" t="str">
        <f>VLOOKUP(E4282,[1]工资发放表!G$1:H$65536,2,0)</f>
        <v>沅江市胭脂湖街道南竹山学校</v>
      </c>
      <c r="G4282" s="2" t="s">
        <v>1</v>
      </c>
      <c r="H4282" s="2" t="s">
        <v>2</v>
      </c>
      <c r="I4282" s="2" t="s">
        <v>3</v>
      </c>
      <c r="J4282" s="2">
        <v>202001</v>
      </c>
      <c r="K4282" s="2">
        <v>202001</v>
      </c>
      <c r="L4282" s="2">
        <v>7101</v>
      </c>
      <c r="M4282" s="2">
        <v>7101</v>
      </c>
      <c r="N4282" s="2">
        <v>0.16</v>
      </c>
      <c r="O4282" s="2">
        <v>1136.1600000000001</v>
      </c>
      <c r="S4282" s="2">
        <v>7101</v>
      </c>
      <c r="T4282" s="2">
        <v>0.08</v>
      </c>
      <c r="U4282" s="2">
        <v>568.08000000000004</v>
      </c>
      <c r="AJ4282" s="3">
        <v>1136.1600000000001</v>
      </c>
      <c r="AK4282" s="3">
        <v>568.08000000000004</v>
      </c>
      <c r="AL4282" s="2">
        <v>1704.24</v>
      </c>
      <c r="AM4282" s="2">
        <v>4764</v>
      </c>
    </row>
    <row r="4283" spans="1:39" hidden="1" outlineLevel="2" x14ac:dyDescent="0.2">
      <c r="A4283" s="9">
        <v>4157</v>
      </c>
      <c r="B4283" s="9" t="s">
        <v>7959</v>
      </c>
      <c r="C4283" s="2">
        <v>124552823</v>
      </c>
      <c r="D4283" s="2" t="s">
        <v>8316</v>
      </c>
      <c r="E4283" s="2" t="s">
        <v>8317</v>
      </c>
      <c r="F4283" s="2" t="str">
        <f>VLOOKUP(E4283,[1]工资发放表!G$1:H$65536,2,0)</f>
        <v>沅江市胭脂湖街道南竹山学校</v>
      </c>
      <c r="G4283" s="2" t="s">
        <v>1</v>
      </c>
      <c r="H4283" s="2" t="s">
        <v>2</v>
      </c>
      <c r="I4283" s="2" t="s">
        <v>3</v>
      </c>
      <c r="J4283" s="2">
        <v>202001</v>
      </c>
      <c r="K4283" s="2">
        <v>202001</v>
      </c>
      <c r="L4283" s="2">
        <v>5156</v>
      </c>
      <c r="M4283" s="2">
        <v>5156</v>
      </c>
      <c r="N4283" s="2">
        <v>0.16</v>
      </c>
      <c r="O4283" s="2">
        <v>824.96</v>
      </c>
      <c r="S4283" s="2">
        <v>5156</v>
      </c>
      <c r="T4283" s="2">
        <v>0.08</v>
      </c>
      <c r="U4283" s="2">
        <v>412.48</v>
      </c>
      <c r="AJ4283" s="3">
        <v>824.96</v>
      </c>
      <c r="AK4283" s="3">
        <v>412.48</v>
      </c>
      <c r="AL4283" s="2">
        <v>1237.44</v>
      </c>
      <c r="AM4283" s="2">
        <v>4764</v>
      </c>
    </row>
    <row r="4284" spans="1:39" hidden="1" outlineLevel="2" x14ac:dyDescent="0.2">
      <c r="A4284" s="9">
        <v>4161</v>
      </c>
      <c r="B4284" s="9" t="s">
        <v>7959</v>
      </c>
      <c r="C4284" s="2">
        <v>124552827</v>
      </c>
      <c r="D4284" s="2" t="s">
        <v>8318</v>
      </c>
      <c r="E4284" s="2" t="s">
        <v>8319</v>
      </c>
      <c r="F4284" s="2" t="str">
        <f>VLOOKUP(E4284,[1]工资发放表!G$1:H$65536,2,0)</f>
        <v>沅江市胭脂湖街道南竹山学校</v>
      </c>
      <c r="G4284" s="2" t="s">
        <v>1</v>
      </c>
      <c r="H4284" s="2" t="s">
        <v>2</v>
      </c>
      <c r="I4284" s="2" t="s">
        <v>3</v>
      </c>
      <c r="J4284" s="2">
        <v>202001</v>
      </c>
      <c r="K4284" s="2">
        <v>202001</v>
      </c>
      <c r="L4284" s="2">
        <v>7433</v>
      </c>
      <c r="M4284" s="2">
        <v>7433</v>
      </c>
      <c r="N4284" s="2">
        <v>0.16</v>
      </c>
      <c r="O4284" s="2">
        <v>1189.28</v>
      </c>
      <c r="S4284" s="2">
        <v>7433</v>
      </c>
      <c r="T4284" s="2">
        <v>0.08</v>
      </c>
      <c r="U4284" s="2">
        <v>594.64</v>
      </c>
      <c r="AJ4284" s="3">
        <v>1189.28</v>
      </c>
      <c r="AK4284" s="3">
        <v>594.64</v>
      </c>
      <c r="AL4284" s="2">
        <v>1783.92</v>
      </c>
      <c r="AM4284" s="2">
        <v>4764</v>
      </c>
    </row>
    <row r="4285" spans="1:39" hidden="1" outlineLevel="2" x14ac:dyDescent="0.2">
      <c r="A4285" s="9">
        <v>4164</v>
      </c>
      <c r="B4285" s="9" t="s">
        <v>7959</v>
      </c>
      <c r="C4285" s="2">
        <v>124552830</v>
      </c>
      <c r="D4285" s="2" t="s">
        <v>3566</v>
      </c>
      <c r="E4285" s="2" t="s">
        <v>8320</v>
      </c>
      <c r="F4285" s="2" t="str">
        <f>VLOOKUP(E4285,[1]工资发放表!G$1:H$65536,2,0)</f>
        <v>沅江市胭脂湖街道南竹山学校</v>
      </c>
      <c r="G4285" s="2" t="s">
        <v>1</v>
      </c>
      <c r="H4285" s="2" t="s">
        <v>2</v>
      </c>
      <c r="I4285" s="2" t="s">
        <v>3</v>
      </c>
      <c r="J4285" s="2">
        <v>202001</v>
      </c>
      <c r="K4285" s="2">
        <v>202001</v>
      </c>
      <c r="L4285" s="2">
        <v>5004</v>
      </c>
      <c r="M4285" s="2">
        <v>5004</v>
      </c>
      <c r="N4285" s="2">
        <v>0.16</v>
      </c>
      <c r="O4285" s="2">
        <v>800.64</v>
      </c>
      <c r="S4285" s="2">
        <v>5004</v>
      </c>
      <c r="T4285" s="2">
        <v>0.08</v>
      </c>
      <c r="U4285" s="2">
        <v>400.32</v>
      </c>
      <c r="AJ4285" s="3">
        <v>800.64</v>
      </c>
      <c r="AK4285" s="3">
        <v>400.32</v>
      </c>
      <c r="AL4285" s="2">
        <v>1200.96</v>
      </c>
      <c r="AM4285" s="2">
        <v>4764</v>
      </c>
    </row>
    <row r="4286" spans="1:39" hidden="1" outlineLevel="2" x14ac:dyDescent="0.2">
      <c r="A4286" s="9">
        <v>4165</v>
      </c>
      <c r="B4286" s="9" t="s">
        <v>7959</v>
      </c>
      <c r="C4286" s="2">
        <v>124552831</v>
      </c>
      <c r="D4286" s="2" t="s">
        <v>8321</v>
      </c>
      <c r="E4286" s="2" t="s">
        <v>8322</v>
      </c>
      <c r="F4286" s="2" t="str">
        <f>VLOOKUP(E4286,[1]工资发放表!G$1:H$65536,2,0)</f>
        <v>沅江市胭脂湖街道南竹山学校</v>
      </c>
      <c r="G4286" s="2" t="s">
        <v>1</v>
      </c>
      <c r="H4286" s="2" t="s">
        <v>2</v>
      </c>
      <c r="I4286" s="2" t="s">
        <v>3</v>
      </c>
      <c r="J4286" s="2">
        <v>202001</v>
      </c>
      <c r="K4286" s="2">
        <v>202001</v>
      </c>
      <c r="L4286" s="2">
        <v>5749</v>
      </c>
      <c r="M4286" s="2">
        <v>5749</v>
      </c>
      <c r="N4286" s="2">
        <v>0.16</v>
      </c>
      <c r="O4286" s="2">
        <v>919.84</v>
      </c>
      <c r="S4286" s="2">
        <v>5749</v>
      </c>
      <c r="T4286" s="2">
        <v>0.08</v>
      </c>
      <c r="U4286" s="2">
        <v>459.92</v>
      </c>
      <c r="AJ4286" s="3">
        <v>919.84</v>
      </c>
      <c r="AK4286" s="3">
        <v>459.92</v>
      </c>
      <c r="AL4286" s="2">
        <v>1379.76</v>
      </c>
      <c r="AM4286" s="2">
        <v>4764</v>
      </c>
    </row>
    <row r="4287" spans="1:39" hidden="1" outlineLevel="2" x14ac:dyDescent="0.2">
      <c r="A4287" s="9">
        <v>4166</v>
      </c>
      <c r="B4287" s="9" t="s">
        <v>7959</v>
      </c>
      <c r="C4287" s="2">
        <v>124552832</v>
      </c>
      <c r="D4287" s="2" t="s">
        <v>8323</v>
      </c>
      <c r="E4287" s="2" t="s">
        <v>8324</v>
      </c>
      <c r="F4287" s="2" t="str">
        <f>VLOOKUP(E4287,[1]工资发放表!G$1:H$65536,2,0)</f>
        <v>沅江市胭脂湖街道南竹山学校</v>
      </c>
      <c r="G4287" s="2" t="s">
        <v>1</v>
      </c>
      <c r="H4287" s="2" t="s">
        <v>2</v>
      </c>
      <c r="I4287" s="2" t="s">
        <v>3</v>
      </c>
      <c r="J4287" s="2">
        <v>202001</v>
      </c>
      <c r="K4287" s="2">
        <v>202001</v>
      </c>
      <c r="L4287" s="2">
        <v>7916</v>
      </c>
      <c r="M4287" s="2">
        <v>7916</v>
      </c>
      <c r="N4287" s="2">
        <v>0.16</v>
      </c>
      <c r="O4287" s="2">
        <v>1266.56</v>
      </c>
      <c r="S4287" s="2">
        <v>7916</v>
      </c>
      <c r="T4287" s="2">
        <v>0.08</v>
      </c>
      <c r="U4287" s="2">
        <v>633.28</v>
      </c>
      <c r="AJ4287" s="3">
        <v>1266.56</v>
      </c>
      <c r="AK4287" s="3">
        <v>633.28</v>
      </c>
      <c r="AL4287" s="2">
        <v>1899.84</v>
      </c>
      <c r="AM4287" s="2">
        <v>4764</v>
      </c>
    </row>
    <row r="4288" spans="1:39" hidden="1" outlineLevel="2" x14ac:dyDescent="0.2">
      <c r="A4288" s="9">
        <v>4170</v>
      </c>
      <c r="B4288" s="9" t="s">
        <v>7959</v>
      </c>
      <c r="C4288" s="2">
        <v>124552836</v>
      </c>
      <c r="D4288" s="2" t="s">
        <v>8325</v>
      </c>
      <c r="E4288" s="2" t="s">
        <v>8326</v>
      </c>
      <c r="F4288" s="2" t="str">
        <f>VLOOKUP(E4288,[1]工资发放表!G$1:H$65536,2,0)</f>
        <v>沅江市胭脂湖街道南竹山学校</v>
      </c>
      <c r="G4288" s="2" t="s">
        <v>1</v>
      </c>
      <c r="H4288" s="2" t="s">
        <v>2</v>
      </c>
      <c r="I4288" s="2" t="s">
        <v>3</v>
      </c>
      <c r="J4288" s="2">
        <v>202001</v>
      </c>
      <c r="K4288" s="2">
        <v>202001</v>
      </c>
      <c r="L4288" s="2">
        <v>6215</v>
      </c>
      <c r="M4288" s="2">
        <v>6215</v>
      </c>
      <c r="N4288" s="2">
        <v>0.16</v>
      </c>
      <c r="O4288" s="2">
        <v>994.4</v>
      </c>
      <c r="S4288" s="2">
        <v>6215</v>
      </c>
      <c r="T4288" s="2">
        <v>0.08</v>
      </c>
      <c r="U4288" s="2">
        <v>497.2</v>
      </c>
      <c r="AJ4288" s="3">
        <v>994.4</v>
      </c>
      <c r="AK4288" s="3">
        <v>497.2</v>
      </c>
      <c r="AL4288" s="2">
        <v>1491.6</v>
      </c>
      <c r="AM4288" s="2">
        <v>4764</v>
      </c>
    </row>
    <row r="4289" spans="1:39" hidden="1" outlineLevel="2" x14ac:dyDescent="0.2">
      <c r="A4289" s="9">
        <v>4171</v>
      </c>
      <c r="B4289" s="9" t="s">
        <v>7959</v>
      </c>
      <c r="C4289" s="2">
        <v>124552837</v>
      </c>
      <c r="D4289" s="2" t="s">
        <v>8327</v>
      </c>
      <c r="E4289" s="2" t="s">
        <v>8328</v>
      </c>
      <c r="F4289" s="2" t="str">
        <f>VLOOKUP(E4289,[1]工资发放表!G$1:H$65536,2,0)</f>
        <v>沅江市胭脂湖街道南竹山学校</v>
      </c>
      <c r="G4289" s="2" t="s">
        <v>1</v>
      </c>
      <c r="H4289" s="2" t="s">
        <v>2</v>
      </c>
      <c r="I4289" s="2" t="s">
        <v>3</v>
      </c>
      <c r="J4289" s="2">
        <v>202001</v>
      </c>
      <c r="K4289" s="2">
        <v>202001</v>
      </c>
      <c r="L4289" s="2">
        <v>6033</v>
      </c>
      <c r="M4289" s="2">
        <v>6033</v>
      </c>
      <c r="N4289" s="2">
        <v>0.16</v>
      </c>
      <c r="O4289" s="2">
        <v>965.28</v>
      </c>
      <c r="S4289" s="2">
        <v>6033</v>
      </c>
      <c r="T4289" s="2">
        <v>0.08</v>
      </c>
      <c r="U4289" s="2">
        <v>482.64</v>
      </c>
      <c r="AJ4289" s="3">
        <v>965.28</v>
      </c>
      <c r="AK4289" s="3">
        <v>482.64</v>
      </c>
      <c r="AL4289" s="2">
        <v>1447.92</v>
      </c>
      <c r="AM4289" s="2">
        <v>4764</v>
      </c>
    </row>
    <row r="4290" spans="1:39" hidden="1" outlineLevel="2" x14ac:dyDescent="0.2">
      <c r="A4290" s="9">
        <v>4174</v>
      </c>
      <c r="B4290" s="9" t="s">
        <v>7959</v>
      </c>
      <c r="C4290" s="2">
        <v>124552840</v>
      </c>
      <c r="D4290" s="2" t="s">
        <v>8329</v>
      </c>
      <c r="E4290" s="2" t="s">
        <v>8330</v>
      </c>
      <c r="F4290" s="2" t="str">
        <f>VLOOKUP(E4290,[1]工资发放表!G$1:H$65536,2,0)</f>
        <v>沅江市胭脂湖街道南竹山学校</v>
      </c>
      <c r="G4290" s="2" t="s">
        <v>1</v>
      </c>
      <c r="H4290" s="2" t="s">
        <v>2</v>
      </c>
      <c r="I4290" s="2" t="s">
        <v>3</v>
      </c>
      <c r="J4290" s="2">
        <v>202001</v>
      </c>
      <c r="K4290" s="2">
        <v>202001</v>
      </c>
      <c r="L4290" s="2">
        <v>7594</v>
      </c>
      <c r="M4290" s="2">
        <v>7594</v>
      </c>
      <c r="N4290" s="2">
        <v>0.16</v>
      </c>
      <c r="O4290" s="2">
        <v>1215.04</v>
      </c>
      <c r="S4290" s="2">
        <v>7594</v>
      </c>
      <c r="T4290" s="2">
        <v>0.08</v>
      </c>
      <c r="U4290" s="2">
        <v>607.52</v>
      </c>
      <c r="AJ4290" s="3">
        <v>1215.04</v>
      </c>
      <c r="AK4290" s="3">
        <v>607.52</v>
      </c>
      <c r="AL4290" s="2">
        <v>1822.56</v>
      </c>
      <c r="AM4290" s="2">
        <v>4764</v>
      </c>
    </row>
    <row r="4291" spans="1:39" hidden="1" outlineLevel="2" x14ac:dyDescent="0.2">
      <c r="A4291" s="9">
        <v>4197</v>
      </c>
      <c r="B4291" s="9" t="s">
        <v>7959</v>
      </c>
      <c r="C4291" s="2">
        <v>124552863</v>
      </c>
      <c r="D4291" s="2" t="s">
        <v>8331</v>
      </c>
      <c r="E4291" s="2" t="s">
        <v>8332</v>
      </c>
      <c r="F4291" s="2" t="str">
        <f>VLOOKUP(E4291,[1]工资发放表!G$1:H$65536,2,0)</f>
        <v>沅江市胭脂湖街道南竹山学校</v>
      </c>
      <c r="G4291" s="2" t="s">
        <v>1</v>
      </c>
      <c r="H4291" s="2" t="s">
        <v>2</v>
      </c>
      <c r="I4291" s="2" t="s">
        <v>3</v>
      </c>
      <c r="J4291" s="2">
        <v>202001</v>
      </c>
      <c r="K4291" s="2">
        <v>202001</v>
      </c>
      <c r="L4291" s="2">
        <v>6426</v>
      </c>
      <c r="M4291" s="2">
        <v>6426</v>
      </c>
      <c r="N4291" s="2">
        <v>0.16</v>
      </c>
      <c r="O4291" s="2">
        <v>1028.1600000000001</v>
      </c>
      <c r="S4291" s="2">
        <v>6426</v>
      </c>
      <c r="T4291" s="2">
        <v>0.08</v>
      </c>
      <c r="U4291" s="2">
        <v>514.08000000000004</v>
      </c>
      <c r="AJ4291" s="3">
        <v>1028.1600000000001</v>
      </c>
      <c r="AK4291" s="3">
        <v>514.08000000000004</v>
      </c>
      <c r="AL4291" s="2">
        <v>1542.24</v>
      </c>
      <c r="AM4291" s="2">
        <v>4764</v>
      </c>
    </row>
    <row r="4292" spans="1:39" hidden="1" outlineLevel="2" x14ac:dyDescent="0.2">
      <c r="A4292" s="9">
        <v>4200</v>
      </c>
      <c r="B4292" s="9" t="s">
        <v>7959</v>
      </c>
      <c r="C4292" s="2">
        <v>124552866</v>
      </c>
      <c r="D4292" s="2" t="s">
        <v>8333</v>
      </c>
      <c r="E4292" s="2" t="s">
        <v>8334</v>
      </c>
      <c r="F4292" s="2" t="str">
        <f>VLOOKUP(E4292,[1]工资发放表!G$1:H$65536,2,0)</f>
        <v>沅江市胭脂湖街道南竹山学校</v>
      </c>
      <c r="G4292" s="2" t="s">
        <v>1</v>
      </c>
      <c r="H4292" s="2" t="s">
        <v>2</v>
      </c>
      <c r="I4292" s="2" t="s">
        <v>3</v>
      </c>
      <c r="J4292" s="2">
        <v>202001</v>
      </c>
      <c r="K4292" s="2">
        <v>202001</v>
      </c>
      <c r="L4292" s="2">
        <v>6761</v>
      </c>
      <c r="M4292" s="2">
        <v>6761</v>
      </c>
      <c r="N4292" s="2">
        <v>0.16</v>
      </c>
      <c r="O4292" s="2">
        <v>1081.76</v>
      </c>
      <c r="S4292" s="2">
        <v>6761</v>
      </c>
      <c r="T4292" s="2">
        <v>0.08</v>
      </c>
      <c r="U4292" s="2">
        <v>540.88</v>
      </c>
      <c r="AJ4292" s="3">
        <v>1081.76</v>
      </c>
      <c r="AK4292" s="3">
        <v>540.88</v>
      </c>
      <c r="AL4292" s="2">
        <v>1622.64</v>
      </c>
      <c r="AM4292" s="2">
        <v>4764</v>
      </c>
    </row>
    <row r="4293" spans="1:39" hidden="1" outlineLevel="2" x14ac:dyDescent="0.2">
      <c r="A4293" s="9">
        <v>4205</v>
      </c>
      <c r="B4293" s="9" t="s">
        <v>7959</v>
      </c>
      <c r="C4293" s="2">
        <v>124552871</v>
      </c>
      <c r="D4293" s="2" t="s">
        <v>8335</v>
      </c>
      <c r="E4293" s="2" t="s">
        <v>8336</v>
      </c>
      <c r="F4293" s="2" t="str">
        <f>VLOOKUP(E4293,[1]工资发放表!G$1:H$65536,2,0)</f>
        <v>沅江市胭脂湖街道南竹山学校</v>
      </c>
      <c r="G4293" s="2" t="s">
        <v>1</v>
      </c>
      <c r="H4293" s="2" t="s">
        <v>2</v>
      </c>
      <c r="I4293" s="2" t="s">
        <v>3</v>
      </c>
      <c r="J4293" s="2">
        <v>202001</v>
      </c>
      <c r="K4293" s="2">
        <v>202001</v>
      </c>
      <c r="L4293" s="2">
        <v>6425</v>
      </c>
      <c r="M4293" s="2">
        <v>6425</v>
      </c>
      <c r="N4293" s="2">
        <v>0.16</v>
      </c>
      <c r="O4293" s="2">
        <v>1028</v>
      </c>
      <c r="S4293" s="2">
        <v>6425</v>
      </c>
      <c r="T4293" s="2">
        <v>0.08</v>
      </c>
      <c r="U4293" s="2">
        <v>514</v>
      </c>
      <c r="AJ4293" s="3">
        <v>1028</v>
      </c>
      <c r="AK4293" s="3">
        <v>514</v>
      </c>
      <c r="AL4293" s="2">
        <v>1542</v>
      </c>
      <c r="AM4293" s="2">
        <v>4764</v>
      </c>
    </row>
    <row r="4294" spans="1:39" hidden="1" outlineLevel="2" x14ac:dyDescent="0.2">
      <c r="A4294" s="9">
        <v>4217</v>
      </c>
      <c r="B4294" s="9" t="s">
        <v>7959</v>
      </c>
      <c r="C4294" s="2">
        <v>124552883</v>
      </c>
      <c r="D4294" s="2" t="s">
        <v>8337</v>
      </c>
      <c r="E4294" s="2" t="s">
        <v>8338</v>
      </c>
      <c r="F4294" s="2" t="str">
        <f>VLOOKUP(E4294,[1]工资发放表!G$1:H$65536,2,0)</f>
        <v>沅江市胭脂湖街道南竹山学校</v>
      </c>
      <c r="G4294" s="2" t="s">
        <v>1</v>
      </c>
      <c r="H4294" s="2" t="s">
        <v>2</v>
      </c>
      <c r="I4294" s="2" t="s">
        <v>3</v>
      </c>
      <c r="J4294" s="2">
        <v>202001</v>
      </c>
      <c r="K4294" s="2">
        <v>202001</v>
      </c>
      <c r="L4294" s="2">
        <v>6644</v>
      </c>
      <c r="M4294" s="2">
        <v>6644</v>
      </c>
      <c r="N4294" s="2">
        <v>0.16</v>
      </c>
      <c r="O4294" s="2">
        <v>1063.04</v>
      </c>
      <c r="S4294" s="2">
        <v>6644</v>
      </c>
      <c r="T4294" s="2">
        <v>0.08</v>
      </c>
      <c r="U4294" s="2">
        <v>531.52</v>
      </c>
      <c r="AJ4294" s="3">
        <v>1063.04</v>
      </c>
      <c r="AK4294" s="3">
        <v>531.52</v>
      </c>
      <c r="AL4294" s="2">
        <v>1594.56</v>
      </c>
      <c r="AM4294" s="2">
        <v>4764</v>
      </c>
    </row>
    <row r="4295" spans="1:39" hidden="1" outlineLevel="2" x14ac:dyDescent="0.2">
      <c r="A4295" s="9">
        <v>4224</v>
      </c>
      <c r="B4295" s="9" t="s">
        <v>7959</v>
      </c>
      <c r="C4295" s="2">
        <v>124552890</v>
      </c>
      <c r="D4295" s="2" t="s">
        <v>8339</v>
      </c>
      <c r="E4295" s="2" t="s">
        <v>8340</v>
      </c>
      <c r="F4295" s="2" t="str">
        <f>VLOOKUP(E4295,[1]工资发放表!G$1:H$65536,2,0)</f>
        <v>沅江市胭脂湖街道南竹山学校</v>
      </c>
      <c r="G4295" s="2" t="s">
        <v>1</v>
      </c>
      <c r="H4295" s="2" t="s">
        <v>2</v>
      </c>
      <c r="I4295" s="2" t="s">
        <v>3</v>
      </c>
      <c r="J4295" s="2">
        <v>202001</v>
      </c>
      <c r="K4295" s="2">
        <v>202001</v>
      </c>
      <c r="L4295" s="2">
        <v>5573</v>
      </c>
      <c r="M4295" s="2">
        <v>5573</v>
      </c>
      <c r="N4295" s="2">
        <v>0.16</v>
      </c>
      <c r="O4295" s="2">
        <v>891.68</v>
      </c>
      <c r="S4295" s="2">
        <v>5573</v>
      </c>
      <c r="T4295" s="2">
        <v>0.08</v>
      </c>
      <c r="U4295" s="2">
        <v>445.84</v>
      </c>
      <c r="AJ4295" s="3">
        <v>891.68</v>
      </c>
      <c r="AK4295" s="3">
        <v>445.84</v>
      </c>
      <c r="AL4295" s="2">
        <v>1337.52</v>
      </c>
      <c r="AM4295" s="2">
        <v>4764</v>
      </c>
    </row>
    <row r="4296" spans="1:39" hidden="1" outlineLevel="2" x14ac:dyDescent="0.2">
      <c r="A4296" s="9">
        <v>4227</v>
      </c>
      <c r="B4296" s="9" t="s">
        <v>7959</v>
      </c>
      <c r="C4296" s="2">
        <v>124552893</v>
      </c>
      <c r="D4296" s="2" t="s">
        <v>8341</v>
      </c>
      <c r="E4296" s="2" t="s">
        <v>8342</v>
      </c>
      <c r="F4296" s="2" t="str">
        <f>VLOOKUP(E4296,[1]工资发放表!G$1:H$65536,2,0)</f>
        <v>沅江市胭脂湖街道南竹山学校</v>
      </c>
      <c r="G4296" s="2" t="s">
        <v>1</v>
      </c>
      <c r="H4296" s="2" t="s">
        <v>2</v>
      </c>
      <c r="I4296" s="2" t="s">
        <v>3</v>
      </c>
      <c r="J4296" s="2">
        <v>202001</v>
      </c>
      <c r="K4296" s="2">
        <v>202001</v>
      </c>
      <c r="L4296" s="2">
        <v>6315</v>
      </c>
      <c r="M4296" s="2">
        <v>6315</v>
      </c>
      <c r="N4296" s="2">
        <v>0.16</v>
      </c>
      <c r="O4296" s="2">
        <v>1010.4</v>
      </c>
      <c r="S4296" s="2">
        <v>6315</v>
      </c>
      <c r="T4296" s="2">
        <v>0.08</v>
      </c>
      <c r="U4296" s="2">
        <v>505.2</v>
      </c>
      <c r="AJ4296" s="3">
        <v>1010.4</v>
      </c>
      <c r="AK4296" s="3">
        <v>505.2</v>
      </c>
      <c r="AL4296" s="2">
        <v>1515.6</v>
      </c>
      <c r="AM4296" s="2">
        <v>4764</v>
      </c>
    </row>
    <row r="4297" spans="1:39" hidden="1" outlineLevel="2" x14ac:dyDescent="0.2">
      <c r="A4297" s="9">
        <v>4232</v>
      </c>
      <c r="B4297" s="9" t="s">
        <v>7959</v>
      </c>
      <c r="C4297" s="2">
        <v>124552898</v>
      </c>
      <c r="D4297" s="2" t="s">
        <v>8343</v>
      </c>
      <c r="E4297" s="2" t="s">
        <v>8344</v>
      </c>
      <c r="F4297" s="2" t="str">
        <f>VLOOKUP(E4297,[1]工资发放表!G$1:H$65536,2,0)</f>
        <v>沅江市胭脂湖街道南竹山学校</v>
      </c>
      <c r="G4297" s="2" t="s">
        <v>1</v>
      </c>
      <c r="H4297" s="2" t="s">
        <v>2</v>
      </c>
      <c r="I4297" s="2" t="s">
        <v>3</v>
      </c>
      <c r="J4297" s="2">
        <v>202001</v>
      </c>
      <c r="K4297" s="2">
        <v>202001</v>
      </c>
      <c r="L4297" s="2">
        <v>4630</v>
      </c>
      <c r="M4297" s="2">
        <v>4630</v>
      </c>
      <c r="N4297" s="2">
        <v>0.16</v>
      </c>
      <c r="O4297" s="2">
        <v>740.8</v>
      </c>
      <c r="S4297" s="2">
        <v>4630</v>
      </c>
      <c r="T4297" s="2">
        <v>0.08</v>
      </c>
      <c r="U4297" s="2">
        <v>370.4</v>
      </c>
      <c r="AJ4297" s="3">
        <v>740.8</v>
      </c>
      <c r="AK4297" s="3">
        <v>370.4</v>
      </c>
      <c r="AL4297" s="2">
        <v>1111.2</v>
      </c>
      <c r="AM4297" s="2">
        <v>4764</v>
      </c>
    </row>
    <row r="4298" spans="1:39" hidden="1" outlineLevel="2" x14ac:dyDescent="0.2">
      <c r="A4298" s="9">
        <v>4233</v>
      </c>
      <c r="B4298" s="9" t="s">
        <v>7959</v>
      </c>
      <c r="C4298" s="2">
        <v>124552899</v>
      </c>
      <c r="D4298" s="2" t="s">
        <v>8345</v>
      </c>
      <c r="E4298" s="2" t="s">
        <v>8346</v>
      </c>
      <c r="F4298" s="2" t="str">
        <f>VLOOKUP(E4298,[1]工资发放表!G$1:H$65536,2,0)</f>
        <v>沅江市胭脂湖街道南竹山学校</v>
      </c>
      <c r="G4298" s="2" t="s">
        <v>1</v>
      </c>
      <c r="H4298" s="2" t="s">
        <v>2</v>
      </c>
      <c r="I4298" s="2" t="s">
        <v>3</v>
      </c>
      <c r="J4298" s="2">
        <v>202001</v>
      </c>
      <c r="K4298" s="2">
        <v>202001</v>
      </c>
      <c r="L4298" s="2">
        <v>6330</v>
      </c>
      <c r="M4298" s="2">
        <v>6330</v>
      </c>
      <c r="N4298" s="2">
        <v>0.16</v>
      </c>
      <c r="O4298" s="2">
        <v>1012.8</v>
      </c>
      <c r="S4298" s="2">
        <v>6330</v>
      </c>
      <c r="T4298" s="2">
        <v>0.08</v>
      </c>
      <c r="U4298" s="2">
        <v>506.4</v>
      </c>
      <c r="AJ4298" s="3">
        <v>1012.8</v>
      </c>
      <c r="AK4298" s="3">
        <v>506.4</v>
      </c>
      <c r="AL4298" s="2">
        <v>1519.2</v>
      </c>
      <c r="AM4298" s="2">
        <v>4764</v>
      </c>
    </row>
    <row r="4299" spans="1:39" hidden="1" outlineLevel="2" x14ac:dyDescent="0.2">
      <c r="A4299" s="9">
        <v>4248</v>
      </c>
      <c r="B4299" s="9" t="s">
        <v>7959</v>
      </c>
      <c r="C4299" s="2">
        <v>124552914</v>
      </c>
      <c r="D4299" s="2" t="s">
        <v>8347</v>
      </c>
      <c r="E4299" s="2" t="s">
        <v>8348</v>
      </c>
      <c r="F4299" s="2" t="str">
        <f>VLOOKUP(E4299,[1]工资发放表!G$1:H$65536,2,0)</f>
        <v>沅江市胭脂湖街道南竹山学校</v>
      </c>
      <c r="G4299" s="2" t="s">
        <v>1</v>
      </c>
      <c r="H4299" s="2" t="s">
        <v>2</v>
      </c>
      <c r="I4299" s="2" t="s">
        <v>3</v>
      </c>
      <c r="J4299" s="2">
        <v>202001</v>
      </c>
      <c r="K4299" s="2">
        <v>202001</v>
      </c>
      <c r="L4299" s="2">
        <v>7796</v>
      </c>
      <c r="M4299" s="2">
        <v>7796</v>
      </c>
      <c r="N4299" s="2">
        <v>0.16</v>
      </c>
      <c r="O4299" s="2">
        <v>1247.3599999999999</v>
      </c>
      <c r="S4299" s="2">
        <v>7796</v>
      </c>
      <c r="T4299" s="2">
        <v>0.08</v>
      </c>
      <c r="U4299" s="2">
        <v>623.67999999999995</v>
      </c>
      <c r="AJ4299" s="3">
        <v>1247.3599999999999</v>
      </c>
      <c r="AK4299" s="3">
        <v>623.67999999999995</v>
      </c>
      <c r="AL4299" s="2">
        <v>1871.04</v>
      </c>
      <c r="AM4299" s="2">
        <v>4764</v>
      </c>
    </row>
    <row r="4300" spans="1:39" hidden="1" outlineLevel="2" x14ac:dyDescent="0.2">
      <c r="A4300" s="9">
        <v>4252</v>
      </c>
      <c r="B4300" s="9" t="s">
        <v>7959</v>
      </c>
      <c r="C4300" s="2">
        <v>124552918</v>
      </c>
      <c r="D4300" s="2" t="s">
        <v>8349</v>
      </c>
      <c r="E4300" s="2" t="s">
        <v>8350</v>
      </c>
      <c r="F4300" s="2" t="str">
        <f>VLOOKUP(E4300,[1]工资发放表!G$1:H$65536,2,0)</f>
        <v>沅江市胭脂湖街道南竹山学校</v>
      </c>
      <c r="G4300" s="2" t="s">
        <v>1</v>
      </c>
      <c r="H4300" s="2" t="s">
        <v>2</v>
      </c>
      <c r="I4300" s="2" t="s">
        <v>3</v>
      </c>
      <c r="J4300" s="2">
        <v>202001</v>
      </c>
      <c r="K4300" s="2">
        <v>202001</v>
      </c>
      <c r="L4300" s="2">
        <v>6746</v>
      </c>
      <c r="M4300" s="2">
        <v>6746</v>
      </c>
      <c r="N4300" s="2">
        <v>0.16</v>
      </c>
      <c r="O4300" s="2">
        <v>1079.3599999999999</v>
      </c>
      <c r="S4300" s="2">
        <v>6746</v>
      </c>
      <c r="T4300" s="2">
        <v>0.08</v>
      </c>
      <c r="U4300" s="2">
        <v>539.67999999999995</v>
      </c>
      <c r="AJ4300" s="3">
        <v>1079.3599999999999</v>
      </c>
      <c r="AK4300" s="3">
        <v>539.67999999999995</v>
      </c>
      <c r="AL4300" s="2">
        <v>1619.04</v>
      </c>
      <c r="AM4300" s="2">
        <v>4764</v>
      </c>
    </row>
    <row r="4301" spans="1:39" hidden="1" outlineLevel="2" x14ac:dyDescent="0.2">
      <c r="A4301" s="9">
        <v>4262</v>
      </c>
      <c r="B4301" s="9" t="s">
        <v>7959</v>
      </c>
      <c r="C4301" s="2">
        <v>124552928</v>
      </c>
      <c r="D4301" s="2" t="s">
        <v>8351</v>
      </c>
      <c r="E4301" s="2" t="s">
        <v>8352</v>
      </c>
      <c r="F4301" s="2" t="str">
        <f>VLOOKUP(E4301,[1]工资发放表!G$1:H$65536,2,0)</f>
        <v>沅江市胭脂湖街道南竹山学校</v>
      </c>
      <c r="G4301" s="2" t="s">
        <v>1</v>
      </c>
      <c r="H4301" s="2" t="s">
        <v>2</v>
      </c>
      <c r="I4301" s="2" t="s">
        <v>3</v>
      </c>
      <c r="J4301" s="2">
        <v>202001</v>
      </c>
      <c r="K4301" s="2">
        <v>202001</v>
      </c>
      <c r="L4301" s="2">
        <v>8169</v>
      </c>
      <c r="M4301" s="2">
        <v>8169</v>
      </c>
      <c r="N4301" s="2">
        <v>0.16</v>
      </c>
      <c r="O4301" s="2">
        <v>1307.04</v>
      </c>
      <c r="S4301" s="2">
        <v>8169</v>
      </c>
      <c r="T4301" s="2">
        <v>0.08</v>
      </c>
      <c r="U4301" s="2">
        <v>653.52</v>
      </c>
      <c r="AJ4301" s="3">
        <v>1307.04</v>
      </c>
      <c r="AK4301" s="3">
        <v>653.52</v>
      </c>
      <c r="AL4301" s="2">
        <v>1960.56</v>
      </c>
      <c r="AM4301" s="2">
        <v>4764</v>
      </c>
    </row>
    <row r="4302" spans="1:39" hidden="1" outlineLevel="2" x14ac:dyDescent="0.2">
      <c r="A4302" s="9">
        <v>4275</v>
      </c>
      <c r="B4302" s="9" t="s">
        <v>7959</v>
      </c>
      <c r="C4302" s="2">
        <v>124552941</v>
      </c>
      <c r="D4302" s="2" t="s">
        <v>8353</v>
      </c>
      <c r="E4302" s="2" t="s">
        <v>8354</v>
      </c>
      <c r="F4302" s="2" t="str">
        <f>VLOOKUP(E4302,[1]工资发放表!G$1:H$65536,2,0)</f>
        <v>沅江市胭脂湖街道南竹山学校</v>
      </c>
      <c r="G4302" s="2" t="s">
        <v>1</v>
      </c>
      <c r="H4302" s="2" t="s">
        <v>2</v>
      </c>
      <c r="I4302" s="2" t="s">
        <v>3</v>
      </c>
      <c r="J4302" s="2">
        <v>202001</v>
      </c>
      <c r="K4302" s="2">
        <v>202001</v>
      </c>
      <c r="L4302" s="2">
        <v>6965</v>
      </c>
      <c r="M4302" s="2">
        <v>6965</v>
      </c>
      <c r="N4302" s="2">
        <v>0.16</v>
      </c>
      <c r="O4302" s="2">
        <v>1114.4000000000001</v>
      </c>
      <c r="S4302" s="2">
        <v>6965</v>
      </c>
      <c r="T4302" s="2">
        <v>0.08</v>
      </c>
      <c r="U4302" s="2">
        <v>557.20000000000005</v>
      </c>
      <c r="AJ4302" s="3">
        <v>1114.4000000000001</v>
      </c>
      <c r="AK4302" s="3">
        <v>557.20000000000005</v>
      </c>
      <c r="AL4302" s="2">
        <v>1671.6</v>
      </c>
      <c r="AM4302" s="2">
        <v>4764</v>
      </c>
    </row>
    <row r="4303" spans="1:39" hidden="1" outlineLevel="2" x14ac:dyDescent="0.2">
      <c r="A4303" s="9">
        <v>4292</v>
      </c>
      <c r="B4303" s="9" t="s">
        <v>7959</v>
      </c>
      <c r="C4303" s="2">
        <v>124552958</v>
      </c>
      <c r="D4303" s="2" t="s">
        <v>8355</v>
      </c>
      <c r="E4303" s="2" t="s">
        <v>8356</v>
      </c>
      <c r="F4303" s="2" t="str">
        <f>VLOOKUP(E4303,[1]工资发放表!G$1:H$65536,2,0)</f>
        <v>沅江市胭脂湖街道南竹山学校</v>
      </c>
      <c r="G4303" s="2" t="s">
        <v>1</v>
      </c>
      <c r="H4303" s="2" t="s">
        <v>2</v>
      </c>
      <c r="I4303" s="2" t="s">
        <v>3</v>
      </c>
      <c r="J4303" s="2">
        <v>202001</v>
      </c>
      <c r="K4303" s="2">
        <v>202001</v>
      </c>
      <c r="L4303" s="2">
        <v>7101</v>
      </c>
      <c r="M4303" s="2">
        <v>7101</v>
      </c>
      <c r="N4303" s="2">
        <v>0.16</v>
      </c>
      <c r="O4303" s="2">
        <v>1136.1600000000001</v>
      </c>
      <c r="S4303" s="2">
        <v>7101</v>
      </c>
      <c r="T4303" s="2">
        <v>0.08</v>
      </c>
      <c r="U4303" s="2">
        <v>568.08000000000004</v>
      </c>
      <c r="AJ4303" s="3">
        <v>1136.1600000000001</v>
      </c>
      <c r="AK4303" s="3">
        <v>568.08000000000004</v>
      </c>
      <c r="AL4303" s="2">
        <v>1704.24</v>
      </c>
      <c r="AM4303" s="2">
        <v>4764</v>
      </c>
    </row>
    <row r="4304" spans="1:39" hidden="1" outlineLevel="2" x14ac:dyDescent="0.2">
      <c r="A4304" s="9">
        <v>4295</v>
      </c>
      <c r="B4304" s="9" t="s">
        <v>7959</v>
      </c>
      <c r="C4304" s="2">
        <v>124552961</v>
      </c>
      <c r="D4304" s="2" t="s">
        <v>8357</v>
      </c>
      <c r="E4304" s="2" t="s">
        <v>8358</v>
      </c>
      <c r="F4304" s="2" t="str">
        <f>VLOOKUP(E4304,[1]工资发放表!G$1:H$65536,2,0)</f>
        <v>沅江市胭脂湖街道南竹山学校</v>
      </c>
      <c r="G4304" s="2" t="s">
        <v>1</v>
      </c>
      <c r="H4304" s="2" t="s">
        <v>2</v>
      </c>
      <c r="I4304" s="2" t="s">
        <v>3</v>
      </c>
      <c r="J4304" s="2">
        <v>202001</v>
      </c>
      <c r="K4304" s="2">
        <v>202001</v>
      </c>
      <c r="L4304" s="2">
        <v>7796</v>
      </c>
      <c r="M4304" s="2">
        <v>7796</v>
      </c>
      <c r="N4304" s="2">
        <v>0.16</v>
      </c>
      <c r="O4304" s="2">
        <v>1247.3599999999999</v>
      </c>
      <c r="S4304" s="2">
        <v>7796</v>
      </c>
      <c r="T4304" s="2">
        <v>0.08</v>
      </c>
      <c r="U4304" s="2">
        <v>623.67999999999995</v>
      </c>
      <c r="AJ4304" s="3">
        <v>1247.3599999999999</v>
      </c>
      <c r="AK4304" s="3">
        <v>623.67999999999995</v>
      </c>
      <c r="AL4304" s="2">
        <v>1871.04</v>
      </c>
      <c r="AM4304" s="2">
        <v>4764</v>
      </c>
    </row>
    <row r="4305" spans="1:39" hidden="1" outlineLevel="2" x14ac:dyDescent="0.2">
      <c r="A4305" s="9">
        <v>4300</v>
      </c>
      <c r="B4305" s="9" t="s">
        <v>7959</v>
      </c>
      <c r="C4305" s="2">
        <v>124552966</v>
      </c>
      <c r="D4305" s="2" t="s">
        <v>8359</v>
      </c>
      <c r="E4305" s="2" t="s">
        <v>8360</v>
      </c>
      <c r="F4305" s="2" t="str">
        <f>VLOOKUP(E4305,[1]工资发放表!G$1:H$65536,2,0)</f>
        <v>沅江市胭脂湖街道南竹山学校</v>
      </c>
      <c r="G4305" s="2" t="s">
        <v>1</v>
      </c>
      <c r="H4305" s="2" t="s">
        <v>2</v>
      </c>
      <c r="I4305" s="2" t="s">
        <v>3</v>
      </c>
      <c r="J4305" s="2">
        <v>202001</v>
      </c>
      <c r="K4305" s="2">
        <v>202001</v>
      </c>
      <c r="L4305" s="2">
        <v>5476</v>
      </c>
      <c r="M4305" s="2">
        <v>5476</v>
      </c>
      <c r="N4305" s="2">
        <v>0.16</v>
      </c>
      <c r="O4305" s="2">
        <v>876.16</v>
      </c>
      <c r="S4305" s="2">
        <v>5476</v>
      </c>
      <c r="T4305" s="2">
        <v>0.08</v>
      </c>
      <c r="U4305" s="2">
        <v>438.08</v>
      </c>
      <c r="AJ4305" s="3">
        <v>876.16</v>
      </c>
      <c r="AK4305" s="3">
        <v>438.08</v>
      </c>
      <c r="AL4305" s="2">
        <v>1314.24</v>
      </c>
      <c r="AM4305" s="2">
        <v>4764</v>
      </c>
    </row>
    <row r="4306" spans="1:39" hidden="1" outlineLevel="2" x14ac:dyDescent="0.2">
      <c r="A4306" s="9">
        <v>4317</v>
      </c>
      <c r="B4306" s="9" t="s">
        <v>7959</v>
      </c>
      <c r="C4306" s="2">
        <v>124552983</v>
      </c>
      <c r="D4306" s="2" t="s">
        <v>8361</v>
      </c>
      <c r="E4306" s="2" t="s">
        <v>8362</v>
      </c>
      <c r="F4306" s="2" t="str">
        <f>VLOOKUP(E4306,[1]工资发放表!G$1:H$65536,2,0)</f>
        <v>沅江市胭脂湖街道南竹山学校</v>
      </c>
      <c r="G4306" s="2" t="s">
        <v>1</v>
      </c>
      <c r="H4306" s="2" t="s">
        <v>2</v>
      </c>
      <c r="I4306" s="2" t="s">
        <v>3</v>
      </c>
      <c r="J4306" s="2">
        <v>202001</v>
      </c>
      <c r="K4306" s="2">
        <v>202001</v>
      </c>
      <c r="L4306" s="2">
        <v>5925</v>
      </c>
      <c r="M4306" s="2">
        <v>5925</v>
      </c>
      <c r="N4306" s="2">
        <v>0.16</v>
      </c>
      <c r="O4306" s="2">
        <v>948</v>
      </c>
      <c r="S4306" s="2">
        <v>5925</v>
      </c>
      <c r="T4306" s="2">
        <v>0.08</v>
      </c>
      <c r="U4306" s="2">
        <v>474</v>
      </c>
      <c r="AJ4306" s="3">
        <v>948</v>
      </c>
      <c r="AK4306" s="3">
        <v>474</v>
      </c>
      <c r="AL4306" s="2">
        <v>1422</v>
      </c>
      <c r="AM4306" s="2">
        <v>4764</v>
      </c>
    </row>
    <row r="4307" spans="1:39" hidden="1" outlineLevel="2" x14ac:dyDescent="0.2">
      <c r="A4307" s="9">
        <v>4318</v>
      </c>
      <c r="B4307" s="9" t="s">
        <v>7959</v>
      </c>
      <c r="C4307" s="2">
        <v>124552984</v>
      </c>
      <c r="D4307" s="2" t="s">
        <v>8363</v>
      </c>
      <c r="E4307" s="2" t="s">
        <v>8364</v>
      </c>
      <c r="F4307" s="2" t="str">
        <f>VLOOKUP(E4307,[1]工资发放表!G$1:H$65536,2,0)</f>
        <v>沅江市胭脂湖街道南竹山学校</v>
      </c>
      <c r="G4307" s="2" t="s">
        <v>1</v>
      </c>
      <c r="H4307" s="2" t="s">
        <v>2</v>
      </c>
      <c r="I4307" s="2" t="s">
        <v>3</v>
      </c>
      <c r="J4307" s="2">
        <v>202001</v>
      </c>
      <c r="K4307" s="2">
        <v>202001</v>
      </c>
      <c r="L4307" s="2">
        <v>6330</v>
      </c>
      <c r="M4307" s="2">
        <v>6330</v>
      </c>
      <c r="N4307" s="2">
        <v>0.16</v>
      </c>
      <c r="O4307" s="2">
        <v>1012.8</v>
      </c>
      <c r="S4307" s="2">
        <v>6330</v>
      </c>
      <c r="T4307" s="2">
        <v>0.08</v>
      </c>
      <c r="U4307" s="2">
        <v>506.4</v>
      </c>
      <c r="AJ4307" s="3">
        <v>1012.8</v>
      </c>
      <c r="AK4307" s="3">
        <v>506.4</v>
      </c>
      <c r="AL4307" s="2">
        <v>1519.2</v>
      </c>
      <c r="AM4307" s="2">
        <v>4764</v>
      </c>
    </row>
    <row r="4308" spans="1:39" hidden="1" outlineLevel="2" x14ac:dyDescent="0.2">
      <c r="A4308" s="9">
        <v>4322</v>
      </c>
      <c r="B4308" s="9" t="s">
        <v>7959</v>
      </c>
      <c r="C4308" s="2">
        <v>124552988</v>
      </c>
      <c r="D4308" s="2" t="s">
        <v>8365</v>
      </c>
      <c r="E4308" s="2" t="s">
        <v>8366</v>
      </c>
      <c r="F4308" s="2" t="str">
        <f>VLOOKUP(E4308,[1]工资发放表!G$1:H$65536,2,0)</f>
        <v>沅江市胭脂湖街道南竹山学校</v>
      </c>
      <c r="G4308" s="2" t="s">
        <v>1</v>
      </c>
      <c r="H4308" s="2" t="s">
        <v>2</v>
      </c>
      <c r="I4308" s="2" t="s">
        <v>3</v>
      </c>
      <c r="J4308" s="2">
        <v>202001</v>
      </c>
      <c r="K4308" s="2">
        <v>202001</v>
      </c>
      <c r="L4308" s="2">
        <v>9472</v>
      </c>
      <c r="M4308" s="2">
        <v>9472</v>
      </c>
      <c r="N4308" s="2">
        <v>0.16</v>
      </c>
      <c r="O4308" s="2">
        <v>1515.52</v>
      </c>
      <c r="S4308" s="2">
        <v>9472</v>
      </c>
      <c r="T4308" s="2">
        <v>0.08</v>
      </c>
      <c r="U4308" s="2">
        <v>757.76</v>
      </c>
      <c r="AJ4308" s="3">
        <v>1515.52</v>
      </c>
      <c r="AK4308" s="3">
        <v>757.76</v>
      </c>
      <c r="AL4308" s="2">
        <v>2273.2800000000002</v>
      </c>
      <c r="AM4308" s="2">
        <v>4764</v>
      </c>
    </row>
    <row r="4309" spans="1:39" hidden="1" outlineLevel="2" x14ac:dyDescent="0.2">
      <c r="A4309" s="9">
        <v>4331</v>
      </c>
      <c r="B4309" s="9" t="s">
        <v>7959</v>
      </c>
      <c r="C4309" s="2">
        <v>124552997</v>
      </c>
      <c r="D4309" s="2" t="s">
        <v>8367</v>
      </c>
      <c r="E4309" s="2" t="s">
        <v>8368</v>
      </c>
      <c r="F4309" s="2" t="str">
        <f>VLOOKUP(E4309,[1]工资发放表!G$1:H$65536,2,0)</f>
        <v>沅江市胭脂湖街道南竹山学校</v>
      </c>
      <c r="G4309" s="2" t="s">
        <v>1</v>
      </c>
      <c r="H4309" s="2" t="s">
        <v>2</v>
      </c>
      <c r="I4309" s="2" t="s">
        <v>3</v>
      </c>
      <c r="J4309" s="2">
        <v>202001</v>
      </c>
      <c r="K4309" s="2">
        <v>202001</v>
      </c>
      <c r="L4309" s="2">
        <v>7448</v>
      </c>
      <c r="M4309" s="2">
        <v>7448</v>
      </c>
      <c r="N4309" s="2">
        <v>0.16</v>
      </c>
      <c r="O4309" s="2">
        <v>1191.68</v>
      </c>
      <c r="S4309" s="2">
        <v>7448</v>
      </c>
      <c r="T4309" s="2">
        <v>0.08</v>
      </c>
      <c r="U4309" s="2">
        <v>595.84</v>
      </c>
      <c r="AJ4309" s="3">
        <v>1191.68</v>
      </c>
      <c r="AK4309" s="3">
        <v>595.84</v>
      </c>
      <c r="AL4309" s="2">
        <v>1787.52</v>
      </c>
      <c r="AM4309" s="2">
        <v>4764</v>
      </c>
    </row>
    <row r="4310" spans="1:39" hidden="1" outlineLevel="2" x14ac:dyDescent="0.2">
      <c r="A4310" s="9">
        <v>4333</v>
      </c>
      <c r="B4310" s="9" t="s">
        <v>7959</v>
      </c>
      <c r="C4310" s="2">
        <v>124552999</v>
      </c>
      <c r="D4310" s="2" t="s">
        <v>8369</v>
      </c>
      <c r="E4310" s="2" t="s">
        <v>8370</v>
      </c>
      <c r="F4310" s="2" t="str">
        <f>VLOOKUP(E4310,[1]工资发放表!G$1:H$65536,2,0)</f>
        <v>沅江市胭脂湖街道南竹山学校</v>
      </c>
      <c r="G4310" s="2" t="s">
        <v>1</v>
      </c>
      <c r="H4310" s="2" t="s">
        <v>2</v>
      </c>
      <c r="I4310" s="2" t="s">
        <v>3</v>
      </c>
      <c r="J4310" s="2">
        <v>202001</v>
      </c>
      <c r="K4310" s="2">
        <v>202001</v>
      </c>
      <c r="L4310" s="2">
        <v>5491</v>
      </c>
      <c r="M4310" s="2">
        <v>5491</v>
      </c>
      <c r="N4310" s="2">
        <v>0.16</v>
      </c>
      <c r="O4310" s="2">
        <v>878.56</v>
      </c>
      <c r="S4310" s="2">
        <v>5491</v>
      </c>
      <c r="T4310" s="2">
        <v>0.08</v>
      </c>
      <c r="U4310" s="2">
        <v>439.28</v>
      </c>
      <c r="AJ4310" s="3">
        <v>878.56</v>
      </c>
      <c r="AK4310" s="3">
        <v>439.28</v>
      </c>
      <c r="AL4310" s="2">
        <v>1317.84</v>
      </c>
      <c r="AM4310" s="2">
        <v>4764</v>
      </c>
    </row>
    <row r="4311" spans="1:39" hidden="1" outlineLevel="2" x14ac:dyDescent="0.2">
      <c r="A4311" s="9">
        <v>4334</v>
      </c>
      <c r="B4311" s="9" t="s">
        <v>7959</v>
      </c>
      <c r="C4311" s="2">
        <v>117729890</v>
      </c>
      <c r="D4311" s="2" t="s">
        <v>8371</v>
      </c>
      <c r="E4311" s="2" t="s">
        <v>8372</v>
      </c>
      <c r="F4311" s="2" t="str">
        <f>VLOOKUP(D4311,[2]Sheet1!D$2:G$45,4,0)</f>
        <v>沅江市胭脂湖街道南竹山学校</v>
      </c>
      <c r="G4311" s="2" t="s">
        <v>1</v>
      </c>
      <c r="H4311" s="2" t="s">
        <v>9</v>
      </c>
      <c r="I4311" s="2" t="s">
        <v>3</v>
      </c>
      <c r="J4311" s="2">
        <v>202001</v>
      </c>
      <c r="K4311" s="2">
        <v>201912</v>
      </c>
      <c r="L4311" s="2">
        <v>8037</v>
      </c>
      <c r="M4311" s="2">
        <v>-8037</v>
      </c>
      <c r="N4311" s="2">
        <v>0.16</v>
      </c>
      <c r="O4311" s="2">
        <v>-1285.92</v>
      </c>
      <c r="P4311" s="2">
        <v>0</v>
      </c>
      <c r="R4311" s="2">
        <v>0</v>
      </c>
      <c r="S4311" s="2">
        <v>-8037</v>
      </c>
      <c r="T4311" s="2">
        <v>0.08</v>
      </c>
      <c r="U4311" s="2">
        <v>-642.96</v>
      </c>
      <c r="V4311" s="2">
        <v>0</v>
      </c>
      <c r="X4311" s="2">
        <v>0</v>
      </c>
      <c r="Y4311" s="2">
        <v>0</v>
      </c>
      <c r="AA4311" s="2">
        <v>0</v>
      </c>
      <c r="AB4311" s="2">
        <v>0</v>
      </c>
      <c r="AD4311" s="2">
        <v>0</v>
      </c>
      <c r="AE4311" s="2">
        <v>0</v>
      </c>
      <c r="AG4311" s="2">
        <v>0</v>
      </c>
      <c r="AH4311" s="2">
        <v>0</v>
      </c>
      <c r="AI4311" s="2">
        <v>0</v>
      </c>
      <c r="AJ4311" s="3">
        <v>-1285.92</v>
      </c>
      <c r="AK4311" s="3">
        <v>-642.96</v>
      </c>
      <c r="AL4311" s="2">
        <v>-1928.88</v>
      </c>
      <c r="AM4311" s="2">
        <v>4764</v>
      </c>
    </row>
    <row r="4312" spans="1:39" outlineLevel="1" collapsed="1" x14ac:dyDescent="0.2">
      <c r="F4312" s="1" t="s">
        <v>94</v>
      </c>
      <c r="AJ4312" s="3">
        <f>SUBTOTAL(9,AJ4263:AJ4311)</f>
        <v>49068.640000000014</v>
      </c>
      <c r="AK4312" s="3">
        <f>SUBTOTAL(9,AK4263:AK4311)</f>
        <v>24534.320000000007</v>
      </c>
    </row>
    <row r="4313" spans="1:39" hidden="1" outlineLevel="2" x14ac:dyDescent="0.2">
      <c r="A4313" s="9">
        <v>4007</v>
      </c>
      <c r="B4313" s="9" t="s">
        <v>7959</v>
      </c>
      <c r="C4313" s="2">
        <v>124552673</v>
      </c>
      <c r="D4313" s="2" t="s">
        <v>8373</v>
      </c>
      <c r="E4313" s="2" t="s">
        <v>8374</v>
      </c>
      <c r="F4313" s="2" t="str">
        <f>VLOOKUP(E4313,[1]工资发放表!G$1:H$65536,2,0)</f>
        <v>沅江市胭脂湖街道台公塘小学</v>
      </c>
      <c r="G4313" s="2" t="s">
        <v>1</v>
      </c>
      <c r="H4313" s="2" t="s">
        <v>2</v>
      </c>
      <c r="I4313" s="2" t="s">
        <v>3</v>
      </c>
      <c r="J4313" s="2">
        <v>202001</v>
      </c>
      <c r="K4313" s="2">
        <v>202001</v>
      </c>
      <c r="L4313" s="2">
        <v>7343</v>
      </c>
      <c r="M4313" s="2">
        <v>7343</v>
      </c>
      <c r="N4313" s="2">
        <v>0.16</v>
      </c>
      <c r="O4313" s="2">
        <v>1174.8800000000001</v>
      </c>
      <c r="S4313" s="2">
        <v>7343</v>
      </c>
      <c r="T4313" s="2">
        <v>0.08</v>
      </c>
      <c r="U4313" s="2">
        <v>587.44000000000005</v>
      </c>
      <c r="AJ4313" s="3">
        <v>1174.8800000000001</v>
      </c>
      <c r="AK4313" s="3">
        <v>587.44000000000005</v>
      </c>
      <c r="AL4313" s="2">
        <v>1762.32</v>
      </c>
      <c r="AM4313" s="2">
        <v>4764</v>
      </c>
    </row>
    <row r="4314" spans="1:39" hidden="1" outlineLevel="2" x14ac:dyDescent="0.2">
      <c r="A4314" s="9">
        <v>4032</v>
      </c>
      <c r="B4314" s="9" t="s">
        <v>7959</v>
      </c>
      <c r="C4314" s="2">
        <v>124552698</v>
      </c>
      <c r="D4314" s="2" t="s">
        <v>8375</v>
      </c>
      <c r="E4314" s="2" t="s">
        <v>8376</v>
      </c>
      <c r="F4314" s="2" t="str">
        <f>VLOOKUP(E4314,[1]工资发放表!G$1:H$65536,2,0)</f>
        <v>沅江市胭脂湖街道台公塘小学</v>
      </c>
      <c r="G4314" s="2" t="s">
        <v>1</v>
      </c>
      <c r="H4314" s="2" t="s">
        <v>2</v>
      </c>
      <c r="I4314" s="2" t="s">
        <v>3</v>
      </c>
      <c r="J4314" s="2">
        <v>202001</v>
      </c>
      <c r="K4314" s="2">
        <v>202001</v>
      </c>
      <c r="L4314" s="2">
        <v>6980</v>
      </c>
      <c r="M4314" s="2">
        <v>6980</v>
      </c>
      <c r="N4314" s="2">
        <v>0.16</v>
      </c>
      <c r="O4314" s="2">
        <v>1116.8</v>
      </c>
      <c r="S4314" s="2">
        <v>6980</v>
      </c>
      <c r="T4314" s="2">
        <v>0.08</v>
      </c>
      <c r="U4314" s="2">
        <v>558.4</v>
      </c>
      <c r="AJ4314" s="3">
        <v>1116.8</v>
      </c>
      <c r="AK4314" s="3">
        <v>558.4</v>
      </c>
      <c r="AL4314" s="2">
        <v>1675.2</v>
      </c>
      <c r="AM4314" s="2">
        <v>4764</v>
      </c>
    </row>
    <row r="4315" spans="1:39" hidden="1" outlineLevel="2" x14ac:dyDescent="0.2">
      <c r="A4315" s="9">
        <v>4055</v>
      </c>
      <c r="B4315" s="9" t="s">
        <v>7959</v>
      </c>
      <c r="C4315" s="2">
        <v>124552721</v>
      </c>
      <c r="D4315" s="2" t="s">
        <v>8377</v>
      </c>
      <c r="E4315" s="2" t="s">
        <v>8378</v>
      </c>
      <c r="F4315" s="2" t="str">
        <f>VLOOKUP(E4315,[1]工资发放表!G$1:H$65536,2,0)</f>
        <v>沅江市胭脂湖街道台公塘小学</v>
      </c>
      <c r="G4315" s="2" t="s">
        <v>1</v>
      </c>
      <c r="H4315" s="2" t="s">
        <v>2</v>
      </c>
      <c r="I4315" s="2" t="s">
        <v>3</v>
      </c>
      <c r="J4315" s="2">
        <v>202001</v>
      </c>
      <c r="K4315" s="2">
        <v>202001</v>
      </c>
      <c r="L4315" s="2">
        <v>6030</v>
      </c>
      <c r="M4315" s="2">
        <v>6030</v>
      </c>
      <c r="N4315" s="2">
        <v>0.16</v>
      </c>
      <c r="O4315" s="2">
        <v>964.8</v>
      </c>
      <c r="S4315" s="2">
        <v>6030</v>
      </c>
      <c r="T4315" s="2">
        <v>0.08</v>
      </c>
      <c r="U4315" s="2">
        <v>482.4</v>
      </c>
      <c r="AJ4315" s="3">
        <v>964.8</v>
      </c>
      <c r="AK4315" s="3">
        <v>482.4</v>
      </c>
      <c r="AL4315" s="2">
        <v>1447.2</v>
      </c>
      <c r="AM4315" s="2">
        <v>4764</v>
      </c>
    </row>
    <row r="4316" spans="1:39" hidden="1" outlineLevel="2" x14ac:dyDescent="0.2">
      <c r="A4316" s="9">
        <v>4063</v>
      </c>
      <c r="B4316" s="9" t="s">
        <v>7959</v>
      </c>
      <c r="C4316" s="2">
        <v>124552729</v>
      </c>
      <c r="D4316" s="2" t="s">
        <v>8379</v>
      </c>
      <c r="E4316" s="2" t="s">
        <v>8380</v>
      </c>
      <c r="F4316" s="2" t="str">
        <f>VLOOKUP(E4316,[1]工资发放表!G$1:H$65536,2,0)</f>
        <v>沅江市胭脂湖街道台公塘小学</v>
      </c>
      <c r="G4316" s="2" t="s">
        <v>1</v>
      </c>
      <c r="H4316" s="2" t="s">
        <v>2</v>
      </c>
      <c r="I4316" s="2" t="s">
        <v>3</v>
      </c>
      <c r="J4316" s="2">
        <v>202001</v>
      </c>
      <c r="K4316" s="2">
        <v>202001</v>
      </c>
      <c r="L4316" s="2">
        <v>5746</v>
      </c>
      <c r="M4316" s="2">
        <v>5746</v>
      </c>
      <c r="N4316" s="2">
        <v>0.16</v>
      </c>
      <c r="O4316" s="2">
        <v>919.36</v>
      </c>
      <c r="S4316" s="2">
        <v>5746</v>
      </c>
      <c r="T4316" s="2">
        <v>0.08</v>
      </c>
      <c r="U4316" s="2">
        <v>459.68</v>
      </c>
      <c r="AJ4316" s="3">
        <v>919.36</v>
      </c>
      <c r="AK4316" s="3">
        <v>459.68</v>
      </c>
      <c r="AL4316" s="2">
        <v>1379.04</v>
      </c>
      <c r="AM4316" s="2">
        <v>4764</v>
      </c>
    </row>
    <row r="4317" spans="1:39" hidden="1" outlineLevel="2" x14ac:dyDescent="0.2">
      <c r="A4317" s="9">
        <v>4071</v>
      </c>
      <c r="B4317" s="9" t="s">
        <v>7959</v>
      </c>
      <c r="C4317" s="2">
        <v>124552737</v>
      </c>
      <c r="D4317" s="2" t="s">
        <v>8381</v>
      </c>
      <c r="E4317" s="2" t="s">
        <v>8382</v>
      </c>
      <c r="F4317" s="2" t="str">
        <f>VLOOKUP(E4317,[1]工资发放表!G$1:H$65536,2,0)</f>
        <v>沅江市胭脂湖街道台公塘小学</v>
      </c>
      <c r="G4317" s="2" t="s">
        <v>1</v>
      </c>
      <c r="H4317" s="2" t="s">
        <v>2</v>
      </c>
      <c r="I4317" s="2" t="s">
        <v>3</v>
      </c>
      <c r="J4317" s="2">
        <v>202001</v>
      </c>
      <c r="K4317" s="2">
        <v>202001</v>
      </c>
      <c r="L4317" s="2">
        <v>6425</v>
      </c>
      <c r="M4317" s="2">
        <v>6425</v>
      </c>
      <c r="N4317" s="2">
        <v>0.16</v>
      </c>
      <c r="O4317" s="2">
        <v>1028</v>
      </c>
      <c r="S4317" s="2">
        <v>6425</v>
      </c>
      <c r="T4317" s="2">
        <v>0.08</v>
      </c>
      <c r="U4317" s="2">
        <v>514</v>
      </c>
      <c r="AJ4317" s="3">
        <v>1028</v>
      </c>
      <c r="AK4317" s="3">
        <v>514</v>
      </c>
      <c r="AL4317" s="2">
        <v>1542</v>
      </c>
      <c r="AM4317" s="2">
        <v>4764</v>
      </c>
    </row>
    <row r="4318" spans="1:39" hidden="1" outlineLevel="2" x14ac:dyDescent="0.2">
      <c r="A4318" s="9">
        <v>4090</v>
      </c>
      <c r="B4318" s="9" t="s">
        <v>7959</v>
      </c>
      <c r="C4318" s="2">
        <v>124552756</v>
      </c>
      <c r="D4318" s="2" t="s">
        <v>8383</v>
      </c>
      <c r="E4318" s="2" t="s">
        <v>8384</v>
      </c>
      <c r="F4318" s="2" t="str">
        <f>VLOOKUP(E4318,[1]工资发放表!G$1:H$65536,2,0)</f>
        <v>沅江市胭脂湖街道台公塘小学</v>
      </c>
      <c r="G4318" s="2" t="s">
        <v>1</v>
      </c>
      <c r="H4318" s="2" t="s">
        <v>2</v>
      </c>
      <c r="I4318" s="2" t="s">
        <v>3</v>
      </c>
      <c r="J4318" s="2">
        <v>202001</v>
      </c>
      <c r="K4318" s="2">
        <v>202001</v>
      </c>
      <c r="L4318" s="2">
        <v>7675</v>
      </c>
      <c r="M4318" s="2">
        <v>7675</v>
      </c>
      <c r="N4318" s="2">
        <v>0.16</v>
      </c>
      <c r="O4318" s="2">
        <v>1228</v>
      </c>
      <c r="S4318" s="2">
        <v>7675</v>
      </c>
      <c r="T4318" s="2">
        <v>0.08</v>
      </c>
      <c r="U4318" s="2">
        <v>614</v>
      </c>
      <c r="AJ4318" s="3">
        <v>1228</v>
      </c>
      <c r="AK4318" s="3">
        <v>614</v>
      </c>
      <c r="AL4318" s="2">
        <v>1842</v>
      </c>
      <c r="AM4318" s="2">
        <v>4764</v>
      </c>
    </row>
    <row r="4319" spans="1:39" hidden="1" outlineLevel="2" x14ac:dyDescent="0.2">
      <c r="A4319" s="9">
        <v>4091</v>
      </c>
      <c r="B4319" s="9" t="s">
        <v>7959</v>
      </c>
      <c r="C4319" s="2">
        <v>124552757</v>
      </c>
      <c r="D4319" s="2" t="s">
        <v>5780</v>
      </c>
      <c r="E4319" s="2" t="s">
        <v>8385</v>
      </c>
      <c r="F4319" s="2" t="str">
        <f>VLOOKUP(D4319,[2]Sheet1!D$2:G$45,4,0)</f>
        <v>沅江市胭脂湖街道台公塘小学</v>
      </c>
      <c r="G4319" s="2" t="s">
        <v>1</v>
      </c>
      <c r="H4319" s="2" t="s">
        <v>2</v>
      </c>
      <c r="I4319" s="2" t="s">
        <v>3</v>
      </c>
      <c r="J4319" s="2">
        <v>202001</v>
      </c>
      <c r="K4319" s="2">
        <v>202001</v>
      </c>
      <c r="L4319" s="2">
        <v>5394</v>
      </c>
      <c r="M4319" s="2">
        <v>5394</v>
      </c>
      <c r="N4319" s="2">
        <v>0.16</v>
      </c>
      <c r="O4319" s="2">
        <v>863.04</v>
      </c>
      <c r="S4319" s="2">
        <v>5394</v>
      </c>
      <c r="T4319" s="2">
        <v>0.08</v>
      </c>
      <c r="U4319" s="2">
        <v>431.52</v>
      </c>
      <c r="AJ4319" s="3">
        <v>863.04</v>
      </c>
      <c r="AK4319" s="3">
        <v>431.52</v>
      </c>
      <c r="AL4319" s="2">
        <v>1294.56</v>
      </c>
      <c r="AM4319" s="2">
        <v>4764</v>
      </c>
    </row>
    <row r="4320" spans="1:39" hidden="1" outlineLevel="2" x14ac:dyDescent="0.2">
      <c r="A4320" s="9">
        <v>4100</v>
      </c>
      <c r="B4320" s="9" t="s">
        <v>7959</v>
      </c>
      <c r="C4320" s="2">
        <v>124552766</v>
      </c>
      <c r="D4320" s="2" t="s">
        <v>8386</v>
      </c>
      <c r="E4320" s="2" t="s">
        <v>8387</v>
      </c>
      <c r="F4320" s="2" t="str">
        <f>VLOOKUP(E4320,[1]工资发放表!G$1:H$65536,2,0)</f>
        <v>沅江市胭脂湖街道台公塘小学</v>
      </c>
      <c r="G4320" s="2" t="s">
        <v>1</v>
      </c>
      <c r="H4320" s="2" t="s">
        <v>2</v>
      </c>
      <c r="I4320" s="2" t="s">
        <v>3</v>
      </c>
      <c r="J4320" s="2">
        <v>202001</v>
      </c>
      <c r="K4320" s="2">
        <v>202001</v>
      </c>
      <c r="L4320" s="2">
        <v>6980</v>
      </c>
      <c r="M4320" s="2">
        <v>6980</v>
      </c>
      <c r="N4320" s="2">
        <v>0.16</v>
      </c>
      <c r="O4320" s="2">
        <v>1116.8</v>
      </c>
      <c r="S4320" s="2">
        <v>6980</v>
      </c>
      <c r="T4320" s="2">
        <v>0.08</v>
      </c>
      <c r="U4320" s="2">
        <v>558.4</v>
      </c>
      <c r="AJ4320" s="3">
        <v>1116.8</v>
      </c>
      <c r="AK4320" s="3">
        <v>558.4</v>
      </c>
      <c r="AL4320" s="2">
        <v>1675.2</v>
      </c>
      <c r="AM4320" s="2">
        <v>4764</v>
      </c>
    </row>
    <row r="4321" spans="1:39" hidden="1" outlineLevel="2" x14ac:dyDescent="0.2">
      <c r="A4321" s="9">
        <v>4127</v>
      </c>
      <c r="B4321" s="9" t="s">
        <v>7959</v>
      </c>
      <c r="C4321" s="2">
        <v>124552793</v>
      </c>
      <c r="D4321" s="2" t="s">
        <v>8388</v>
      </c>
      <c r="E4321" s="2" t="s">
        <v>8389</v>
      </c>
      <c r="F4321" s="2" t="str">
        <f>VLOOKUP(E4321,[1]工资发放表!G$1:H$65536,2,0)</f>
        <v>沅江市胭脂湖街道台公塘小学</v>
      </c>
      <c r="G4321" s="2" t="s">
        <v>1</v>
      </c>
      <c r="H4321" s="2" t="s">
        <v>2</v>
      </c>
      <c r="I4321" s="2" t="s">
        <v>3</v>
      </c>
      <c r="J4321" s="2">
        <v>202001</v>
      </c>
      <c r="K4321" s="2">
        <v>202001</v>
      </c>
      <c r="L4321" s="2">
        <v>7328</v>
      </c>
      <c r="M4321" s="2">
        <v>7328</v>
      </c>
      <c r="N4321" s="2">
        <v>0.16</v>
      </c>
      <c r="O4321" s="2">
        <v>1172.48</v>
      </c>
      <c r="S4321" s="2">
        <v>7328</v>
      </c>
      <c r="T4321" s="2">
        <v>0.08</v>
      </c>
      <c r="U4321" s="2">
        <v>586.24</v>
      </c>
      <c r="AJ4321" s="3">
        <v>1172.48</v>
      </c>
      <c r="AK4321" s="3">
        <v>586.24</v>
      </c>
      <c r="AL4321" s="2">
        <v>1758.72</v>
      </c>
      <c r="AM4321" s="2">
        <v>4764</v>
      </c>
    </row>
    <row r="4322" spans="1:39" hidden="1" outlineLevel="2" x14ac:dyDescent="0.2">
      <c r="A4322" s="9">
        <v>4139</v>
      </c>
      <c r="B4322" s="9" t="s">
        <v>7959</v>
      </c>
      <c r="C4322" s="2">
        <v>124552805</v>
      </c>
      <c r="D4322" s="2" t="s">
        <v>8390</v>
      </c>
      <c r="E4322" s="2" t="s">
        <v>8391</v>
      </c>
      <c r="F4322" s="2" t="str">
        <f>VLOOKUP(E4322,[1]工资发放表!G$1:H$65536,2,0)</f>
        <v>沅江市胭脂湖街道台公塘小学</v>
      </c>
      <c r="G4322" s="2" t="s">
        <v>1</v>
      </c>
      <c r="H4322" s="2" t="s">
        <v>2</v>
      </c>
      <c r="I4322" s="2" t="s">
        <v>3</v>
      </c>
      <c r="J4322" s="2">
        <v>202001</v>
      </c>
      <c r="K4322" s="2">
        <v>202001</v>
      </c>
      <c r="L4322" s="2">
        <v>6215</v>
      </c>
      <c r="M4322" s="2">
        <v>6215</v>
      </c>
      <c r="N4322" s="2">
        <v>0.16</v>
      </c>
      <c r="O4322" s="2">
        <v>994.4</v>
      </c>
      <c r="S4322" s="2">
        <v>6215</v>
      </c>
      <c r="T4322" s="2">
        <v>0.08</v>
      </c>
      <c r="U4322" s="2">
        <v>497.2</v>
      </c>
      <c r="AJ4322" s="3">
        <v>994.4</v>
      </c>
      <c r="AK4322" s="3">
        <v>497.2</v>
      </c>
      <c r="AL4322" s="2">
        <v>1491.6</v>
      </c>
      <c r="AM4322" s="2">
        <v>4764</v>
      </c>
    </row>
    <row r="4323" spans="1:39" hidden="1" outlineLevel="2" x14ac:dyDescent="0.2">
      <c r="A4323" s="9">
        <v>4144</v>
      </c>
      <c r="B4323" s="9" t="s">
        <v>7959</v>
      </c>
      <c r="C4323" s="2">
        <v>124552810</v>
      </c>
      <c r="D4323" s="2" t="s">
        <v>8392</v>
      </c>
      <c r="E4323" s="2" t="s">
        <v>8393</v>
      </c>
      <c r="F4323" s="2" t="str">
        <f>VLOOKUP(E4323,[1]工资发放表!G$1:H$65536,2,0)</f>
        <v>沅江市胭脂湖街道台公塘小学</v>
      </c>
      <c r="G4323" s="2" t="s">
        <v>1</v>
      </c>
      <c r="H4323" s="2" t="s">
        <v>2</v>
      </c>
      <c r="I4323" s="2" t="s">
        <v>3</v>
      </c>
      <c r="J4323" s="2">
        <v>202001</v>
      </c>
      <c r="K4323" s="2">
        <v>202001</v>
      </c>
      <c r="L4323" s="2">
        <v>6130</v>
      </c>
      <c r="M4323" s="2">
        <v>6130</v>
      </c>
      <c r="N4323" s="2">
        <v>0.16</v>
      </c>
      <c r="O4323" s="2">
        <v>980.8</v>
      </c>
      <c r="S4323" s="2">
        <v>6130</v>
      </c>
      <c r="T4323" s="2">
        <v>0.08</v>
      </c>
      <c r="U4323" s="2">
        <v>490.4</v>
      </c>
      <c r="AJ4323" s="3">
        <v>980.8</v>
      </c>
      <c r="AK4323" s="3">
        <v>490.4</v>
      </c>
      <c r="AL4323" s="2">
        <v>1471.2</v>
      </c>
      <c r="AM4323" s="2">
        <v>4764</v>
      </c>
    </row>
    <row r="4324" spans="1:39" hidden="1" outlineLevel="2" x14ac:dyDescent="0.2">
      <c r="A4324" s="9">
        <v>4148</v>
      </c>
      <c r="B4324" s="9" t="s">
        <v>7959</v>
      </c>
      <c r="C4324" s="2">
        <v>124552814</v>
      </c>
      <c r="D4324" s="2" t="s">
        <v>8394</v>
      </c>
      <c r="E4324" s="2" t="s">
        <v>8395</v>
      </c>
      <c r="F4324" s="2" t="str">
        <f>VLOOKUP(E4324,[1]工资发放表!G$1:H$65536,2,0)</f>
        <v>沅江市胭脂湖街道台公塘小学</v>
      </c>
      <c r="G4324" s="2" t="s">
        <v>1</v>
      </c>
      <c r="H4324" s="2" t="s">
        <v>2</v>
      </c>
      <c r="I4324" s="2" t="s">
        <v>3</v>
      </c>
      <c r="J4324" s="2">
        <v>202001</v>
      </c>
      <c r="K4324" s="2">
        <v>202001</v>
      </c>
      <c r="L4324" s="2">
        <v>5409</v>
      </c>
      <c r="M4324" s="2">
        <v>5409</v>
      </c>
      <c r="N4324" s="2">
        <v>0.16</v>
      </c>
      <c r="O4324" s="2">
        <v>865.44</v>
      </c>
      <c r="S4324" s="2">
        <v>5409</v>
      </c>
      <c r="T4324" s="2">
        <v>0.08</v>
      </c>
      <c r="U4324" s="2">
        <v>432.72</v>
      </c>
      <c r="AJ4324" s="3">
        <v>865.44</v>
      </c>
      <c r="AK4324" s="3">
        <v>432.72</v>
      </c>
      <c r="AL4324" s="2">
        <v>1298.1600000000001</v>
      </c>
      <c r="AM4324" s="2">
        <v>4764</v>
      </c>
    </row>
    <row r="4325" spans="1:39" hidden="1" outlineLevel="2" x14ac:dyDescent="0.2">
      <c r="A4325" s="9">
        <v>4152</v>
      </c>
      <c r="B4325" s="9" t="s">
        <v>7959</v>
      </c>
      <c r="C4325" s="2">
        <v>124552818</v>
      </c>
      <c r="D4325" s="2" t="s">
        <v>8396</v>
      </c>
      <c r="E4325" s="2" t="s">
        <v>8397</v>
      </c>
      <c r="F4325" s="2" t="str">
        <f>VLOOKUP(E4325,[1]工资发放表!G$1:H$65536,2,0)</f>
        <v>沅江市胭脂湖街道台公塘小学</v>
      </c>
      <c r="G4325" s="2" t="s">
        <v>1</v>
      </c>
      <c r="H4325" s="2" t="s">
        <v>2</v>
      </c>
      <c r="I4325" s="2" t="s">
        <v>3</v>
      </c>
      <c r="J4325" s="2">
        <v>202001</v>
      </c>
      <c r="K4325" s="2">
        <v>202001</v>
      </c>
      <c r="L4325" s="2">
        <v>4915</v>
      </c>
      <c r="M4325" s="2">
        <v>4915</v>
      </c>
      <c r="N4325" s="2">
        <v>0.16</v>
      </c>
      <c r="O4325" s="2">
        <v>786.4</v>
      </c>
      <c r="S4325" s="2">
        <v>4915</v>
      </c>
      <c r="T4325" s="2">
        <v>0.08</v>
      </c>
      <c r="U4325" s="2">
        <v>393.2</v>
      </c>
      <c r="AJ4325" s="3">
        <v>786.4</v>
      </c>
      <c r="AK4325" s="3">
        <v>393.2</v>
      </c>
      <c r="AL4325" s="2">
        <v>1179.5999999999999</v>
      </c>
      <c r="AM4325" s="2">
        <v>4764</v>
      </c>
    </row>
    <row r="4326" spans="1:39" hidden="1" outlineLevel="2" x14ac:dyDescent="0.2">
      <c r="A4326" s="9">
        <v>4168</v>
      </c>
      <c r="B4326" s="9" t="s">
        <v>7959</v>
      </c>
      <c r="C4326" s="2">
        <v>124552834</v>
      </c>
      <c r="D4326" s="2" t="s">
        <v>8398</v>
      </c>
      <c r="E4326" s="2" t="s">
        <v>8399</v>
      </c>
      <c r="F4326" s="2" t="str">
        <f>VLOOKUP(E4326,[1]工资发放表!G$1:H$65536,2,0)</f>
        <v>沅江市胭脂湖街道台公塘小学</v>
      </c>
      <c r="G4326" s="2" t="s">
        <v>1</v>
      </c>
      <c r="H4326" s="2" t="s">
        <v>2</v>
      </c>
      <c r="I4326" s="2" t="s">
        <v>3</v>
      </c>
      <c r="J4326" s="2">
        <v>202001</v>
      </c>
      <c r="K4326" s="2">
        <v>202001</v>
      </c>
      <c r="L4326" s="2">
        <v>6746</v>
      </c>
      <c r="M4326" s="2">
        <v>6746</v>
      </c>
      <c r="N4326" s="2">
        <v>0.16</v>
      </c>
      <c r="O4326" s="2">
        <v>1079.3599999999999</v>
      </c>
      <c r="S4326" s="2">
        <v>6746</v>
      </c>
      <c r="T4326" s="2">
        <v>0.08</v>
      </c>
      <c r="U4326" s="2">
        <v>539.67999999999995</v>
      </c>
      <c r="AJ4326" s="3">
        <v>1079.3599999999999</v>
      </c>
      <c r="AK4326" s="3">
        <v>539.67999999999995</v>
      </c>
      <c r="AL4326" s="2">
        <v>1619.04</v>
      </c>
      <c r="AM4326" s="2">
        <v>4764</v>
      </c>
    </row>
    <row r="4327" spans="1:39" hidden="1" outlineLevel="2" x14ac:dyDescent="0.2">
      <c r="A4327" s="9">
        <v>4181</v>
      </c>
      <c r="B4327" s="9" t="s">
        <v>7959</v>
      </c>
      <c r="C4327" s="2">
        <v>124552847</v>
      </c>
      <c r="D4327" s="2" t="s">
        <v>8400</v>
      </c>
      <c r="E4327" s="2" t="s">
        <v>8401</v>
      </c>
      <c r="F4327" s="2" t="str">
        <f>VLOOKUP(E4327,[1]工资发放表!G$1:H$65536,2,0)</f>
        <v>沅江市胭脂湖街道台公塘小学</v>
      </c>
      <c r="G4327" s="2" t="s">
        <v>1</v>
      </c>
      <c r="H4327" s="2" t="s">
        <v>2</v>
      </c>
      <c r="I4327" s="2" t="s">
        <v>3</v>
      </c>
      <c r="J4327" s="2">
        <v>202001</v>
      </c>
      <c r="K4327" s="2">
        <v>202001</v>
      </c>
      <c r="L4327" s="2">
        <v>5916</v>
      </c>
      <c r="M4327" s="2">
        <v>5916</v>
      </c>
      <c r="N4327" s="2">
        <v>0.16</v>
      </c>
      <c r="O4327" s="2">
        <v>946.56</v>
      </c>
      <c r="S4327" s="2">
        <v>5916</v>
      </c>
      <c r="T4327" s="2">
        <v>0.08</v>
      </c>
      <c r="U4327" s="2">
        <v>473.28</v>
      </c>
      <c r="AJ4327" s="3">
        <v>946.56</v>
      </c>
      <c r="AK4327" s="3">
        <v>473.28</v>
      </c>
      <c r="AL4327" s="2">
        <v>1419.84</v>
      </c>
      <c r="AM4327" s="2">
        <v>4764</v>
      </c>
    </row>
    <row r="4328" spans="1:39" hidden="1" outlineLevel="2" x14ac:dyDescent="0.2">
      <c r="A4328" s="9">
        <v>4190</v>
      </c>
      <c r="B4328" s="9" t="s">
        <v>7959</v>
      </c>
      <c r="C4328" s="2">
        <v>124552856</v>
      </c>
      <c r="D4328" s="2" t="s">
        <v>8402</v>
      </c>
      <c r="E4328" s="2" t="s">
        <v>8403</v>
      </c>
      <c r="F4328" s="2" t="str">
        <f>VLOOKUP(E4328,[1]工资发放表!G$1:H$65536,2,0)</f>
        <v>沅江市胭脂湖街道台公塘小学</v>
      </c>
      <c r="G4328" s="2" t="s">
        <v>1</v>
      </c>
      <c r="H4328" s="2" t="s">
        <v>2</v>
      </c>
      <c r="I4328" s="2" t="s">
        <v>3</v>
      </c>
      <c r="J4328" s="2">
        <v>202001</v>
      </c>
      <c r="K4328" s="2">
        <v>202001</v>
      </c>
      <c r="L4328" s="2">
        <v>5825</v>
      </c>
      <c r="M4328" s="2">
        <v>5825</v>
      </c>
      <c r="N4328" s="2">
        <v>0.16</v>
      </c>
      <c r="O4328" s="2">
        <v>932</v>
      </c>
      <c r="S4328" s="2">
        <v>5825</v>
      </c>
      <c r="T4328" s="2">
        <v>0.08</v>
      </c>
      <c r="U4328" s="2">
        <v>466</v>
      </c>
      <c r="AJ4328" s="3">
        <v>932</v>
      </c>
      <c r="AK4328" s="3">
        <v>466</v>
      </c>
      <c r="AL4328" s="2">
        <v>1398</v>
      </c>
      <c r="AM4328" s="2">
        <v>4764</v>
      </c>
    </row>
    <row r="4329" spans="1:39" hidden="1" outlineLevel="2" x14ac:dyDescent="0.2">
      <c r="A4329" s="9">
        <v>4193</v>
      </c>
      <c r="B4329" s="9" t="s">
        <v>7959</v>
      </c>
      <c r="C4329" s="2">
        <v>124552859</v>
      </c>
      <c r="D4329" s="2" t="s">
        <v>8404</v>
      </c>
      <c r="E4329" s="2" t="s">
        <v>8405</v>
      </c>
      <c r="F4329" s="2" t="str">
        <f>VLOOKUP(E4329,[1]工资发放表!G$1:H$65536,2,0)</f>
        <v>沅江市胭脂湖街道台公塘小学</v>
      </c>
      <c r="G4329" s="2" t="s">
        <v>1</v>
      </c>
      <c r="H4329" s="2" t="s">
        <v>2</v>
      </c>
      <c r="I4329" s="2" t="s">
        <v>3</v>
      </c>
      <c r="J4329" s="2">
        <v>202001</v>
      </c>
      <c r="K4329" s="2">
        <v>202001</v>
      </c>
      <c r="L4329" s="2">
        <v>7086</v>
      </c>
      <c r="M4329" s="2">
        <v>7086</v>
      </c>
      <c r="N4329" s="2">
        <v>0.16</v>
      </c>
      <c r="O4329" s="2">
        <v>1133.76</v>
      </c>
      <c r="S4329" s="2">
        <v>7086</v>
      </c>
      <c r="T4329" s="2">
        <v>0.08</v>
      </c>
      <c r="U4329" s="2">
        <v>566.88</v>
      </c>
      <c r="AJ4329" s="3">
        <v>1133.76</v>
      </c>
      <c r="AK4329" s="3">
        <v>566.88</v>
      </c>
      <c r="AL4329" s="2">
        <v>1700.64</v>
      </c>
      <c r="AM4329" s="2">
        <v>4764</v>
      </c>
    </row>
    <row r="4330" spans="1:39" hidden="1" outlineLevel="2" x14ac:dyDescent="0.2">
      <c r="A4330" s="9">
        <v>4207</v>
      </c>
      <c r="B4330" s="9" t="s">
        <v>7959</v>
      </c>
      <c r="C4330" s="2">
        <v>124552873</v>
      </c>
      <c r="D4330" s="2" t="s">
        <v>8406</v>
      </c>
      <c r="E4330" s="2" t="s">
        <v>8407</v>
      </c>
      <c r="F4330" s="2" t="str">
        <f>VLOOKUP(E4330,[1]工资发放表!G$1:H$65536,2,0)</f>
        <v>沅江市胭脂湖街道台公塘小学</v>
      </c>
      <c r="G4330" s="2" t="s">
        <v>1</v>
      </c>
      <c r="H4330" s="2" t="s">
        <v>2</v>
      </c>
      <c r="I4330" s="2" t="s">
        <v>3</v>
      </c>
      <c r="J4330" s="2">
        <v>202001</v>
      </c>
      <c r="K4330" s="2">
        <v>202001</v>
      </c>
      <c r="L4330" s="2">
        <v>6230</v>
      </c>
      <c r="M4330" s="2">
        <v>6230</v>
      </c>
      <c r="N4330" s="2">
        <v>0.16</v>
      </c>
      <c r="O4330" s="2">
        <v>996.8</v>
      </c>
      <c r="S4330" s="2">
        <v>6230</v>
      </c>
      <c r="T4330" s="2">
        <v>0.08</v>
      </c>
      <c r="U4330" s="2">
        <v>498.4</v>
      </c>
      <c r="AJ4330" s="3">
        <v>996.8</v>
      </c>
      <c r="AK4330" s="3">
        <v>498.4</v>
      </c>
      <c r="AL4330" s="2">
        <v>1495.2</v>
      </c>
      <c r="AM4330" s="2">
        <v>4764</v>
      </c>
    </row>
    <row r="4331" spans="1:39" hidden="1" outlineLevel="2" x14ac:dyDescent="0.2">
      <c r="A4331" s="9">
        <v>4235</v>
      </c>
      <c r="B4331" s="9" t="s">
        <v>7959</v>
      </c>
      <c r="C4331" s="2">
        <v>124552901</v>
      </c>
      <c r="D4331" s="2" t="s">
        <v>8408</v>
      </c>
      <c r="E4331" s="2" t="s">
        <v>8409</v>
      </c>
      <c r="F4331" s="2" t="str">
        <f>VLOOKUP(E4331,[1]工资发放表!G$1:H$65536,2,0)</f>
        <v>沅江市胭脂湖街道台公塘小学</v>
      </c>
      <c r="G4331" s="2" t="s">
        <v>1</v>
      </c>
      <c r="H4331" s="2" t="s">
        <v>2</v>
      </c>
      <c r="I4331" s="2" t="s">
        <v>3</v>
      </c>
      <c r="J4331" s="2">
        <v>202001</v>
      </c>
      <c r="K4331" s="2">
        <v>202001</v>
      </c>
      <c r="L4331" s="2">
        <v>6636</v>
      </c>
      <c r="M4331" s="2">
        <v>6636</v>
      </c>
      <c r="N4331" s="2">
        <v>0.16</v>
      </c>
      <c r="O4331" s="2">
        <v>1061.76</v>
      </c>
      <c r="S4331" s="2">
        <v>6636</v>
      </c>
      <c r="T4331" s="2">
        <v>0.08</v>
      </c>
      <c r="U4331" s="2">
        <v>530.88</v>
      </c>
      <c r="AJ4331" s="3">
        <v>1061.76</v>
      </c>
      <c r="AK4331" s="3">
        <v>530.88</v>
      </c>
      <c r="AL4331" s="2">
        <v>1592.64</v>
      </c>
      <c r="AM4331" s="2">
        <v>4764</v>
      </c>
    </row>
    <row r="4332" spans="1:39" hidden="1" outlineLevel="2" x14ac:dyDescent="0.2">
      <c r="A4332" s="9">
        <v>4249</v>
      </c>
      <c r="B4332" s="9" t="s">
        <v>7959</v>
      </c>
      <c r="C4332" s="2">
        <v>124552915</v>
      </c>
      <c r="D4332" s="2" t="s">
        <v>8410</v>
      </c>
      <c r="E4332" s="2" t="s">
        <v>8411</v>
      </c>
      <c r="F4332" s="2" t="str">
        <f>VLOOKUP(E4332,[1]工资发放表!G$1:H$65536,2,0)</f>
        <v>沅江市胭脂湖街道台公塘小学</v>
      </c>
      <c r="G4332" s="2" t="s">
        <v>1</v>
      </c>
      <c r="H4332" s="2" t="s">
        <v>2</v>
      </c>
      <c r="I4332" s="2" t="s">
        <v>3</v>
      </c>
      <c r="J4332" s="2">
        <v>202001</v>
      </c>
      <c r="K4332" s="2">
        <v>202001</v>
      </c>
      <c r="L4332" s="2">
        <v>6254</v>
      </c>
      <c r="M4332" s="2">
        <v>6254</v>
      </c>
      <c r="N4332" s="2">
        <v>0.16</v>
      </c>
      <c r="O4332" s="2">
        <v>1000.64</v>
      </c>
      <c r="S4332" s="2">
        <v>6254</v>
      </c>
      <c r="T4332" s="2">
        <v>0.08</v>
      </c>
      <c r="U4332" s="2">
        <v>500.32</v>
      </c>
      <c r="AJ4332" s="3">
        <v>1000.64</v>
      </c>
      <c r="AK4332" s="3">
        <v>500.32</v>
      </c>
      <c r="AL4332" s="2">
        <v>1500.96</v>
      </c>
      <c r="AM4332" s="2">
        <v>4764</v>
      </c>
    </row>
    <row r="4333" spans="1:39" hidden="1" outlineLevel="2" x14ac:dyDescent="0.2">
      <c r="A4333" s="9">
        <v>4271</v>
      </c>
      <c r="B4333" s="9" t="s">
        <v>7959</v>
      </c>
      <c r="C4333" s="2">
        <v>124552937</v>
      </c>
      <c r="D4333" s="2" t="s">
        <v>8412</v>
      </c>
      <c r="E4333" s="2" t="s">
        <v>8413</v>
      </c>
      <c r="F4333" s="2" t="str">
        <f>VLOOKUP(E4333,[1]工资发放表!G$1:H$65536,2,0)</f>
        <v>沅江市胭脂湖街道台公塘小学</v>
      </c>
      <c r="G4333" s="2" t="s">
        <v>1</v>
      </c>
      <c r="H4333" s="2" t="s">
        <v>2</v>
      </c>
      <c r="I4333" s="2" t="s">
        <v>3</v>
      </c>
      <c r="J4333" s="2">
        <v>202001</v>
      </c>
      <c r="K4333" s="2">
        <v>202001</v>
      </c>
      <c r="L4333" s="2">
        <v>7101</v>
      </c>
      <c r="M4333" s="2">
        <v>7101</v>
      </c>
      <c r="N4333" s="2">
        <v>0.16</v>
      </c>
      <c r="O4333" s="2">
        <v>1136.1600000000001</v>
      </c>
      <c r="S4333" s="2">
        <v>7101</v>
      </c>
      <c r="T4333" s="2">
        <v>0.08</v>
      </c>
      <c r="U4333" s="2">
        <v>568.08000000000004</v>
      </c>
      <c r="AJ4333" s="3">
        <v>1136.1600000000001</v>
      </c>
      <c r="AK4333" s="3">
        <v>568.08000000000004</v>
      </c>
      <c r="AL4333" s="2">
        <v>1704.24</v>
      </c>
      <c r="AM4333" s="2">
        <v>4764</v>
      </c>
    </row>
    <row r="4334" spans="1:39" hidden="1" outlineLevel="2" x14ac:dyDescent="0.2">
      <c r="A4334" s="9">
        <v>4287</v>
      </c>
      <c r="B4334" s="9" t="s">
        <v>7959</v>
      </c>
      <c r="C4334" s="2">
        <v>124552953</v>
      </c>
      <c r="D4334" s="2" t="s">
        <v>3349</v>
      </c>
      <c r="E4334" s="2" t="s">
        <v>8414</v>
      </c>
      <c r="F4334" s="2" t="str">
        <f>VLOOKUP(E4334,[1]工资发放表!G$1:H$65536,2,0)</f>
        <v>沅江市胭脂湖街道台公塘小学</v>
      </c>
      <c r="G4334" s="2" t="s">
        <v>1</v>
      </c>
      <c r="H4334" s="2" t="s">
        <v>2</v>
      </c>
      <c r="I4334" s="2" t="s">
        <v>3</v>
      </c>
      <c r="J4334" s="2">
        <v>202001</v>
      </c>
      <c r="K4334" s="2">
        <v>202001</v>
      </c>
      <c r="L4334" s="2">
        <v>6330</v>
      </c>
      <c r="M4334" s="2">
        <v>6330</v>
      </c>
      <c r="N4334" s="2">
        <v>0.16</v>
      </c>
      <c r="O4334" s="2">
        <v>1012.8</v>
      </c>
      <c r="S4334" s="2">
        <v>6330</v>
      </c>
      <c r="T4334" s="2">
        <v>0.08</v>
      </c>
      <c r="U4334" s="2">
        <v>506.4</v>
      </c>
      <c r="AJ4334" s="3">
        <v>1012.8</v>
      </c>
      <c r="AK4334" s="3">
        <v>506.4</v>
      </c>
      <c r="AL4334" s="2">
        <v>1519.2</v>
      </c>
      <c r="AM4334" s="2">
        <v>4764</v>
      </c>
    </row>
    <row r="4335" spans="1:39" hidden="1" outlineLevel="2" x14ac:dyDescent="0.2">
      <c r="A4335" s="9">
        <v>4293</v>
      </c>
      <c r="B4335" s="9" t="s">
        <v>7959</v>
      </c>
      <c r="C4335" s="2">
        <v>124552959</v>
      </c>
      <c r="D4335" s="2" t="s">
        <v>8415</v>
      </c>
      <c r="E4335" s="2" t="s">
        <v>8416</v>
      </c>
      <c r="F4335" s="2" t="str">
        <f>VLOOKUP(E4335,[1]工资发放表!G$1:H$65536,2,0)</f>
        <v>沅江市胭脂湖街道台公塘小学</v>
      </c>
      <c r="G4335" s="2" t="s">
        <v>1</v>
      </c>
      <c r="H4335" s="2" t="s">
        <v>2</v>
      </c>
      <c r="I4335" s="2" t="s">
        <v>3</v>
      </c>
      <c r="J4335" s="2">
        <v>202001</v>
      </c>
      <c r="K4335" s="2">
        <v>202001</v>
      </c>
      <c r="L4335" s="2">
        <v>7207</v>
      </c>
      <c r="M4335" s="2">
        <v>7207</v>
      </c>
      <c r="N4335" s="2">
        <v>0.16</v>
      </c>
      <c r="O4335" s="2">
        <v>1153.1199999999999</v>
      </c>
      <c r="S4335" s="2">
        <v>7207</v>
      </c>
      <c r="T4335" s="2">
        <v>0.08</v>
      </c>
      <c r="U4335" s="2">
        <v>576.55999999999995</v>
      </c>
      <c r="AJ4335" s="3">
        <v>1153.1199999999999</v>
      </c>
      <c r="AK4335" s="3">
        <v>576.55999999999995</v>
      </c>
      <c r="AL4335" s="2">
        <v>1729.68</v>
      </c>
      <c r="AM4335" s="2">
        <v>4764</v>
      </c>
    </row>
    <row r="4336" spans="1:39" outlineLevel="1" collapsed="1" x14ac:dyDescent="0.2">
      <c r="F4336" s="1" t="s">
        <v>95</v>
      </c>
      <c r="AJ4336" s="3">
        <f>SUBTOTAL(9,AJ4313:AJ4335)</f>
        <v>23664.159999999993</v>
      </c>
      <c r="AK4336" s="3">
        <f>SUBTOTAL(9,AK4313:AK4335)</f>
        <v>11832.079999999996</v>
      </c>
    </row>
    <row r="4337" spans="1:39" hidden="1" outlineLevel="2" x14ac:dyDescent="0.2">
      <c r="A4337" s="9">
        <v>4016</v>
      </c>
      <c r="B4337" s="9" t="s">
        <v>7959</v>
      </c>
      <c r="C4337" s="2">
        <v>124552682</v>
      </c>
      <c r="D4337" s="2" t="s">
        <v>8417</v>
      </c>
      <c r="E4337" s="2" t="s">
        <v>8418</v>
      </c>
      <c r="F4337" s="2" t="str">
        <f>VLOOKUP(E4337,[1]工资发放表!G$1:H$65536,2,0)</f>
        <v>沅江市胭脂湖街道杨梅山小学</v>
      </c>
      <c r="G4337" s="2" t="s">
        <v>1</v>
      </c>
      <c r="H4337" s="2" t="s">
        <v>2</v>
      </c>
      <c r="I4337" s="2" t="s">
        <v>3</v>
      </c>
      <c r="J4337" s="2">
        <v>202001</v>
      </c>
      <c r="K4337" s="2">
        <v>202001</v>
      </c>
      <c r="L4337" s="2">
        <v>5749</v>
      </c>
      <c r="M4337" s="2">
        <v>5749</v>
      </c>
      <c r="N4337" s="2">
        <v>0.16</v>
      </c>
      <c r="O4337" s="2">
        <v>919.84</v>
      </c>
      <c r="S4337" s="2">
        <v>5749</v>
      </c>
      <c r="T4337" s="2">
        <v>0.08</v>
      </c>
      <c r="U4337" s="2">
        <v>459.92</v>
      </c>
      <c r="AJ4337" s="3">
        <v>919.84</v>
      </c>
      <c r="AK4337" s="3">
        <v>459.92</v>
      </c>
      <c r="AL4337" s="2">
        <v>1379.76</v>
      </c>
      <c r="AM4337" s="2">
        <v>4764</v>
      </c>
    </row>
    <row r="4338" spans="1:39" hidden="1" outlineLevel="2" x14ac:dyDescent="0.2">
      <c r="A4338" s="9">
        <v>4029</v>
      </c>
      <c r="B4338" s="9" t="s">
        <v>7959</v>
      </c>
      <c r="C4338" s="2">
        <v>124552695</v>
      </c>
      <c r="D4338" s="2" t="s">
        <v>530</v>
      </c>
      <c r="E4338" s="2" t="s">
        <v>8419</v>
      </c>
      <c r="F4338" s="2" t="str">
        <f>VLOOKUP(E4338,[1]工资发放表!G$1:H$65536,2,0)</f>
        <v>沅江市胭脂湖街道杨梅山小学</v>
      </c>
      <c r="G4338" s="2" t="s">
        <v>1</v>
      </c>
      <c r="H4338" s="2" t="s">
        <v>2</v>
      </c>
      <c r="I4338" s="2" t="s">
        <v>3</v>
      </c>
      <c r="J4338" s="2">
        <v>202001</v>
      </c>
      <c r="K4338" s="2">
        <v>202001</v>
      </c>
      <c r="L4338" s="2">
        <v>5491</v>
      </c>
      <c r="M4338" s="2">
        <v>5491</v>
      </c>
      <c r="N4338" s="2">
        <v>0.16</v>
      </c>
      <c r="O4338" s="2">
        <v>878.56</v>
      </c>
      <c r="S4338" s="2">
        <v>5491</v>
      </c>
      <c r="T4338" s="2">
        <v>0.08</v>
      </c>
      <c r="U4338" s="2">
        <v>439.28</v>
      </c>
      <c r="AJ4338" s="3">
        <v>878.56</v>
      </c>
      <c r="AK4338" s="3">
        <v>439.28</v>
      </c>
      <c r="AL4338" s="2">
        <v>1317.84</v>
      </c>
      <c r="AM4338" s="2">
        <v>4764</v>
      </c>
    </row>
    <row r="4339" spans="1:39" hidden="1" outlineLevel="2" x14ac:dyDescent="0.2">
      <c r="A4339" s="9">
        <v>4030</v>
      </c>
      <c r="B4339" s="9" t="s">
        <v>7959</v>
      </c>
      <c r="C4339" s="2">
        <v>124552696</v>
      </c>
      <c r="D4339" s="2" t="s">
        <v>8420</v>
      </c>
      <c r="E4339" s="2" t="s">
        <v>8421</v>
      </c>
      <c r="F4339" s="2" t="str">
        <f>VLOOKUP(E4339,[1]工资发放表!G$1:H$65536,2,0)</f>
        <v>沅江市胭脂湖街道杨梅山小学</v>
      </c>
      <c r="G4339" s="2" t="s">
        <v>1</v>
      </c>
      <c r="H4339" s="2" t="s">
        <v>2</v>
      </c>
      <c r="I4339" s="2" t="s">
        <v>3</v>
      </c>
      <c r="J4339" s="2">
        <v>202001</v>
      </c>
      <c r="K4339" s="2">
        <v>202001</v>
      </c>
      <c r="L4339" s="2">
        <v>5825</v>
      </c>
      <c r="M4339" s="2">
        <v>5825</v>
      </c>
      <c r="N4339" s="2">
        <v>0.16</v>
      </c>
      <c r="O4339" s="2">
        <v>932</v>
      </c>
      <c r="S4339" s="2">
        <v>5825</v>
      </c>
      <c r="T4339" s="2">
        <v>0.08</v>
      </c>
      <c r="U4339" s="2">
        <v>466</v>
      </c>
      <c r="AJ4339" s="3">
        <v>932</v>
      </c>
      <c r="AK4339" s="3">
        <v>466</v>
      </c>
      <c r="AL4339" s="2">
        <v>1398</v>
      </c>
      <c r="AM4339" s="2">
        <v>4764</v>
      </c>
    </row>
    <row r="4340" spans="1:39" hidden="1" outlineLevel="2" x14ac:dyDescent="0.2">
      <c r="A4340" s="9">
        <v>4070</v>
      </c>
      <c r="B4340" s="9" t="s">
        <v>7959</v>
      </c>
      <c r="C4340" s="2">
        <v>124552736</v>
      </c>
      <c r="D4340" s="2" t="s">
        <v>7763</v>
      </c>
      <c r="E4340" s="2" t="s">
        <v>8422</v>
      </c>
      <c r="F4340" s="2" t="str">
        <f>VLOOKUP(E4340,[1]工资发放表!G$1:H$65536,2,0)</f>
        <v>沅江市胭脂湖街道杨梅山小学</v>
      </c>
      <c r="G4340" s="2" t="s">
        <v>1</v>
      </c>
      <c r="H4340" s="2" t="s">
        <v>2</v>
      </c>
      <c r="I4340" s="2" t="s">
        <v>3</v>
      </c>
      <c r="J4340" s="2">
        <v>202001</v>
      </c>
      <c r="K4340" s="2">
        <v>202001</v>
      </c>
      <c r="L4340" s="2">
        <v>5071</v>
      </c>
      <c r="M4340" s="2">
        <v>5071</v>
      </c>
      <c r="N4340" s="2">
        <v>0.16</v>
      </c>
      <c r="O4340" s="2">
        <v>811.36</v>
      </c>
      <c r="S4340" s="2">
        <v>5071</v>
      </c>
      <c r="T4340" s="2">
        <v>0.08</v>
      </c>
      <c r="U4340" s="2">
        <v>405.68</v>
      </c>
      <c r="AJ4340" s="3">
        <v>811.36</v>
      </c>
      <c r="AK4340" s="3">
        <v>405.68</v>
      </c>
      <c r="AL4340" s="2">
        <v>1217.04</v>
      </c>
      <c r="AM4340" s="2">
        <v>4764</v>
      </c>
    </row>
    <row r="4341" spans="1:39" hidden="1" outlineLevel="2" x14ac:dyDescent="0.2">
      <c r="A4341" s="9">
        <v>4084</v>
      </c>
      <c r="B4341" s="9" t="s">
        <v>7959</v>
      </c>
      <c r="C4341" s="2">
        <v>124552750</v>
      </c>
      <c r="D4341" s="2" t="s">
        <v>8423</v>
      </c>
      <c r="E4341" s="2" t="s">
        <v>8424</v>
      </c>
      <c r="F4341" s="2" t="str">
        <f>VLOOKUP(E4341,[1]工资发放表!G$1:H$65536,2,0)</f>
        <v>沅江市胭脂湖街道杨梅山小学</v>
      </c>
      <c r="G4341" s="2" t="s">
        <v>1</v>
      </c>
      <c r="H4341" s="2" t="s">
        <v>2</v>
      </c>
      <c r="I4341" s="2" t="s">
        <v>3</v>
      </c>
      <c r="J4341" s="2">
        <v>202001</v>
      </c>
      <c r="K4341" s="2">
        <v>202001</v>
      </c>
      <c r="L4341" s="2">
        <v>7202</v>
      </c>
      <c r="M4341" s="2">
        <v>7202</v>
      </c>
      <c r="N4341" s="2">
        <v>0.16</v>
      </c>
      <c r="O4341" s="2">
        <v>1152.32</v>
      </c>
      <c r="S4341" s="2">
        <v>7202</v>
      </c>
      <c r="T4341" s="2">
        <v>0.08</v>
      </c>
      <c r="U4341" s="2">
        <v>576.16</v>
      </c>
      <c r="AJ4341" s="3">
        <v>1152.32</v>
      </c>
      <c r="AK4341" s="3">
        <v>576.16</v>
      </c>
      <c r="AL4341" s="2">
        <v>1728.48</v>
      </c>
      <c r="AM4341" s="2">
        <v>4764</v>
      </c>
    </row>
    <row r="4342" spans="1:39" hidden="1" outlineLevel="2" x14ac:dyDescent="0.2">
      <c r="A4342" s="9">
        <v>4092</v>
      </c>
      <c r="B4342" s="9" t="s">
        <v>7959</v>
      </c>
      <c r="C4342" s="2">
        <v>124552758</v>
      </c>
      <c r="D4342" s="2" t="s">
        <v>8425</v>
      </c>
      <c r="E4342" s="2" t="s">
        <v>8426</v>
      </c>
      <c r="F4342" s="2" t="str">
        <f>VLOOKUP(E4342,[1]工资发放表!G$1:H$65536,2,0)</f>
        <v>沅江市胭脂湖街道杨梅山小学</v>
      </c>
      <c r="G4342" s="2" t="s">
        <v>1</v>
      </c>
      <c r="H4342" s="2" t="s">
        <v>2</v>
      </c>
      <c r="I4342" s="2" t="s">
        <v>3</v>
      </c>
      <c r="J4342" s="2">
        <v>202001</v>
      </c>
      <c r="K4342" s="2">
        <v>202001</v>
      </c>
      <c r="L4342" s="2">
        <v>3408</v>
      </c>
      <c r="M4342" s="2">
        <v>3408</v>
      </c>
      <c r="N4342" s="2">
        <v>0.16</v>
      </c>
      <c r="O4342" s="2">
        <v>545.28</v>
      </c>
      <c r="S4342" s="2">
        <v>3408</v>
      </c>
      <c r="T4342" s="2">
        <v>0.08</v>
      </c>
      <c r="U4342" s="2">
        <v>272.64</v>
      </c>
      <c r="AJ4342" s="3">
        <v>545.28</v>
      </c>
      <c r="AK4342" s="3">
        <v>272.64</v>
      </c>
      <c r="AL4342" s="2">
        <v>817.92</v>
      </c>
      <c r="AM4342" s="2">
        <v>4764</v>
      </c>
    </row>
    <row r="4343" spans="1:39" hidden="1" outlineLevel="2" x14ac:dyDescent="0.2">
      <c r="A4343" s="9">
        <v>4104</v>
      </c>
      <c r="B4343" s="9" t="s">
        <v>7959</v>
      </c>
      <c r="C4343" s="2">
        <v>124552770</v>
      </c>
      <c r="D4343" s="2" t="s">
        <v>8427</v>
      </c>
      <c r="E4343" s="2" t="s">
        <v>8428</v>
      </c>
      <c r="F4343" s="2" t="str">
        <f>VLOOKUP(E4343,[1]工资发放表!G$1:H$65536,2,0)</f>
        <v>沅江市胭脂湖街道杨梅山小学</v>
      </c>
      <c r="G4343" s="2" t="s">
        <v>1</v>
      </c>
      <c r="H4343" s="2" t="s">
        <v>2</v>
      </c>
      <c r="I4343" s="2" t="s">
        <v>3</v>
      </c>
      <c r="J4343" s="2">
        <v>202001</v>
      </c>
      <c r="K4343" s="2">
        <v>202001</v>
      </c>
      <c r="L4343" s="2">
        <v>5916</v>
      </c>
      <c r="M4343" s="2">
        <v>5916</v>
      </c>
      <c r="N4343" s="2">
        <v>0.16</v>
      </c>
      <c r="O4343" s="2">
        <v>946.56</v>
      </c>
      <c r="S4343" s="2">
        <v>5916</v>
      </c>
      <c r="T4343" s="2">
        <v>0.08</v>
      </c>
      <c r="U4343" s="2">
        <v>473.28</v>
      </c>
      <c r="AJ4343" s="3">
        <v>946.56</v>
      </c>
      <c r="AK4343" s="3">
        <v>473.28</v>
      </c>
      <c r="AL4343" s="2">
        <v>1419.84</v>
      </c>
      <c r="AM4343" s="2">
        <v>4764</v>
      </c>
    </row>
    <row r="4344" spans="1:39" hidden="1" outlineLevel="2" x14ac:dyDescent="0.2">
      <c r="A4344" s="9">
        <v>4114</v>
      </c>
      <c r="B4344" s="9" t="s">
        <v>7959</v>
      </c>
      <c r="C4344" s="2">
        <v>124552780</v>
      </c>
      <c r="D4344" s="2" t="s">
        <v>8429</v>
      </c>
      <c r="E4344" s="2" t="s">
        <v>8430</v>
      </c>
      <c r="F4344" s="2" t="str">
        <f>VLOOKUP(E4344,[1]工资发放表!G$1:H$65536,2,0)</f>
        <v>沅江市胭脂湖街道杨梅山小学</v>
      </c>
      <c r="G4344" s="2" t="s">
        <v>1</v>
      </c>
      <c r="H4344" s="2" t="s">
        <v>2</v>
      </c>
      <c r="I4344" s="2" t="s">
        <v>3</v>
      </c>
      <c r="J4344" s="2">
        <v>202001</v>
      </c>
      <c r="K4344" s="2">
        <v>202001</v>
      </c>
      <c r="L4344" s="2">
        <v>4436</v>
      </c>
      <c r="M4344" s="2">
        <v>4436</v>
      </c>
      <c r="N4344" s="2">
        <v>0.16</v>
      </c>
      <c r="O4344" s="2">
        <v>709.76</v>
      </c>
      <c r="S4344" s="2">
        <v>4436</v>
      </c>
      <c r="T4344" s="2">
        <v>0.08</v>
      </c>
      <c r="U4344" s="2">
        <v>354.88</v>
      </c>
      <c r="AJ4344" s="3">
        <v>709.76</v>
      </c>
      <c r="AK4344" s="3">
        <v>354.88</v>
      </c>
      <c r="AL4344" s="2">
        <v>1064.6400000000001</v>
      </c>
      <c r="AM4344" s="2">
        <v>4764</v>
      </c>
    </row>
    <row r="4345" spans="1:39" hidden="1" outlineLevel="2" x14ac:dyDescent="0.2">
      <c r="A4345" s="9">
        <v>4126</v>
      </c>
      <c r="B4345" s="9" t="s">
        <v>7959</v>
      </c>
      <c r="C4345" s="2">
        <v>124552792</v>
      </c>
      <c r="D4345" s="2" t="s">
        <v>8431</v>
      </c>
      <c r="E4345" s="2" t="s">
        <v>8432</v>
      </c>
      <c r="F4345" s="2" t="str">
        <f>VLOOKUP(E4345,[1]工资发放表!G$1:H$65536,2,0)</f>
        <v>沅江市胭脂湖街道杨梅山小学</v>
      </c>
      <c r="G4345" s="2" t="s">
        <v>1</v>
      </c>
      <c r="H4345" s="2" t="s">
        <v>2</v>
      </c>
      <c r="I4345" s="2" t="s">
        <v>3</v>
      </c>
      <c r="J4345" s="2">
        <v>202001</v>
      </c>
      <c r="K4345" s="2">
        <v>202001</v>
      </c>
      <c r="L4345" s="2">
        <v>6425</v>
      </c>
      <c r="M4345" s="2">
        <v>6425</v>
      </c>
      <c r="N4345" s="2">
        <v>0.16</v>
      </c>
      <c r="O4345" s="2">
        <v>1028</v>
      </c>
      <c r="S4345" s="2">
        <v>6425</v>
      </c>
      <c r="T4345" s="2">
        <v>0.08</v>
      </c>
      <c r="U4345" s="2">
        <v>514</v>
      </c>
      <c r="AJ4345" s="3">
        <v>1028</v>
      </c>
      <c r="AK4345" s="3">
        <v>514</v>
      </c>
      <c r="AL4345" s="2">
        <v>1542</v>
      </c>
      <c r="AM4345" s="2">
        <v>4764</v>
      </c>
    </row>
    <row r="4346" spans="1:39" hidden="1" outlineLevel="2" x14ac:dyDescent="0.2">
      <c r="A4346" s="9">
        <v>4151</v>
      </c>
      <c r="B4346" s="9" t="s">
        <v>7959</v>
      </c>
      <c r="C4346" s="2">
        <v>124552817</v>
      </c>
      <c r="D4346" s="2" t="s">
        <v>8433</v>
      </c>
      <c r="E4346" s="2" t="s">
        <v>8434</v>
      </c>
      <c r="F4346" s="2" t="str">
        <f>VLOOKUP(E4346,[1]工资发放表!G$1:H$65536,2,0)</f>
        <v>沅江市胭脂湖街道杨梅山小学</v>
      </c>
      <c r="G4346" s="2" t="s">
        <v>1</v>
      </c>
      <c r="H4346" s="2" t="s">
        <v>2</v>
      </c>
      <c r="I4346" s="2" t="s">
        <v>3</v>
      </c>
      <c r="J4346" s="2">
        <v>202001</v>
      </c>
      <c r="K4346" s="2">
        <v>202001</v>
      </c>
      <c r="L4346" s="2">
        <v>5710</v>
      </c>
      <c r="M4346" s="2">
        <v>5710</v>
      </c>
      <c r="N4346" s="2">
        <v>0.16</v>
      </c>
      <c r="O4346" s="2">
        <v>913.6</v>
      </c>
      <c r="S4346" s="2">
        <v>5710</v>
      </c>
      <c r="T4346" s="2">
        <v>0.08</v>
      </c>
      <c r="U4346" s="2">
        <v>456.8</v>
      </c>
      <c r="AJ4346" s="3">
        <v>913.6</v>
      </c>
      <c r="AK4346" s="3">
        <v>456.8</v>
      </c>
      <c r="AL4346" s="2">
        <v>1370.4</v>
      </c>
      <c r="AM4346" s="2">
        <v>4764</v>
      </c>
    </row>
    <row r="4347" spans="1:39" hidden="1" outlineLevel="2" x14ac:dyDescent="0.2">
      <c r="A4347" s="9">
        <v>4154</v>
      </c>
      <c r="B4347" s="9" t="s">
        <v>7959</v>
      </c>
      <c r="C4347" s="2">
        <v>124552820</v>
      </c>
      <c r="D4347" s="2" t="s">
        <v>1646</v>
      </c>
      <c r="E4347" s="2" t="s">
        <v>8435</v>
      </c>
      <c r="F4347" s="2" t="str">
        <f>VLOOKUP(E4347,[1]工资发放表!G$1:H$65536,2,0)</f>
        <v>沅江市胭脂湖街道杨梅山小学</v>
      </c>
      <c r="G4347" s="2" t="s">
        <v>1</v>
      </c>
      <c r="H4347" s="2" t="s">
        <v>2</v>
      </c>
      <c r="I4347" s="2" t="s">
        <v>3</v>
      </c>
      <c r="J4347" s="2">
        <v>202001</v>
      </c>
      <c r="K4347" s="2">
        <v>202001</v>
      </c>
      <c r="L4347" s="2">
        <v>4436</v>
      </c>
      <c r="M4347" s="2">
        <v>4436</v>
      </c>
      <c r="N4347" s="2">
        <v>0.16</v>
      </c>
      <c r="O4347" s="2">
        <v>709.76</v>
      </c>
      <c r="S4347" s="2">
        <v>4436</v>
      </c>
      <c r="T4347" s="2">
        <v>0.08</v>
      </c>
      <c r="U4347" s="2">
        <v>354.88</v>
      </c>
      <c r="AJ4347" s="3">
        <v>709.76</v>
      </c>
      <c r="AK4347" s="3">
        <v>354.88</v>
      </c>
      <c r="AL4347" s="2">
        <v>1064.6400000000001</v>
      </c>
      <c r="AM4347" s="2">
        <v>4764</v>
      </c>
    </row>
    <row r="4348" spans="1:39" hidden="1" outlineLevel="2" x14ac:dyDescent="0.2">
      <c r="A4348" s="9">
        <v>4155</v>
      </c>
      <c r="B4348" s="9" t="s">
        <v>7959</v>
      </c>
      <c r="C4348" s="2">
        <v>124552821</v>
      </c>
      <c r="D4348" s="2" t="s">
        <v>8436</v>
      </c>
      <c r="E4348" s="2" t="s">
        <v>8437</v>
      </c>
      <c r="F4348" s="2" t="str">
        <f>VLOOKUP(E4348,[1]工资发放表!G$1:H$65536,2,0)</f>
        <v>沅江市胭脂湖街道杨梅山小学</v>
      </c>
      <c r="G4348" s="2" t="s">
        <v>1</v>
      </c>
      <c r="H4348" s="2" t="s">
        <v>2</v>
      </c>
      <c r="I4348" s="2" t="s">
        <v>3</v>
      </c>
      <c r="J4348" s="2">
        <v>202001</v>
      </c>
      <c r="K4348" s="2">
        <v>202001</v>
      </c>
      <c r="L4348" s="2">
        <v>6535</v>
      </c>
      <c r="M4348" s="2">
        <v>6535</v>
      </c>
      <c r="N4348" s="2">
        <v>0.16</v>
      </c>
      <c r="O4348" s="2">
        <v>1045.5999999999999</v>
      </c>
      <c r="S4348" s="2">
        <v>6535</v>
      </c>
      <c r="T4348" s="2">
        <v>0.08</v>
      </c>
      <c r="U4348" s="2">
        <v>522.79999999999995</v>
      </c>
      <c r="AJ4348" s="3">
        <v>1045.5999999999999</v>
      </c>
      <c r="AK4348" s="3">
        <v>522.79999999999995</v>
      </c>
      <c r="AL4348" s="2">
        <v>1568.4</v>
      </c>
      <c r="AM4348" s="2">
        <v>4764</v>
      </c>
    </row>
    <row r="4349" spans="1:39" hidden="1" outlineLevel="2" x14ac:dyDescent="0.2">
      <c r="A4349" s="9">
        <v>4156</v>
      </c>
      <c r="B4349" s="9" t="s">
        <v>7959</v>
      </c>
      <c r="C4349" s="2">
        <v>124552822</v>
      </c>
      <c r="D4349" s="2" t="s">
        <v>8438</v>
      </c>
      <c r="E4349" s="2" t="s">
        <v>8439</v>
      </c>
      <c r="F4349" s="2" t="str">
        <f>VLOOKUP(E4349,[1]工资发放表!G$1:H$65536,2,0)</f>
        <v>沅江市胭脂湖街道杨梅山小学</v>
      </c>
      <c r="G4349" s="2" t="s">
        <v>1</v>
      </c>
      <c r="H4349" s="2" t="s">
        <v>2</v>
      </c>
      <c r="I4349" s="2" t="s">
        <v>3</v>
      </c>
      <c r="J4349" s="2">
        <v>202001</v>
      </c>
      <c r="K4349" s="2">
        <v>202001</v>
      </c>
      <c r="L4349" s="2">
        <v>6015</v>
      </c>
      <c r="M4349" s="2">
        <v>6015</v>
      </c>
      <c r="N4349" s="2">
        <v>0.16</v>
      </c>
      <c r="O4349" s="2">
        <v>962.4</v>
      </c>
      <c r="S4349" s="2">
        <v>6015</v>
      </c>
      <c r="T4349" s="2">
        <v>0.08</v>
      </c>
      <c r="U4349" s="2">
        <v>481.2</v>
      </c>
      <c r="AJ4349" s="3">
        <v>962.4</v>
      </c>
      <c r="AK4349" s="3">
        <v>481.2</v>
      </c>
      <c r="AL4349" s="2">
        <v>1443.6</v>
      </c>
      <c r="AM4349" s="2">
        <v>4764</v>
      </c>
    </row>
    <row r="4350" spans="1:39" hidden="1" outlineLevel="2" x14ac:dyDescent="0.2">
      <c r="A4350" s="9">
        <v>4159</v>
      </c>
      <c r="B4350" s="9" t="s">
        <v>7959</v>
      </c>
      <c r="C4350" s="2">
        <v>124552825</v>
      </c>
      <c r="D4350" s="2" t="s">
        <v>8440</v>
      </c>
      <c r="E4350" s="2" t="s">
        <v>8441</v>
      </c>
      <c r="F4350" s="2" t="str">
        <f>VLOOKUP(E4350,[1]工资发放表!G$1:H$65536,2,0)</f>
        <v>沅江市胭脂湖街道杨梅山小学</v>
      </c>
      <c r="G4350" s="2" t="s">
        <v>1</v>
      </c>
      <c r="H4350" s="2" t="s">
        <v>2</v>
      </c>
      <c r="I4350" s="2" t="s">
        <v>3</v>
      </c>
      <c r="J4350" s="2">
        <v>202001</v>
      </c>
      <c r="K4350" s="2">
        <v>202001</v>
      </c>
      <c r="L4350" s="2">
        <v>5344</v>
      </c>
      <c r="M4350" s="2">
        <v>5344</v>
      </c>
      <c r="N4350" s="2">
        <v>0.16</v>
      </c>
      <c r="O4350" s="2">
        <v>855.04</v>
      </c>
      <c r="S4350" s="2">
        <v>5344</v>
      </c>
      <c r="T4350" s="2">
        <v>0.08</v>
      </c>
      <c r="U4350" s="2">
        <v>427.52</v>
      </c>
      <c r="AJ4350" s="3">
        <v>855.04</v>
      </c>
      <c r="AK4350" s="3">
        <v>427.52</v>
      </c>
      <c r="AL4350" s="2">
        <v>1282.56</v>
      </c>
      <c r="AM4350" s="2">
        <v>4764</v>
      </c>
    </row>
    <row r="4351" spans="1:39" hidden="1" outlineLevel="2" x14ac:dyDescent="0.2">
      <c r="A4351" s="9">
        <v>4189</v>
      </c>
      <c r="B4351" s="9" t="s">
        <v>7959</v>
      </c>
      <c r="C4351" s="2">
        <v>124552855</v>
      </c>
      <c r="D4351" s="2" t="s">
        <v>8442</v>
      </c>
      <c r="E4351" s="2" t="s">
        <v>8443</v>
      </c>
      <c r="F4351" s="2" t="str">
        <f>VLOOKUP(E4351,[1]工资发放表!G$1:H$65536,2,0)</f>
        <v>沅江市胭脂湖街道杨梅山小学</v>
      </c>
      <c r="G4351" s="2" t="s">
        <v>1</v>
      </c>
      <c r="H4351" s="2" t="s">
        <v>2</v>
      </c>
      <c r="I4351" s="2" t="s">
        <v>3</v>
      </c>
      <c r="J4351" s="2">
        <v>202001</v>
      </c>
      <c r="K4351" s="2">
        <v>202001</v>
      </c>
      <c r="L4351" s="2">
        <v>6550</v>
      </c>
      <c r="M4351" s="2">
        <v>6550</v>
      </c>
      <c r="N4351" s="2">
        <v>0.16</v>
      </c>
      <c r="O4351" s="2">
        <v>1048</v>
      </c>
      <c r="S4351" s="2">
        <v>6550</v>
      </c>
      <c r="T4351" s="2">
        <v>0.08</v>
      </c>
      <c r="U4351" s="2">
        <v>524</v>
      </c>
      <c r="AJ4351" s="3">
        <v>1048</v>
      </c>
      <c r="AK4351" s="3">
        <v>524</v>
      </c>
      <c r="AL4351" s="2">
        <v>1572</v>
      </c>
      <c r="AM4351" s="2">
        <v>4764</v>
      </c>
    </row>
    <row r="4352" spans="1:39" hidden="1" outlineLevel="2" x14ac:dyDescent="0.2">
      <c r="A4352" s="9">
        <v>4204</v>
      </c>
      <c r="B4352" s="9" t="s">
        <v>7959</v>
      </c>
      <c r="C4352" s="2">
        <v>124552870</v>
      </c>
      <c r="D4352" s="2" t="s">
        <v>8444</v>
      </c>
      <c r="E4352" s="2" t="s">
        <v>8445</v>
      </c>
      <c r="F4352" s="2" t="str">
        <f>VLOOKUP(E4352,[1]工资发放表!G$1:H$65536,2,0)</f>
        <v>沅江市胭脂湖街道杨梅山小学</v>
      </c>
      <c r="G4352" s="2" t="s">
        <v>1</v>
      </c>
      <c r="H4352" s="2" t="s">
        <v>2</v>
      </c>
      <c r="I4352" s="2" t="s">
        <v>3</v>
      </c>
      <c r="J4352" s="2">
        <v>202001</v>
      </c>
      <c r="K4352" s="2">
        <v>202001</v>
      </c>
      <c r="L4352" s="2">
        <v>6330</v>
      </c>
      <c r="M4352" s="2">
        <v>6330</v>
      </c>
      <c r="N4352" s="2">
        <v>0.16</v>
      </c>
      <c r="O4352" s="2">
        <v>1012.8</v>
      </c>
      <c r="S4352" s="2">
        <v>6330</v>
      </c>
      <c r="T4352" s="2">
        <v>0.08</v>
      </c>
      <c r="U4352" s="2">
        <v>506.4</v>
      </c>
      <c r="AJ4352" s="3">
        <v>1012.8</v>
      </c>
      <c r="AK4352" s="3">
        <v>506.4</v>
      </c>
      <c r="AL4352" s="2">
        <v>1519.2</v>
      </c>
      <c r="AM4352" s="2">
        <v>4764</v>
      </c>
    </row>
    <row r="4353" spans="1:39" hidden="1" outlineLevel="2" x14ac:dyDescent="0.2">
      <c r="A4353" s="9">
        <v>4213</v>
      </c>
      <c r="B4353" s="9" t="s">
        <v>7959</v>
      </c>
      <c r="C4353" s="2">
        <v>124552879</v>
      </c>
      <c r="D4353" s="2" t="s">
        <v>8446</v>
      </c>
      <c r="E4353" s="2" t="s">
        <v>8447</v>
      </c>
      <c r="F4353" s="2" t="str">
        <f>VLOOKUP(E4353,[1]工资发放表!G$1:H$65536,2,0)</f>
        <v>沅江市胭脂湖街道杨梅山小学</v>
      </c>
      <c r="G4353" s="2" t="s">
        <v>1</v>
      </c>
      <c r="H4353" s="2" t="s">
        <v>2</v>
      </c>
      <c r="I4353" s="2" t="s">
        <v>3</v>
      </c>
      <c r="J4353" s="2">
        <v>202001</v>
      </c>
      <c r="K4353" s="2">
        <v>202001</v>
      </c>
      <c r="L4353" s="2">
        <v>4570</v>
      </c>
      <c r="M4353" s="2">
        <v>4570</v>
      </c>
      <c r="N4353" s="2">
        <v>0.16</v>
      </c>
      <c r="O4353" s="2">
        <v>731.2</v>
      </c>
      <c r="S4353" s="2">
        <v>4570</v>
      </c>
      <c r="T4353" s="2">
        <v>0.08</v>
      </c>
      <c r="U4353" s="2">
        <v>365.6</v>
      </c>
      <c r="AJ4353" s="3">
        <v>731.2</v>
      </c>
      <c r="AK4353" s="3">
        <v>365.6</v>
      </c>
      <c r="AL4353" s="2">
        <v>1096.8</v>
      </c>
      <c r="AM4353" s="2">
        <v>4764</v>
      </c>
    </row>
    <row r="4354" spans="1:39" hidden="1" outlineLevel="2" x14ac:dyDescent="0.2">
      <c r="A4354" s="9">
        <v>4251</v>
      </c>
      <c r="B4354" s="9" t="s">
        <v>7959</v>
      </c>
      <c r="C4354" s="2">
        <v>124552917</v>
      </c>
      <c r="D4354" s="2" t="s">
        <v>8448</v>
      </c>
      <c r="E4354" s="2" t="s">
        <v>8449</v>
      </c>
      <c r="F4354" s="2" t="str">
        <f>VLOOKUP(E4354,[1]工资发放表!G$1:H$65536,2,0)</f>
        <v>沅江市胭脂湖街道杨梅山小学</v>
      </c>
      <c r="G4354" s="2" t="s">
        <v>1</v>
      </c>
      <c r="H4354" s="2" t="s">
        <v>2</v>
      </c>
      <c r="I4354" s="2" t="s">
        <v>3</v>
      </c>
      <c r="J4354" s="2">
        <v>202001</v>
      </c>
      <c r="K4354" s="2">
        <v>202001</v>
      </c>
      <c r="L4354" s="2">
        <v>6230</v>
      </c>
      <c r="M4354" s="2">
        <v>6230</v>
      </c>
      <c r="N4354" s="2">
        <v>0.16</v>
      </c>
      <c r="O4354" s="2">
        <v>996.8</v>
      </c>
      <c r="S4354" s="2">
        <v>6230</v>
      </c>
      <c r="T4354" s="2">
        <v>0.08</v>
      </c>
      <c r="U4354" s="2">
        <v>498.4</v>
      </c>
      <c r="AJ4354" s="3">
        <v>996.8</v>
      </c>
      <c r="AK4354" s="3">
        <v>498.4</v>
      </c>
      <c r="AL4354" s="2">
        <v>1495.2</v>
      </c>
      <c r="AM4354" s="2">
        <v>4764</v>
      </c>
    </row>
    <row r="4355" spans="1:39" hidden="1" outlineLevel="2" x14ac:dyDescent="0.2">
      <c r="A4355" s="9">
        <v>4255</v>
      </c>
      <c r="B4355" s="9" t="s">
        <v>7959</v>
      </c>
      <c r="C4355" s="2">
        <v>124552921</v>
      </c>
      <c r="D4355" s="2" t="s">
        <v>8450</v>
      </c>
      <c r="E4355" s="2" t="s">
        <v>8451</v>
      </c>
      <c r="F4355" s="2" t="str">
        <f>VLOOKUP(E4355,[1]工资发放表!G$1:H$65536,2,0)</f>
        <v>沅江市胭脂湖街道杨梅山小学</v>
      </c>
      <c r="G4355" s="2" t="s">
        <v>1</v>
      </c>
      <c r="H4355" s="2" t="s">
        <v>2</v>
      </c>
      <c r="I4355" s="2" t="s">
        <v>3</v>
      </c>
      <c r="J4355" s="2">
        <v>202001</v>
      </c>
      <c r="K4355" s="2">
        <v>202001</v>
      </c>
      <c r="L4355" s="2">
        <v>3982</v>
      </c>
      <c r="M4355" s="2">
        <v>3982</v>
      </c>
      <c r="N4355" s="2">
        <v>0.16</v>
      </c>
      <c r="O4355" s="2">
        <v>637.12</v>
      </c>
      <c r="S4355" s="2">
        <v>3982</v>
      </c>
      <c r="T4355" s="2">
        <v>0.08</v>
      </c>
      <c r="U4355" s="2">
        <v>318.56</v>
      </c>
      <c r="AJ4355" s="3">
        <v>637.12</v>
      </c>
      <c r="AK4355" s="3">
        <v>318.56</v>
      </c>
      <c r="AL4355" s="2">
        <v>955.68</v>
      </c>
      <c r="AM4355" s="2">
        <v>4764</v>
      </c>
    </row>
    <row r="4356" spans="1:39" hidden="1" outlineLevel="2" x14ac:dyDescent="0.2">
      <c r="A4356" s="9">
        <v>4259</v>
      </c>
      <c r="B4356" s="9" t="s">
        <v>7959</v>
      </c>
      <c r="C4356" s="2">
        <v>124552925</v>
      </c>
      <c r="D4356" s="2" t="s">
        <v>8452</v>
      </c>
      <c r="E4356" s="2" t="s">
        <v>8453</v>
      </c>
      <c r="F4356" s="2" t="str">
        <f>VLOOKUP(E4356,[1]工资发放表!G$1:H$65536,2,0)</f>
        <v>沅江市胭脂湖街道杨梅山小学</v>
      </c>
      <c r="G4356" s="2" t="s">
        <v>1</v>
      </c>
      <c r="H4356" s="2" t="s">
        <v>2</v>
      </c>
      <c r="I4356" s="2" t="s">
        <v>3</v>
      </c>
      <c r="J4356" s="2">
        <v>202001</v>
      </c>
      <c r="K4356" s="2">
        <v>202001</v>
      </c>
      <c r="L4356" s="2">
        <v>4557</v>
      </c>
      <c r="M4356" s="2">
        <v>4557</v>
      </c>
      <c r="N4356" s="2">
        <v>0.16</v>
      </c>
      <c r="O4356" s="2">
        <v>729.12</v>
      </c>
      <c r="S4356" s="2">
        <v>4557</v>
      </c>
      <c r="T4356" s="2">
        <v>0.08</v>
      </c>
      <c r="U4356" s="2">
        <v>364.56</v>
      </c>
      <c r="AJ4356" s="3">
        <v>729.12</v>
      </c>
      <c r="AK4356" s="3">
        <v>364.56</v>
      </c>
      <c r="AL4356" s="2">
        <v>1093.68</v>
      </c>
      <c r="AM4356" s="2">
        <v>4764</v>
      </c>
    </row>
    <row r="4357" spans="1:39" hidden="1" outlineLevel="2" x14ac:dyDescent="0.2">
      <c r="A4357" s="9">
        <v>4266</v>
      </c>
      <c r="B4357" s="9" t="s">
        <v>7959</v>
      </c>
      <c r="C4357" s="2">
        <v>124552932</v>
      </c>
      <c r="D4357" s="2" t="s">
        <v>8454</v>
      </c>
      <c r="E4357" s="2" t="s">
        <v>8455</v>
      </c>
      <c r="F4357" s="2" t="str">
        <f>VLOOKUP(E4357,[1]工资发放表!G$1:H$65536,2,0)</f>
        <v>沅江市胭脂湖街道杨梅山小学</v>
      </c>
      <c r="G4357" s="2" t="s">
        <v>1</v>
      </c>
      <c r="H4357" s="2" t="s">
        <v>2</v>
      </c>
      <c r="I4357" s="2" t="s">
        <v>3</v>
      </c>
      <c r="J4357" s="2">
        <v>202001</v>
      </c>
      <c r="K4357" s="2">
        <v>202001</v>
      </c>
      <c r="L4357" s="2">
        <v>4446</v>
      </c>
      <c r="M4357" s="2">
        <v>4446</v>
      </c>
      <c r="N4357" s="2">
        <v>0.16</v>
      </c>
      <c r="O4357" s="2">
        <v>711.36</v>
      </c>
      <c r="S4357" s="2">
        <v>4446</v>
      </c>
      <c r="T4357" s="2">
        <v>0.08</v>
      </c>
      <c r="U4357" s="2">
        <v>355.68</v>
      </c>
      <c r="AJ4357" s="3">
        <v>711.36</v>
      </c>
      <c r="AK4357" s="3">
        <v>355.68</v>
      </c>
      <c r="AL4357" s="2">
        <v>1067.04</v>
      </c>
      <c r="AM4357" s="2">
        <v>4764</v>
      </c>
    </row>
    <row r="4358" spans="1:39" hidden="1" outlineLevel="2" x14ac:dyDescent="0.2">
      <c r="A4358" s="9">
        <v>4269</v>
      </c>
      <c r="B4358" s="9" t="s">
        <v>7959</v>
      </c>
      <c r="C4358" s="2">
        <v>124552935</v>
      </c>
      <c r="D4358" s="2" t="s">
        <v>8456</v>
      </c>
      <c r="E4358" s="2" t="s">
        <v>8457</v>
      </c>
      <c r="F4358" s="2" t="str">
        <f>VLOOKUP(E4358,[1]工资发放表!G$1:H$65536,2,0)</f>
        <v>沅江市胭脂湖街道杨梅山小学</v>
      </c>
      <c r="G4358" s="2" t="s">
        <v>1</v>
      </c>
      <c r="H4358" s="2" t="s">
        <v>2</v>
      </c>
      <c r="I4358" s="2" t="s">
        <v>3</v>
      </c>
      <c r="J4358" s="2">
        <v>202001</v>
      </c>
      <c r="K4358" s="2">
        <v>202001</v>
      </c>
      <c r="L4358" s="2">
        <v>5168</v>
      </c>
      <c r="M4358" s="2">
        <v>5168</v>
      </c>
      <c r="N4358" s="2">
        <v>0.16</v>
      </c>
      <c r="O4358" s="2">
        <v>826.88</v>
      </c>
      <c r="S4358" s="2">
        <v>5168</v>
      </c>
      <c r="T4358" s="2">
        <v>0.08</v>
      </c>
      <c r="U4358" s="2">
        <v>413.44</v>
      </c>
      <c r="AJ4358" s="3">
        <v>826.88</v>
      </c>
      <c r="AK4358" s="3">
        <v>413.44</v>
      </c>
      <c r="AL4358" s="2">
        <v>1240.32</v>
      </c>
      <c r="AM4358" s="2">
        <v>4764</v>
      </c>
    </row>
    <row r="4359" spans="1:39" hidden="1" outlineLevel="2" x14ac:dyDescent="0.2">
      <c r="A4359" s="9">
        <v>4285</v>
      </c>
      <c r="B4359" s="9" t="s">
        <v>7959</v>
      </c>
      <c r="C4359" s="2">
        <v>124552951</v>
      </c>
      <c r="D4359" s="2" t="s">
        <v>3797</v>
      </c>
      <c r="E4359" s="2" t="s">
        <v>8458</v>
      </c>
      <c r="F4359" s="2" t="str">
        <f>VLOOKUP(E4359,[1]工资发放表!G$1:H$65536,2,0)</f>
        <v>沅江市胭脂湖街道杨梅山小学</v>
      </c>
      <c r="G4359" s="2" t="s">
        <v>1</v>
      </c>
      <c r="H4359" s="2" t="s">
        <v>2</v>
      </c>
      <c r="I4359" s="2" t="s">
        <v>3</v>
      </c>
      <c r="J4359" s="2">
        <v>202001</v>
      </c>
      <c r="K4359" s="2">
        <v>202001</v>
      </c>
      <c r="L4359" s="2">
        <v>6315</v>
      </c>
      <c r="M4359" s="2">
        <v>6315</v>
      </c>
      <c r="N4359" s="2">
        <v>0.16</v>
      </c>
      <c r="O4359" s="2">
        <v>1010.4</v>
      </c>
      <c r="S4359" s="2">
        <v>6315</v>
      </c>
      <c r="T4359" s="2">
        <v>0.08</v>
      </c>
      <c r="U4359" s="2">
        <v>505.2</v>
      </c>
      <c r="AJ4359" s="3">
        <v>1010.4</v>
      </c>
      <c r="AK4359" s="3">
        <v>505.2</v>
      </c>
      <c r="AL4359" s="2">
        <v>1515.6</v>
      </c>
      <c r="AM4359" s="2">
        <v>4764</v>
      </c>
    </row>
    <row r="4360" spans="1:39" hidden="1" outlineLevel="2" x14ac:dyDescent="0.2">
      <c r="A4360" s="9">
        <v>4290</v>
      </c>
      <c r="B4360" s="9" t="s">
        <v>7959</v>
      </c>
      <c r="C4360" s="2">
        <v>124552956</v>
      </c>
      <c r="D4360" s="2" t="s">
        <v>8459</v>
      </c>
      <c r="E4360" s="2" t="s">
        <v>8460</v>
      </c>
      <c r="F4360" s="2" t="str">
        <f>VLOOKUP(E4360,[1]工资发放表!G$1:H$65536,2,0)</f>
        <v>沅江市胭脂湖街道杨梅山小学</v>
      </c>
      <c r="G4360" s="2" t="s">
        <v>1</v>
      </c>
      <c r="H4360" s="2" t="s">
        <v>2</v>
      </c>
      <c r="I4360" s="2" t="s">
        <v>3</v>
      </c>
      <c r="J4360" s="2">
        <v>202001</v>
      </c>
      <c r="K4360" s="2">
        <v>202001</v>
      </c>
      <c r="L4360" s="2">
        <v>6015</v>
      </c>
      <c r="M4360" s="2">
        <v>6015</v>
      </c>
      <c r="N4360" s="2">
        <v>0.16</v>
      </c>
      <c r="O4360" s="2">
        <v>962.4</v>
      </c>
      <c r="S4360" s="2">
        <v>6015</v>
      </c>
      <c r="T4360" s="2">
        <v>0.08</v>
      </c>
      <c r="U4360" s="2">
        <v>481.2</v>
      </c>
      <c r="AJ4360" s="3">
        <v>962.4</v>
      </c>
      <c r="AK4360" s="3">
        <v>481.2</v>
      </c>
      <c r="AL4360" s="2">
        <v>1443.6</v>
      </c>
      <c r="AM4360" s="2">
        <v>4764</v>
      </c>
    </row>
    <row r="4361" spans="1:39" outlineLevel="1" collapsed="1" x14ac:dyDescent="0.2">
      <c r="F4361" s="1" t="s">
        <v>96</v>
      </c>
      <c r="AJ4361" s="3">
        <f>SUBTOTAL(9,AJ4337:AJ4360)</f>
        <v>21076.160000000003</v>
      </c>
      <c r="AK4361" s="3">
        <f>SUBTOTAL(9,AK4337:AK4360)</f>
        <v>10538.080000000002</v>
      </c>
    </row>
    <row r="4362" spans="1:39" hidden="1" outlineLevel="2" x14ac:dyDescent="0.2">
      <c r="A4362" s="9">
        <v>4006</v>
      </c>
      <c r="B4362" s="9" t="s">
        <v>7959</v>
      </c>
      <c r="C4362" s="2">
        <v>124552672</v>
      </c>
      <c r="D4362" s="2" t="s">
        <v>8461</v>
      </c>
      <c r="E4362" s="2" t="s">
        <v>8462</v>
      </c>
      <c r="F4362" s="2" t="str">
        <f>VLOOKUP(E4362,[1]工资发放表!G$1:H$65536,2,0)</f>
        <v>沅江市胭脂湖街道中心小学</v>
      </c>
      <c r="G4362" s="2" t="s">
        <v>1</v>
      </c>
      <c r="H4362" s="2" t="s">
        <v>2</v>
      </c>
      <c r="I4362" s="2" t="s">
        <v>3</v>
      </c>
      <c r="J4362" s="2">
        <v>202001</v>
      </c>
      <c r="K4362" s="2">
        <v>202001</v>
      </c>
      <c r="L4362" s="2">
        <v>5749</v>
      </c>
      <c r="M4362" s="2">
        <v>5749</v>
      </c>
      <c r="N4362" s="2">
        <v>0.16</v>
      </c>
      <c r="O4362" s="2">
        <v>919.84</v>
      </c>
      <c r="S4362" s="2">
        <v>5749</v>
      </c>
      <c r="T4362" s="2">
        <v>0.08</v>
      </c>
      <c r="U4362" s="2">
        <v>459.92</v>
      </c>
      <c r="AJ4362" s="3">
        <v>919.84</v>
      </c>
      <c r="AK4362" s="3">
        <v>459.92</v>
      </c>
      <c r="AL4362" s="2">
        <v>1379.76</v>
      </c>
      <c r="AM4362" s="2">
        <v>4764</v>
      </c>
    </row>
    <row r="4363" spans="1:39" hidden="1" outlineLevel="2" x14ac:dyDescent="0.2">
      <c r="A4363" s="9">
        <v>4010</v>
      </c>
      <c r="B4363" s="9" t="s">
        <v>7959</v>
      </c>
      <c r="C4363" s="2">
        <v>124552676</v>
      </c>
      <c r="D4363" s="2" t="s">
        <v>8463</v>
      </c>
      <c r="E4363" s="2" t="s">
        <v>8464</v>
      </c>
      <c r="F4363" s="2" t="str">
        <f>VLOOKUP(E4363,[1]工资发放表!G$1:H$65536,2,0)</f>
        <v>沅江市胭脂湖街道中心小学</v>
      </c>
      <c r="G4363" s="2" t="s">
        <v>1</v>
      </c>
      <c r="H4363" s="2" t="s">
        <v>2</v>
      </c>
      <c r="I4363" s="2" t="s">
        <v>3</v>
      </c>
      <c r="J4363" s="2">
        <v>202001</v>
      </c>
      <c r="K4363" s="2">
        <v>202001</v>
      </c>
      <c r="L4363" s="2">
        <v>5511</v>
      </c>
      <c r="M4363" s="2">
        <v>5511</v>
      </c>
      <c r="N4363" s="2">
        <v>0.16</v>
      </c>
      <c r="O4363" s="2">
        <v>881.76</v>
      </c>
      <c r="S4363" s="2">
        <v>5511</v>
      </c>
      <c r="T4363" s="2">
        <v>0.08</v>
      </c>
      <c r="U4363" s="2">
        <v>440.88</v>
      </c>
      <c r="AJ4363" s="3">
        <v>881.76</v>
      </c>
      <c r="AK4363" s="3">
        <v>440.88</v>
      </c>
      <c r="AL4363" s="2">
        <v>1322.64</v>
      </c>
      <c r="AM4363" s="2">
        <v>4764</v>
      </c>
    </row>
    <row r="4364" spans="1:39" hidden="1" outlineLevel="2" x14ac:dyDescent="0.2">
      <c r="A4364" s="9">
        <v>4011</v>
      </c>
      <c r="B4364" s="9" t="s">
        <v>7959</v>
      </c>
      <c r="C4364" s="2">
        <v>124552677</v>
      </c>
      <c r="D4364" s="2" t="s">
        <v>8465</v>
      </c>
      <c r="E4364" s="2" t="s">
        <v>8466</v>
      </c>
      <c r="F4364" s="2" t="str">
        <f>VLOOKUP(E4364,[1]工资发放表!G$1:H$65536,2,0)</f>
        <v>沅江市胭脂湖街道中心小学</v>
      </c>
      <c r="G4364" s="2" t="s">
        <v>1</v>
      </c>
      <c r="H4364" s="2" t="s">
        <v>2</v>
      </c>
      <c r="I4364" s="2" t="s">
        <v>3</v>
      </c>
      <c r="J4364" s="2">
        <v>202001</v>
      </c>
      <c r="K4364" s="2">
        <v>202001</v>
      </c>
      <c r="L4364" s="2">
        <v>5825</v>
      </c>
      <c r="M4364" s="2">
        <v>5825</v>
      </c>
      <c r="N4364" s="2">
        <v>0.16</v>
      </c>
      <c r="O4364" s="2">
        <v>932</v>
      </c>
      <c r="S4364" s="2">
        <v>5825</v>
      </c>
      <c r="T4364" s="2">
        <v>0.08</v>
      </c>
      <c r="U4364" s="2">
        <v>466</v>
      </c>
      <c r="AJ4364" s="3">
        <v>932</v>
      </c>
      <c r="AK4364" s="3">
        <v>466</v>
      </c>
      <c r="AL4364" s="2">
        <v>1398</v>
      </c>
      <c r="AM4364" s="2">
        <v>4764</v>
      </c>
    </row>
    <row r="4365" spans="1:39" hidden="1" outlineLevel="2" x14ac:dyDescent="0.2">
      <c r="A4365" s="9">
        <v>4013</v>
      </c>
      <c r="B4365" s="9" t="s">
        <v>7959</v>
      </c>
      <c r="C4365" s="2">
        <v>124552679</v>
      </c>
      <c r="D4365" s="2" t="s">
        <v>8467</v>
      </c>
      <c r="E4365" s="2" t="s">
        <v>8468</v>
      </c>
      <c r="F4365" s="2" t="str">
        <f>VLOOKUP(E4365,[1]工资发放表!G$1:H$65536,2,0)</f>
        <v>沅江市胭脂湖街道中心小学</v>
      </c>
      <c r="G4365" s="2" t="s">
        <v>1</v>
      </c>
      <c r="H4365" s="2" t="s">
        <v>2</v>
      </c>
      <c r="I4365" s="2" t="s">
        <v>3</v>
      </c>
      <c r="J4365" s="2">
        <v>202001</v>
      </c>
      <c r="K4365" s="2">
        <v>202001</v>
      </c>
      <c r="L4365" s="2">
        <v>8037</v>
      </c>
      <c r="M4365" s="2">
        <v>8037</v>
      </c>
      <c r="N4365" s="2">
        <v>0.16</v>
      </c>
      <c r="O4365" s="2">
        <v>1285.92</v>
      </c>
      <c r="S4365" s="2">
        <v>8037</v>
      </c>
      <c r="T4365" s="2">
        <v>0.08</v>
      </c>
      <c r="U4365" s="2">
        <v>642.96</v>
      </c>
      <c r="AJ4365" s="3">
        <v>1285.92</v>
      </c>
      <c r="AK4365" s="3">
        <v>642.96</v>
      </c>
      <c r="AL4365" s="2">
        <v>1928.88</v>
      </c>
      <c r="AM4365" s="2">
        <v>4764</v>
      </c>
    </row>
    <row r="4366" spans="1:39" hidden="1" outlineLevel="2" x14ac:dyDescent="0.2">
      <c r="A4366" s="9">
        <v>4014</v>
      </c>
      <c r="B4366" s="9" t="s">
        <v>7959</v>
      </c>
      <c r="C4366" s="2">
        <v>124552680</v>
      </c>
      <c r="D4366" s="2" t="s">
        <v>8469</v>
      </c>
      <c r="E4366" s="2" t="s">
        <v>8470</v>
      </c>
      <c r="F4366" s="2" t="str">
        <f>VLOOKUP(E4366,[1]工资发放表!G$1:H$65536,2,0)</f>
        <v>沅江市胭脂湖街道中心小学</v>
      </c>
      <c r="G4366" s="2" t="s">
        <v>1</v>
      </c>
      <c r="H4366" s="2" t="s">
        <v>2</v>
      </c>
      <c r="I4366" s="2" t="s">
        <v>3</v>
      </c>
      <c r="J4366" s="2">
        <v>202001</v>
      </c>
      <c r="K4366" s="2">
        <v>202001</v>
      </c>
      <c r="L4366" s="2">
        <v>8037</v>
      </c>
      <c r="M4366" s="2">
        <v>8037</v>
      </c>
      <c r="N4366" s="2">
        <v>0.16</v>
      </c>
      <c r="O4366" s="2">
        <v>1285.92</v>
      </c>
      <c r="S4366" s="2">
        <v>8037</v>
      </c>
      <c r="T4366" s="2">
        <v>0.08</v>
      </c>
      <c r="U4366" s="2">
        <v>642.96</v>
      </c>
      <c r="AJ4366" s="3">
        <v>1285.92</v>
      </c>
      <c r="AK4366" s="3">
        <v>642.96</v>
      </c>
      <c r="AL4366" s="2">
        <v>1928.88</v>
      </c>
      <c r="AM4366" s="2">
        <v>4764</v>
      </c>
    </row>
    <row r="4367" spans="1:39" hidden="1" outlineLevel="2" x14ac:dyDescent="0.2">
      <c r="A4367" s="9">
        <v>4018</v>
      </c>
      <c r="B4367" s="9" t="s">
        <v>7959</v>
      </c>
      <c r="C4367" s="2">
        <v>124552684</v>
      </c>
      <c r="D4367" s="2" t="s">
        <v>8471</v>
      </c>
      <c r="E4367" s="2" t="s">
        <v>8472</v>
      </c>
      <c r="F4367" s="2" t="str">
        <f>VLOOKUP(E4367,[1]工资发放表!G$1:H$65536,2,0)</f>
        <v>沅江市胭脂湖街道中心小学</v>
      </c>
      <c r="G4367" s="2" t="s">
        <v>1</v>
      </c>
      <c r="H4367" s="2" t="s">
        <v>2</v>
      </c>
      <c r="I4367" s="2" t="s">
        <v>3</v>
      </c>
      <c r="J4367" s="2">
        <v>202001</v>
      </c>
      <c r="K4367" s="2">
        <v>202001</v>
      </c>
      <c r="L4367" s="2">
        <v>6130</v>
      </c>
      <c r="M4367" s="2">
        <v>6130</v>
      </c>
      <c r="N4367" s="2">
        <v>0.16</v>
      </c>
      <c r="O4367" s="2">
        <v>980.8</v>
      </c>
      <c r="S4367" s="2">
        <v>6130</v>
      </c>
      <c r="T4367" s="2">
        <v>0.08</v>
      </c>
      <c r="U4367" s="2">
        <v>490.4</v>
      </c>
      <c r="AJ4367" s="3">
        <v>980.8</v>
      </c>
      <c r="AK4367" s="3">
        <v>490.4</v>
      </c>
      <c r="AL4367" s="2">
        <v>1471.2</v>
      </c>
      <c r="AM4367" s="2">
        <v>4764</v>
      </c>
    </row>
    <row r="4368" spans="1:39" hidden="1" outlineLevel="2" x14ac:dyDescent="0.2">
      <c r="A4368" s="9">
        <v>4020</v>
      </c>
      <c r="B4368" s="9" t="s">
        <v>7959</v>
      </c>
      <c r="C4368" s="2">
        <v>124552686</v>
      </c>
      <c r="D4368" s="2" t="s">
        <v>8473</v>
      </c>
      <c r="E4368" s="2" t="s">
        <v>8474</v>
      </c>
      <c r="F4368" s="2" t="str">
        <f>VLOOKUP(E4368,[1]工资发放表!G$1:H$65536,2,0)</f>
        <v>沅江市胭脂湖街道中心小学</v>
      </c>
      <c r="G4368" s="2" t="s">
        <v>1</v>
      </c>
      <c r="H4368" s="2" t="s">
        <v>2</v>
      </c>
      <c r="I4368" s="2" t="s">
        <v>3</v>
      </c>
      <c r="J4368" s="2">
        <v>202001</v>
      </c>
      <c r="K4368" s="2">
        <v>202001</v>
      </c>
      <c r="L4368" s="2">
        <v>6015</v>
      </c>
      <c r="M4368" s="2">
        <v>6015</v>
      </c>
      <c r="N4368" s="2">
        <v>0.16</v>
      </c>
      <c r="O4368" s="2">
        <v>962.4</v>
      </c>
      <c r="S4368" s="2">
        <v>6015</v>
      </c>
      <c r="T4368" s="2">
        <v>0.08</v>
      </c>
      <c r="U4368" s="2">
        <v>481.2</v>
      </c>
      <c r="AJ4368" s="3">
        <v>962.4</v>
      </c>
      <c r="AK4368" s="3">
        <v>481.2</v>
      </c>
      <c r="AL4368" s="2">
        <v>1443.6</v>
      </c>
      <c r="AM4368" s="2">
        <v>4764</v>
      </c>
    </row>
    <row r="4369" spans="1:39" hidden="1" outlineLevel="2" x14ac:dyDescent="0.2">
      <c r="A4369" s="9">
        <v>4021</v>
      </c>
      <c r="B4369" s="9" t="s">
        <v>7959</v>
      </c>
      <c r="C4369" s="2">
        <v>124552687</v>
      </c>
      <c r="D4369" s="2" t="s">
        <v>8475</v>
      </c>
      <c r="E4369" s="2" t="s">
        <v>8476</v>
      </c>
      <c r="F4369" s="2" t="str">
        <f>VLOOKUP(E4369,[1]工资发放表!G$1:H$65536,2,0)</f>
        <v>沅江市胭脂湖街道中心小学</v>
      </c>
      <c r="G4369" s="2" t="s">
        <v>1</v>
      </c>
      <c r="H4369" s="2" t="s">
        <v>2</v>
      </c>
      <c r="I4369" s="2" t="s">
        <v>3</v>
      </c>
      <c r="J4369" s="2">
        <v>202001</v>
      </c>
      <c r="K4369" s="2">
        <v>202001</v>
      </c>
      <c r="L4369" s="2">
        <v>6130</v>
      </c>
      <c r="M4369" s="2">
        <v>6130</v>
      </c>
      <c r="N4369" s="2">
        <v>0.16</v>
      </c>
      <c r="O4369" s="2">
        <v>980.8</v>
      </c>
      <c r="S4369" s="2">
        <v>6130</v>
      </c>
      <c r="T4369" s="2">
        <v>0.08</v>
      </c>
      <c r="U4369" s="2">
        <v>490.4</v>
      </c>
      <c r="AJ4369" s="3">
        <v>980.8</v>
      </c>
      <c r="AK4369" s="3">
        <v>490.4</v>
      </c>
      <c r="AL4369" s="2">
        <v>1471.2</v>
      </c>
      <c r="AM4369" s="2">
        <v>4764</v>
      </c>
    </row>
    <row r="4370" spans="1:39" hidden="1" outlineLevel="2" x14ac:dyDescent="0.2">
      <c r="A4370" s="9">
        <v>4023</v>
      </c>
      <c r="B4370" s="9" t="s">
        <v>7959</v>
      </c>
      <c r="C4370" s="2">
        <v>124552689</v>
      </c>
      <c r="D4370" s="2" t="s">
        <v>8477</v>
      </c>
      <c r="E4370" s="2" t="s">
        <v>8478</v>
      </c>
      <c r="F4370" s="2" t="str">
        <f>VLOOKUP(E4370,[1]工资发放表!G$1:H$65536,2,0)</f>
        <v>沅江市胭脂湖街道中心小学</v>
      </c>
      <c r="G4370" s="2" t="s">
        <v>1</v>
      </c>
      <c r="H4370" s="2" t="s">
        <v>2</v>
      </c>
      <c r="I4370" s="2" t="s">
        <v>3</v>
      </c>
      <c r="J4370" s="2">
        <v>202001</v>
      </c>
      <c r="K4370" s="2">
        <v>202001</v>
      </c>
      <c r="L4370" s="2">
        <v>6030</v>
      </c>
      <c r="M4370" s="2">
        <v>6030</v>
      </c>
      <c r="N4370" s="2">
        <v>0.16</v>
      </c>
      <c r="O4370" s="2">
        <v>964.8</v>
      </c>
      <c r="S4370" s="2">
        <v>6030</v>
      </c>
      <c r="T4370" s="2">
        <v>0.08</v>
      </c>
      <c r="U4370" s="2">
        <v>482.4</v>
      </c>
      <c r="AJ4370" s="3">
        <v>964.8</v>
      </c>
      <c r="AK4370" s="3">
        <v>482.4</v>
      </c>
      <c r="AL4370" s="2">
        <v>1447.2</v>
      </c>
      <c r="AM4370" s="2">
        <v>4764</v>
      </c>
    </row>
    <row r="4371" spans="1:39" hidden="1" outlineLevel="2" x14ac:dyDescent="0.2">
      <c r="A4371" s="9">
        <v>4036</v>
      </c>
      <c r="B4371" s="9" t="s">
        <v>7959</v>
      </c>
      <c r="C4371" s="2">
        <v>124552702</v>
      </c>
      <c r="D4371" s="2" t="s">
        <v>8479</v>
      </c>
      <c r="E4371" s="2" t="s">
        <v>8480</v>
      </c>
      <c r="F4371" s="2" t="str">
        <f>VLOOKUP(E4371,[1]工资发放表!G$1:H$65536,2,0)</f>
        <v>沅江市胭脂湖街道中心小学</v>
      </c>
      <c r="G4371" s="2" t="s">
        <v>1</v>
      </c>
      <c r="H4371" s="2" t="s">
        <v>2</v>
      </c>
      <c r="I4371" s="2" t="s">
        <v>3</v>
      </c>
      <c r="J4371" s="2">
        <v>202001</v>
      </c>
      <c r="K4371" s="2">
        <v>202001</v>
      </c>
      <c r="L4371" s="2">
        <v>5526</v>
      </c>
      <c r="M4371" s="2">
        <v>5526</v>
      </c>
      <c r="N4371" s="2">
        <v>0.16</v>
      </c>
      <c r="O4371" s="2">
        <v>884.16</v>
      </c>
      <c r="S4371" s="2">
        <v>5526</v>
      </c>
      <c r="T4371" s="2">
        <v>0.08</v>
      </c>
      <c r="U4371" s="2">
        <v>442.08</v>
      </c>
      <c r="AJ4371" s="3">
        <v>884.16</v>
      </c>
      <c r="AK4371" s="3">
        <v>442.08</v>
      </c>
      <c r="AL4371" s="2">
        <v>1326.24</v>
      </c>
      <c r="AM4371" s="2">
        <v>4764</v>
      </c>
    </row>
    <row r="4372" spans="1:39" hidden="1" outlineLevel="2" x14ac:dyDescent="0.2">
      <c r="A4372" s="9">
        <v>4038</v>
      </c>
      <c r="B4372" s="9" t="s">
        <v>7959</v>
      </c>
      <c r="C4372" s="2">
        <v>124552704</v>
      </c>
      <c r="D4372" s="2" t="s">
        <v>8481</v>
      </c>
      <c r="E4372" s="2" t="s">
        <v>8482</v>
      </c>
      <c r="F4372" s="2" t="str">
        <f>VLOOKUP(E4372,[1]工资发放表!G$1:H$65536,2,0)</f>
        <v>沅江市胭脂湖街道中心小学</v>
      </c>
      <c r="G4372" s="2" t="s">
        <v>1</v>
      </c>
      <c r="H4372" s="2" t="s">
        <v>2</v>
      </c>
      <c r="I4372" s="2" t="s">
        <v>3</v>
      </c>
      <c r="J4372" s="2">
        <v>202001</v>
      </c>
      <c r="K4372" s="2">
        <v>202001</v>
      </c>
      <c r="L4372" s="2">
        <v>5916</v>
      </c>
      <c r="M4372" s="2">
        <v>5916</v>
      </c>
      <c r="N4372" s="2">
        <v>0.16</v>
      </c>
      <c r="O4372" s="2">
        <v>946.56</v>
      </c>
      <c r="S4372" s="2">
        <v>5916</v>
      </c>
      <c r="T4372" s="2">
        <v>0.08</v>
      </c>
      <c r="U4372" s="2">
        <v>473.28</v>
      </c>
      <c r="AJ4372" s="3">
        <v>946.56</v>
      </c>
      <c r="AK4372" s="3">
        <v>473.28</v>
      </c>
      <c r="AL4372" s="2">
        <v>1419.84</v>
      </c>
      <c r="AM4372" s="2">
        <v>4764</v>
      </c>
    </row>
    <row r="4373" spans="1:39" hidden="1" outlineLevel="2" x14ac:dyDescent="0.2">
      <c r="A4373" s="9">
        <v>4040</v>
      </c>
      <c r="B4373" s="9" t="s">
        <v>7959</v>
      </c>
      <c r="C4373" s="2">
        <v>124552706</v>
      </c>
      <c r="D4373" s="2" t="s">
        <v>8483</v>
      </c>
      <c r="E4373" s="2" t="s">
        <v>8484</v>
      </c>
      <c r="F4373" s="2" t="str">
        <f>VLOOKUP(E4373,[1]工资发放表!G$1:H$65536,2,0)</f>
        <v>沅江市胭脂湖街道中心小学</v>
      </c>
      <c r="G4373" s="2" t="s">
        <v>1</v>
      </c>
      <c r="H4373" s="2" t="s">
        <v>2</v>
      </c>
      <c r="I4373" s="2" t="s">
        <v>3</v>
      </c>
      <c r="J4373" s="2">
        <v>202001</v>
      </c>
      <c r="K4373" s="2">
        <v>202001</v>
      </c>
      <c r="L4373" s="2">
        <v>6855</v>
      </c>
      <c r="M4373" s="2">
        <v>6855</v>
      </c>
      <c r="N4373" s="2">
        <v>0.16</v>
      </c>
      <c r="O4373" s="2">
        <v>1096.8</v>
      </c>
      <c r="S4373" s="2">
        <v>6855</v>
      </c>
      <c r="T4373" s="2">
        <v>0.08</v>
      </c>
      <c r="U4373" s="2">
        <v>548.4</v>
      </c>
      <c r="AJ4373" s="3">
        <v>1096.8</v>
      </c>
      <c r="AK4373" s="3">
        <v>548.4</v>
      </c>
      <c r="AL4373" s="2">
        <v>1645.2</v>
      </c>
      <c r="AM4373" s="2">
        <v>4764</v>
      </c>
    </row>
    <row r="4374" spans="1:39" hidden="1" outlineLevel="2" x14ac:dyDescent="0.2">
      <c r="A4374" s="9">
        <v>4044</v>
      </c>
      <c r="B4374" s="9" t="s">
        <v>7959</v>
      </c>
      <c r="C4374" s="2">
        <v>124552710</v>
      </c>
      <c r="D4374" s="2" t="s">
        <v>8485</v>
      </c>
      <c r="E4374" s="2" t="s">
        <v>8486</v>
      </c>
      <c r="F4374" s="2" t="str">
        <f>VLOOKUP(E4374,[1]工资发放表!G$1:H$65536,2,0)</f>
        <v>沅江市胭脂湖街道中心小学</v>
      </c>
      <c r="G4374" s="2" t="s">
        <v>1</v>
      </c>
      <c r="H4374" s="2" t="s">
        <v>2</v>
      </c>
      <c r="I4374" s="2" t="s">
        <v>3</v>
      </c>
      <c r="J4374" s="2">
        <v>202001</v>
      </c>
      <c r="K4374" s="2">
        <v>202001</v>
      </c>
      <c r="L4374" s="2">
        <v>6315</v>
      </c>
      <c r="M4374" s="2">
        <v>6315</v>
      </c>
      <c r="N4374" s="2">
        <v>0.16</v>
      </c>
      <c r="O4374" s="2">
        <v>1010.4</v>
      </c>
      <c r="S4374" s="2">
        <v>6315</v>
      </c>
      <c r="T4374" s="2">
        <v>0.08</v>
      </c>
      <c r="U4374" s="2">
        <v>505.2</v>
      </c>
      <c r="AJ4374" s="3">
        <v>1010.4</v>
      </c>
      <c r="AK4374" s="3">
        <v>505.2</v>
      </c>
      <c r="AL4374" s="2">
        <v>1515.6</v>
      </c>
      <c r="AM4374" s="2">
        <v>4764</v>
      </c>
    </row>
    <row r="4375" spans="1:39" hidden="1" outlineLevel="2" x14ac:dyDescent="0.2">
      <c r="A4375" s="9">
        <v>4045</v>
      </c>
      <c r="B4375" s="9" t="s">
        <v>7959</v>
      </c>
      <c r="C4375" s="2">
        <v>124552711</v>
      </c>
      <c r="D4375" s="2" t="s">
        <v>6562</v>
      </c>
      <c r="E4375" s="2" t="s">
        <v>8487</v>
      </c>
      <c r="F4375" s="2" t="str">
        <f>VLOOKUP(E4375,[1]工资发放表!G$1:H$65536,2,0)</f>
        <v>沅江市胭脂湖街道中心小学</v>
      </c>
      <c r="G4375" s="2" t="s">
        <v>1</v>
      </c>
      <c r="H4375" s="2" t="s">
        <v>2</v>
      </c>
      <c r="I4375" s="2" t="s">
        <v>3</v>
      </c>
      <c r="J4375" s="2">
        <v>202001</v>
      </c>
      <c r="K4375" s="2">
        <v>202001</v>
      </c>
      <c r="L4375" s="2">
        <v>8417</v>
      </c>
      <c r="M4375" s="2">
        <v>8417</v>
      </c>
      <c r="N4375" s="2">
        <v>0.16</v>
      </c>
      <c r="O4375" s="2">
        <v>1346.72</v>
      </c>
      <c r="S4375" s="2">
        <v>8417</v>
      </c>
      <c r="T4375" s="2">
        <v>0.08</v>
      </c>
      <c r="U4375" s="2">
        <v>673.36</v>
      </c>
      <c r="AJ4375" s="3">
        <v>1346.72</v>
      </c>
      <c r="AK4375" s="3">
        <v>673.36</v>
      </c>
      <c r="AL4375" s="2">
        <v>2020.08</v>
      </c>
      <c r="AM4375" s="2">
        <v>4764</v>
      </c>
    </row>
    <row r="4376" spans="1:39" hidden="1" outlineLevel="2" x14ac:dyDescent="0.2">
      <c r="A4376" s="9">
        <v>4052</v>
      </c>
      <c r="B4376" s="9" t="s">
        <v>7959</v>
      </c>
      <c r="C4376" s="2">
        <v>124552718</v>
      </c>
      <c r="D4376" s="2" t="s">
        <v>8488</v>
      </c>
      <c r="E4376" s="2" t="s">
        <v>8489</v>
      </c>
      <c r="F4376" s="2" t="str">
        <f>VLOOKUP(E4376,[1]工资发放表!G$1:H$65536,2,0)</f>
        <v>沅江市胭脂湖街道中心小学</v>
      </c>
      <c r="G4376" s="2" t="s">
        <v>1</v>
      </c>
      <c r="H4376" s="2" t="s">
        <v>2</v>
      </c>
      <c r="I4376" s="2" t="s">
        <v>3</v>
      </c>
      <c r="J4376" s="2">
        <v>202001</v>
      </c>
      <c r="K4376" s="2">
        <v>202001</v>
      </c>
      <c r="L4376" s="2">
        <v>7916</v>
      </c>
      <c r="M4376" s="2">
        <v>7916</v>
      </c>
      <c r="N4376" s="2">
        <v>0.16</v>
      </c>
      <c r="O4376" s="2">
        <v>1266.56</v>
      </c>
      <c r="S4376" s="2">
        <v>7916</v>
      </c>
      <c r="T4376" s="2">
        <v>0.08</v>
      </c>
      <c r="U4376" s="2">
        <v>633.28</v>
      </c>
      <c r="AJ4376" s="3">
        <v>1266.56</v>
      </c>
      <c r="AK4376" s="3">
        <v>633.28</v>
      </c>
      <c r="AL4376" s="2">
        <v>1899.84</v>
      </c>
      <c r="AM4376" s="2">
        <v>4764</v>
      </c>
    </row>
    <row r="4377" spans="1:39" hidden="1" outlineLevel="2" x14ac:dyDescent="0.2">
      <c r="A4377" s="9">
        <v>4056</v>
      </c>
      <c r="B4377" s="9" t="s">
        <v>7959</v>
      </c>
      <c r="C4377" s="2">
        <v>124552722</v>
      </c>
      <c r="D4377" s="2" t="s">
        <v>8490</v>
      </c>
      <c r="E4377" s="2" t="s">
        <v>8491</v>
      </c>
      <c r="F4377" s="2" t="str">
        <f>VLOOKUP(E4377,[1]工资发放表!G$1:H$65536,2,0)</f>
        <v>沅江市胭脂湖街道中心小学</v>
      </c>
      <c r="G4377" s="2" t="s">
        <v>1</v>
      </c>
      <c r="H4377" s="2" t="s">
        <v>2</v>
      </c>
      <c r="I4377" s="2" t="s">
        <v>3</v>
      </c>
      <c r="J4377" s="2">
        <v>202001</v>
      </c>
      <c r="K4377" s="2">
        <v>202001</v>
      </c>
      <c r="L4377" s="2">
        <v>6980</v>
      </c>
      <c r="M4377" s="2">
        <v>6980</v>
      </c>
      <c r="N4377" s="2">
        <v>0.16</v>
      </c>
      <c r="O4377" s="2">
        <v>1116.8</v>
      </c>
      <c r="S4377" s="2">
        <v>6980</v>
      </c>
      <c r="T4377" s="2">
        <v>0.08</v>
      </c>
      <c r="U4377" s="2">
        <v>558.4</v>
      </c>
      <c r="AJ4377" s="3">
        <v>1116.8</v>
      </c>
      <c r="AK4377" s="3">
        <v>558.4</v>
      </c>
      <c r="AL4377" s="2">
        <v>1675.2</v>
      </c>
      <c r="AM4377" s="2">
        <v>4764</v>
      </c>
    </row>
    <row r="4378" spans="1:39" hidden="1" outlineLevel="2" x14ac:dyDescent="0.2">
      <c r="A4378" s="9">
        <v>4059</v>
      </c>
      <c r="B4378" s="9" t="s">
        <v>7959</v>
      </c>
      <c r="C4378" s="2">
        <v>124552725</v>
      </c>
      <c r="D4378" s="2" t="s">
        <v>8492</v>
      </c>
      <c r="E4378" s="2" t="s">
        <v>8493</v>
      </c>
      <c r="F4378" s="2" t="str">
        <f>VLOOKUP(E4378,[1]工资发放表!G$1:H$65536,2,0)</f>
        <v>沅江市胭脂湖街道中心小学</v>
      </c>
      <c r="G4378" s="2" t="s">
        <v>1</v>
      </c>
      <c r="H4378" s="2" t="s">
        <v>2</v>
      </c>
      <c r="I4378" s="2" t="s">
        <v>3</v>
      </c>
      <c r="J4378" s="2">
        <v>202001</v>
      </c>
      <c r="K4378" s="2">
        <v>202001</v>
      </c>
      <c r="L4378" s="2">
        <v>5746</v>
      </c>
      <c r="M4378" s="2">
        <v>5746</v>
      </c>
      <c r="N4378" s="2">
        <v>0.16</v>
      </c>
      <c r="O4378" s="2">
        <v>919.36</v>
      </c>
      <c r="S4378" s="2">
        <v>5746</v>
      </c>
      <c r="T4378" s="2">
        <v>0.08</v>
      </c>
      <c r="U4378" s="2">
        <v>459.68</v>
      </c>
      <c r="AJ4378" s="3">
        <v>919.36</v>
      </c>
      <c r="AK4378" s="3">
        <v>459.68</v>
      </c>
      <c r="AL4378" s="2">
        <v>1379.04</v>
      </c>
      <c r="AM4378" s="2">
        <v>4764</v>
      </c>
    </row>
    <row r="4379" spans="1:39" hidden="1" outlineLevel="2" x14ac:dyDescent="0.2">
      <c r="A4379" s="9">
        <v>4060</v>
      </c>
      <c r="B4379" s="9" t="s">
        <v>7959</v>
      </c>
      <c r="C4379" s="2">
        <v>124552726</v>
      </c>
      <c r="D4379" s="2" t="s">
        <v>8494</v>
      </c>
      <c r="E4379" s="2" t="s">
        <v>8495</v>
      </c>
      <c r="F4379" s="2" t="str">
        <f>VLOOKUP(E4379,[1]工资发放表!G$1:H$65536,2,0)</f>
        <v>沅江市胭脂湖街道中心小学</v>
      </c>
      <c r="G4379" s="2" t="s">
        <v>1</v>
      </c>
      <c r="H4379" s="2" t="s">
        <v>2</v>
      </c>
      <c r="I4379" s="2" t="s">
        <v>3</v>
      </c>
      <c r="J4379" s="2">
        <v>202001</v>
      </c>
      <c r="K4379" s="2">
        <v>202001</v>
      </c>
      <c r="L4379" s="2">
        <v>7916</v>
      </c>
      <c r="M4379" s="2">
        <v>7916</v>
      </c>
      <c r="N4379" s="2">
        <v>0.16</v>
      </c>
      <c r="O4379" s="2">
        <v>1266.56</v>
      </c>
      <c r="S4379" s="2">
        <v>7916</v>
      </c>
      <c r="T4379" s="2">
        <v>0.08</v>
      </c>
      <c r="U4379" s="2">
        <v>633.28</v>
      </c>
      <c r="AJ4379" s="3">
        <v>1266.56</v>
      </c>
      <c r="AK4379" s="3">
        <v>633.28</v>
      </c>
      <c r="AL4379" s="2">
        <v>1899.84</v>
      </c>
      <c r="AM4379" s="2">
        <v>4764</v>
      </c>
    </row>
    <row r="4380" spans="1:39" hidden="1" outlineLevel="2" x14ac:dyDescent="0.2">
      <c r="A4380" s="9">
        <v>4061</v>
      </c>
      <c r="B4380" s="9" t="s">
        <v>7959</v>
      </c>
      <c r="C4380" s="2">
        <v>124552727</v>
      </c>
      <c r="D4380" s="2" t="s">
        <v>8496</v>
      </c>
      <c r="E4380" s="2" t="s">
        <v>8497</v>
      </c>
      <c r="F4380" s="2" t="str">
        <f>VLOOKUP(E4380,[1]工资发放表!G$1:H$65536,2,0)</f>
        <v>沅江市胭脂湖街道中心小学</v>
      </c>
      <c r="G4380" s="2" t="s">
        <v>1</v>
      </c>
      <c r="H4380" s="2" t="s">
        <v>2</v>
      </c>
      <c r="I4380" s="2" t="s">
        <v>3</v>
      </c>
      <c r="J4380" s="2">
        <v>202001</v>
      </c>
      <c r="K4380" s="2">
        <v>202001</v>
      </c>
      <c r="L4380" s="2">
        <v>5610</v>
      </c>
      <c r="M4380" s="2">
        <v>5610</v>
      </c>
      <c r="N4380" s="2">
        <v>0.16</v>
      </c>
      <c r="O4380" s="2">
        <v>897.6</v>
      </c>
      <c r="S4380" s="2">
        <v>5610</v>
      </c>
      <c r="T4380" s="2">
        <v>0.08</v>
      </c>
      <c r="U4380" s="2">
        <v>448.8</v>
      </c>
      <c r="AJ4380" s="3">
        <v>897.6</v>
      </c>
      <c r="AK4380" s="3">
        <v>448.8</v>
      </c>
      <c r="AL4380" s="2">
        <v>1346.4</v>
      </c>
      <c r="AM4380" s="2">
        <v>4764</v>
      </c>
    </row>
    <row r="4381" spans="1:39" hidden="1" outlineLevel="2" x14ac:dyDescent="0.2">
      <c r="A4381" s="9">
        <v>4065</v>
      </c>
      <c r="B4381" s="9" t="s">
        <v>7959</v>
      </c>
      <c r="C4381" s="2">
        <v>124552731</v>
      </c>
      <c r="D4381" s="2" t="s">
        <v>6863</v>
      </c>
      <c r="E4381" s="2" t="s">
        <v>8498</v>
      </c>
      <c r="F4381" s="2" t="str">
        <f>VLOOKUP(E4381,[1]工资发放表!G$1:H$65536,2,0)</f>
        <v>沅江市胭脂湖街道中心小学</v>
      </c>
      <c r="G4381" s="2" t="s">
        <v>1</v>
      </c>
      <c r="H4381" s="2" t="s">
        <v>2</v>
      </c>
      <c r="I4381" s="2" t="s">
        <v>3</v>
      </c>
      <c r="J4381" s="2">
        <v>202001</v>
      </c>
      <c r="K4381" s="2">
        <v>202001</v>
      </c>
      <c r="L4381" s="2">
        <v>5004</v>
      </c>
      <c r="M4381" s="2">
        <v>5004</v>
      </c>
      <c r="N4381" s="2">
        <v>0.16</v>
      </c>
      <c r="O4381" s="2">
        <v>800.64</v>
      </c>
      <c r="S4381" s="2">
        <v>5004</v>
      </c>
      <c r="T4381" s="2">
        <v>0.08</v>
      </c>
      <c r="U4381" s="2">
        <v>400.32</v>
      </c>
      <c r="AJ4381" s="3">
        <v>800.64</v>
      </c>
      <c r="AK4381" s="3">
        <v>400.32</v>
      </c>
      <c r="AL4381" s="2">
        <v>1200.96</v>
      </c>
      <c r="AM4381" s="2">
        <v>4764</v>
      </c>
    </row>
    <row r="4382" spans="1:39" hidden="1" outlineLevel="2" x14ac:dyDescent="0.2">
      <c r="A4382" s="9">
        <v>4072</v>
      </c>
      <c r="B4382" s="9" t="s">
        <v>7959</v>
      </c>
      <c r="C4382" s="2">
        <v>124552738</v>
      </c>
      <c r="D4382" s="2" t="s">
        <v>8499</v>
      </c>
      <c r="E4382" s="2" t="s">
        <v>8500</v>
      </c>
      <c r="F4382" s="2" t="str">
        <f>VLOOKUP(E4382,[1]工资发放表!G$1:H$65536,2,0)</f>
        <v>沅江市胭脂湖街道中心小学</v>
      </c>
      <c r="G4382" s="2" t="s">
        <v>1</v>
      </c>
      <c r="H4382" s="2" t="s">
        <v>2</v>
      </c>
      <c r="I4382" s="2" t="s">
        <v>3</v>
      </c>
      <c r="J4382" s="2">
        <v>202001</v>
      </c>
      <c r="K4382" s="2">
        <v>202001</v>
      </c>
      <c r="L4382" s="2">
        <v>7222</v>
      </c>
      <c r="M4382" s="2">
        <v>7222</v>
      </c>
      <c r="N4382" s="2">
        <v>0.16</v>
      </c>
      <c r="O4382" s="2">
        <v>1155.52</v>
      </c>
      <c r="S4382" s="2">
        <v>7222</v>
      </c>
      <c r="T4382" s="2">
        <v>0.08</v>
      </c>
      <c r="U4382" s="2">
        <v>577.76</v>
      </c>
      <c r="AJ4382" s="3">
        <v>1155.52</v>
      </c>
      <c r="AK4382" s="3">
        <v>577.76</v>
      </c>
      <c r="AL4382" s="2">
        <v>1733.28</v>
      </c>
      <c r="AM4382" s="2">
        <v>4764</v>
      </c>
    </row>
    <row r="4383" spans="1:39" hidden="1" outlineLevel="2" x14ac:dyDescent="0.2">
      <c r="A4383" s="9">
        <v>4083</v>
      </c>
      <c r="B4383" s="9" t="s">
        <v>7959</v>
      </c>
      <c r="C4383" s="2">
        <v>124552749</v>
      </c>
      <c r="D4383" s="2" t="s">
        <v>8501</v>
      </c>
      <c r="E4383" s="2" t="s">
        <v>8502</v>
      </c>
      <c r="F4383" s="2" t="str">
        <f>VLOOKUP(E4383,[1]工资发放表!G$1:H$65536,2,0)</f>
        <v>沅江市胭脂湖街道中心小学</v>
      </c>
      <c r="G4383" s="2" t="s">
        <v>1</v>
      </c>
      <c r="H4383" s="2" t="s">
        <v>2</v>
      </c>
      <c r="I4383" s="2" t="s">
        <v>3</v>
      </c>
      <c r="J4383" s="2">
        <v>202001</v>
      </c>
      <c r="K4383" s="2">
        <v>202001</v>
      </c>
      <c r="L4383" s="2">
        <v>6015</v>
      </c>
      <c r="M4383" s="2">
        <v>6015</v>
      </c>
      <c r="N4383" s="2">
        <v>0.16</v>
      </c>
      <c r="O4383" s="2">
        <v>962.4</v>
      </c>
      <c r="S4383" s="2">
        <v>6015</v>
      </c>
      <c r="T4383" s="2">
        <v>0.08</v>
      </c>
      <c r="U4383" s="2">
        <v>481.2</v>
      </c>
      <c r="AJ4383" s="3">
        <v>962.4</v>
      </c>
      <c r="AK4383" s="3">
        <v>481.2</v>
      </c>
      <c r="AL4383" s="2">
        <v>1443.6</v>
      </c>
      <c r="AM4383" s="2">
        <v>4764</v>
      </c>
    </row>
    <row r="4384" spans="1:39" hidden="1" outlineLevel="2" x14ac:dyDescent="0.2">
      <c r="A4384" s="9">
        <v>4088</v>
      </c>
      <c r="B4384" s="9" t="s">
        <v>7959</v>
      </c>
      <c r="C4384" s="2">
        <v>124552754</v>
      </c>
      <c r="D4384" s="2" t="s">
        <v>8503</v>
      </c>
      <c r="E4384" s="2" t="s">
        <v>8504</v>
      </c>
      <c r="F4384" s="2" t="str">
        <f>VLOOKUP(E4384,[1]工资发放表!G$1:H$65536,2,0)</f>
        <v>沅江市胭脂湖街道中心小学</v>
      </c>
      <c r="G4384" s="2" t="s">
        <v>1</v>
      </c>
      <c r="H4384" s="2" t="s">
        <v>2</v>
      </c>
      <c r="I4384" s="2" t="s">
        <v>3</v>
      </c>
      <c r="J4384" s="2">
        <v>202001</v>
      </c>
      <c r="K4384" s="2">
        <v>202001</v>
      </c>
      <c r="L4384" s="2">
        <v>5573</v>
      </c>
      <c r="M4384" s="2">
        <v>5573</v>
      </c>
      <c r="N4384" s="2">
        <v>0.16</v>
      </c>
      <c r="O4384" s="2">
        <v>891.68</v>
      </c>
      <c r="S4384" s="2">
        <v>5573</v>
      </c>
      <c r="T4384" s="2">
        <v>0.08</v>
      </c>
      <c r="U4384" s="2">
        <v>445.84</v>
      </c>
      <c r="AJ4384" s="3">
        <v>891.68</v>
      </c>
      <c r="AK4384" s="3">
        <v>445.84</v>
      </c>
      <c r="AL4384" s="2">
        <v>1337.52</v>
      </c>
      <c r="AM4384" s="2">
        <v>4764</v>
      </c>
    </row>
    <row r="4385" spans="1:39" hidden="1" outlineLevel="2" x14ac:dyDescent="0.2">
      <c r="A4385" s="9">
        <v>4094</v>
      </c>
      <c r="B4385" s="9" t="s">
        <v>7959</v>
      </c>
      <c r="C4385" s="2">
        <v>124552760</v>
      </c>
      <c r="D4385" s="2" t="s">
        <v>3233</v>
      </c>
      <c r="E4385" s="2" t="s">
        <v>8505</v>
      </c>
      <c r="F4385" s="2" t="str">
        <f>VLOOKUP(E4385,[1]工资发放表!G$1:H$65536,2,0)</f>
        <v>沅江市胭脂湖街道中心小学</v>
      </c>
      <c r="G4385" s="2" t="s">
        <v>1</v>
      </c>
      <c r="H4385" s="2" t="s">
        <v>2</v>
      </c>
      <c r="I4385" s="2" t="s">
        <v>3</v>
      </c>
      <c r="J4385" s="2">
        <v>202001</v>
      </c>
      <c r="K4385" s="2">
        <v>202001</v>
      </c>
      <c r="L4385" s="2">
        <v>6230</v>
      </c>
      <c r="M4385" s="2">
        <v>6230</v>
      </c>
      <c r="N4385" s="2">
        <v>0.16</v>
      </c>
      <c r="O4385" s="2">
        <v>996.8</v>
      </c>
      <c r="S4385" s="2">
        <v>6230</v>
      </c>
      <c r="T4385" s="2">
        <v>0.08</v>
      </c>
      <c r="U4385" s="2">
        <v>498.4</v>
      </c>
      <c r="AJ4385" s="3">
        <v>996.8</v>
      </c>
      <c r="AK4385" s="3">
        <v>498.4</v>
      </c>
      <c r="AL4385" s="2">
        <v>1495.2</v>
      </c>
      <c r="AM4385" s="2">
        <v>4764</v>
      </c>
    </row>
    <row r="4386" spans="1:39" hidden="1" outlineLevel="2" x14ac:dyDescent="0.2">
      <c r="A4386" s="9">
        <v>4095</v>
      </c>
      <c r="B4386" s="9" t="s">
        <v>7959</v>
      </c>
      <c r="C4386" s="2">
        <v>124552761</v>
      </c>
      <c r="D4386" s="2" t="s">
        <v>8506</v>
      </c>
      <c r="E4386" s="2" t="s">
        <v>8507</v>
      </c>
      <c r="F4386" s="2" t="str">
        <f>VLOOKUP(E4386,[1]工资发放表!G$1:H$65536,2,0)</f>
        <v>沅江市胭脂湖街道中心小学</v>
      </c>
      <c r="G4386" s="2" t="s">
        <v>1</v>
      </c>
      <c r="H4386" s="2" t="s">
        <v>2</v>
      </c>
      <c r="I4386" s="2" t="s">
        <v>3</v>
      </c>
      <c r="J4386" s="2">
        <v>202001</v>
      </c>
      <c r="K4386" s="2">
        <v>202001</v>
      </c>
      <c r="L4386" s="2">
        <v>5931</v>
      </c>
      <c r="M4386" s="2">
        <v>5931</v>
      </c>
      <c r="N4386" s="2">
        <v>0.16</v>
      </c>
      <c r="O4386" s="2">
        <v>948.96</v>
      </c>
      <c r="S4386" s="2">
        <v>5931</v>
      </c>
      <c r="T4386" s="2">
        <v>0.08</v>
      </c>
      <c r="U4386" s="2">
        <v>474.48</v>
      </c>
      <c r="AJ4386" s="3">
        <v>948.96</v>
      </c>
      <c r="AK4386" s="3">
        <v>474.48</v>
      </c>
      <c r="AL4386" s="2">
        <v>1423.44</v>
      </c>
      <c r="AM4386" s="2">
        <v>4764</v>
      </c>
    </row>
    <row r="4387" spans="1:39" hidden="1" outlineLevel="2" x14ac:dyDescent="0.2">
      <c r="A4387" s="9">
        <v>4101</v>
      </c>
      <c r="B4387" s="9" t="s">
        <v>7959</v>
      </c>
      <c r="C4387" s="2">
        <v>124552767</v>
      </c>
      <c r="D4387" s="2" t="s">
        <v>8508</v>
      </c>
      <c r="E4387" s="2" t="s">
        <v>8509</v>
      </c>
      <c r="F4387" s="2" t="str">
        <f>VLOOKUP(E4387,[1]工资发放表!G$1:H$65536,2,0)</f>
        <v>沅江市胭脂湖街道中心小学</v>
      </c>
      <c r="G4387" s="2" t="s">
        <v>1</v>
      </c>
      <c r="H4387" s="2" t="s">
        <v>2</v>
      </c>
      <c r="I4387" s="2" t="s">
        <v>3</v>
      </c>
      <c r="J4387" s="2">
        <v>202001</v>
      </c>
      <c r="K4387" s="2">
        <v>202001</v>
      </c>
      <c r="L4387" s="2">
        <v>7916</v>
      </c>
      <c r="M4387" s="2">
        <v>7916</v>
      </c>
      <c r="N4387" s="2">
        <v>0.16</v>
      </c>
      <c r="O4387" s="2">
        <v>1266.56</v>
      </c>
      <c r="S4387" s="2">
        <v>7916</v>
      </c>
      <c r="T4387" s="2">
        <v>0.08</v>
      </c>
      <c r="U4387" s="2">
        <v>633.28</v>
      </c>
      <c r="AJ4387" s="3">
        <v>1266.56</v>
      </c>
      <c r="AK4387" s="3">
        <v>633.28</v>
      </c>
      <c r="AL4387" s="2">
        <v>1899.84</v>
      </c>
      <c r="AM4387" s="2">
        <v>4764</v>
      </c>
    </row>
    <row r="4388" spans="1:39" hidden="1" outlineLevel="2" x14ac:dyDescent="0.2">
      <c r="A4388" s="9">
        <v>4103</v>
      </c>
      <c r="B4388" s="9" t="s">
        <v>7959</v>
      </c>
      <c r="C4388" s="2">
        <v>124552769</v>
      </c>
      <c r="D4388" s="2" t="s">
        <v>8510</v>
      </c>
      <c r="E4388" s="2" t="s">
        <v>8511</v>
      </c>
      <c r="F4388" s="2" t="str">
        <f>VLOOKUP(E4388,[1]工资发放表!G$1:H$65536,2,0)</f>
        <v>沅江市胭脂湖街道中心小学</v>
      </c>
      <c r="G4388" s="2" t="s">
        <v>1</v>
      </c>
      <c r="H4388" s="2" t="s">
        <v>2</v>
      </c>
      <c r="I4388" s="2" t="s">
        <v>3</v>
      </c>
      <c r="J4388" s="2">
        <v>202001</v>
      </c>
      <c r="K4388" s="2">
        <v>202001</v>
      </c>
      <c r="L4388" s="2">
        <v>6030</v>
      </c>
      <c r="M4388" s="2">
        <v>6030</v>
      </c>
      <c r="N4388" s="2">
        <v>0.16</v>
      </c>
      <c r="O4388" s="2">
        <v>964.8</v>
      </c>
      <c r="S4388" s="2">
        <v>6030</v>
      </c>
      <c r="T4388" s="2">
        <v>0.08</v>
      </c>
      <c r="U4388" s="2">
        <v>482.4</v>
      </c>
      <c r="AJ4388" s="3">
        <v>964.8</v>
      </c>
      <c r="AK4388" s="3">
        <v>482.4</v>
      </c>
      <c r="AL4388" s="2">
        <v>1447.2</v>
      </c>
      <c r="AM4388" s="2">
        <v>4764</v>
      </c>
    </row>
    <row r="4389" spans="1:39" hidden="1" outlineLevel="2" x14ac:dyDescent="0.2">
      <c r="A4389" s="9">
        <v>4110</v>
      </c>
      <c r="B4389" s="9" t="s">
        <v>7959</v>
      </c>
      <c r="C4389" s="2">
        <v>124552776</v>
      </c>
      <c r="D4389" s="2" t="s">
        <v>8512</v>
      </c>
      <c r="E4389" s="2" t="s">
        <v>8513</v>
      </c>
      <c r="F4389" s="2" t="str">
        <f>VLOOKUP(E4389,[1]工资发放表!G$1:H$65536,2,0)</f>
        <v>沅江市胭脂湖街道中心小学</v>
      </c>
      <c r="G4389" s="2" t="s">
        <v>1</v>
      </c>
      <c r="H4389" s="2" t="s">
        <v>2</v>
      </c>
      <c r="I4389" s="2" t="s">
        <v>3</v>
      </c>
      <c r="J4389" s="2">
        <v>202001</v>
      </c>
      <c r="K4389" s="2">
        <v>202001</v>
      </c>
      <c r="L4389" s="2">
        <v>6965</v>
      </c>
      <c r="M4389" s="2">
        <v>6965</v>
      </c>
      <c r="N4389" s="2">
        <v>0.16</v>
      </c>
      <c r="O4389" s="2">
        <v>1114.4000000000001</v>
      </c>
      <c r="S4389" s="2">
        <v>6965</v>
      </c>
      <c r="T4389" s="2">
        <v>0.08</v>
      </c>
      <c r="U4389" s="2">
        <v>557.20000000000005</v>
      </c>
      <c r="AJ4389" s="3">
        <v>1114.4000000000001</v>
      </c>
      <c r="AK4389" s="3">
        <v>557.20000000000005</v>
      </c>
      <c r="AL4389" s="2">
        <v>1671.6</v>
      </c>
      <c r="AM4389" s="2">
        <v>4764</v>
      </c>
    </row>
    <row r="4390" spans="1:39" hidden="1" outlineLevel="2" x14ac:dyDescent="0.2">
      <c r="A4390" s="9">
        <v>4112</v>
      </c>
      <c r="B4390" s="9" t="s">
        <v>7959</v>
      </c>
      <c r="C4390" s="2">
        <v>124552778</v>
      </c>
      <c r="D4390" s="2" t="s">
        <v>8514</v>
      </c>
      <c r="E4390" s="2" t="s">
        <v>8515</v>
      </c>
      <c r="F4390" s="2" t="str">
        <f>VLOOKUP(E4390,[1]工资发放表!G$1:H$65536,2,0)</f>
        <v>沅江市胭脂湖街道中心小学</v>
      </c>
      <c r="G4390" s="2" t="s">
        <v>1</v>
      </c>
      <c r="H4390" s="2" t="s">
        <v>2</v>
      </c>
      <c r="I4390" s="2" t="s">
        <v>3</v>
      </c>
      <c r="J4390" s="2">
        <v>202001</v>
      </c>
      <c r="K4390" s="2">
        <v>202001</v>
      </c>
      <c r="L4390" s="2">
        <v>6980</v>
      </c>
      <c r="M4390" s="2">
        <v>6980</v>
      </c>
      <c r="N4390" s="2">
        <v>0.16</v>
      </c>
      <c r="O4390" s="2">
        <v>1116.8</v>
      </c>
      <c r="S4390" s="2">
        <v>6980</v>
      </c>
      <c r="T4390" s="2">
        <v>0.08</v>
      </c>
      <c r="U4390" s="2">
        <v>558.4</v>
      </c>
      <c r="AJ4390" s="3">
        <v>1116.8</v>
      </c>
      <c r="AK4390" s="3">
        <v>558.4</v>
      </c>
      <c r="AL4390" s="2">
        <v>1675.2</v>
      </c>
      <c r="AM4390" s="2">
        <v>4764</v>
      </c>
    </row>
    <row r="4391" spans="1:39" hidden="1" outlineLevel="2" x14ac:dyDescent="0.2">
      <c r="A4391" s="9">
        <v>4116</v>
      </c>
      <c r="B4391" s="9" t="s">
        <v>7959</v>
      </c>
      <c r="C4391" s="2">
        <v>124552782</v>
      </c>
      <c r="D4391" s="2" t="s">
        <v>8516</v>
      </c>
      <c r="E4391" s="2" t="s">
        <v>8517</v>
      </c>
      <c r="F4391" s="2" t="str">
        <f>VLOOKUP(E4391,[1]工资发放表!G$1:H$65536,2,0)</f>
        <v>沅江市胭脂湖街道中心小学</v>
      </c>
      <c r="G4391" s="2" t="s">
        <v>1</v>
      </c>
      <c r="H4391" s="2" t="s">
        <v>2</v>
      </c>
      <c r="I4391" s="2" t="s">
        <v>3</v>
      </c>
      <c r="J4391" s="2">
        <v>202001</v>
      </c>
      <c r="K4391" s="2">
        <v>202001</v>
      </c>
      <c r="L4391" s="2">
        <v>6397</v>
      </c>
      <c r="M4391" s="2">
        <v>6397</v>
      </c>
      <c r="N4391" s="2">
        <v>0.16</v>
      </c>
      <c r="O4391" s="2">
        <v>1023.52</v>
      </c>
      <c r="S4391" s="2">
        <v>6397</v>
      </c>
      <c r="T4391" s="2">
        <v>0.08</v>
      </c>
      <c r="U4391" s="2">
        <v>511.76</v>
      </c>
      <c r="AJ4391" s="3">
        <v>1023.52</v>
      </c>
      <c r="AK4391" s="3">
        <v>511.76</v>
      </c>
      <c r="AL4391" s="2">
        <v>1535.28</v>
      </c>
      <c r="AM4391" s="2">
        <v>4764</v>
      </c>
    </row>
    <row r="4392" spans="1:39" hidden="1" outlineLevel="2" x14ac:dyDescent="0.2">
      <c r="A4392" s="9">
        <v>4123</v>
      </c>
      <c r="B4392" s="9" t="s">
        <v>7959</v>
      </c>
      <c r="C4392" s="2">
        <v>124552789</v>
      </c>
      <c r="D4392" s="2" t="s">
        <v>8518</v>
      </c>
      <c r="E4392" s="2" t="s">
        <v>8519</v>
      </c>
      <c r="F4392" s="2" t="str">
        <f>VLOOKUP(E4392,[1]工资发放表!G$1:H$65536,2,0)</f>
        <v>沅江市胭脂湖街道中心小学</v>
      </c>
      <c r="G4392" s="2" t="s">
        <v>1</v>
      </c>
      <c r="H4392" s="2" t="s">
        <v>2</v>
      </c>
      <c r="I4392" s="2" t="s">
        <v>3</v>
      </c>
      <c r="J4392" s="2">
        <v>202001</v>
      </c>
      <c r="K4392" s="2">
        <v>202001</v>
      </c>
      <c r="L4392" s="2">
        <v>7328</v>
      </c>
      <c r="M4392" s="2">
        <v>7328</v>
      </c>
      <c r="N4392" s="2">
        <v>0.16</v>
      </c>
      <c r="O4392" s="2">
        <v>1172.48</v>
      </c>
      <c r="S4392" s="2">
        <v>7328</v>
      </c>
      <c r="T4392" s="2">
        <v>0.08</v>
      </c>
      <c r="U4392" s="2">
        <v>586.24</v>
      </c>
      <c r="AJ4392" s="3">
        <v>1172.48</v>
      </c>
      <c r="AK4392" s="3">
        <v>586.24</v>
      </c>
      <c r="AL4392" s="2">
        <v>1758.72</v>
      </c>
      <c r="AM4392" s="2">
        <v>4764</v>
      </c>
    </row>
    <row r="4393" spans="1:39" hidden="1" outlineLevel="2" x14ac:dyDescent="0.2">
      <c r="A4393" s="9">
        <v>4125</v>
      </c>
      <c r="B4393" s="9" t="s">
        <v>7959</v>
      </c>
      <c r="C4393" s="2">
        <v>124552791</v>
      </c>
      <c r="D4393" s="2" t="s">
        <v>8520</v>
      </c>
      <c r="E4393" s="2" t="s">
        <v>8521</v>
      </c>
      <c r="F4393" s="2" t="str">
        <f>VLOOKUP(E4393,[1]工资发放表!G$1:H$65536,2,0)</f>
        <v>沅江市胭脂湖街道中心小学</v>
      </c>
      <c r="G4393" s="2" t="s">
        <v>1</v>
      </c>
      <c r="H4393" s="2" t="s">
        <v>2</v>
      </c>
      <c r="I4393" s="2" t="s">
        <v>3</v>
      </c>
      <c r="J4393" s="2">
        <v>202001</v>
      </c>
      <c r="K4393" s="2">
        <v>202001</v>
      </c>
      <c r="L4393" s="2">
        <v>6965</v>
      </c>
      <c r="M4393" s="2">
        <v>6965</v>
      </c>
      <c r="N4393" s="2">
        <v>0.16</v>
      </c>
      <c r="O4393" s="2">
        <v>1114.4000000000001</v>
      </c>
      <c r="S4393" s="2">
        <v>6965</v>
      </c>
      <c r="T4393" s="2">
        <v>0.08</v>
      </c>
      <c r="U4393" s="2">
        <v>557.20000000000005</v>
      </c>
      <c r="AJ4393" s="3">
        <v>1114.4000000000001</v>
      </c>
      <c r="AK4393" s="3">
        <v>557.20000000000005</v>
      </c>
      <c r="AL4393" s="2">
        <v>1671.6</v>
      </c>
      <c r="AM4393" s="2">
        <v>4764</v>
      </c>
    </row>
    <row r="4394" spans="1:39" hidden="1" outlineLevel="2" x14ac:dyDescent="0.2">
      <c r="A4394" s="9">
        <v>4133</v>
      </c>
      <c r="B4394" s="9" t="s">
        <v>7959</v>
      </c>
      <c r="C4394" s="2">
        <v>124552799</v>
      </c>
      <c r="D4394" s="2" t="s">
        <v>8522</v>
      </c>
      <c r="E4394" s="2" t="s">
        <v>8523</v>
      </c>
      <c r="F4394" s="2" t="str">
        <f>VLOOKUP(E4394,[1]工资发放表!G$1:H$65536,2,0)</f>
        <v>沅江市胭脂湖街道中心小学</v>
      </c>
      <c r="G4394" s="2" t="s">
        <v>1</v>
      </c>
      <c r="H4394" s="2" t="s">
        <v>2</v>
      </c>
      <c r="I4394" s="2" t="s">
        <v>3</v>
      </c>
      <c r="J4394" s="2">
        <v>202001</v>
      </c>
      <c r="K4394" s="2">
        <v>202001</v>
      </c>
      <c r="L4394" s="2">
        <v>4165</v>
      </c>
      <c r="M4394" s="2">
        <v>4165</v>
      </c>
      <c r="N4394" s="2">
        <v>0.16</v>
      </c>
      <c r="O4394" s="2">
        <v>666.4</v>
      </c>
      <c r="S4394" s="2">
        <v>4165</v>
      </c>
      <c r="T4394" s="2">
        <v>0.08</v>
      </c>
      <c r="U4394" s="2">
        <v>333.2</v>
      </c>
      <c r="AJ4394" s="3">
        <v>666.4</v>
      </c>
      <c r="AK4394" s="3">
        <v>333.2</v>
      </c>
      <c r="AL4394" s="2">
        <v>999.6</v>
      </c>
      <c r="AM4394" s="2">
        <v>4764</v>
      </c>
    </row>
    <row r="4395" spans="1:39" hidden="1" outlineLevel="2" x14ac:dyDescent="0.2">
      <c r="A4395" s="9">
        <v>4142</v>
      </c>
      <c r="B4395" s="9" t="s">
        <v>7959</v>
      </c>
      <c r="C4395" s="2">
        <v>124552808</v>
      </c>
      <c r="D4395" s="2" t="s">
        <v>8524</v>
      </c>
      <c r="E4395" s="2" t="s">
        <v>8525</v>
      </c>
      <c r="F4395" s="2" t="str">
        <f>VLOOKUP(E4395,[1]工资发放表!G$1:H$65536,2,0)</f>
        <v>沅江市胭脂湖街道中心小学</v>
      </c>
      <c r="G4395" s="2" t="s">
        <v>1</v>
      </c>
      <c r="H4395" s="2" t="s">
        <v>2</v>
      </c>
      <c r="I4395" s="2" t="s">
        <v>3</v>
      </c>
      <c r="J4395" s="2">
        <v>202001</v>
      </c>
      <c r="K4395" s="2">
        <v>202001</v>
      </c>
      <c r="L4395" s="2">
        <v>6651</v>
      </c>
      <c r="M4395" s="2">
        <v>6651</v>
      </c>
      <c r="N4395" s="2">
        <v>0.16</v>
      </c>
      <c r="O4395" s="2">
        <v>1064.1600000000001</v>
      </c>
      <c r="S4395" s="2">
        <v>6651</v>
      </c>
      <c r="T4395" s="2">
        <v>0.08</v>
      </c>
      <c r="U4395" s="2">
        <v>532.08000000000004</v>
      </c>
      <c r="AJ4395" s="3">
        <v>1064.1600000000001</v>
      </c>
      <c r="AK4395" s="3">
        <v>532.08000000000004</v>
      </c>
      <c r="AL4395" s="2">
        <v>1596.24</v>
      </c>
      <c r="AM4395" s="2">
        <v>4764</v>
      </c>
    </row>
    <row r="4396" spans="1:39" hidden="1" outlineLevel="2" x14ac:dyDescent="0.2">
      <c r="A4396" s="9">
        <v>4143</v>
      </c>
      <c r="B4396" s="9" t="s">
        <v>7959</v>
      </c>
      <c r="C4396" s="2">
        <v>124552809</v>
      </c>
      <c r="D4396" s="2" t="s">
        <v>8526</v>
      </c>
      <c r="E4396" s="2" t="s">
        <v>8527</v>
      </c>
      <c r="F4396" s="2" t="str">
        <f>VLOOKUP(E4396,[1]工资发放表!G$1:H$65536,2,0)</f>
        <v>沅江市胭脂湖街道中心小学</v>
      </c>
      <c r="G4396" s="2" t="s">
        <v>1</v>
      </c>
      <c r="H4396" s="2" t="s">
        <v>2</v>
      </c>
      <c r="I4396" s="2" t="s">
        <v>3</v>
      </c>
      <c r="J4396" s="2">
        <v>202001</v>
      </c>
      <c r="K4396" s="2">
        <v>202001</v>
      </c>
      <c r="L4396" s="2">
        <v>5069</v>
      </c>
      <c r="M4396" s="2">
        <v>5069</v>
      </c>
      <c r="N4396" s="2">
        <v>0.16</v>
      </c>
      <c r="O4396" s="2">
        <v>811.04</v>
      </c>
      <c r="S4396" s="2">
        <v>5069</v>
      </c>
      <c r="T4396" s="2">
        <v>0.08</v>
      </c>
      <c r="U4396" s="2">
        <v>405.52</v>
      </c>
      <c r="AJ4396" s="3">
        <v>811.04</v>
      </c>
      <c r="AK4396" s="3">
        <v>405.52</v>
      </c>
      <c r="AL4396" s="2">
        <v>1216.56</v>
      </c>
      <c r="AM4396" s="2">
        <v>4764</v>
      </c>
    </row>
    <row r="4397" spans="1:39" hidden="1" outlineLevel="2" x14ac:dyDescent="0.2">
      <c r="A4397" s="9">
        <v>4153</v>
      </c>
      <c r="B4397" s="9" t="s">
        <v>7959</v>
      </c>
      <c r="C4397" s="2">
        <v>124552819</v>
      </c>
      <c r="D4397" s="2" t="s">
        <v>8528</v>
      </c>
      <c r="E4397" s="2" t="s">
        <v>8529</v>
      </c>
      <c r="F4397" s="2" t="str">
        <f>VLOOKUP(E4397,[1]工资发放表!G$1:H$65536,2,0)</f>
        <v>沅江市胭脂湖街道中心小学</v>
      </c>
      <c r="G4397" s="2" t="s">
        <v>1</v>
      </c>
      <c r="H4397" s="2" t="s">
        <v>2</v>
      </c>
      <c r="I4397" s="2" t="s">
        <v>3</v>
      </c>
      <c r="J4397" s="2">
        <v>202001</v>
      </c>
      <c r="K4397" s="2">
        <v>202001</v>
      </c>
      <c r="L4397" s="2">
        <v>7222</v>
      </c>
      <c r="M4397" s="2">
        <v>7222</v>
      </c>
      <c r="N4397" s="2">
        <v>0.16</v>
      </c>
      <c r="O4397" s="2">
        <v>1155.52</v>
      </c>
      <c r="S4397" s="2">
        <v>7222</v>
      </c>
      <c r="T4397" s="2">
        <v>0.08</v>
      </c>
      <c r="U4397" s="2">
        <v>577.76</v>
      </c>
      <c r="AJ4397" s="3">
        <v>1155.52</v>
      </c>
      <c r="AK4397" s="3">
        <v>577.76</v>
      </c>
      <c r="AL4397" s="2">
        <v>1733.28</v>
      </c>
      <c r="AM4397" s="2">
        <v>4764</v>
      </c>
    </row>
    <row r="4398" spans="1:39" s="10" customFormat="1" hidden="1" outlineLevel="2" x14ac:dyDescent="0.2">
      <c r="A4398" s="9">
        <v>4184</v>
      </c>
      <c r="B4398" s="9" t="s">
        <v>7959</v>
      </c>
      <c r="C4398" s="2">
        <v>124552850</v>
      </c>
      <c r="D4398" s="2" t="s">
        <v>8530</v>
      </c>
      <c r="E4398" s="2" t="s">
        <v>8531</v>
      </c>
      <c r="F4398" s="2" t="str">
        <f>VLOOKUP(E4398,[1]工资发放表!G$1:H$65536,2,0)</f>
        <v>沅江市胭脂湖街道中心小学</v>
      </c>
      <c r="G4398" s="2" t="s">
        <v>1</v>
      </c>
      <c r="H4398" s="2" t="s">
        <v>2</v>
      </c>
      <c r="I4398" s="2" t="s">
        <v>3</v>
      </c>
      <c r="J4398" s="2">
        <v>202001</v>
      </c>
      <c r="K4398" s="2">
        <v>202001</v>
      </c>
      <c r="L4398" s="2">
        <v>6526</v>
      </c>
      <c r="M4398" s="2">
        <v>6526</v>
      </c>
      <c r="N4398" s="2">
        <v>0.16</v>
      </c>
      <c r="O4398" s="2">
        <v>1044.1600000000001</v>
      </c>
      <c r="P4398" s="2"/>
      <c r="Q4398" s="2"/>
      <c r="R4398" s="2"/>
      <c r="S4398" s="2">
        <v>6526</v>
      </c>
      <c r="T4398" s="2">
        <v>0.08</v>
      </c>
      <c r="U4398" s="2">
        <v>522.08000000000004</v>
      </c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3">
        <v>1044.1600000000001</v>
      </c>
      <c r="AK4398" s="3">
        <v>522.08000000000004</v>
      </c>
      <c r="AL4398" s="2">
        <v>1566.24</v>
      </c>
      <c r="AM4398" s="2">
        <v>4764</v>
      </c>
    </row>
    <row r="4399" spans="1:39" hidden="1" outlineLevel="2" x14ac:dyDescent="0.2">
      <c r="A4399" s="9">
        <v>4191</v>
      </c>
      <c r="B4399" s="9" t="s">
        <v>7959</v>
      </c>
      <c r="C4399" s="2">
        <v>124552857</v>
      </c>
      <c r="D4399" s="2" t="s">
        <v>8532</v>
      </c>
      <c r="E4399" s="2" t="s">
        <v>8533</v>
      </c>
      <c r="F4399" s="2" t="str">
        <f>VLOOKUP(E4399,[1]工资发放表!G$1:H$65536,2,0)</f>
        <v>沅江市胭脂湖街道中心小学</v>
      </c>
      <c r="G4399" s="2" t="s">
        <v>1</v>
      </c>
      <c r="H4399" s="2" t="s">
        <v>2</v>
      </c>
      <c r="I4399" s="2" t="s">
        <v>3</v>
      </c>
      <c r="J4399" s="2">
        <v>202001</v>
      </c>
      <c r="K4399" s="2">
        <v>202001</v>
      </c>
      <c r="L4399" s="2">
        <v>6636</v>
      </c>
      <c r="M4399" s="2">
        <v>6636</v>
      </c>
      <c r="N4399" s="2">
        <v>0.16</v>
      </c>
      <c r="O4399" s="2">
        <v>1061.76</v>
      </c>
      <c r="S4399" s="2">
        <v>6636</v>
      </c>
      <c r="T4399" s="2">
        <v>0.08</v>
      </c>
      <c r="U4399" s="2">
        <v>530.88</v>
      </c>
      <c r="AJ4399" s="3">
        <v>1061.76</v>
      </c>
      <c r="AK4399" s="3">
        <v>530.88</v>
      </c>
      <c r="AL4399" s="2">
        <v>1592.64</v>
      </c>
      <c r="AM4399" s="2">
        <v>4764</v>
      </c>
    </row>
    <row r="4400" spans="1:39" hidden="1" outlineLevel="2" x14ac:dyDescent="0.2">
      <c r="A4400" s="9">
        <v>4192</v>
      </c>
      <c r="B4400" s="9" t="s">
        <v>7959</v>
      </c>
      <c r="C4400" s="2">
        <v>124552858</v>
      </c>
      <c r="D4400" s="2" t="s">
        <v>8534</v>
      </c>
      <c r="E4400" s="2" t="s">
        <v>8535</v>
      </c>
      <c r="F4400" s="2" t="str">
        <f>VLOOKUP(E4400,[1]工资发放表!G$1:H$65536,2,0)</f>
        <v>沅江市胭脂湖街道中心小学</v>
      </c>
      <c r="G4400" s="2" t="s">
        <v>1</v>
      </c>
      <c r="H4400" s="2" t="s">
        <v>2</v>
      </c>
      <c r="I4400" s="2" t="s">
        <v>3</v>
      </c>
      <c r="J4400" s="2">
        <v>202001</v>
      </c>
      <c r="K4400" s="2">
        <v>202001</v>
      </c>
      <c r="L4400" s="2">
        <v>7433</v>
      </c>
      <c r="M4400" s="2">
        <v>7433</v>
      </c>
      <c r="N4400" s="2">
        <v>0.16</v>
      </c>
      <c r="O4400" s="2">
        <v>1189.28</v>
      </c>
      <c r="S4400" s="2">
        <v>7433</v>
      </c>
      <c r="T4400" s="2">
        <v>0.08</v>
      </c>
      <c r="U4400" s="2">
        <v>594.64</v>
      </c>
      <c r="AJ4400" s="3">
        <v>1189.28</v>
      </c>
      <c r="AK4400" s="3">
        <v>594.64</v>
      </c>
      <c r="AL4400" s="2">
        <v>1783.92</v>
      </c>
      <c r="AM4400" s="2">
        <v>4764</v>
      </c>
    </row>
    <row r="4401" spans="1:39" hidden="1" outlineLevel="2" x14ac:dyDescent="0.2">
      <c r="A4401" s="9">
        <v>4201</v>
      </c>
      <c r="B4401" s="9" t="s">
        <v>7959</v>
      </c>
      <c r="C4401" s="2">
        <v>124552867</v>
      </c>
      <c r="D4401" s="2" t="s">
        <v>8536</v>
      </c>
      <c r="E4401" s="2" t="s">
        <v>8537</v>
      </c>
      <c r="F4401" s="2" t="str">
        <f>VLOOKUP(E4401,[1]工资发放表!G$1:H$65536,2,0)</f>
        <v>沅江市胭脂湖街道中心小学</v>
      </c>
      <c r="G4401" s="2" t="s">
        <v>1</v>
      </c>
      <c r="H4401" s="2" t="s">
        <v>2</v>
      </c>
      <c r="I4401" s="2" t="s">
        <v>3</v>
      </c>
      <c r="J4401" s="2">
        <v>202001</v>
      </c>
      <c r="K4401" s="2">
        <v>202001</v>
      </c>
      <c r="L4401" s="2">
        <v>6015</v>
      </c>
      <c r="M4401" s="2">
        <v>6015</v>
      </c>
      <c r="N4401" s="2">
        <v>0.16</v>
      </c>
      <c r="O4401" s="2">
        <v>962.4</v>
      </c>
      <c r="S4401" s="2">
        <v>6015</v>
      </c>
      <c r="T4401" s="2">
        <v>0.08</v>
      </c>
      <c r="U4401" s="2">
        <v>481.2</v>
      </c>
      <c r="AJ4401" s="3">
        <v>962.4</v>
      </c>
      <c r="AK4401" s="3">
        <v>481.2</v>
      </c>
      <c r="AL4401" s="2">
        <v>1443.6</v>
      </c>
      <c r="AM4401" s="2">
        <v>4764</v>
      </c>
    </row>
    <row r="4402" spans="1:39" hidden="1" outlineLevel="2" x14ac:dyDescent="0.2">
      <c r="A4402" s="9">
        <v>4203</v>
      </c>
      <c r="B4402" s="9" t="s">
        <v>7959</v>
      </c>
      <c r="C4402" s="2">
        <v>124552869</v>
      </c>
      <c r="D4402" s="2" t="s">
        <v>8538</v>
      </c>
      <c r="E4402" s="2" t="s">
        <v>8539</v>
      </c>
      <c r="F4402" s="2" t="str">
        <f>VLOOKUP(E4402,[1]工资发放表!G$1:H$65536,2,0)</f>
        <v>沅江市胭脂湖街道中心小学</v>
      </c>
      <c r="G4402" s="2" t="s">
        <v>1</v>
      </c>
      <c r="H4402" s="2" t="s">
        <v>2</v>
      </c>
      <c r="I4402" s="2" t="s">
        <v>3</v>
      </c>
      <c r="J4402" s="2">
        <v>202001</v>
      </c>
      <c r="K4402" s="2">
        <v>202001</v>
      </c>
      <c r="L4402" s="2">
        <v>4408</v>
      </c>
      <c r="M4402" s="2">
        <v>4408</v>
      </c>
      <c r="N4402" s="2">
        <v>0.16</v>
      </c>
      <c r="O4402" s="2">
        <v>705.28</v>
      </c>
      <c r="S4402" s="2">
        <v>4408</v>
      </c>
      <c r="T4402" s="2">
        <v>0.08</v>
      </c>
      <c r="U4402" s="2">
        <v>352.64</v>
      </c>
      <c r="AJ4402" s="3">
        <v>705.28</v>
      </c>
      <c r="AK4402" s="3">
        <v>352.64</v>
      </c>
      <c r="AL4402" s="2">
        <v>1057.92</v>
      </c>
      <c r="AM4402" s="2">
        <v>4764</v>
      </c>
    </row>
    <row r="4403" spans="1:39" hidden="1" outlineLevel="2" x14ac:dyDescent="0.2">
      <c r="A4403" s="9">
        <v>4209</v>
      </c>
      <c r="B4403" s="9" t="s">
        <v>7959</v>
      </c>
      <c r="C4403" s="2">
        <v>124552875</v>
      </c>
      <c r="D4403" s="2" t="s">
        <v>8540</v>
      </c>
      <c r="E4403" s="2" t="s">
        <v>8541</v>
      </c>
      <c r="F4403" s="2" t="str">
        <f>VLOOKUP(E4403,[1]工资发放表!G$1:H$65536,2,0)</f>
        <v>沅江市胭脂湖街道中心小学</v>
      </c>
      <c r="G4403" s="2" t="s">
        <v>1</v>
      </c>
      <c r="H4403" s="2" t="s">
        <v>2</v>
      </c>
      <c r="I4403" s="2" t="s">
        <v>3</v>
      </c>
      <c r="J4403" s="2">
        <v>202001</v>
      </c>
      <c r="K4403" s="2">
        <v>202001</v>
      </c>
      <c r="L4403" s="2">
        <v>7222</v>
      </c>
      <c r="M4403" s="2">
        <v>7222</v>
      </c>
      <c r="N4403" s="2">
        <v>0.16</v>
      </c>
      <c r="O4403" s="2">
        <v>1155.52</v>
      </c>
      <c r="S4403" s="2">
        <v>7222</v>
      </c>
      <c r="T4403" s="2">
        <v>0.08</v>
      </c>
      <c r="U4403" s="2">
        <v>577.76</v>
      </c>
      <c r="AJ4403" s="3">
        <v>1155.52</v>
      </c>
      <c r="AK4403" s="3">
        <v>577.76</v>
      </c>
      <c r="AL4403" s="2">
        <v>1733.28</v>
      </c>
      <c r="AM4403" s="2">
        <v>4764</v>
      </c>
    </row>
    <row r="4404" spans="1:39" hidden="1" outlineLevel="2" x14ac:dyDescent="0.2">
      <c r="A4404" s="9">
        <v>4222</v>
      </c>
      <c r="B4404" s="9" t="s">
        <v>7959</v>
      </c>
      <c r="C4404" s="2">
        <v>124552888</v>
      </c>
      <c r="D4404" s="2" t="s">
        <v>8542</v>
      </c>
      <c r="E4404" s="2" t="s">
        <v>8543</v>
      </c>
      <c r="F4404" s="2" t="str">
        <f>VLOOKUP(E4404,[1]工资发放表!G$1:H$65536,2,0)</f>
        <v>沅江市胭脂湖街道中心小学</v>
      </c>
      <c r="G4404" s="2" t="s">
        <v>1</v>
      </c>
      <c r="H4404" s="2" t="s">
        <v>2</v>
      </c>
      <c r="I4404" s="2" t="s">
        <v>3</v>
      </c>
      <c r="J4404" s="2">
        <v>202001</v>
      </c>
      <c r="K4404" s="2">
        <v>202001</v>
      </c>
      <c r="L4404" s="2">
        <v>7101</v>
      </c>
      <c r="M4404" s="2">
        <v>7101</v>
      </c>
      <c r="N4404" s="2">
        <v>0.16</v>
      </c>
      <c r="O4404" s="2">
        <v>1136.1600000000001</v>
      </c>
      <c r="S4404" s="2">
        <v>7101</v>
      </c>
      <c r="T4404" s="2">
        <v>0.08</v>
      </c>
      <c r="U4404" s="2">
        <v>568.08000000000004</v>
      </c>
      <c r="AJ4404" s="3">
        <v>1136.1600000000001</v>
      </c>
      <c r="AK4404" s="3">
        <v>568.08000000000004</v>
      </c>
      <c r="AL4404" s="2">
        <v>1704.24</v>
      </c>
      <c r="AM4404" s="2">
        <v>4764</v>
      </c>
    </row>
    <row r="4405" spans="1:39" hidden="1" outlineLevel="2" x14ac:dyDescent="0.2">
      <c r="A4405" s="9">
        <v>4225</v>
      </c>
      <c r="B4405" s="9" t="s">
        <v>7959</v>
      </c>
      <c r="C4405" s="2">
        <v>124552891</v>
      </c>
      <c r="D4405" s="2" t="s">
        <v>8544</v>
      </c>
      <c r="E4405" s="2" t="s">
        <v>8545</v>
      </c>
      <c r="F4405" s="2" t="str">
        <f>VLOOKUP(E4405,[1]工资发放表!G$1:H$65536,2,0)</f>
        <v>沅江市胭脂湖街道中心小学</v>
      </c>
      <c r="G4405" s="2" t="s">
        <v>1</v>
      </c>
      <c r="H4405" s="2" t="s">
        <v>2</v>
      </c>
      <c r="I4405" s="2" t="s">
        <v>3</v>
      </c>
      <c r="J4405" s="2">
        <v>202001</v>
      </c>
      <c r="K4405" s="2">
        <v>202001</v>
      </c>
      <c r="L4405" s="2">
        <v>4498</v>
      </c>
      <c r="M4405" s="2">
        <v>4498</v>
      </c>
      <c r="N4405" s="2">
        <v>0.16</v>
      </c>
      <c r="O4405" s="2">
        <v>719.68</v>
      </c>
      <c r="S4405" s="2">
        <v>4498</v>
      </c>
      <c r="T4405" s="2">
        <v>0.08</v>
      </c>
      <c r="U4405" s="2">
        <v>359.84</v>
      </c>
      <c r="AJ4405" s="3">
        <v>719.68</v>
      </c>
      <c r="AK4405" s="3">
        <v>359.84</v>
      </c>
      <c r="AL4405" s="2">
        <v>1079.52</v>
      </c>
      <c r="AM4405" s="2">
        <v>4764</v>
      </c>
    </row>
    <row r="4406" spans="1:39" hidden="1" outlineLevel="2" x14ac:dyDescent="0.2">
      <c r="A4406" s="9">
        <v>4234</v>
      </c>
      <c r="B4406" s="9" t="s">
        <v>7959</v>
      </c>
      <c r="C4406" s="2">
        <v>124552900</v>
      </c>
      <c r="D4406" s="2" t="s">
        <v>8546</v>
      </c>
      <c r="E4406" s="2" t="s">
        <v>8547</v>
      </c>
      <c r="F4406" s="2" t="str">
        <f>VLOOKUP(E4406,[1]工资发放表!G$1:H$65536,2,0)</f>
        <v>沅江市胭脂湖街道中心小学</v>
      </c>
      <c r="G4406" s="2" t="s">
        <v>1</v>
      </c>
      <c r="H4406" s="2" t="s">
        <v>2</v>
      </c>
      <c r="I4406" s="2" t="s">
        <v>3</v>
      </c>
      <c r="J4406" s="2">
        <v>202001</v>
      </c>
      <c r="K4406" s="2">
        <v>202001</v>
      </c>
      <c r="L4406" s="2">
        <v>5931</v>
      </c>
      <c r="M4406" s="2">
        <v>5931</v>
      </c>
      <c r="N4406" s="2">
        <v>0.16</v>
      </c>
      <c r="O4406" s="2">
        <v>948.96</v>
      </c>
      <c r="S4406" s="2">
        <v>5931</v>
      </c>
      <c r="T4406" s="2">
        <v>0.08</v>
      </c>
      <c r="U4406" s="2">
        <v>474.48</v>
      </c>
      <c r="AJ4406" s="3">
        <v>948.96</v>
      </c>
      <c r="AK4406" s="3">
        <v>474.48</v>
      </c>
      <c r="AL4406" s="2">
        <v>1423.44</v>
      </c>
      <c r="AM4406" s="2">
        <v>4764</v>
      </c>
    </row>
    <row r="4407" spans="1:39" hidden="1" outlineLevel="2" x14ac:dyDescent="0.2">
      <c r="A4407" s="9">
        <v>4238</v>
      </c>
      <c r="B4407" s="9" t="s">
        <v>7959</v>
      </c>
      <c r="C4407" s="2">
        <v>124552904</v>
      </c>
      <c r="D4407" s="2" t="s">
        <v>8548</v>
      </c>
      <c r="E4407" s="2" t="s">
        <v>8549</v>
      </c>
      <c r="F4407" s="2" t="str">
        <f>VLOOKUP(E4407,[1]工资发放表!G$1:H$65536,2,0)</f>
        <v>沅江市胭脂湖街道中心小学</v>
      </c>
      <c r="G4407" s="2" t="s">
        <v>1</v>
      </c>
      <c r="H4407" s="2" t="s">
        <v>2</v>
      </c>
      <c r="I4407" s="2" t="s">
        <v>3</v>
      </c>
      <c r="J4407" s="2">
        <v>202001</v>
      </c>
      <c r="K4407" s="2">
        <v>202001</v>
      </c>
      <c r="L4407" s="2">
        <v>6870</v>
      </c>
      <c r="M4407" s="2">
        <v>6870</v>
      </c>
      <c r="N4407" s="2">
        <v>0.16</v>
      </c>
      <c r="O4407" s="2">
        <v>1099.2</v>
      </c>
      <c r="S4407" s="2">
        <v>6870</v>
      </c>
      <c r="T4407" s="2">
        <v>0.08</v>
      </c>
      <c r="U4407" s="2">
        <v>549.6</v>
      </c>
      <c r="AJ4407" s="3">
        <v>1099.2</v>
      </c>
      <c r="AK4407" s="3">
        <v>549.6</v>
      </c>
      <c r="AL4407" s="2">
        <v>1648.8</v>
      </c>
      <c r="AM4407" s="2">
        <v>4764</v>
      </c>
    </row>
    <row r="4408" spans="1:39" hidden="1" outlineLevel="2" x14ac:dyDescent="0.2">
      <c r="A4408" s="9">
        <v>4239</v>
      </c>
      <c r="B4408" s="9" t="s">
        <v>7959</v>
      </c>
      <c r="C4408" s="2">
        <v>124552905</v>
      </c>
      <c r="D4408" s="2" t="s">
        <v>8550</v>
      </c>
      <c r="E4408" s="2" t="s">
        <v>8551</v>
      </c>
      <c r="F4408" s="2" t="str">
        <f>VLOOKUP(E4408,[1]工资发放表!G$1:H$65536,2,0)</f>
        <v>沅江市胭脂湖街道中心小学</v>
      </c>
      <c r="G4408" s="2" t="s">
        <v>1</v>
      </c>
      <c r="H4408" s="2" t="s">
        <v>2</v>
      </c>
      <c r="I4408" s="2" t="s">
        <v>3</v>
      </c>
      <c r="J4408" s="2">
        <v>202001</v>
      </c>
      <c r="K4408" s="2">
        <v>202001</v>
      </c>
      <c r="L4408" s="2">
        <v>5840</v>
      </c>
      <c r="M4408" s="2">
        <v>5840</v>
      </c>
      <c r="N4408" s="2">
        <v>0.16</v>
      </c>
      <c r="O4408" s="2">
        <v>934.4</v>
      </c>
      <c r="S4408" s="2">
        <v>5840</v>
      </c>
      <c r="T4408" s="2">
        <v>0.08</v>
      </c>
      <c r="U4408" s="2">
        <v>467.2</v>
      </c>
      <c r="AJ4408" s="3">
        <v>934.4</v>
      </c>
      <c r="AK4408" s="3">
        <v>467.2</v>
      </c>
      <c r="AL4408" s="2">
        <v>1401.6</v>
      </c>
      <c r="AM4408" s="2">
        <v>4764</v>
      </c>
    </row>
    <row r="4409" spans="1:39" hidden="1" outlineLevel="2" x14ac:dyDescent="0.2">
      <c r="A4409" s="9">
        <v>4240</v>
      </c>
      <c r="B4409" s="9" t="s">
        <v>7959</v>
      </c>
      <c r="C4409" s="2">
        <v>124552906</v>
      </c>
      <c r="D4409" s="2" t="s">
        <v>8552</v>
      </c>
      <c r="E4409" s="2" t="s">
        <v>8553</v>
      </c>
      <c r="F4409" s="2" t="str">
        <f>VLOOKUP(E4409,[1]工资发放表!G$1:H$65536,2,0)</f>
        <v>沅江市胭脂湖街道中心小学</v>
      </c>
      <c r="G4409" s="2" t="s">
        <v>1</v>
      </c>
      <c r="H4409" s="2" t="s">
        <v>2</v>
      </c>
      <c r="I4409" s="2" t="s">
        <v>3</v>
      </c>
      <c r="J4409" s="2">
        <v>202001</v>
      </c>
      <c r="K4409" s="2">
        <v>202001</v>
      </c>
      <c r="L4409" s="2">
        <v>4408</v>
      </c>
      <c r="M4409" s="2">
        <v>4408</v>
      </c>
      <c r="N4409" s="2">
        <v>0.16</v>
      </c>
      <c r="O4409" s="2">
        <v>705.28</v>
      </c>
      <c r="S4409" s="2">
        <v>4408</v>
      </c>
      <c r="T4409" s="2">
        <v>0.08</v>
      </c>
      <c r="U4409" s="2">
        <v>352.64</v>
      </c>
      <c r="AJ4409" s="3">
        <v>705.28</v>
      </c>
      <c r="AK4409" s="3">
        <v>352.64</v>
      </c>
      <c r="AL4409" s="2">
        <v>1057.92</v>
      </c>
      <c r="AM4409" s="2">
        <v>4764</v>
      </c>
    </row>
    <row r="4410" spans="1:39" hidden="1" outlineLevel="2" x14ac:dyDescent="0.2">
      <c r="A4410" s="9">
        <v>4245</v>
      </c>
      <c r="B4410" s="9" t="s">
        <v>7959</v>
      </c>
      <c r="C4410" s="2">
        <v>124552911</v>
      </c>
      <c r="D4410" s="2" t="s">
        <v>8554</v>
      </c>
      <c r="E4410" s="2" t="s">
        <v>8555</v>
      </c>
      <c r="F4410" s="2" t="str">
        <f>VLOOKUP(E4410,[1]工资发放表!G$1:H$65536,2,0)</f>
        <v>沅江市胭脂湖街道中心小学</v>
      </c>
      <c r="G4410" s="2" t="s">
        <v>1</v>
      </c>
      <c r="H4410" s="2" t="s">
        <v>2</v>
      </c>
      <c r="I4410" s="2" t="s">
        <v>3</v>
      </c>
      <c r="J4410" s="2">
        <v>202001</v>
      </c>
      <c r="K4410" s="2">
        <v>202001</v>
      </c>
      <c r="L4410" s="2">
        <v>7449</v>
      </c>
      <c r="M4410" s="2">
        <v>7449</v>
      </c>
      <c r="N4410" s="2">
        <v>0.16</v>
      </c>
      <c r="O4410" s="2">
        <v>1191.8399999999999</v>
      </c>
      <c r="S4410" s="2">
        <v>7449</v>
      </c>
      <c r="T4410" s="2">
        <v>0.08</v>
      </c>
      <c r="U4410" s="2">
        <v>595.91999999999996</v>
      </c>
      <c r="AJ4410" s="3">
        <v>1191.8399999999999</v>
      </c>
      <c r="AK4410" s="3">
        <v>595.91999999999996</v>
      </c>
      <c r="AL4410" s="2">
        <v>1787.76</v>
      </c>
      <c r="AM4410" s="2">
        <v>4764</v>
      </c>
    </row>
    <row r="4411" spans="1:39" hidden="1" outlineLevel="2" x14ac:dyDescent="0.2">
      <c r="A4411" s="9">
        <v>4257</v>
      </c>
      <c r="B4411" s="9" t="s">
        <v>7959</v>
      </c>
      <c r="C4411" s="2">
        <v>124552923</v>
      </c>
      <c r="D4411" s="2" t="s">
        <v>8556</v>
      </c>
      <c r="E4411" s="2" t="s">
        <v>8557</v>
      </c>
      <c r="F4411" s="2" t="str">
        <f>VLOOKUP(E4411,[1]工资发放表!G$1:H$65536,2,0)</f>
        <v>沅江市胭脂湖街道中心小学</v>
      </c>
      <c r="G4411" s="2" t="s">
        <v>1</v>
      </c>
      <c r="H4411" s="2" t="s">
        <v>2</v>
      </c>
      <c r="I4411" s="2" t="s">
        <v>3</v>
      </c>
      <c r="J4411" s="2">
        <v>202001</v>
      </c>
      <c r="K4411" s="2">
        <v>202001</v>
      </c>
      <c r="L4411" s="2">
        <v>5491</v>
      </c>
      <c r="M4411" s="2">
        <v>5491</v>
      </c>
      <c r="N4411" s="2">
        <v>0.16</v>
      </c>
      <c r="O4411" s="2">
        <v>878.56</v>
      </c>
      <c r="S4411" s="2">
        <v>5491</v>
      </c>
      <c r="T4411" s="2">
        <v>0.08</v>
      </c>
      <c r="U4411" s="2">
        <v>439.28</v>
      </c>
      <c r="AJ4411" s="3">
        <v>878.56</v>
      </c>
      <c r="AK4411" s="3">
        <v>439.28</v>
      </c>
      <c r="AL4411" s="2">
        <v>1317.84</v>
      </c>
      <c r="AM4411" s="2">
        <v>4764</v>
      </c>
    </row>
    <row r="4412" spans="1:39" hidden="1" outlineLevel="2" x14ac:dyDescent="0.2">
      <c r="A4412" s="9">
        <v>4267</v>
      </c>
      <c r="B4412" s="9" t="s">
        <v>7959</v>
      </c>
      <c r="C4412" s="2">
        <v>124552933</v>
      </c>
      <c r="D4412" s="2" t="s">
        <v>8558</v>
      </c>
      <c r="E4412" s="2" t="s">
        <v>8559</v>
      </c>
      <c r="F4412" s="2" t="str">
        <f>VLOOKUP(E4412,[1]工资发放表!G$1:H$65536,2,0)</f>
        <v>沅江市胭脂湖街道中心小学</v>
      </c>
      <c r="G4412" s="2" t="s">
        <v>1</v>
      </c>
      <c r="H4412" s="2" t="s">
        <v>2</v>
      </c>
      <c r="I4412" s="2" t="s">
        <v>3</v>
      </c>
      <c r="J4412" s="2">
        <v>202001</v>
      </c>
      <c r="K4412" s="2">
        <v>202001</v>
      </c>
      <c r="L4412" s="2">
        <v>6030</v>
      </c>
      <c r="M4412" s="2">
        <v>6030</v>
      </c>
      <c r="N4412" s="2">
        <v>0.16</v>
      </c>
      <c r="O4412" s="2">
        <v>964.8</v>
      </c>
      <c r="S4412" s="2">
        <v>6030</v>
      </c>
      <c r="T4412" s="2">
        <v>0.08</v>
      </c>
      <c r="U4412" s="2">
        <v>482.4</v>
      </c>
      <c r="AJ4412" s="3">
        <v>964.8</v>
      </c>
      <c r="AK4412" s="3">
        <v>482.4</v>
      </c>
      <c r="AL4412" s="2">
        <v>1447.2</v>
      </c>
      <c r="AM4412" s="2">
        <v>4764</v>
      </c>
    </row>
    <row r="4413" spans="1:39" hidden="1" outlineLevel="2" x14ac:dyDescent="0.2">
      <c r="A4413" s="9">
        <v>4272</v>
      </c>
      <c r="B4413" s="9" t="s">
        <v>7959</v>
      </c>
      <c r="C4413" s="2">
        <v>124552938</v>
      </c>
      <c r="D4413" s="2" t="s">
        <v>8560</v>
      </c>
      <c r="E4413" s="2" t="s">
        <v>8561</v>
      </c>
      <c r="F4413" s="2" t="str">
        <f>VLOOKUP(E4413,[1]工资发放表!G$1:H$65536,2,0)</f>
        <v>沅江市胭脂湖街道中心小学</v>
      </c>
      <c r="G4413" s="2" t="s">
        <v>1</v>
      </c>
      <c r="H4413" s="2" t="s">
        <v>2</v>
      </c>
      <c r="I4413" s="2" t="s">
        <v>3</v>
      </c>
      <c r="J4413" s="2">
        <v>202001</v>
      </c>
      <c r="K4413" s="2">
        <v>202001</v>
      </c>
      <c r="L4413" s="2">
        <v>7569</v>
      </c>
      <c r="M4413" s="2">
        <v>7569</v>
      </c>
      <c r="N4413" s="2">
        <v>0.16</v>
      </c>
      <c r="O4413" s="2">
        <v>1211.04</v>
      </c>
      <c r="S4413" s="2">
        <v>7569</v>
      </c>
      <c r="T4413" s="2">
        <v>0.08</v>
      </c>
      <c r="U4413" s="2">
        <v>605.52</v>
      </c>
      <c r="AJ4413" s="3">
        <v>1211.04</v>
      </c>
      <c r="AK4413" s="3">
        <v>605.52</v>
      </c>
      <c r="AL4413" s="2">
        <v>1816.56</v>
      </c>
      <c r="AM4413" s="2">
        <v>4764</v>
      </c>
    </row>
    <row r="4414" spans="1:39" hidden="1" outlineLevel="2" x14ac:dyDescent="0.2">
      <c r="A4414" s="9">
        <v>4273</v>
      </c>
      <c r="B4414" s="9" t="s">
        <v>7959</v>
      </c>
      <c r="C4414" s="2">
        <v>124552939</v>
      </c>
      <c r="D4414" s="2" t="s">
        <v>8562</v>
      </c>
      <c r="E4414" s="2" t="s">
        <v>8563</v>
      </c>
      <c r="F4414" s="2" t="str">
        <f>VLOOKUP(E4414,[1]工资发放表!G$1:H$65536,2,0)</f>
        <v>沅江市胭脂湖街道中心小学</v>
      </c>
      <c r="G4414" s="2" t="s">
        <v>1</v>
      </c>
      <c r="H4414" s="2" t="s">
        <v>2</v>
      </c>
      <c r="I4414" s="2" t="s">
        <v>3</v>
      </c>
      <c r="J4414" s="2">
        <v>202001</v>
      </c>
      <c r="K4414" s="2">
        <v>202001</v>
      </c>
      <c r="L4414" s="2">
        <v>3055</v>
      </c>
      <c r="M4414" s="2">
        <v>3055</v>
      </c>
      <c r="N4414" s="2">
        <v>0.16</v>
      </c>
      <c r="O4414" s="2">
        <v>488.8</v>
      </c>
      <c r="S4414" s="2">
        <v>3055</v>
      </c>
      <c r="T4414" s="2">
        <v>0.08</v>
      </c>
      <c r="U4414" s="2">
        <v>244.4</v>
      </c>
      <c r="AJ4414" s="3">
        <v>488.8</v>
      </c>
      <c r="AK4414" s="3">
        <v>244.4</v>
      </c>
      <c r="AL4414" s="2">
        <v>733.2</v>
      </c>
      <c r="AM4414" s="2">
        <v>4764</v>
      </c>
    </row>
    <row r="4415" spans="1:39" hidden="1" outlineLevel="2" x14ac:dyDescent="0.2">
      <c r="A4415" s="9">
        <v>4276</v>
      </c>
      <c r="B4415" s="9" t="s">
        <v>7959</v>
      </c>
      <c r="C4415" s="2">
        <v>124552942</v>
      </c>
      <c r="D4415" s="2" t="s">
        <v>8564</v>
      </c>
      <c r="E4415" s="2" t="s">
        <v>8565</v>
      </c>
      <c r="F4415" s="2" t="str">
        <f>VLOOKUP(E4415,[1]工资发放表!G$1:H$65536,2,0)</f>
        <v>沅江市胭脂湖街道中心小学</v>
      </c>
      <c r="G4415" s="2" t="s">
        <v>1</v>
      </c>
      <c r="H4415" s="2" t="s">
        <v>2</v>
      </c>
      <c r="I4415" s="2" t="s">
        <v>3</v>
      </c>
      <c r="J4415" s="2">
        <v>202001</v>
      </c>
      <c r="K4415" s="2">
        <v>202001</v>
      </c>
      <c r="L4415" s="2">
        <v>5825</v>
      </c>
      <c r="M4415" s="2">
        <v>5825</v>
      </c>
      <c r="N4415" s="2">
        <v>0.16</v>
      </c>
      <c r="O4415" s="2">
        <v>932</v>
      </c>
      <c r="S4415" s="2">
        <v>5825</v>
      </c>
      <c r="T4415" s="2">
        <v>0.08</v>
      </c>
      <c r="U4415" s="2">
        <v>466</v>
      </c>
      <c r="AJ4415" s="3">
        <v>932</v>
      </c>
      <c r="AK4415" s="3">
        <v>466</v>
      </c>
      <c r="AL4415" s="2">
        <v>1398</v>
      </c>
      <c r="AM4415" s="2">
        <v>4764</v>
      </c>
    </row>
    <row r="4416" spans="1:39" hidden="1" outlineLevel="2" x14ac:dyDescent="0.2">
      <c r="A4416" s="9">
        <v>4280</v>
      </c>
      <c r="B4416" s="9" t="s">
        <v>7959</v>
      </c>
      <c r="C4416" s="2">
        <v>124552946</v>
      </c>
      <c r="D4416" s="2" t="s">
        <v>8566</v>
      </c>
      <c r="E4416" s="2" t="s">
        <v>8567</v>
      </c>
      <c r="F4416" s="2" t="str">
        <f>VLOOKUP(E4416,[1]工资发放表!G$1:H$65536,2,0)</f>
        <v>沅江市胭脂湖街道中心小学</v>
      </c>
      <c r="G4416" s="2" t="s">
        <v>1</v>
      </c>
      <c r="H4416" s="2" t="s">
        <v>2</v>
      </c>
      <c r="I4416" s="2" t="s">
        <v>3</v>
      </c>
      <c r="J4416" s="2">
        <v>202001</v>
      </c>
      <c r="K4416" s="2">
        <v>202001</v>
      </c>
      <c r="L4416" s="2">
        <v>7796</v>
      </c>
      <c r="M4416" s="2">
        <v>7796</v>
      </c>
      <c r="N4416" s="2">
        <v>0.16</v>
      </c>
      <c r="O4416" s="2">
        <v>1247.3599999999999</v>
      </c>
      <c r="S4416" s="2">
        <v>7796</v>
      </c>
      <c r="T4416" s="2">
        <v>0.08</v>
      </c>
      <c r="U4416" s="2">
        <v>623.67999999999995</v>
      </c>
      <c r="AJ4416" s="3">
        <v>1247.3599999999999</v>
      </c>
      <c r="AK4416" s="3">
        <v>623.67999999999995</v>
      </c>
      <c r="AL4416" s="2">
        <v>1871.04</v>
      </c>
      <c r="AM4416" s="2">
        <v>4764</v>
      </c>
    </row>
    <row r="4417" spans="1:39" hidden="1" outlineLevel="2" x14ac:dyDescent="0.2">
      <c r="A4417" s="9">
        <v>4281</v>
      </c>
      <c r="B4417" s="9" t="s">
        <v>7959</v>
      </c>
      <c r="C4417" s="2">
        <v>124552947</v>
      </c>
      <c r="D4417" s="2" t="s">
        <v>8568</v>
      </c>
      <c r="E4417" s="2" t="s">
        <v>8569</v>
      </c>
      <c r="F4417" s="2" t="str">
        <f>VLOOKUP(E4417,[1]工资发放表!G$1:H$65536,2,0)</f>
        <v>沅江市胭脂湖街道中心小学</v>
      </c>
      <c r="G4417" s="2" t="s">
        <v>1</v>
      </c>
      <c r="H4417" s="2" t="s">
        <v>2</v>
      </c>
      <c r="I4417" s="2" t="s">
        <v>3</v>
      </c>
      <c r="J4417" s="2">
        <v>202001</v>
      </c>
      <c r="K4417" s="2">
        <v>202001</v>
      </c>
      <c r="L4417" s="2">
        <v>4456</v>
      </c>
      <c r="M4417" s="2">
        <v>4456</v>
      </c>
      <c r="N4417" s="2">
        <v>0.16</v>
      </c>
      <c r="O4417" s="2">
        <v>712.96</v>
      </c>
      <c r="S4417" s="2">
        <v>4456</v>
      </c>
      <c r="T4417" s="2">
        <v>0.08</v>
      </c>
      <c r="U4417" s="2">
        <v>356.48</v>
      </c>
      <c r="AJ4417" s="3">
        <v>712.96</v>
      </c>
      <c r="AK4417" s="3">
        <v>356.48</v>
      </c>
      <c r="AL4417" s="2">
        <v>1069.44</v>
      </c>
      <c r="AM4417" s="2">
        <v>4764</v>
      </c>
    </row>
    <row r="4418" spans="1:39" hidden="1" outlineLevel="2" x14ac:dyDescent="0.2">
      <c r="A4418" s="9">
        <v>4283</v>
      </c>
      <c r="B4418" s="9" t="s">
        <v>7959</v>
      </c>
      <c r="C4418" s="2">
        <v>124552949</v>
      </c>
      <c r="D4418" s="2" t="s">
        <v>8570</v>
      </c>
      <c r="E4418" s="2" t="s">
        <v>8571</v>
      </c>
      <c r="F4418" s="2" t="str">
        <f>VLOOKUP(E4418,[1]工资发放表!G$1:H$65536,2,0)</f>
        <v>沅江市胭脂湖街道中心小学</v>
      </c>
      <c r="G4418" s="2" t="s">
        <v>1</v>
      </c>
      <c r="H4418" s="2" t="s">
        <v>2</v>
      </c>
      <c r="I4418" s="2" t="s">
        <v>3</v>
      </c>
      <c r="J4418" s="2">
        <v>202001</v>
      </c>
      <c r="K4418" s="2">
        <v>202001</v>
      </c>
      <c r="L4418" s="2">
        <v>5746</v>
      </c>
      <c r="M4418" s="2">
        <v>5746</v>
      </c>
      <c r="N4418" s="2">
        <v>0.16</v>
      </c>
      <c r="O4418" s="2">
        <v>919.36</v>
      </c>
      <c r="S4418" s="2">
        <v>5746</v>
      </c>
      <c r="T4418" s="2">
        <v>0.08</v>
      </c>
      <c r="U4418" s="2">
        <v>459.68</v>
      </c>
      <c r="AJ4418" s="3">
        <v>919.36</v>
      </c>
      <c r="AK4418" s="3">
        <v>459.68</v>
      </c>
      <c r="AL4418" s="2">
        <v>1379.04</v>
      </c>
      <c r="AM4418" s="2">
        <v>4764</v>
      </c>
    </row>
    <row r="4419" spans="1:39" hidden="1" outlineLevel="2" x14ac:dyDescent="0.2">
      <c r="A4419" s="9">
        <v>4284</v>
      </c>
      <c r="B4419" s="9" t="s">
        <v>7959</v>
      </c>
      <c r="C4419" s="2">
        <v>124552950</v>
      </c>
      <c r="D4419" s="2" t="s">
        <v>8572</v>
      </c>
      <c r="E4419" s="2" t="s">
        <v>8573</v>
      </c>
      <c r="F4419" s="2" t="str">
        <f>VLOOKUP(E4419,[1]工资发放表!G$1:H$65536,2,0)</f>
        <v>沅江市胭脂湖街道中心小学</v>
      </c>
      <c r="G4419" s="2" t="s">
        <v>1</v>
      </c>
      <c r="H4419" s="2" t="s">
        <v>2</v>
      </c>
      <c r="I4419" s="2" t="s">
        <v>3</v>
      </c>
      <c r="J4419" s="2">
        <v>202001</v>
      </c>
      <c r="K4419" s="2">
        <v>202001</v>
      </c>
      <c r="L4419" s="2">
        <v>6030</v>
      </c>
      <c r="M4419" s="2">
        <v>6030</v>
      </c>
      <c r="N4419" s="2">
        <v>0.16</v>
      </c>
      <c r="O4419" s="2">
        <v>964.8</v>
      </c>
      <c r="S4419" s="2">
        <v>6030</v>
      </c>
      <c r="T4419" s="2">
        <v>0.08</v>
      </c>
      <c r="U4419" s="2">
        <v>482.4</v>
      </c>
      <c r="AJ4419" s="3">
        <v>964.8</v>
      </c>
      <c r="AK4419" s="3">
        <v>482.4</v>
      </c>
      <c r="AL4419" s="2">
        <v>1447.2</v>
      </c>
      <c r="AM4419" s="2">
        <v>4764</v>
      </c>
    </row>
    <row r="4420" spans="1:39" hidden="1" outlineLevel="2" x14ac:dyDescent="0.2">
      <c r="A4420" s="9">
        <v>4286</v>
      </c>
      <c r="B4420" s="9" t="s">
        <v>7959</v>
      </c>
      <c r="C4420" s="2">
        <v>124552952</v>
      </c>
      <c r="D4420" s="2" t="s">
        <v>8574</v>
      </c>
      <c r="E4420" s="2" t="s">
        <v>8575</v>
      </c>
      <c r="F4420" s="2" t="str">
        <f>VLOOKUP(E4420,[1]工资发放表!G$1:H$65536,2,0)</f>
        <v>沅江市胭脂湖街道中心小学</v>
      </c>
      <c r="G4420" s="2" t="s">
        <v>1</v>
      </c>
      <c r="H4420" s="2" t="s">
        <v>2</v>
      </c>
      <c r="I4420" s="2" t="s">
        <v>3</v>
      </c>
      <c r="J4420" s="2">
        <v>202001</v>
      </c>
      <c r="K4420" s="2">
        <v>202001</v>
      </c>
      <c r="L4420" s="2">
        <v>7796</v>
      </c>
      <c r="M4420" s="2">
        <v>7796</v>
      </c>
      <c r="N4420" s="2">
        <v>0.16</v>
      </c>
      <c r="O4420" s="2">
        <v>1247.3599999999999</v>
      </c>
      <c r="S4420" s="2">
        <v>7796</v>
      </c>
      <c r="T4420" s="2">
        <v>0.08</v>
      </c>
      <c r="U4420" s="2">
        <v>623.67999999999995</v>
      </c>
      <c r="AJ4420" s="3">
        <v>1247.3599999999999</v>
      </c>
      <c r="AK4420" s="3">
        <v>623.67999999999995</v>
      </c>
      <c r="AL4420" s="2">
        <v>1871.04</v>
      </c>
      <c r="AM4420" s="2">
        <v>4764</v>
      </c>
    </row>
    <row r="4421" spans="1:39" hidden="1" outlineLevel="2" x14ac:dyDescent="0.2">
      <c r="A4421" s="9">
        <v>4288</v>
      </c>
      <c r="B4421" s="9" t="s">
        <v>7959</v>
      </c>
      <c r="C4421" s="2">
        <v>124552954</v>
      </c>
      <c r="D4421" s="2" t="s">
        <v>8576</v>
      </c>
      <c r="E4421" s="2" t="s">
        <v>8577</v>
      </c>
      <c r="F4421" s="2" t="str">
        <f>VLOOKUP(E4421,[1]工资发放表!G$1:H$65536,2,0)</f>
        <v>沅江市胭脂湖街道中心小学</v>
      </c>
      <c r="G4421" s="2" t="s">
        <v>1</v>
      </c>
      <c r="H4421" s="2" t="s">
        <v>2</v>
      </c>
      <c r="I4421" s="2" t="s">
        <v>3</v>
      </c>
      <c r="J4421" s="2">
        <v>202001</v>
      </c>
      <c r="K4421" s="2">
        <v>202001</v>
      </c>
      <c r="L4421" s="2">
        <v>3055</v>
      </c>
      <c r="M4421" s="2">
        <v>3055</v>
      </c>
      <c r="N4421" s="2">
        <v>0.16</v>
      </c>
      <c r="O4421" s="2">
        <v>488.8</v>
      </c>
      <c r="S4421" s="2">
        <v>3055</v>
      </c>
      <c r="T4421" s="2">
        <v>0.08</v>
      </c>
      <c r="U4421" s="2">
        <v>244.4</v>
      </c>
      <c r="AJ4421" s="3">
        <v>488.8</v>
      </c>
      <c r="AK4421" s="3">
        <v>244.4</v>
      </c>
      <c r="AL4421" s="2">
        <v>733.2</v>
      </c>
      <c r="AM4421" s="2">
        <v>4764</v>
      </c>
    </row>
    <row r="4422" spans="1:39" hidden="1" outlineLevel="2" x14ac:dyDescent="0.2">
      <c r="A4422" s="9">
        <v>4289</v>
      </c>
      <c r="B4422" s="9" t="s">
        <v>7959</v>
      </c>
      <c r="C4422" s="2">
        <v>124552955</v>
      </c>
      <c r="D4422" s="2" t="s">
        <v>8578</v>
      </c>
      <c r="E4422" s="2" t="s">
        <v>8579</v>
      </c>
      <c r="F4422" s="2" t="str">
        <f>VLOOKUP(E4422,[1]工资发放表!G$1:H$65536,2,0)</f>
        <v>沅江市胭脂湖街道中心小学</v>
      </c>
      <c r="G4422" s="2" t="s">
        <v>1</v>
      </c>
      <c r="H4422" s="2" t="s">
        <v>2</v>
      </c>
      <c r="I4422" s="2" t="s">
        <v>3</v>
      </c>
      <c r="J4422" s="2">
        <v>202001</v>
      </c>
      <c r="K4422" s="2">
        <v>202001</v>
      </c>
      <c r="L4422" s="2">
        <v>7207</v>
      </c>
      <c r="M4422" s="2">
        <v>7207</v>
      </c>
      <c r="N4422" s="2">
        <v>0.16</v>
      </c>
      <c r="O4422" s="2">
        <v>1153.1199999999999</v>
      </c>
      <c r="S4422" s="2">
        <v>7207</v>
      </c>
      <c r="T4422" s="2">
        <v>0.08</v>
      </c>
      <c r="U4422" s="2">
        <v>576.55999999999995</v>
      </c>
      <c r="AJ4422" s="3">
        <v>1153.1199999999999</v>
      </c>
      <c r="AK4422" s="3">
        <v>576.55999999999995</v>
      </c>
      <c r="AL4422" s="2">
        <v>1729.68</v>
      </c>
      <c r="AM4422" s="2">
        <v>4764</v>
      </c>
    </row>
    <row r="4423" spans="1:39" hidden="1" outlineLevel="2" x14ac:dyDescent="0.2">
      <c r="A4423" s="9">
        <v>4294</v>
      </c>
      <c r="B4423" s="9" t="s">
        <v>7959</v>
      </c>
      <c r="C4423" s="2">
        <v>124552960</v>
      </c>
      <c r="D4423" s="2" t="s">
        <v>8580</v>
      </c>
      <c r="E4423" s="2" t="s">
        <v>8581</v>
      </c>
      <c r="F4423" s="2" t="str">
        <f>VLOOKUP(E4423,[1]工资发放表!G$1:H$65536,2,0)</f>
        <v>沅江市胭脂湖街道中心小学</v>
      </c>
      <c r="G4423" s="2" t="s">
        <v>1</v>
      </c>
      <c r="H4423" s="2" t="s">
        <v>2</v>
      </c>
      <c r="I4423" s="2" t="s">
        <v>3</v>
      </c>
      <c r="J4423" s="2">
        <v>202001</v>
      </c>
      <c r="K4423" s="2">
        <v>202001</v>
      </c>
      <c r="L4423" s="2">
        <v>4570</v>
      </c>
      <c r="M4423" s="2">
        <v>4570</v>
      </c>
      <c r="N4423" s="2">
        <v>0.16</v>
      </c>
      <c r="O4423" s="2">
        <v>731.2</v>
      </c>
      <c r="S4423" s="2">
        <v>4570</v>
      </c>
      <c r="T4423" s="2">
        <v>0.08</v>
      </c>
      <c r="U4423" s="2">
        <v>365.6</v>
      </c>
      <c r="AJ4423" s="3">
        <v>731.2</v>
      </c>
      <c r="AK4423" s="3">
        <v>365.6</v>
      </c>
      <c r="AL4423" s="2">
        <v>1096.8</v>
      </c>
      <c r="AM4423" s="2">
        <v>4764</v>
      </c>
    </row>
    <row r="4424" spans="1:39" hidden="1" outlineLevel="2" x14ac:dyDescent="0.2">
      <c r="A4424" s="9">
        <v>4298</v>
      </c>
      <c r="B4424" s="9" t="s">
        <v>7959</v>
      </c>
      <c r="C4424" s="2">
        <v>124552964</v>
      </c>
      <c r="D4424" s="2" t="s">
        <v>8582</v>
      </c>
      <c r="E4424" s="2" t="s">
        <v>8583</v>
      </c>
      <c r="F4424" s="2" t="str">
        <f>VLOOKUP(E4424,[1]工资发放表!G$1:H$65536,2,0)</f>
        <v>沅江市胭脂湖街道中心小学</v>
      </c>
      <c r="G4424" s="2" t="s">
        <v>1</v>
      </c>
      <c r="H4424" s="2" t="s">
        <v>2</v>
      </c>
      <c r="I4424" s="2" t="s">
        <v>3</v>
      </c>
      <c r="J4424" s="2">
        <v>202001</v>
      </c>
      <c r="K4424" s="2">
        <v>202001</v>
      </c>
      <c r="L4424" s="2">
        <v>7328</v>
      </c>
      <c r="M4424" s="2">
        <v>7328</v>
      </c>
      <c r="N4424" s="2">
        <v>0.16</v>
      </c>
      <c r="O4424" s="2">
        <v>1172.48</v>
      </c>
      <c r="S4424" s="2">
        <v>7328</v>
      </c>
      <c r="T4424" s="2">
        <v>0.08</v>
      </c>
      <c r="U4424" s="2">
        <v>586.24</v>
      </c>
      <c r="AJ4424" s="3">
        <v>1172.48</v>
      </c>
      <c r="AK4424" s="3">
        <v>586.24</v>
      </c>
      <c r="AL4424" s="2">
        <v>1758.72</v>
      </c>
      <c r="AM4424" s="2">
        <v>4764</v>
      </c>
    </row>
    <row r="4425" spans="1:39" hidden="1" outlineLevel="2" x14ac:dyDescent="0.2">
      <c r="A4425" s="9">
        <v>4311</v>
      </c>
      <c r="B4425" s="9" t="s">
        <v>7959</v>
      </c>
      <c r="C4425" s="2">
        <v>124552977</v>
      </c>
      <c r="D4425" s="2" t="s">
        <v>8584</v>
      </c>
      <c r="E4425" s="2" t="s">
        <v>8585</v>
      </c>
      <c r="F4425" s="2" t="str">
        <f>VLOOKUP(E4425,[1]工资发放表!G$1:H$65536,2,0)</f>
        <v>沅江市胭脂湖街道中心小学</v>
      </c>
      <c r="G4425" s="2" t="s">
        <v>1</v>
      </c>
      <c r="H4425" s="2" t="s">
        <v>2</v>
      </c>
      <c r="I4425" s="2" t="s">
        <v>3</v>
      </c>
      <c r="J4425" s="2">
        <v>202001</v>
      </c>
      <c r="K4425" s="2">
        <v>202001</v>
      </c>
      <c r="L4425" s="2">
        <v>7448</v>
      </c>
      <c r="M4425" s="2">
        <v>7448</v>
      </c>
      <c r="N4425" s="2">
        <v>0.16</v>
      </c>
      <c r="O4425" s="2">
        <v>1191.68</v>
      </c>
      <c r="S4425" s="2">
        <v>7448</v>
      </c>
      <c r="T4425" s="2">
        <v>0.08</v>
      </c>
      <c r="U4425" s="2">
        <v>595.84</v>
      </c>
      <c r="AJ4425" s="3">
        <v>1191.68</v>
      </c>
      <c r="AK4425" s="3">
        <v>595.84</v>
      </c>
      <c r="AL4425" s="2">
        <v>1787.52</v>
      </c>
      <c r="AM4425" s="2">
        <v>4764</v>
      </c>
    </row>
    <row r="4426" spans="1:39" hidden="1" outlineLevel="2" x14ac:dyDescent="0.2">
      <c r="A4426" s="9">
        <v>4314</v>
      </c>
      <c r="B4426" s="9" t="s">
        <v>7959</v>
      </c>
      <c r="C4426" s="2">
        <v>124552980</v>
      </c>
      <c r="D4426" s="2" t="s">
        <v>8586</v>
      </c>
      <c r="E4426" s="2" t="s">
        <v>8587</v>
      </c>
      <c r="F4426" s="2" t="str">
        <f>VLOOKUP(E4426,[1]工资发放表!G$1:H$65536,2,0)</f>
        <v>沅江市胭脂湖街道中心小学</v>
      </c>
      <c r="G4426" s="2" t="s">
        <v>1</v>
      </c>
      <c r="H4426" s="2" t="s">
        <v>2</v>
      </c>
      <c r="I4426" s="2" t="s">
        <v>3</v>
      </c>
      <c r="J4426" s="2">
        <v>202001</v>
      </c>
      <c r="K4426" s="2">
        <v>202001</v>
      </c>
      <c r="L4426" s="2">
        <v>5931</v>
      </c>
      <c r="M4426" s="2">
        <v>5931</v>
      </c>
      <c r="N4426" s="2">
        <v>0.16</v>
      </c>
      <c r="O4426" s="2">
        <v>948.96</v>
      </c>
      <c r="S4426" s="2">
        <v>5931</v>
      </c>
      <c r="T4426" s="2">
        <v>0.08</v>
      </c>
      <c r="U4426" s="2">
        <v>474.48</v>
      </c>
      <c r="AJ4426" s="3">
        <v>948.96</v>
      </c>
      <c r="AK4426" s="3">
        <v>474.48</v>
      </c>
      <c r="AL4426" s="2">
        <v>1423.44</v>
      </c>
      <c r="AM4426" s="2">
        <v>4764</v>
      </c>
    </row>
    <row r="4427" spans="1:39" hidden="1" outlineLevel="2" x14ac:dyDescent="0.2">
      <c r="A4427" s="9">
        <v>4319</v>
      </c>
      <c r="B4427" s="9" t="s">
        <v>7959</v>
      </c>
      <c r="C4427" s="2">
        <v>124552985</v>
      </c>
      <c r="D4427" s="2" t="s">
        <v>8588</v>
      </c>
      <c r="E4427" s="2" t="s">
        <v>8589</v>
      </c>
      <c r="F4427" s="2" t="str">
        <f>VLOOKUP(E4427,[1]工资发放表!G$1:H$65536,2,0)</f>
        <v>沅江市胭脂湖街道中心小学</v>
      </c>
      <c r="G4427" s="2" t="s">
        <v>1</v>
      </c>
      <c r="H4427" s="2" t="s">
        <v>2</v>
      </c>
      <c r="I4427" s="2" t="s">
        <v>3</v>
      </c>
      <c r="J4427" s="2">
        <v>202001</v>
      </c>
      <c r="K4427" s="2">
        <v>202001</v>
      </c>
      <c r="L4427" s="2">
        <v>7916</v>
      </c>
      <c r="M4427" s="2">
        <v>7916</v>
      </c>
      <c r="N4427" s="2">
        <v>0.16</v>
      </c>
      <c r="O4427" s="2">
        <v>1266.56</v>
      </c>
      <c r="S4427" s="2">
        <v>7916</v>
      </c>
      <c r="T4427" s="2">
        <v>0.08</v>
      </c>
      <c r="U4427" s="2">
        <v>633.28</v>
      </c>
      <c r="AJ4427" s="3">
        <v>1266.56</v>
      </c>
      <c r="AK4427" s="3">
        <v>633.28</v>
      </c>
      <c r="AL4427" s="2">
        <v>1899.84</v>
      </c>
      <c r="AM4427" s="2">
        <v>4764</v>
      </c>
    </row>
    <row r="4428" spans="1:39" hidden="1" outlineLevel="2" x14ac:dyDescent="0.2">
      <c r="A4428" s="9">
        <v>4325</v>
      </c>
      <c r="B4428" s="9" t="s">
        <v>7959</v>
      </c>
      <c r="C4428" s="2">
        <v>124552991</v>
      </c>
      <c r="D4428" s="2" t="s">
        <v>8590</v>
      </c>
      <c r="E4428" s="2" t="s">
        <v>8591</v>
      </c>
      <c r="F4428" s="2" t="str">
        <f>VLOOKUP(E4428,[1]工资发放表!G$1:H$65536,2,0)</f>
        <v>沅江市胭脂湖街道中心小学</v>
      </c>
      <c r="G4428" s="2" t="s">
        <v>1</v>
      </c>
      <c r="H4428" s="2" t="s">
        <v>2</v>
      </c>
      <c r="I4428" s="2" t="s">
        <v>3</v>
      </c>
      <c r="J4428" s="2">
        <v>202001</v>
      </c>
      <c r="K4428" s="2">
        <v>202001</v>
      </c>
      <c r="L4428" s="2">
        <v>5840</v>
      </c>
      <c r="M4428" s="2">
        <v>5840</v>
      </c>
      <c r="N4428" s="2">
        <v>0.16</v>
      </c>
      <c r="O4428" s="2">
        <v>934.4</v>
      </c>
      <c r="S4428" s="2">
        <v>5840</v>
      </c>
      <c r="T4428" s="2">
        <v>0.08</v>
      </c>
      <c r="U4428" s="2">
        <v>467.2</v>
      </c>
      <c r="AJ4428" s="3">
        <v>934.4</v>
      </c>
      <c r="AK4428" s="3">
        <v>467.2</v>
      </c>
      <c r="AL4428" s="2">
        <v>1401.6</v>
      </c>
      <c r="AM4428" s="2">
        <v>4764</v>
      </c>
    </row>
    <row r="4429" spans="1:39" hidden="1" outlineLevel="2" x14ac:dyDescent="0.2">
      <c r="A4429" s="9">
        <v>4326</v>
      </c>
      <c r="B4429" s="9" t="s">
        <v>7959</v>
      </c>
      <c r="C4429" s="2">
        <v>124552992</v>
      </c>
      <c r="D4429" s="2" t="s">
        <v>8592</v>
      </c>
      <c r="E4429" s="2" t="s">
        <v>8593</v>
      </c>
      <c r="F4429" s="2" t="str">
        <f>VLOOKUP(E4429,[1]工资发放表!G$1:H$65536,2,0)</f>
        <v>沅江市胭脂湖街道中心小学</v>
      </c>
      <c r="G4429" s="2" t="s">
        <v>1</v>
      </c>
      <c r="H4429" s="2" t="s">
        <v>2</v>
      </c>
      <c r="I4429" s="2" t="s">
        <v>3</v>
      </c>
      <c r="J4429" s="2">
        <v>202001</v>
      </c>
      <c r="K4429" s="2">
        <v>202001</v>
      </c>
      <c r="L4429" s="2">
        <v>6636</v>
      </c>
      <c r="M4429" s="2">
        <v>6636</v>
      </c>
      <c r="N4429" s="2">
        <v>0.16</v>
      </c>
      <c r="O4429" s="2">
        <v>1061.76</v>
      </c>
      <c r="S4429" s="2">
        <v>6636</v>
      </c>
      <c r="T4429" s="2">
        <v>0.08</v>
      </c>
      <c r="U4429" s="2">
        <v>530.88</v>
      </c>
      <c r="AJ4429" s="3">
        <v>1061.76</v>
      </c>
      <c r="AK4429" s="3">
        <v>530.88</v>
      </c>
      <c r="AL4429" s="2">
        <v>1592.64</v>
      </c>
      <c r="AM4429" s="2">
        <v>4764</v>
      </c>
    </row>
    <row r="4430" spans="1:39" hidden="1" outlineLevel="2" x14ac:dyDescent="0.2">
      <c r="A4430" s="9">
        <v>4329</v>
      </c>
      <c r="B4430" s="9" t="s">
        <v>7959</v>
      </c>
      <c r="C4430" s="2">
        <v>124552995</v>
      </c>
      <c r="D4430" s="2" t="s">
        <v>8594</v>
      </c>
      <c r="E4430" s="2" t="s">
        <v>8595</v>
      </c>
      <c r="F4430" s="2" t="str">
        <f>VLOOKUP(E4430,[1]工资发放表!G$1:H$65536,2,0)</f>
        <v>沅江市胭脂湖街道中心小学</v>
      </c>
      <c r="G4430" s="2" t="s">
        <v>1</v>
      </c>
      <c r="H4430" s="2" t="s">
        <v>2</v>
      </c>
      <c r="I4430" s="2" t="s">
        <v>3</v>
      </c>
      <c r="J4430" s="2">
        <v>202001</v>
      </c>
      <c r="K4430" s="2">
        <v>202001</v>
      </c>
      <c r="L4430" s="2">
        <v>5491</v>
      </c>
      <c r="M4430" s="2">
        <v>5491</v>
      </c>
      <c r="N4430" s="2">
        <v>0.16</v>
      </c>
      <c r="O4430" s="2">
        <v>878.56</v>
      </c>
      <c r="S4430" s="2">
        <v>5491</v>
      </c>
      <c r="T4430" s="2">
        <v>0.08</v>
      </c>
      <c r="U4430" s="2">
        <v>439.28</v>
      </c>
      <c r="AJ4430" s="3">
        <v>878.56</v>
      </c>
      <c r="AK4430" s="3">
        <v>439.28</v>
      </c>
      <c r="AL4430" s="2">
        <v>1317.84</v>
      </c>
      <c r="AM4430" s="2">
        <v>4764</v>
      </c>
    </row>
    <row r="4431" spans="1:39" hidden="1" outlineLevel="2" x14ac:dyDescent="0.2">
      <c r="A4431" s="9">
        <v>4336</v>
      </c>
      <c r="B4431" s="9" t="s">
        <v>7959</v>
      </c>
      <c r="C4431" s="2">
        <v>117730291</v>
      </c>
      <c r="D4431" s="2" t="s">
        <v>8596</v>
      </c>
      <c r="E4431" s="2" t="s">
        <v>8597</v>
      </c>
      <c r="F4431" s="2" t="str">
        <f>VLOOKUP(D4431,[2]Sheet1!D$2:G$45,4,0)</f>
        <v>沅江市胭脂湖街道中心小学</v>
      </c>
      <c r="G4431" s="2" t="s">
        <v>1</v>
      </c>
      <c r="H4431" s="2" t="s">
        <v>9</v>
      </c>
      <c r="I4431" s="2" t="s">
        <v>3</v>
      </c>
      <c r="J4431" s="2">
        <v>202001</v>
      </c>
      <c r="K4431" s="2">
        <v>201912</v>
      </c>
      <c r="L4431" s="2">
        <v>7101</v>
      </c>
      <c r="M4431" s="2">
        <v>-7101</v>
      </c>
      <c r="N4431" s="2">
        <v>0.16</v>
      </c>
      <c r="O4431" s="2">
        <v>-1136.1600000000001</v>
      </c>
      <c r="P4431" s="2">
        <v>0</v>
      </c>
      <c r="R4431" s="2">
        <v>0</v>
      </c>
      <c r="S4431" s="2">
        <v>-7101</v>
      </c>
      <c r="T4431" s="2">
        <v>0.08</v>
      </c>
      <c r="U4431" s="2">
        <v>-568.08000000000004</v>
      </c>
      <c r="V4431" s="2">
        <v>0</v>
      </c>
      <c r="X4431" s="2">
        <v>0</v>
      </c>
      <c r="Y4431" s="2">
        <v>0</v>
      </c>
      <c r="AA4431" s="2">
        <v>0</v>
      </c>
      <c r="AB4431" s="2">
        <v>0</v>
      </c>
      <c r="AD4431" s="2">
        <v>0</v>
      </c>
      <c r="AE4431" s="2">
        <v>0</v>
      </c>
      <c r="AG4431" s="2">
        <v>0</v>
      </c>
      <c r="AH4431" s="2">
        <v>0</v>
      </c>
      <c r="AI4431" s="2">
        <v>0</v>
      </c>
      <c r="AJ4431" s="3">
        <v>-1136.1600000000001</v>
      </c>
      <c r="AK4431" s="3">
        <v>-568.08000000000004</v>
      </c>
      <c r="AL4431" s="2">
        <v>-1704.24</v>
      </c>
      <c r="AM4431" s="2">
        <v>4764</v>
      </c>
    </row>
    <row r="4432" spans="1:39" outlineLevel="1" collapsed="1" x14ac:dyDescent="0.2">
      <c r="F4432" s="1" t="s">
        <v>97</v>
      </c>
      <c r="AJ4432" s="3">
        <f>SUBTOTAL(9,AJ4362:AJ4431)</f>
        <v>68284.160000000003</v>
      </c>
      <c r="AK4432" s="3">
        <f>SUBTOTAL(9,AK4362:AK4431)</f>
        <v>34142.080000000002</v>
      </c>
    </row>
    <row r="4433" spans="1:39" hidden="1" outlineLevel="2" x14ac:dyDescent="0.2">
      <c r="A4433" s="9">
        <v>4372</v>
      </c>
      <c r="B4433" s="9" t="s">
        <v>8598</v>
      </c>
      <c r="C4433" s="2">
        <v>130667584</v>
      </c>
      <c r="D4433" s="2" t="s">
        <v>8599</v>
      </c>
      <c r="E4433" s="2" t="s">
        <v>8600</v>
      </c>
      <c r="F4433" s="2" t="str">
        <f>VLOOKUP(E4433,[1]工资发放表!G$1:H$65536,2,0)</f>
        <v>沅江市南嘴镇初级中学</v>
      </c>
      <c r="G4433" s="2" t="s">
        <v>1</v>
      </c>
      <c r="H4433" s="2" t="s">
        <v>2</v>
      </c>
      <c r="I4433" s="2" t="s">
        <v>3</v>
      </c>
      <c r="J4433" s="2">
        <v>202002</v>
      </c>
      <c r="K4433" s="2">
        <v>202001</v>
      </c>
      <c r="L4433" s="2">
        <v>5931</v>
      </c>
      <c r="M4433" s="2">
        <v>5931</v>
      </c>
      <c r="N4433" s="2">
        <v>0.16</v>
      </c>
      <c r="O4433" s="2">
        <v>948.96</v>
      </c>
      <c r="S4433" s="2">
        <v>5931</v>
      </c>
      <c r="T4433" s="2">
        <v>0.08</v>
      </c>
      <c r="U4433" s="2">
        <v>474.48</v>
      </c>
      <c r="AJ4433" s="3">
        <v>948.96</v>
      </c>
      <c r="AK4433" s="3">
        <v>474.48</v>
      </c>
      <c r="AL4433" s="2">
        <v>1423.44</v>
      </c>
      <c r="AM4433" s="2">
        <v>4764</v>
      </c>
    </row>
    <row r="4434" spans="1:39" outlineLevel="1" collapsed="1" x14ac:dyDescent="0.2">
      <c r="F4434" s="1" t="s">
        <v>42</v>
      </c>
      <c r="AJ4434" s="3">
        <f>SUBTOTAL(9,AJ4433:AJ4433)</f>
        <v>948.96</v>
      </c>
      <c r="AK4434" s="3">
        <f>SUBTOTAL(9,AK4433:AK4433)</f>
        <v>474.48</v>
      </c>
    </row>
    <row r="4435" spans="1:39" hidden="1" outlineLevel="2" x14ac:dyDescent="0.2">
      <c r="A4435" s="9">
        <v>4349</v>
      </c>
      <c r="B4435" s="9" t="s">
        <v>8598</v>
      </c>
      <c r="C4435" s="2">
        <v>130667561</v>
      </c>
      <c r="D4435" s="2" t="s">
        <v>8601</v>
      </c>
      <c r="E4435" s="2" t="s">
        <v>8602</v>
      </c>
      <c r="F4435" s="2" t="str">
        <f>VLOOKUP(E4435,[1]工资发放表!G$1:H$65536,2,0)</f>
        <v>沅江市阳罗洲镇宝三小学</v>
      </c>
      <c r="G4435" s="2" t="s">
        <v>1</v>
      </c>
      <c r="H4435" s="2" t="s">
        <v>2</v>
      </c>
      <c r="I4435" s="2" t="s">
        <v>3</v>
      </c>
      <c r="J4435" s="2">
        <v>202002</v>
      </c>
      <c r="K4435" s="2">
        <v>202001</v>
      </c>
      <c r="L4435" s="2">
        <v>3521</v>
      </c>
      <c r="M4435" s="2">
        <v>3521</v>
      </c>
      <c r="N4435" s="2">
        <v>0.16</v>
      </c>
      <c r="O4435" s="2">
        <v>563.36</v>
      </c>
      <c r="S4435" s="2">
        <v>3521</v>
      </c>
      <c r="T4435" s="2">
        <v>0.08</v>
      </c>
      <c r="U4435" s="2">
        <v>281.68</v>
      </c>
      <c r="AJ4435" s="3">
        <v>563.36</v>
      </c>
      <c r="AK4435" s="3">
        <v>281.68</v>
      </c>
      <c r="AL4435" s="2">
        <v>845.04</v>
      </c>
      <c r="AM4435" s="2">
        <v>4764</v>
      </c>
    </row>
    <row r="4436" spans="1:39" hidden="1" outlineLevel="2" x14ac:dyDescent="0.2">
      <c r="A4436" s="9">
        <v>4359</v>
      </c>
      <c r="B4436" s="9" t="s">
        <v>8598</v>
      </c>
      <c r="C4436" s="2">
        <v>130667571</v>
      </c>
      <c r="D4436" s="2" t="s">
        <v>8603</v>
      </c>
      <c r="E4436" s="2" t="s">
        <v>8604</v>
      </c>
      <c r="F4436" s="2" t="str">
        <f>VLOOKUP(E4436,[1]工资发放表!G$1:H$65536,2,0)</f>
        <v>沅江市阳罗洲镇宝三小学</v>
      </c>
      <c r="G4436" s="2" t="s">
        <v>1</v>
      </c>
      <c r="H4436" s="2" t="s">
        <v>2</v>
      </c>
      <c r="I4436" s="2" t="s">
        <v>3</v>
      </c>
      <c r="J4436" s="2">
        <v>202002</v>
      </c>
      <c r="K4436" s="2">
        <v>202001</v>
      </c>
      <c r="L4436" s="2">
        <v>3521</v>
      </c>
      <c r="M4436" s="2">
        <v>3521</v>
      </c>
      <c r="N4436" s="2">
        <v>0.16</v>
      </c>
      <c r="O4436" s="2">
        <v>563.36</v>
      </c>
      <c r="S4436" s="2">
        <v>3521</v>
      </c>
      <c r="T4436" s="2">
        <v>0.08</v>
      </c>
      <c r="U4436" s="2">
        <v>281.68</v>
      </c>
      <c r="AJ4436" s="3">
        <v>563.36</v>
      </c>
      <c r="AK4436" s="3">
        <v>281.68</v>
      </c>
      <c r="AL4436" s="2">
        <v>845.04</v>
      </c>
      <c r="AM4436" s="2">
        <v>4764</v>
      </c>
    </row>
    <row r="4437" spans="1:39" hidden="1" outlineLevel="2" x14ac:dyDescent="0.2">
      <c r="A4437" s="9">
        <v>4360</v>
      </c>
      <c r="B4437" s="9" t="s">
        <v>8598</v>
      </c>
      <c r="C4437" s="2">
        <v>130667572</v>
      </c>
      <c r="D4437" s="2" t="s">
        <v>8605</v>
      </c>
      <c r="E4437" s="2" t="s">
        <v>8606</v>
      </c>
      <c r="F4437" s="2" t="str">
        <f>VLOOKUP(E4437,[1]工资发放表!G$1:H$65536,2,0)</f>
        <v>沅江市阳罗洲镇宝三小学</v>
      </c>
      <c r="G4437" s="2" t="s">
        <v>1</v>
      </c>
      <c r="H4437" s="2" t="s">
        <v>2</v>
      </c>
      <c r="I4437" s="2" t="s">
        <v>3</v>
      </c>
      <c r="J4437" s="2">
        <v>202002</v>
      </c>
      <c r="K4437" s="2">
        <v>202001</v>
      </c>
      <c r="L4437" s="2">
        <v>7690</v>
      </c>
      <c r="M4437" s="2">
        <v>7690</v>
      </c>
      <c r="N4437" s="2">
        <v>0.16</v>
      </c>
      <c r="O4437" s="2">
        <v>1230.4000000000001</v>
      </c>
      <c r="S4437" s="2">
        <v>7690</v>
      </c>
      <c r="T4437" s="2">
        <v>0.08</v>
      </c>
      <c r="U4437" s="2">
        <v>615.20000000000005</v>
      </c>
      <c r="AJ4437" s="3">
        <v>1230.4000000000001</v>
      </c>
      <c r="AK4437" s="3">
        <v>615.20000000000005</v>
      </c>
      <c r="AL4437" s="2">
        <v>1845.6</v>
      </c>
      <c r="AM4437" s="2">
        <v>4764</v>
      </c>
    </row>
    <row r="4438" spans="1:39" hidden="1" outlineLevel="2" x14ac:dyDescent="0.2">
      <c r="A4438" s="9">
        <v>4365</v>
      </c>
      <c r="B4438" s="9" t="s">
        <v>8598</v>
      </c>
      <c r="C4438" s="2">
        <v>130667577</v>
      </c>
      <c r="D4438" s="2" t="s">
        <v>8607</v>
      </c>
      <c r="E4438" s="2" t="s">
        <v>8608</v>
      </c>
      <c r="F4438" s="2" t="str">
        <f>VLOOKUP(E4438,[1]工资发放表!G$1:H$65536,2,0)</f>
        <v>沅江市阳罗洲镇宝三小学</v>
      </c>
      <c r="G4438" s="2" t="s">
        <v>1</v>
      </c>
      <c r="H4438" s="2" t="s">
        <v>2</v>
      </c>
      <c r="I4438" s="2" t="s">
        <v>3</v>
      </c>
      <c r="J4438" s="2">
        <v>202002</v>
      </c>
      <c r="K4438" s="2">
        <v>202001</v>
      </c>
      <c r="L4438" s="2">
        <v>3999</v>
      </c>
      <c r="M4438" s="2">
        <v>3999</v>
      </c>
      <c r="N4438" s="2">
        <v>0.16</v>
      </c>
      <c r="O4438" s="2">
        <v>639.84</v>
      </c>
      <c r="S4438" s="2">
        <v>3999</v>
      </c>
      <c r="T4438" s="2">
        <v>0.08</v>
      </c>
      <c r="U4438" s="2">
        <v>319.92</v>
      </c>
      <c r="AJ4438" s="3">
        <v>639.84</v>
      </c>
      <c r="AK4438" s="3">
        <v>319.92</v>
      </c>
      <c r="AL4438" s="2">
        <v>959.76</v>
      </c>
      <c r="AM4438" s="2">
        <v>4764</v>
      </c>
    </row>
    <row r="4439" spans="1:39" hidden="1" outlineLevel="2" x14ac:dyDescent="0.2">
      <c r="A4439" s="9">
        <v>4373</v>
      </c>
      <c r="B4439" s="9" t="s">
        <v>8598</v>
      </c>
      <c r="C4439" s="2">
        <v>130667585</v>
      </c>
      <c r="D4439" s="2" t="s">
        <v>8609</v>
      </c>
      <c r="E4439" s="2" t="s">
        <v>8610</v>
      </c>
      <c r="F4439" s="2" t="str">
        <f>VLOOKUP(E4439,[1]工资发放表!G$1:H$65536,2,0)</f>
        <v>沅江市阳罗洲镇宝三小学</v>
      </c>
      <c r="G4439" s="2" t="s">
        <v>1</v>
      </c>
      <c r="H4439" s="2" t="s">
        <v>2</v>
      </c>
      <c r="I4439" s="2" t="s">
        <v>3</v>
      </c>
      <c r="J4439" s="2">
        <v>202002</v>
      </c>
      <c r="K4439" s="2">
        <v>202001</v>
      </c>
      <c r="L4439" s="2">
        <v>6636</v>
      </c>
      <c r="M4439" s="2">
        <v>6636</v>
      </c>
      <c r="N4439" s="2">
        <v>0.16</v>
      </c>
      <c r="O4439" s="2">
        <v>1061.76</v>
      </c>
      <c r="S4439" s="2">
        <v>6636</v>
      </c>
      <c r="T4439" s="2">
        <v>0.08</v>
      </c>
      <c r="U4439" s="2">
        <v>530.88</v>
      </c>
      <c r="AJ4439" s="3">
        <v>1061.76</v>
      </c>
      <c r="AK4439" s="3">
        <v>530.88</v>
      </c>
      <c r="AL4439" s="2">
        <v>1592.64</v>
      </c>
      <c r="AM4439" s="2">
        <v>4764</v>
      </c>
    </row>
    <row r="4440" spans="1:39" hidden="1" outlineLevel="2" x14ac:dyDescent="0.2">
      <c r="A4440" s="9">
        <v>4374</v>
      </c>
      <c r="B4440" s="9" t="s">
        <v>8598</v>
      </c>
      <c r="C4440" s="2">
        <v>130667586</v>
      </c>
      <c r="D4440" s="2" t="s">
        <v>8611</v>
      </c>
      <c r="E4440" s="2" t="s">
        <v>8612</v>
      </c>
      <c r="F4440" s="2" t="str">
        <f>VLOOKUP(E4440,[1]工资发放表!G$1:H$65536,2,0)</f>
        <v>沅江市阳罗洲镇宝三小学</v>
      </c>
      <c r="G4440" s="2" t="s">
        <v>1</v>
      </c>
      <c r="H4440" s="2" t="s">
        <v>2</v>
      </c>
      <c r="I4440" s="2" t="s">
        <v>3</v>
      </c>
      <c r="J4440" s="2">
        <v>202002</v>
      </c>
      <c r="K4440" s="2">
        <v>202001</v>
      </c>
      <c r="L4440" s="2">
        <v>7207</v>
      </c>
      <c r="M4440" s="2">
        <v>7207</v>
      </c>
      <c r="N4440" s="2">
        <v>0.16</v>
      </c>
      <c r="O4440" s="2">
        <v>1153.1199999999999</v>
      </c>
      <c r="S4440" s="2">
        <v>7207</v>
      </c>
      <c r="T4440" s="2">
        <v>0.08</v>
      </c>
      <c r="U4440" s="2">
        <v>576.55999999999995</v>
      </c>
      <c r="AJ4440" s="3">
        <v>1153.1199999999999</v>
      </c>
      <c r="AK4440" s="3">
        <v>576.55999999999995</v>
      </c>
      <c r="AL4440" s="2">
        <v>1729.68</v>
      </c>
      <c r="AM4440" s="2">
        <v>4764</v>
      </c>
    </row>
    <row r="4441" spans="1:39" hidden="1" outlineLevel="2" x14ac:dyDescent="0.2">
      <c r="A4441" s="9">
        <v>4399</v>
      </c>
      <c r="B4441" s="9" t="s">
        <v>8598</v>
      </c>
      <c r="C4441" s="2">
        <v>130667611</v>
      </c>
      <c r="D4441" s="2" t="s">
        <v>8613</v>
      </c>
      <c r="E4441" s="2" t="s">
        <v>8614</v>
      </c>
      <c r="F4441" s="2" t="str">
        <f>VLOOKUP(E4441,[1]工资发放表!G$1:H$65536,2,0)</f>
        <v>沅江市阳罗洲镇宝三小学</v>
      </c>
      <c r="G4441" s="2" t="s">
        <v>1</v>
      </c>
      <c r="H4441" s="2" t="s">
        <v>2</v>
      </c>
      <c r="I4441" s="2" t="s">
        <v>3</v>
      </c>
      <c r="J4441" s="2">
        <v>202002</v>
      </c>
      <c r="K4441" s="2">
        <v>202001</v>
      </c>
      <c r="L4441" s="2">
        <v>3999</v>
      </c>
      <c r="M4441" s="2">
        <v>3999</v>
      </c>
      <c r="N4441" s="2">
        <v>0.16</v>
      </c>
      <c r="O4441" s="2">
        <v>639.84</v>
      </c>
      <c r="S4441" s="2">
        <v>3999</v>
      </c>
      <c r="T4441" s="2">
        <v>0.08</v>
      </c>
      <c r="U4441" s="2">
        <v>319.92</v>
      </c>
      <c r="AJ4441" s="3">
        <v>639.84</v>
      </c>
      <c r="AK4441" s="3">
        <v>319.92</v>
      </c>
      <c r="AL4441" s="2">
        <v>959.76</v>
      </c>
      <c r="AM4441" s="2">
        <v>4764</v>
      </c>
    </row>
    <row r="4442" spans="1:39" hidden="1" outlineLevel="2" x14ac:dyDescent="0.2">
      <c r="A4442" s="9">
        <v>4406</v>
      </c>
      <c r="B4442" s="9" t="s">
        <v>8598</v>
      </c>
      <c r="C4442" s="2">
        <v>130667618</v>
      </c>
      <c r="D4442" s="2" t="s">
        <v>8615</v>
      </c>
      <c r="E4442" s="2" t="s">
        <v>8616</v>
      </c>
      <c r="F4442" s="2" t="str">
        <f>VLOOKUP(E4442,[1]工资发放表!G$1:H$65536,2,0)</f>
        <v>沅江市阳罗洲镇宝三小学</v>
      </c>
      <c r="G4442" s="2" t="s">
        <v>1</v>
      </c>
      <c r="H4442" s="2" t="s">
        <v>2</v>
      </c>
      <c r="I4442" s="2" t="s">
        <v>3</v>
      </c>
      <c r="J4442" s="2">
        <v>202002</v>
      </c>
      <c r="K4442" s="2">
        <v>202001</v>
      </c>
      <c r="L4442" s="2">
        <v>4456</v>
      </c>
      <c r="M4442" s="2">
        <v>4456</v>
      </c>
      <c r="N4442" s="2">
        <v>0.16</v>
      </c>
      <c r="O4442" s="2">
        <v>712.96</v>
      </c>
      <c r="S4442" s="2">
        <v>4456</v>
      </c>
      <c r="T4442" s="2">
        <v>0.08</v>
      </c>
      <c r="U4442" s="2">
        <v>356.48</v>
      </c>
      <c r="AJ4442" s="3">
        <v>712.96</v>
      </c>
      <c r="AK4442" s="3">
        <v>356.48</v>
      </c>
      <c r="AL4442" s="2">
        <v>1069.44</v>
      </c>
      <c r="AM4442" s="2">
        <v>4764</v>
      </c>
    </row>
    <row r="4443" spans="1:39" hidden="1" outlineLevel="2" x14ac:dyDescent="0.2">
      <c r="A4443" s="9">
        <v>4408</v>
      </c>
      <c r="B4443" s="9" t="s">
        <v>8598</v>
      </c>
      <c r="C4443" s="2">
        <v>130667620</v>
      </c>
      <c r="D4443" s="2" t="s">
        <v>8617</v>
      </c>
      <c r="E4443" s="2" t="s">
        <v>8618</v>
      </c>
      <c r="F4443" s="2" t="str">
        <f>VLOOKUP(E4443,[1]工资发放表!G$1:H$65536,2,0)</f>
        <v>沅江市阳罗洲镇宝三小学</v>
      </c>
      <c r="G4443" s="2" t="s">
        <v>1</v>
      </c>
      <c r="H4443" s="2" t="s">
        <v>2</v>
      </c>
      <c r="I4443" s="2" t="s">
        <v>3</v>
      </c>
      <c r="J4443" s="2">
        <v>202002</v>
      </c>
      <c r="K4443" s="2">
        <v>202001</v>
      </c>
      <c r="L4443" s="2">
        <v>4405</v>
      </c>
      <c r="M4443" s="2">
        <v>4405</v>
      </c>
      <c r="N4443" s="2">
        <v>0.16</v>
      </c>
      <c r="O4443" s="2">
        <v>704.8</v>
      </c>
      <c r="S4443" s="2">
        <v>4405</v>
      </c>
      <c r="T4443" s="2">
        <v>0.08</v>
      </c>
      <c r="U4443" s="2">
        <v>352.4</v>
      </c>
      <c r="AJ4443" s="3">
        <v>704.8</v>
      </c>
      <c r="AK4443" s="3">
        <v>352.4</v>
      </c>
      <c r="AL4443" s="2">
        <v>1057.2</v>
      </c>
      <c r="AM4443" s="2">
        <v>4764</v>
      </c>
    </row>
    <row r="4444" spans="1:39" hidden="1" outlineLevel="2" x14ac:dyDescent="0.2">
      <c r="A4444" s="9">
        <v>4415</v>
      </c>
      <c r="B4444" s="9" t="s">
        <v>8598</v>
      </c>
      <c r="C4444" s="2">
        <v>130667627</v>
      </c>
      <c r="D4444" s="2" t="s">
        <v>8619</v>
      </c>
      <c r="E4444" s="2" t="s">
        <v>8620</v>
      </c>
      <c r="F4444" s="2" t="str">
        <f>VLOOKUP(E4444,[1]工资发放表!G$1:H$65536,2,0)</f>
        <v>沅江市阳罗洲镇宝三小学</v>
      </c>
      <c r="G4444" s="2" t="s">
        <v>1</v>
      </c>
      <c r="H4444" s="2" t="s">
        <v>2</v>
      </c>
      <c r="I4444" s="2" t="s">
        <v>3</v>
      </c>
      <c r="J4444" s="2">
        <v>202002</v>
      </c>
      <c r="K4444" s="2">
        <v>202001</v>
      </c>
      <c r="L4444" s="2">
        <v>5435</v>
      </c>
      <c r="M4444" s="2">
        <v>5435</v>
      </c>
      <c r="N4444" s="2">
        <v>0.16</v>
      </c>
      <c r="O4444" s="2">
        <v>869.6</v>
      </c>
      <c r="S4444" s="2">
        <v>5435</v>
      </c>
      <c r="T4444" s="2">
        <v>0.08</v>
      </c>
      <c r="U4444" s="2">
        <v>434.8</v>
      </c>
      <c r="AJ4444" s="3">
        <v>869.6</v>
      </c>
      <c r="AK4444" s="3">
        <v>434.8</v>
      </c>
      <c r="AL4444" s="2">
        <v>1304.4000000000001</v>
      </c>
      <c r="AM4444" s="2">
        <v>4764</v>
      </c>
    </row>
    <row r="4445" spans="1:39" hidden="1" outlineLevel="2" x14ac:dyDescent="0.2">
      <c r="A4445" s="9">
        <v>4418</v>
      </c>
      <c r="B4445" s="9" t="s">
        <v>8598</v>
      </c>
      <c r="C4445" s="2">
        <v>130667630</v>
      </c>
      <c r="D4445" s="2" t="s">
        <v>8621</v>
      </c>
      <c r="E4445" s="2" t="s">
        <v>8622</v>
      </c>
      <c r="F4445" s="2" t="str">
        <f>VLOOKUP(E4445,[1]工资发放表!G$1:H$65536,2,0)</f>
        <v>沅江市阳罗洲镇宝三小学</v>
      </c>
      <c r="G4445" s="2" t="s">
        <v>1</v>
      </c>
      <c r="H4445" s="2" t="s">
        <v>2</v>
      </c>
      <c r="I4445" s="2" t="s">
        <v>3</v>
      </c>
      <c r="J4445" s="2">
        <v>202002</v>
      </c>
      <c r="K4445" s="2">
        <v>202001</v>
      </c>
      <c r="L4445" s="2">
        <v>5822</v>
      </c>
      <c r="M4445" s="2">
        <v>5822</v>
      </c>
      <c r="N4445" s="2">
        <v>0.16</v>
      </c>
      <c r="O4445" s="2">
        <v>931.52</v>
      </c>
      <c r="S4445" s="2">
        <v>5822</v>
      </c>
      <c r="T4445" s="2">
        <v>0.08</v>
      </c>
      <c r="U4445" s="2">
        <v>465.76</v>
      </c>
      <c r="AJ4445" s="3">
        <v>931.52</v>
      </c>
      <c r="AK4445" s="3">
        <v>465.76</v>
      </c>
      <c r="AL4445" s="2">
        <v>1397.28</v>
      </c>
      <c r="AM4445" s="2">
        <v>4764</v>
      </c>
    </row>
    <row r="4446" spans="1:39" hidden="1" outlineLevel="2" x14ac:dyDescent="0.2">
      <c r="A4446" s="9">
        <v>4423</v>
      </c>
      <c r="B4446" s="9" t="s">
        <v>8598</v>
      </c>
      <c r="C4446" s="2">
        <v>130667635</v>
      </c>
      <c r="D4446" s="2" t="s">
        <v>8623</v>
      </c>
      <c r="E4446" s="2" t="s">
        <v>8624</v>
      </c>
      <c r="F4446" s="2" t="str">
        <f>VLOOKUP(E4446,[1]工资发放表!G$1:H$65536,2,0)</f>
        <v>沅江市阳罗洲镇宝三小学</v>
      </c>
      <c r="G4446" s="2" t="s">
        <v>1</v>
      </c>
      <c r="H4446" s="2" t="s">
        <v>2</v>
      </c>
      <c r="I4446" s="2" t="s">
        <v>3</v>
      </c>
      <c r="J4446" s="2">
        <v>202002</v>
      </c>
      <c r="K4446" s="2">
        <v>202001</v>
      </c>
      <c r="L4446" s="2">
        <v>3963</v>
      </c>
      <c r="M4446" s="2">
        <v>3963</v>
      </c>
      <c r="N4446" s="2">
        <v>0.16</v>
      </c>
      <c r="O4446" s="2">
        <v>634.08000000000004</v>
      </c>
      <c r="S4446" s="2">
        <v>3963</v>
      </c>
      <c r="T4446" s="2">
        <v>0.08</v>
      </c>
      <c r="U4446" s="2">
        <v>317.04000000000002</v>
      </c>
      <c r="AJ4446" s="3">
        <v>634.08000000000004</v>
      </c>
      <c r="AK4446" s="3">
        <v>317.04000000000002</v>
      </c>
      <c r="AL4446" s="2">
        <v>951.12</v>
      </c>
      <c r="AM4446" s="2">
        <v>4764</v>
      </c>
    </row>
    <row r="4447" spans="1:39" hidden="1" outlineLevel="2" x14ac:dyDescent="0.2">
      <c r="A4447" s="9">
        <v>4442</v>
      </c>
      <c r="B4447" s="9" t="s">
        <v>8598</v>
      </c>
      <c r="C4447" s="2">
        <v>130667654</v>
      </c>
      <c r="D4447" s="2" t="s">
        <v>8625</v>
      </c>
      <c r="E4447" s="2" t="s">
        <v>8626</v>
      </c>
      <c r="F4447" s="2" t="str">
        <f>VLOOKUP(E4447,[1]工资发放表!G$1:H$65536,2,0)</f>
        <v>沅江市阳罗洲镇宝三小学</v>
      </c>
      <c r="G4447" s="2" t="s">
        <v>1</v>
      </c>
      <c r="H4447" s="2" t="s">
        <v>2</v>
      </c>
      <c r="I4447" s="2" t="s">
        <v>3</v>
      </c>
      <c r="J4447" s="2">
        <v>202002</v>
      </c>
      <c r="K4447" s="2">
        <v>202001</v>
      </c>
      <c r="L4447" s="2">
        <v>3999</v>
      </c>
      <c r="M4447" s="2">
        <v>3999</v>
      </c>
      <c r="N4447" s="2">
        <v>0.16</v>
      </c>
      <c r="O4447" s="2">
        <v>639.84</v>
      </c>
      <c r="S4447" s="2">
        <v>3999</v>
      </c>
      <c r="T4447" s="2">
        <v>0.08</v>
      </c>
      <c r="U4447" s="2">
        <v>319.92</v>
      </c>
      <c r="AJ4447" s="3">
        <v>639.84</v>
      </c>
      <c r="AK4447" s="3">
        <v>319.92</v>
      </c>
      <c r="AL4447" s="2">
        <v>959.76</v>
      </c>
      <c r="AM4447" s="2">
        <v>4764</v>
      </c>
    </row>
    <row r="4448" spans="1:39" hidden="1" outlineLevel="2" x14ac:dyDescent="0.2">
      <c r="A4448" s="9">
        <v>4451</v>
      </c>
      <c r="B4448" s="9" t="s">
        <v>8598</v>
      </c>
      <c r="C4448" s="2">
        <v>130667663</v>
      </c>
      <c r="D4448" s="2" t="s">
        <v>8627</v>
      </c>
      <c r="E4448" s="2" t="s">
        <v>8628</v>
      </c>
      <c r="F4448" s="2" t="str">
        <f>VLOOKUP(E4448,[1]工资发放表!G$1:H$65536,2,0)</f>
        <v>沅江市阳罗洲镇宝三小学</v>
      </c>
      <c r="G4448" s="2" t="s">
        <v>1</v>
      </c>
      <c r="H4448" s="2" t="s">
        <v>2</v>
      </c>
      <c r="I4448" s="2" t="s">
        <v>3</v>
      </c>
      <c r="J4448" s="2">
        <v>202002</v>
      </c>
      <c r="K4448" s="2">
        <v>202001</v>
      </c>
      <c r="L4448" s="2">
        <v>6855</v>
      </c>
      <c r="M4448" s="2">
        <v>6855</v>
      </c>
      <c r="N4448" s="2">
        <v>0.16</v>
      </c>
      <c r="O4448" s="2">
        <v>1096.8</v>
      </c>
      <c r="S4448" s="2">
        <v>6855</v>
      </c>
      <c r="T4448" s="2">
        <v>0.08</v>
      </c>
      <c r="U4448" s="2">
        <v>548.4</v>
      </c>
      <c r="AJ4448" s="3">
        <v>1096.8</v>
      </c>
      <c r="AK4448" s="3">
        <v>548.4</v>
      </c>
      <c r="AL4448" s="2">
        <v>1645.2</v>
      </c>
      <c r="AM4448" s="2">
        <v>4764</v>
      </c>
    </row>
    <row r="4449" spans="1:39" hidden="1" outlineLevel="2" x14ac:dyDescent="0.2">
      <c r="A4449" s="9">
        <v>4471</v>
      </c>
      <c r="B4449" s="9" t="s">
        <v>8598</v>
      </c>
      <c r="C4449" s="2">
        <v>130667683</v>
      </c>
      <c r="D4449" s="2" t="s">
        <v>8629</v>
      </c>
      <c r="E4449" s="2" t="s">
        <v>8630</v>
      </c>
      <c r="F4449" s="2" t="str">
        <f>VLOOKUP(E4449,[1]工资发放表!G$1:H$65536,2,0)</f>
        <v>沅江市阳罗洲镇宝三小学</v>
      </c>
      <c r="G4449" s="2" t="s">
        <v>1</v>
      </c>
      <c r="H4449" s="2" t="s">
        <v>2</v>
      </c>
      <c r="I4449" s="2" t="s">
        <v>3</v>
      </c>
      <c r="J4449" s="2">
        <v>202002</v>
      </c>
      <c r="K4449" s="2">
        <v>202001</v>
      </c>
      <c r="L4449" s="2">
        <v>3055</v>
      </c>
      <c r="M4449" s="2">
        <v>3055</v>
      </c>
      <c r="N4449" s="2">
        <v>0.16</v>
      </c>
      <c r="O4449" s="2">
        <v>488.8</v>
      </c>
      <c r="S4449" s="2">
        <v>3055</v>
      </c>
      <c r="T4449" s="2">
        <v>0.08</v>
      </c>
      <c r="U4449" s="2">
        <v>244.4</v>
      </c>
      <c r="AJ4449" s="3">
        <v>488.8</v>
      </c>
      <c r="AK4449" s="3">
        <v>244.4</v>
      </c>
      <c r="AL4449" s="2">
        <v>733.2</v>
      </c>
      <c r="AM4449" s="2">
        <v>4764</v>
      </c>
    </row>
    <row r="4450" spans="1:39" hidden="1" outlineLevel="2" x14ac:dyDescent="0.2">
      <c r="A4450" s="9">
        <v>4483</v>
      </c>
      <c r="B4450" s="9" t="s">
        <v>8598</v>
      </c>
      <c r="C4450" s="2">
        <v>130667695</v>
      </c>
      <c r="D4450" s="2" t="s">
        <v>8631</v>
      </c>
      <c r="E4450" s="2" t="s">
        <v>8632</v>
      </c>
      <c r="F4450" s="2" t="str">
        <f>VLOOKUP(E4450,[1]工资发放表!G$1:H$65536,2,0)</f>
        <v>沅江市阳罗洲镇宝三小学</v>
      </c>
      <c r="G4450" s="2" t="s">
        <v>1</v>
      </c>
      <c r="H4450" s="2" t="s">
        <v>2</v>
      </c>
      <c r="I4450" s="2" t="s">
        <v>3</v>
      </c>
      <c r="J4450" s="2">
        <v>202002</v>
      </c>
      <c r="K4450" s="2">
        <v>202001</v>
      </c>
      <c r="L4450" s="2">
        <v>5121</v>
      </c>
      <c r="M4450" s="2">
        <v>5121</v>
      </c>
      <c r="N4450" s="2">
        <v>0.16</v>
      </c>
      <c r="O4450" s="2">
        <v>819.36</v>
      </c>
      <c r="S4450" s="2">
        <v>5121</v>
      </c>
      <c r="T4450" s="2">
        <v>0.08</v>
      </c>
      <c r="U4450" s="2">
        <v>409.68</v>
      </c>
      <c r="AJ4450" s="3">
        <v>819.36</v>
      </c>
      <c r="AK4450" s="3">
        <v>409.68</v>
      </c>
      <c r="AL4450" s="2">
        <v>1229.04</v>
      </c>
      <c r="AM4450" s="2">
        <v>4764</v>
      </c>
    </row>
    <row r="4451" spans="1:39" hidden="1" outlineLevel="2" x14ac:dyDescent="0.2">
      <c r="A4451" s="9">
        <v>4492</v>
      </c>
      <c r="B4451" s="9" t="s">
        <v>8598</v>
      </c>
      <c r="C4451" s="2">
        <v>130667704</v>
      </c>
      <c r="D4451" s="2" t="s">
        <v>8633</v>
      </c>
      <c r="E4451" s="2" t="s">
        <v>8634</v>
      </c>
      <c r="F4451" s="2" t="str">
        <f>VLOOKUP(E4451,[1]工资发放表!G$1:H$65536,2,0)</f>
        <v>沅江市阳罗洲镇宝三小学</v>
      </c>
      <c r="G4451" s="2" t="s">
        <v>1</v>
      </c>
      <c r="H4451" s="2" t="s">
        <v>2</v>
      </c>
      <c r="I4451" s="2" t="s">
        <v>3</v>
      </c>
      <c r="J4451" s="2">
        <v>202002</v>
      </c>
      <c r="K4451" s="2">
        <v>202001</v>
      </c>
      <c r="L4451" s="2">
        <v>5420</v>
      </c>
      <c r="M4451" s="2">
        <v>5420</v>
      </c>
      <c r="N4451" s="2">
        <v>0.16</v>
      </c>
      <c r="O4451" s="2">
        <v>867.2</v>
      </c>
      <c r="S4451" s="2">
        <v>5420</v>
      </c>
      <c r="T4451" s="2">
        <v>0.08</v>
      </c>
      <c r="U4451" s="2">
        <v>433.6</v>
      </c>
      <c r="AJ4451" s="3">
        <v>867.2</v>
      </c>
      <c r="AK4451" s="3">
        <v>433.6</v>
      </c>
      <c r="AL4451" s="2">
        <v>1300.8</v>
      </c>
      <c r="AM4451" s="2">
        <v>4764</v>
      </c>
    </row>
    <row r="4452" spans="1:39" hidden="1" outlineLevel="2" x14ac:dyDescent="0.2">
      <c r="A4452" s="9">
        <v>4493</v>
      </c>
      <c r="B4452" s="9" t="s">
        <v>8598</v>
      </c>
      <c r="C4452" s="2">
        <v>130667705</v>
      </c>
      <c r="D4452" s="2" t="s">
        <v>8635</v>
      </c>
      <c r="E4452" s="2" t="s">
        <v>8636</v>
      </c>
      <c r="F4452" s="2" t="str">
        <f>VLOOKUP(E4452,[1]工资发放表!G$1:H$65536,2,0)</f>
        <v>沅江市阳罗洲镇宝三小学</v>
      </c>
      <c r="G4452" s="2" t="s">
        <v>1</v>
      </c>
      <c r="H4452" s="2" t="s">
        <v>2</v>
      </c>
      <c r="I4452" s="2" t="s">
        <v>3</v>
      </c>
      <c r="J4452" s="2">
        <v>202002</v>
      </c>
      <c r="K4452" s="2">
        <v>202001</v>
      </c>
      <c r="L4452" s="2">
        <v>7433</v>
      </c>
      <c r="M4452" s="2">
        <v>7433</v>
      </c>
      <c r="N4452" s="2">
        <v>0.16</v>
      </c>
      <c r="O4452" s="2">
        <v>1189.28</v>
      </c>
      <c r="S4452" s="2">
        <v>7433</v>
      </c>
      <c r="T4452" s="2">
        <v>0.08</v>
      </c>
      <c r="U4452" s="2">
        <v>594.64</v>
      </c>
      <c r="AJ4452" s="3">
        <v>1189.28</v>
      </c>
      <c r="AK4452" s="3">
        <v>594.64</v>
      </c>
      <c r="AL4452" s="2">
        <v>1783.92</v>
      </c>
      <c r="AM4452" s="2">
        <v>4764</v>
      </c>
    </row>
    <row r="4453" spans="1:39" hidden="1" outlineLevel="2" x14ac:dyDescent="0.2">
      <c r="A4453" s="9">
        <v>4507</v>
      </c>
      <c r="B4453" s="9" t="s">
        <v>8598</v>
      </c>
      <c r="C4453" s="2">
        <v>130667719</v>
      </c>
      <c r="D4453" s="2" t="s">
        <v>8637</v>
      </c>
      <c r="E4453" s="2" t="s">
        <v>8638</v>
      </c>
      <c r="F4453" s="2" t="str">
        <f>VLOOKUP(E4453,[1]工资发放表!G$1:H$65536,2,0)</f>
        <v>沅江市阳罗洲镇宝三小学</v>
      </c>
      <c r="G4453" s="2" t="s">
        <v>1</v>
      </c>
      <c r="H4453" s="2" t="s">
        <v>2</v>
      </c>
      <c r="I4453" s="2" t="s">
        <v>3</v>
      </c>
      <c r="J4453" s="2">
        <v>202002</v>
      </c>
      <c r="K4453" s="2">
        <v>202001</v>
      </c>
      <c r="L4453" s="2">
        <v>4074</v>
      </c>
      <c r="M4453" s="2">
        <v>4074</v>
      </c>
      <c r="N4453" s="2">
        <v>0.16</v>
      </c>
      <c r="O4453" s="2">
        <v>651.84</v>
      </c>
      <c r="S4453" s="2">
        <v>4074</v>
      </c>
      <c r="T4453" s="2">
        <v>0.08</v>
      </c>
      <c r="U4453" s="2">
        <v>325.92</v>
      </c>
      <c r="AJ4453" s="3">
        <v>651.84</v>
      </c>
      <c r="AK4453" s="3">
        <v>325.92</v>
      </c>
      <c r="AL4453" s="2">
        <v>977.76</v>
      </c>
      <c r="AM4453" s="2">
        <v>4764</v>
      </c>
    </row>
    <row r="4454" spans="1:39" outlineLevel="1" collapsed="1" x14ac:dyDescent="0.2">
      <c r="F4454" s="1" t="s">
        <v>98</v>
      </c>
      <c r="AJ4454" s="3">
        <f>SUBTOTAL(9,AJ4435:AJ4453)</f>
        <v>15457.760000000002</v>
      </c>
      <c r="AK4454" s="3">
        <f>SUBTOTAL(9,AK4435:AK4453)</f>
        <v>7728.880000000001</v>
      </c>
    </row>
    <row r="4455" spans="1:39" hidden="1" outlineLevel="2" x14ac:dyDescent="0.2">
      <c r="A4455" s="9">
        <v>4337</v>
      </c>
      <c r="B4455" s="9" t="s">
        <v>8598</v>
      </c>
      <c r="C4455" s="2">
        <v>130667549</v>
      </c>
      <c r="D4455" s="2" t="s">
        <v>8639</v>
      </c>
      <c r="E4455" s="2" t="s">
        <v>8640</v>
      </c>
      <c r="F4455" s="2" t="str">
        <f>VLOOKUP(E4455,[1]工资发放表!G$1:H$65536,2,0)</f>
        <v>沅江市阳罗洲镇初级中学</v>
      </c>
      <c r="G4455" s="2" t="s">
        <v>1</v>
      </c>
      <c r="H4455" s="2" t="s">
        <v>2</v>
      </c>
      <c r="I4455" s="2" t="s">
        <v>3</v>
      </c>
      <c r="J4455" s="2">
        <v>202002</v>
      </c>
      <c r="K4455" s="2">
        <v>202001</v>
      </c>
      <c r="L4455" s="2">
        <v>4354</v>
      </c>
      <c r="M4455" s="2">
        <v>4354</v>
      </c>
      <c r="N4455" s="2">
        <v>0.16</v>
      </c>
      <c r="O4455" s="2">
        <v>696.64</v>
      </c>
      <c r="S4455" s="2">
        <v>4354</v>
      </c>
      <c r="T4455" s="2">
        <v>0.08</v>
      </c>
      <c r="U4455" s="2">
        <v>348.32</v>
      </c>
      <c r="AJ4455" s="3">
        <v>696.64</v>
      </c>
      <c r="AK4455" s="3">
        <v>348.32</v>
      </c>
      <c r="AL4455" s="2">
        <v>1044.96</v>
      </c>
      <c r="AM4455" s="2">
        <v>4764</v>
      </c>
    </row>
    <row r="4456" spans="1:39" hidden="1" outlineLevel="2" x14ac:dyDescent="0.2">
      <c r="A4456" s="9">
        <v>4342</v>
      </c>
      <c r="B4456" s="9" t="s">
        <v>8598</v>
      </c>
      <c r="C4456" s="2">
        <v>130667554</v>
      </c>
      <c r="D4456" s="2" t="s">
        <v>8641</v>
      </c>
      <c r="E4456" s="2" t="s">
        <v>8642</v>
      </c>
      <c r="F4456" s="2" t="str">
        <f>VLOOKUP(E4456,[1]工资发放表!G$1:H$65536,2,0)</f>
        <v>沅江市阳罗洲镇初级中学</v>
      </c>
      <c r="G4456" s="2" t="s">
        <v>1</v>
      </c>
      <c r="H4456" s="2" t="s">
        <v>2</v>
      </c>
      <c r="I4456" s="2" t="s">
        <v>3</v>
      </c>
      <c r="J4456" s="2">
        <v>202002</v>
      </c>
      <c r="K4456" s="2">
        <v>202001</v>
      </c>
      <c r="L4456" s="2">
        <v>5110</v>
      </c>
      <c r="M4456" s="2">
        <v>5110</v>
      </c>
      <c r="N4456" s="2">
        <v>0.16</v>
      </c>
      <c r="O4456" s="2">
        <v>817.6</v>
      </c>
      <c r="S4456" s="2">
        <v>5110</v>
      </c>
      <c r="T4456" s="2">
        <v>0.08</v>
      </c>
      <c r="U4456" s="2">
        <v>408.8</v>
      </c>
      <c r="AJ4456" s="3">
        <v>817.6</v>
      </c>
      <c r="AK4456" s="3">
        <v>408.8</v>
      </c>
      <c r="AL4456" s="2">
        <v>1226.4000000000001</v>
      </c>
      <c r="AM4456" s="2">
        <v>4764</v>
      </c>
    </row>
    <row r="4457" spans="1:39" hidden="1" outlineLevel="2" x14ac:dyDescent="0.2">
      <c r="A4457" s="9">
        <v>4352</v>
      </c>
      <c r="B4457" s="9" t="s">
        <v>8598</v>
      </c>
      <c r="C4457" s="2">
        <v>130667564</v>
      </c>
      <c r="D4457" s="2" t="s">
        <v>8643</v>
      </c>
      <c r="E4457" s="2" t="s">
        <v>8644</v>
      </c>
      <c r="F4457" s="2" t="str">
        <f>VLOOKUP(E4457,[1]工资发放表!G$1:H$65536,2,0)</f>
        <v>沅江市阳罗洲镇初级中学</v>
      </c>
      <c r="G4457" s="2" t="s">
        <v>1</v>
      </c>
      <c r="H4457" s="2" t="s">
        <v>2</v>
      </c>
      <c r="I4457" s="2" t="s">
        <v>3</v>
      </c>
      <c r="J4457" s="2">
        <v>202002</v>
      </c>
      <c r="K4457" s="2">
        <v>202001</v>
      </c>
      <c r="L4457" s="2">
        <v>7312</v>
      </c>
      <c r="M4457" s="2">
        <v>7312</v>
      </c>
      <c r="N4457" s="2">
        <v>0.16</v>
      </c>
      <c r="O4457" s="2">
        <v>1169.92</v>
      </c>
      <c r="S4457" s="2">
        <v>7312</v>
      </c>
      <c r="T4457" s="2">
        <v>0.08</v>
      </c>
      <c r="U4457" s="2">
        <v>584.96</v>
      </c>
      <c r="AJ4457" s="3">
        <v>1169.92</v>
      </c>
      <c r="AK4457" s="3">
        <v>584.96</v>
      </c>
      <c r="AL4457" s="2">
        <v>1754.88</v>
      </c>
      <c r="AM4457" s="2">
        <v>4764</v>
      </c>
    </row>
    <row r="4458" spans="1:39" hidden="1" outlineLevel="2" x14ac:dyDescent="0.2">
      <c r="A4458" s="9">
        <v>4355</v>
      </c>
      <c r="B4458" s="9" t="s">
        <v>8598</v>
      </c>
      <c r="C4458" s="2">
        <v>130667567</v>
      </c>
      <c r="D4458" s="2" t="s">
        <v>8645</v>
      </c>
      <c r="E4458" s="2" t="s">
        <v>8646</v>
      </c>
      <c r="F4458" s="2" t="str">
        <f>VLOOKUP(E4458,[1]工资发放表!G$1:H$65536,2,0)</f>
        <v>沅江市阳罗洲镇初级中学</v>
      </c>
      <c r="G4458" s="2" t="s">
        <v>1</v>
      </c>
      <c r="H4458" s="2" t="s">
        <v>2</v>
      </c>
      <c r="I4458" s="2" t="s">
        <v>3</v>
      </c>
      <c r="J4458" s="2">
        <v>202002</v>
      </c>
      <c r="K4458" s="2">
        <v>202001</v>
      </c>
      <c r="L4458" s="2">
        <v>6230</v>
      </c>
      <c r="M4458" s="2">
        <v>6230</v>
      </c>
      <c r="N4458" s="2">
        <v>0.16</v>
      </c>
      <c r="O4458" s="2">
        <v>996.8</v>
      </c>
      <c r="S4458" s="2">
        <v>6230</v>
      </c>
      <c r="T4458" s="2">
        <v>0.08</v>
      </c>
      <c r="U4458" s="2">
        <v>498.4</v>
      </c>
      <c r="AJ4458" s="3">
        <v>996.8</v>
      </c>
      <c r="AK4458" s="3">
        <v>498.4</v>
      </c>
      <c r="AL4458" s="2">
        <v>1495.2</v>
      </c>
      <c r="AM4458" s="2">
        <v>4764</v>
      </c>
    </row>
    <row r="4459" spans="1:39" hidden="1" outlineLevel="2" x14ac:dyDescent="0.2">
      <c r="A4459" s="9">
        <v>4361</v>
      </c>
      <c r="B4459" s="9" t="s">
        <v>8598</v>
      </c>
      <c r="C4459" s="2">
        <v>130667573</v>
      </c>
      <c r="D4459" s="2" t="s">
        <v>961</v>
      </c>
      <c r="E4459" s="2" t="s">
        <v>8647</v>
      </c>
      <c r="F4459" s="2" t="str">
        <f>VLOOKUP(E4459,[1]工资发放表!G$1:H$65536,2,0)</f>
        <v>沅江市阳罗洲镇初级中学</v>
      </c>
      <c r="G4459" s="2" t="s">
        <v>1</v>
      </c>
      <c r="H4459" s="2" t="s">
        <v>2</v>
      </c>
      <c r="I4459" s="2" t="s">
        <v>3</v>
      </c>
      <c r="J4459" s="2">
        <v>202002</v>
      </c>
      <c r="K4459" s="2">
        <v>202001</v>
      </c>
      <c r="L4459" s="2">
        <v>6030</v>
      </c>
      <c r="M4459" s="2">
        <v>6030</v>
      </c>
      <c r="N4459" s="2">
        <v>0.16</v>
      </c>
      <c r="O4459" s="2">
        <v>964.8</v>
      </c>
      <c r="S4459" s="2">
        <v>6030</v>
      </c>
      <c r="T4459" s="2">
        <v>0.08</v>
      </c>
      <c r="U4459" s="2">
        <v>482.4</v>
      </c>
      <c r="AJ4459" s="3">
        <v>964.8</v>
      </c>
      <c r="AK4459" s="3">
        <v>482.4</v>
      </c>
      <c r="AL4459" s="2">
        <v>1447.2</v>
      </c>
      <c r="AM4459" s="2">
        <v>4764</v>
      </c>
    </row>
    <row r="4460" spans="1:39" hidden="1" outlineLevel="2" x14ac:dyDescent="0.2">
      <c r="A4460" s="9">
        <v>4364</v>
      </c>
      <c r="B4460" s="9" t="s">
        <v>8598</v>
      </c>
      <c r="C4460" s="2">
        <v>130667576</v>
      </c>
      <c r="D4460" s="2" t="s">
        <v>4507</v>
      </c>
      <c r="E4460" s="2" t="s">
        <v>8648</v>
      </c>
      <c r="F4460" s="2" t="str">
        <f>VLOOKUP(E4460,[1]工资发放表!G$1:H$65536,2,0)</f>
        <v>沅江市阳罗洲镇初级中学</v>
      </c>
      <c r="G4460" s="2" t="s">
        <v>1</v>
      </c>
      <c r="H4460" s="2" t="s">
        <v>2</v>
      </c>
      <c r="I4460" s="2" t="s">
        <v>3</v>
      </c>
      <c r="J4460" s="2">
        <v>202002</v>
      </c>
      <c r="K4460" s="2">
        <v>202001</v>
      </c>
      <c r="L4460" s="2">
        <v>4244</v>
      </c>
      <c r="M4460" s="2">
        <v>4244</v>
      </c>
      <c r="N4460" s="2">
        <v>0.16</v>
      </c>
      <c r="O4460" s="2">
        <v>679.04</v>
      </c>
      <c r="S4460" s="2">
        <v>4244</v>
      </c>
      <c r="T4460" s="2">
        <v>0.08</v>
      </c>
      <c r="U4460" s="2">
        <v>339.52</v>
      </c>
      <c r="AJ4460" s="3">
        <v>679.04</v>
      </c>
      <c r="AK4460" s="3">
        <v>339.52</v>
      </c>
      <c r="AL4460" s="2">
        <v>1018.56</v>
      </c>
      <c r="AM4460" s="2">
        <v>4764</v>
      </c>
    </row>
    <row r="4461" spans="1:39" hidden="1" outlineLevel="2" x14ac:dyDescent="0.2">
      <c r="A4461" s="9">
        <v>4368</v>
      </c>
      <c r="B4461" s="9" t="s">
        <v>8598</v>
      </c>
      <c r="C4461" s="2">
        <v>130667580</v>
      </c>
      <c r="D4461" s="2" t="s">
        <v>8649</v>
      </c>
      <c r="E4461" s="2" t="s">
        <v>8650</v>
      </c>
      <c r="F4461" s="2" t="str">
        <f>VLOOKUP(E4461,[1]工资发放表!G$1:H$65536,2,0)</f>
        <v>沅江市阳罗洲镇初级中学</v>
      </c>
      <c r="G4461" s="2" t="s">
        <v>1</v>
      </c>
      <c r="H4461" s="2" t="s">
        <v>2</v>
      </c>
      <c r="I4461" s="2" t="s">
        <v>3</v>
      </c>
      <c r="J4461" s="2">
        <v>202002</v>
      </c>
      <c r="K4461" s="2">
        <v>202001</v>
      </c>
      <c r="L4461" s="2">
        <v>4244</v>
      </c>
      <c r="M4461" s="2">
        <v>4244</v>
      </c>
      <c r="N4461" s="2">
        <v>0.16</v>
      </c>
      <c r="O4461" s="2">
        <v>679.04</v>
      </c>
      <c r="S4461" s="2">
        <v>4244</v>
      </c>
      <c r="T4461" s="2">
        <v>0.08</v>
      </c>
      <c r="U4461" s="2">
        <v>339.52</v>
      </c>
      <c r="AJ4461" s="3">
        <v>679.04</v>
      </c>
      <c r="AK4461" s="3">
        <v>339.52</v>
      </c>
      <c r="AL4461" s="2">
        <v>1018.56</v>
      </c>
      <c r="AM4461" s="2">
        <v>4764</v>
      </c>
    </row>
    <row r="4462" spans="1:39" hidden="1" outlineLevel="2" x14ac:dyDescent="0.2">
      <c r="A4462" s="9">
        <v>4379</v>
      </c>
      <c r="B4462" s="9" t="s">
        <v>8598</v>
      </c>
      <c r="C4462" s="2">
        <v>130667591</v>
      </c>
      <c r="D4462" s="2" t="s">
        <v>8651</v>
      </c>
      <c r="E4462" s="2" t="s">
        <v>8652</v>
      </c>
      <c r="F4462" s="2" t="str">
        <f>VLOOKUP(E4462,[1]工资发放表!G$1:H$65536,2,0)</f>
        <v>沅江市阳罗洲镇初级中学</v>
      </c>
      <c r="G4462" s="2" t="s">
        <v>1</v>
      </c>
      <c r="H4462" s="2" t="s">
        <v>2</v>
      </c>
      <c r="I4462" s="2" t="s">
        <v>3</v>
      </c>
      <c r="J4462" s="2">
        <v>202002</v>
      </c>
      <c r="K4462" s="2">
        <v>202001</v>
      </c>
      <c r="L4462" s="2">
        <v>7217</v>
      </c>
      <c r="M4462" s="2">
        <v>7217</v>
      </c>
      <c r="N4462" s="2">
        <v>0.16</v>
      </c>
      <c r="O4462" s="2">
        <v>1154.72</v>
      </c>
      <c r="S4462" s="2">
        <v>7217</v>
      </c>
      <c r="T4462" s="2">
        <v>0.08</v>
      </c>
      <c r="U4462" s="2">
        <v>577.36</v>
      </c>
      <c r="AJ4462" s="3">
        <v>1154.72</v>
      </c>
      <c r="AK4462" s="3">
        <v>577.36</v>
      </c>
      <c r="AL4462" s="2">
        <v>1732.08</v>
      </c>
      <c r="AM4462" s="2">
        <v>4764</v>
      </c>
    </row>
    <row r="4463" spans="1:39" hidden="1" outlineLevel="2" x14ac:dyDescent="0.2">
      <c r="A4463" s="9">
        <v>4380</v>
      </c>
      <c r="B4463" s="9" t="s">
        <v>8598</v>
      </c>
      <c r="C4463" s="2">
        <v>130667592</v>
      </c>
      <c r="D4463" s="2" t="s">
        <v>8653</v>
      </c>
      <c r="E4463" s="2" t="s">
        <v>8654</v>
      </c>
      <c r="F4463" s="2" t="str">
        <f>VLOOKUP(E4463,[1]工资发放表!G$1:H$65536,2,0)</f>
        <v>沅江市阳罗洲镇初级中学</v>
      </c>
      <c r="G4463" s="2" t="s">
        <v>1</v>
      </c>
      <c r="H4463" s="2" t="s">
        <v>2</v>
      </c>
      <c r="I4463" s="2" t="s">
        <v>3</v>
      </c>
      <c r="J4463" s="2">
        <v>202002</v>
      </c>
      <c r="K4463" s="2">
        <v>202001</v>
      </c>
      <c r="L4463" s="2">
        <v>5640</v>
      </c>
      <c r="M4463" s="2">
        <v>5640</v>
      </c>
      <c r="N4463" s="2">
        <v>0.16</v>
      </c>
      <c r="O4463" s="2">
        <v>902.4</v>
      </c>
      <c r="S4463" s="2">
        <v>5640</v>
      </c>
      <c r="T4463" s="2">
        <v>0.08</v>
      </c>
      <c r="U4463" s="2">
        <v>451.2</v>
      </c>
      <c r="AJ4463" s="3">
        <v>902.4</v>
      </c>
      <c r="AK4463" s="3">
        <v>451.2</v>
      </c>
      <c r="AL4463" s="2">
        <v>1353.6</v>
      </c>
      <c r="AM4463" s="2">
        <v>4764</v>
      </c>
    </row>
    <row r="4464" spans="1:39" hidden="1" outlineLevel="2" x14ac:dyDescent="0.2">
      <c r="A4464" s="9">
        <v>4390</v>
      </c>
      <c r="B4464" s="9" t="s">
        <v>8598</v>
      </c>
      <c r="C4464" s="2">
        <v>130667602</v>
      </c>
      <c r="D4464" s="2" t="s">
        <v>8655</v>
      </c>
      <c r="E4464" s="2" t="s">
        <v>8656</v>
      </c>
      <c r="F4464" s="2" t="str">
        <f>VLOOKUP(E4464,[1]工资发放表!G$1:H$65536,2,0)</f>
        <v>沅江市阳罗洲镇初级中学</v>
      </c>
      <c r="G4464" s="2" t="s">
        <v>1</v>
      </c>
      <c r="H4464" s="2" t="s">
        <v>2</v>
      </c>
      <c r="I4464" s="2" t="s">
        <v>3</v>
      </c>
      <c r="J4464" s="2">
        <v>202002</v>
      </c>
      <c r="K4464" s="2">
        <v>202001</v>
      </c>
      <c r="L4464" s="2">
        <v>6015</v>
      </c>
      <c r="M4464" s="2">
        <v>6015</v>
      </c>
      <c r="N4464" s="2">
        <v>0.16</v>
      </c>
      <c r="O4464" s="2">
        <v>962.4</v>
      </c>
      <c r="S4464" s="2">
        <v>6015</v>
      </c>
      <c r="T4464" s="2">
        <v>0.08</v>
      </c>
      <c r="U4464" s="2">
        <v>481.2</v>
      </c>
      <c r="AJ4464" s="3">
        <v>962.4</v>
      </c>
      <c r="AK4464" s="3">
        <v>481.2</v>
      </c>
      <c r="AL4464" s="2">
        <v>1443.6</v>
      </c>
      <c r="AM4464" s="2">
        <v>4764</v>
      </c>
    </row>
    <row r="4465" spans="1:39" hidden="1" outlineLevel="2" x14ac:dyDescent="0.2">
      <c r="A4465" s="9">
        <v>4391</v>
      </c>
      <c r="B4465" s="9" t="s">
        <v>8598</v>
      </c>
      <c r="C4465" s="2">
        <v>130667603</v>
      </c>
      <c r="D4465" s="2" t="s">
        <v>8657</v>
      </c>
      <c r="E4465" s="2" t="s">
        <v>8658</v>
      </c>
      <c r="F4465" s="2" t="str">
        <f>VLOOKUP(E4465,[1]工资发放表!G$1:H$65536,2,0)</f>
        <v>沅江市阳罗洲镇初级中学</v>
      </c>
      <c r="G4465" s="2" t="s">
        <v>1</v>
      </c>
      <c r="H4465" s="2" t="s">
        <v>2</v>
      </c>
      <c r="I4465" s="2" t="s">
        <v>3</v>
      </c>
      <c r="J4465" s="2">
        <v>202002</v>
      </c>
      <c r="K4465" s="2">
        <v>202001</v>
      </c>
      <c r="L4465" s="2">
        <v>8733</v>
      </c>
      <c r="M4465" s="2">
        <v>8733</v>
      </c>
      <c r="N4465" s="2">
        <v>0.16</v>
      </c>
      <c r="O4465" s="2">
        <v>1397.28</v>
      </c>
      <c r="S4465" s="2">
        <v>8733</v>
      </c>
      <c r="T4465" s="2">
        <v>0.08</v>
      </c>
      <c r="U4465" s="2">
        <v>698.64</v>
      </c>
      <c r="AJ4465" s="3">
        <v>1397.28</v>
      </c>
      <c r="AK4465" s="3">
        <v>698.64</v>
      </c>
      <c r="AL4465" s="2">
        <v>2095.92</v>
      </c>
      <c r="AM4465" s="2">
        <v>4764</v>
      </c>
    </row>
    <row r="4466" spans="1:39" hidden="1" outlineLevel="2" x14ac:dyDescent="0.2">
      <c r="A4466" s="9">
        <v>4392</v>
      </c>
      <c r="B4466" s="9" t="s">
        <v>8598</v>
      </c>
      <c r="C4466" s="2">
        <v>130667604</v>
      </c>
      <c r="D4466" s="2" t="s">
        <v>8659</v>
      </c>
      <c r="E4466" s="2" t="s">
        <v>8660</v>
      </c>
      <c r="F4466" s="2" t="str">
        <f>VLOOKUP(E4466,[1]工资发放表!G$1:H$65536,2,0)</f>
        <v>沅江市阳罗洲镇初级中学</v>
      </c>
      <c r="G4466" s="2" t="s">
        <v>1</v>
      </c>
      <c r="H4466" s="2" t="s">
        <v>2</v>
      </c>
      <c r="I4466" s="2" t="s">
        <v>3</v>
      </c>
      <c r="J4466" s="2">
        <v>202002</v>
      </c>
      <c r="K4466" s="2">
        <v>202001</v>
      </c>
      <c r="L4466" s="2">
        <v>6761</v>
      </c>
      <c r="M4466" s="2">
        <v>6761</v>
      </c>
      <c r="N4466" s="2">
        <v>0.16</v>
      </c>
      <c r="O4466" s="2">
        <v>1081.76</v>
      </c>
      <c r="S4466" s="2">
        <v>6761</v>
      </c>
      <c r="T4466" s="2">
        <v>0.08</v>
      </c>
      <c r="U4466" s="2">
        <v>540.88</v>
      </c>
      <c r="AJ4466" s="3">
        <v>1081.76</v>
      </c>
      <c r="AK4466" s="3">
        <v>540.88</v>
      </c>
      <c r="AL4466" s="2">
        <v>1622.64</v>
      </c>
      <c r="AM4466" s="2">
        <v>4764</v>
      </c>
    </row>
    <row r="4467" spans="1:39" hidden="1" outlineLevel="2" x14ac:dyDescent="0.2">
      <c r="A4467" s="9">
        <v>4397</v>
      </c>
      <c r="B4467" s="9" t="s">
        <v>8598</v>
      </c>
      <c r="C4467" s="2">
        <v>130667609</v>
      </c>
      <c r="D4467" s="2" t="s">
        <v>8661</v>
      </c>
      <c r="E4467" s="2" t="s">
        <v>8662</v>
      </c>
      <c r="F4467" s="2" t="str">
        <f>VLOOKUP(E4467,[1]工资发放表!G$1:H$65536,2,0)</f>
        <v>沅江市阳罗洲镇初级中学</v>
      </c>
      <c r="G4467" s="2" t="s">
        <v>1</v>
      </c>
      <c r="H4467" s="2" t="s">
        <v>2</v>
      </c>
      <c r="I4467" s="2" t="s">
        <v>3</v>
      </c>
      <c r="J4467" s="2">
        <v>202002</v>
      </c>
      <c r="K4467" s="2">
        <v>202001</v>
      </c>
      <c r="L4467" s="2">
        <v>6048</v>
      </c>
      <c r="M4467" s="2">
        <v>6048</v>
      </c>
      <c r="N4467" s="2">
        <v>0.16</v>
      </c>
      <c r="O4467" s="2">
        <v>967.68</v>
      </c>
      <c r="S4467" s="2">
        <v>6048</v>
      </c>
      <c r="T4467" s="2">
        <v>0.08</v>
      </c>
      <c r="U4467" s="2">
        <v>483.84</v>
      </c>
      <c r="AJ4467" s="3">
        <v>967.68</v>
      </c>
      <c r="AK4467" s="3">
        <v>483.84</v>
      </c>
      <c r="AL4467" s="2">
        <v>1451.52</v>
      </c>
      <c r="AM4467" s="2">
        <v>4764</v>
      </c>
    </row>
    <row r="4468" spans="1:39" hidden="1" outlineLevel="2" x14ac:dyDescent="0.2">
      <c r="A4468" s="9">
        <v>4403</v>
      </c>
      <c r="B4468" s="9" t="s">
        <v>8598</v>
      </c>
      <c r="C4468" s="2">
        <v>130667615</v>
      </c>
      <c r="D4468" s="2" t="s">
        <v>8663</v>
      </c>
      <c r="E4468" s="2" t="s">
        <v>8664</v>
      </c>
      <c r="F4468" s="2" t="str">
        <f>VLOOKUP(E4468,[1]工资发放表!G$1:H$65536,2,0)</f>
        <v>沅江市阳罗洲镇初级中学</v>
      </c>
      <c r="G4468" s="2" t="s">
        <v>1</v>
      </c>
      <c r="H4468" s="2" t="s">
        <v>2</v>
      </c>
      <c r="I4468" s="2" t="s">
        <v>3</v>
      </c>
      <c r="J4468" s="2">
        <v>202002</v>
      </c>
      <c r="K4468" s="2">
        <v>202001</v>
      </c>
      <c r="L4468" s="2">
        <v>4405</v>
      </c>
      <c r="M4468" s="2">
        <v>4405</v>
      </c>
      <c r="N4468" s="2">
        <v>0.16</v>
      </c>
      <c r="O4468" s="2">
        <v>704.8</v>
      </c>
      <c r="S4468" s="2">
        <v>4405</v>
      </c>
      <c r="T4468" s="2">
        <v>0.08</v>
      </c>
      <c r="U4468" s="2">
        <v>352.4</v>
      </c>
      <c r="AJ4468" s="3">
        <v>704.8</v>
      </c>
      <c r="AK4468" s="3">
        <v>352.4</v>
      </c>
      <c r="AL4468" s="2">
        <v>1057.2</v>
      </c>
      <c r="AM4468" s="2">
        <v>4764</v>
      </c>
    </row>
    <row r="4469" spans="1:39" hidden="1" outlineLevel="2" x14ac:dyDescent="0.2">
      <c r="A4469" s="9">
        <v>4404</v>
      </c>
      <c r="B4469" s="9" t="s">
        <v>8598</v>
      </c>
      <c r="C4469" s="2">
        <v>130667616</v>
      </c>
      <c r="D4469" s="2" t="s">
        <v>8665</v>
      </c>
      <c r="E4469" s="2" t="s">
        <v>8666</v>
      </c>
      <c r="F4469" s="2" t="str">
        <f>VLOOKUP(E4469,[1]工资发放表!G$1:H$65536,2,0)</f>
        <v>沅江市阳罗洲镇初级中学</v>
      </c>
      <c r="G4469" s="2" t="s">
        <v>1</v>
      </c>
      <c r="H4469" s="2" t="s">
        <v>2</v>
      </c>
      <c r="I4469" s="2" t="s">
        <v>3</v>
      </c>
      <c r="J4469" s="2">
        <v>202002</v>
      </c>
      <c r="K4469" s="2">
        <v>202001</v>
      </c>
      <c r="L4469" s="2">
        <v>5942</v>
      </c>
      <c r="M4469" s="2">
        <v>5942</v>
      </c>
      <c r="N4469" s="2">
        <v>0.16</v>
      </c>
      <c r="O4469" s="2">
        <v>950.72</v>
      </c>
      <c r="S4469" s="2">
        <v>5942</v>
      </c>
      <c r="T4469" s="2">
        <v>0.08</v>
      </c>
      <c r="U4469" s="2">
        <v>475.36</v>
      </c>
      <c r="AJ4469" s="3">
        <v>950.72</v>
      </c>
      <c r="AK4469" s="3">
        <v>475.36</v>
      </c>
      <c r="AL4469" s="2">
        <v>1426.08</v>
      </c>
      <c r="AM4469" s="2">
        <v>4764</v>
      </c>
    </row>
    <row r="4470" spans="1:39" hidden="1" outlineLevel="2" x14ac:dyDescent="0.2">
      <c r="A4470" s="9">
        <v>4416</v>
      </c>
      <c r="B4470" s="9" t="s">
        <v>8598</v>
      </c>
      <c r="C4470" s="2">
        <v>130667628</v>
      </c>
      <c r="D4470" s="2" t="s">
        <v>1082</v>
      </c>
      <c r="E4470" s="2" t="s">
        <v>8667</v>
      </c>
      <c r="F4470" s="2" t="str">
        <f>VLOOKUP(E4470,[1]工资发放表!G$1:H$65536,2,0)</f>
        <v>沅江市阳罗洲镇初级中学</v>
      </c>
      <c r="G4470" s="2" t="s">
        <v>1</v>
      </c>
      <c r="H4470" s="2" t="s">
        <v>2</v>
      </c>
      <c r="I4470" s="2" t="s">
        <v>3</v>
      </c>
      <c r="J4470" s="2">
        <v>202002</v>
      </c>
      <c r="K4470" s="2">
        <v>202001</v>
      </c>
      <c r="L4470" s="2">
        <v>3795</v>
      </c>
      <c r="M4470" s="2">
        <v>3795</v>
      </c>
      <c r="N4470" s="2">
        <v>0.16</v>
      </c>
      <c r="O4470" s="2">
        <v>607.20000000000005</v>
      </c>
      <c r="S4470" s="2">
        <v>3795</v>
      </c>
      <c r="T4470" s="2">
        <v>0.08</v>
      </c>
      <c r="U4470" s="2">
        <v>303.60000000000002</v>
      </c>
      <c r="AJ4470" s="3">
        <v>607.20000000000005</v>
      </c>
      <c r="AK4470" s="3">
        <v>303.60000000000002</v>
      </c>
      <c r="AL4470" s="2">
        <v>910.8</v>
      </c>
      <c r="AM4470" s="2">
        <v>4764</v>
      </c>
    </row>
    <row r="4471" spans="1:39" hidden="1" outlineLevel="2" x14ac:dyDescent="0.2">
      <c r="A4471" s="9">
        <v>4421</v>
      </c>
      <c r="B4471" s="9" t="s">
        <v>8598</v>
      </c>
      <c r="C4471" s="2">
        <v>130667633</v>
      </c>
      <c r="D4471" s="2" t="s">
        <v>6190</v>
      </c>
      <c r="E4471" s="2" t="s">
        <v>8668</v>
      </c>
      <c r="F4471" s="2" t="str">
        <f>VLOOKUP(E4471,[1]工资发放表!G$1:H$65536,2,0)</f>
        <v>沅江市阳罗洲镇初级中学</v>
      </c>
      <c r="G4471" s="2" t="s">
        <v>1</v>
      </c>
      <c r="H4471" s="2" t="s">
        <v>2</v>
      </c>
      <c r="I4471" s="2" t="s">
        <v>3</v>
      </c>
      <c r="J4471" s="2">
        <v>202002</v>
      </c>
      <c r="K4471" s="2">
        <v>202001</v>
      </c>
      <c r="L4471" s="2">
        <v>4456</v>
      </c>
      <c r="M4471" s="2">
        <v>4456</v>
      </c>
      <c r="N4471" s="2">
        <v>0.16</v>
      </c>
      <c r="O4471" s="2">
        <v>712.96</v>
      </c>
      <c r="S4471" s="2">
        <v>4456</v>
      </c>
      <c r="T4471" s="2">
        <v>0.08</v>
      </c>
      <c r="U4471" s="2">
        <v>356.48</v>
      </c>
      <c r="AJ4471" s="3">
        <v>712.96</v>
      </c>
      <c r="AK4471" s="3">
        <v>356.48</v>
      </c>
      <c r="AL4471" s="2">
        <v>1069.44</v>
      </c>
      <c r="AM4471" s="2">
        <v>4764</v>
      </c>
    </row>
    <row r="4472" spans="1:39" hidden="1" outlineLevel="2" x14ac:dyDescent="0.2">
      <c r="A4472" s="9">
        <v>4428</v>
      </c>
      <c r="B4472" s="9" t="s">
        <v>8598</v>
      </c>
      <c r="C4472" s="2">
        <v>130667640</v>
      </c>
      <c r="D4472" s="2" t="s">
        <v>8669</v>
      </c>
      <c r="E4472" s="2" t="s">
        <v>8670</v>
      </c>
      <c r="F4472" s="2" t="str">
        <f>VLOOKUP(E4472,[1]工资发放表!G$1:H$65536,2,0)</f>
        <v>沅江市阳罗洲镇初级中学</v>
      </c>
      <c r="G4472" s="2" t="s">
        <v>1</v>
      </c>
      <c r="H4472" s="2" t="s">
        <v>2</v>
      </c>
      <c r="I4472" s="2" t="s">
        <v>3</v>
      </c>
      <c r="J4472" s="2">
        <v>202002</v>
      </c>
      <c r="K4472" s="2">
        <v>202001</v>
      </c>
      <c r="L4472" s="2">
        <v>5476</v>
      </c>
      <c r="M4472" s="2">
        <v>5476</v>
      </c>
      <c r="N4472" s="2">
        <v>0.16</v>
      </c>
      <c r="O4472" s="2">
        <v>876.16</v>
      </c>
      <c r="S4472" s="2">
        <v>5476</v>
      </c>
      <c r="T4472" s="2">
        <v>0.08</v>
      </c>
      <c r="U4472" s="2">
        <v>438.08</v>
      </c>
      <c r="AJ4472" s="3">
        <v>876.16</v>
      </c>
      <c r="AK4472" s="3">
        <v>438.08</v>
      </c>
      <c r="AL4472" s="2">
        <v>1314.24</v>
      </c>
      <c r="AM4472" s="2">
        <v>4764</v>
      </c>
    </row>
    <row r="4473" spans="1:39" hidden="1" outlineLevel="2" x14ac:dyDescent="0.2">
      <c r="A4473" s="9">
        <v>4431</v>
      </c>
      <c r="B4473" s="9" t="s">
        <v>8598</v>
      </c>
      <c r="C4473" s="2">
        <v>130667643</v>
      </c>
      <c r="D4473" s="2" t="s">
        <v>8671</v>
      </c>
      <c r="E4473" s="2" t="s">
        <v>8672</v>
      </c>
      <c r="F4473" s="2" t="str">
        <f>VLOOKUP(E4473,[1]工资发放表!G$1:H$65536,2,0)</f>
        <v>沅江市阳罗洲镇初级中学</v>
      </c>
      <c r="G4473" s="2" t="s">
        <v>1</v>
      </c>
      <c r="H4473" s="2" t="s">
        <v>2</v>
      </c>
      <c r="I4473" s="2" t="s">
        <v>3</v>
      </c>
      <c r="J4473" s="2">
        <v>202002</v>
      </c>
      <c r="K4473" s="2">
        <v>202001</v>
      </c>
      <c r="L4473" s="2">
        <v>4928</v>
      </c>
      <c r="M4473" s="2">
        <v>4928</v>
      </c>
      <c r="N4473" s="2">
        <v>0.16</v>
      </c>
      <c r="O4473" s="2">
        <v>788.48</v>
      </c>
      <c r="S4473" s="2">
        <v>4928</v>
      </c>
      <c r="T4473" s="2">
        <v>0.08</v>
      </c>
      <c r="U4473" s="2">
        <v>394.24</v>
      </c>
      <c r="AJ4473" s="3">
        <v>788.48</v>
      </c>
      <c r="AK4473" s="3">
        <v>394.24</v>
      </c>
      <c r="AL4473" s="2">
        <v>1182.72</v>
      </c>
      <c r="AM4473" s="2">
        <v>4764</v>
      </c>
    </row>
    <row r="4474" spans="1:39" hidden="1" outlineLevel="2" x14ac:dyDescent="0.2">
      <c r="A4474" s="9">
        <v>4433</v>
      </c>
      <c r="B4474" s="9" t="s">
        <v>8598</v>
      </c>
      <c r="C4474" s="2">
        <v>130667645</v>
      </c>
      <c r="D4474" s="2" t="s">
        <v>8673</v>
      </c>
      <c r="E4474" s="2" t="s">
        <v>8674</v>
      </c>
      <c r="F4474" s="2" t="str">
        <f>VLOOKUP(E4474,[1]工资发放表!G$1:H$65536,2,0)</f>
        <v>沅江市阳罗洲镇初级中学</v>
      </c>
      <c r="G4474" s="2" t="s">
        <v>1</v>
      </c>
      <c r="H4474" s="2" t="s">
        <v>2</v>
      </c>
      <c r="I4474" s="2" t="s">
        <v>3</v>
      </c>
      <c r="J4474" s="2">
        <v>202002</v>
      </c>
      <c r="K4474" s="2">
        <v>202001</v>
      </c>
      <c r="L4474" s="2">
        <v>7813</v>
      </c>
      <c r="M4474" s="2">
        <v>7813</v>
      </c>
      <c r="N4474" s="2">
        <v>0.16</v>
      </c>
      <c r="O4474" s="2">
        <v>1250.08</v>
      </c>
      <c r="S4474" s="2">
        <v>7813</v>
      </c>
      <c r="T4474" s="2">
        <v>0.08</v>
      </c>
      <c r="U4474" s="2">
        <v>625.04</v>
      </c>
      <c r="AJ4474" s="3">
        <v>1250.08</v>
      </c>
      <c r="AK4474" s="3">
        <v>625.04</v>
      </c>
      <c r="AL4474" s="2">
        <v>1875.12</v>
      </c>
      <c r="AM4474" s="2">
        <v>4764</v>
      </c>
    </row>
    <row r="4475" spans="1:39" hidden="1" outlineLevel="2" x14ac:dyDescent="0.2">
      <c r="A4475" s="9">
        <v>4434</v>
      </c>
      <c r="B4475" s="9" t="s">
        <v>8598</v>
      </c>
      <c r="C4475" s="2">
        <v>130667646</v>
      </c>
      <c r="D4475" s="2" t="s">
        <v>8675</v>
      </c>
      <c r="E4475" s="2" t="s">
        <v>8676</v>
      </c>
      <c r="F4475" s="2" t="str">
        <f>VLOOKUP(E4475,[1]工资发放表!G$1:H$65536,2,0)</f>
        <v>沅江市阳罗洲镇初级中学</v>
      </c>
      <c r="G4475" s="2" t="s">
        <v>1</v>
      </c>
      <c r="H4475" s="2" t="s">
        <v>2</v>
      </c>
      <c r="I4475" s="2" t="s">
        <v>3</v>
      </c>
      <c r="J4475" s="2">
        <v>202002</v>
      </c>
      <c r="K4475" s="2">
        <v>202001</v>
      </c>
      <c r="L4475" s="2">
        <v>5476</v>
      </c>
      <c r="M4475" s="2">
        <v>5476</v>
      </c>
      <c r="N4475" s="2">
        <v>0.16</v>
      </c>
      <c r="O4475" s="2">
        <v>876.16</v>
      </c>
      <c r="S4475" s="2">
        <v>5476</v>
      </c>
      <c r="T4475" s="2">
        <v>0.08</v>
      </c>
      <c r="U4475" s="2">
        <v>438.08</v>
      </c>
      <c r="AJ4475" s="3">
        <v>876.16</v>
      </c>
      <c r="AK4475" s="3">
        <v>438.08</v>
      </c>
      <c r="AL4475" s="2">
        <v>1314.24</v>
      </c>
      <c r="AM4475" s="2">
        <v>4764</v>
      </c>
    </row>
    <row r="4476" spans="1:39" hidden="1" outlineLevel="2" x14ac:dyDescent="0.2">
      <c r="A4476" s="9">
        <v>4435</v>
      </c>
      <c r="B4476" s="9" t="s">
        <v>8598</v>
      </c>
      <c r="C4476" s="2">
        <v>130667647</v>
      </c>
      <c r="D4476" s="2" t="s">
        <v>8677</v>
      </c>
      <c r="E4476" s="2" t="s">
        <v>8678</v>
      </c>
      <c r="F4476" s="2" t="str">
        <f>VLOOKUP(E4476,[1]工资发放表!G$1:H$65536,2,0)</f>
        <v>沅江市阳罗洲镇初级中学</v>
      </c>
      <c r="G4476" s="2" t="s">
        <v>1</v>
      </c>
      <c r="H4476" s="2" t="s">
        <v>2</v>
      </c>
      <c r="I4476" s="2" t="s">
        <v>3</v>
      </c>
      <c r="J4476" s="2">
        <v>202002</v>
      </c>
      <c r="K4476" s="2">
        <v>202001</v>
      </c>
      <c r="L4476" s="2">
        <v>6965</v>
      </c>
      <c r="M4476" s="2">
        <v>6965</v>
      </c>
      <c r="N4476" s="2">
        <v>0.16</v>
      </c>
      <c r="O4476" s="2">
        <v>1114.4000000000001</v>
      </c>
      <c r="S4476" s="2">
        <v>6965</v>
      </c>
      <c r="T4476" s="2">
        <v>0.08</v>
      </c>
      <c r="U4476" s="2">
        <v>557.20000000000005</v>
      </c>
      <c r="AJ4476" s="3">
        <v>1114.4000000000001</v>
      </c>
      <c r="AK4476" s="3">
        <v>557.20000000000005</v>
      </c>
      <c r="AL4476" s="2">
        <v>1671.6</v>
      </c>
      <c r="AM4476" s="2">
        <v>4764</v>
      </c>
    </row>
    <row r="4477" spans="1:39" hidden="1" outlineLevel="2" x14ac:dyDescent="0.2">
      <c r="A4477" s="9">
        <v>4436</v>
      </c>
      <c r="B4477" s="9" t="s">
        <v>8598</v>
      </c>
      <c r="C4477" s="2">
        <v>130667648</v>
      </c>
      <c r="D4477" s="2" t="s">
        <v>8679</v>
      </c>
      <c r="E4477" s="2" t="s">
        <v>8680</v>
      </c>
      <c r="F4477" s="2" t="str">
        <f>VLOOKUP(E4477,[1]工资发放表!G$1:H$65536,2,0)</f>
        <v>沅江市阳罗洲镇初级中学</v>
      </c>
      <c r="G4477" s="2" t="s">
        <v>1</v>
      </c>
      <c r="H4477" s="2" t="s">
        <v>2</v>
      </c>
      <c r="I4477" s="2" t="s">
        <v>3</v>
      </c>
      <c r="J4477" s="2">
        <v>202002</v>
      </c>
      <c r="K4477" s="2">
        <v>202001</v>
      </c>
      <c r="L4477" s="2">
        <v>8371</v>
      </c>
      <c r="M4477" s="2">
        <v>8371</v>
      </c>
      <c r="N4477" s="2">
        <v>0.16</v>
      </c>
      <c r="O4477" s="2">
        <v>1339.36</v>
      </c>
      <c r="S4477" s="2">
        <v>8371</v>
      </c>
      <c r="T4477" s="2">
        <v>0.08</v>
      </c>
      <c r="U4477" s="2">
        <v>669.68</v>
      </c>
      <c r="AJ4477" s="3">
        <v>1339.36</v>
      </c>
      <c r="AK4477" s="3">
        <v>669.68</v>
      </c>
      <c r="AL4477" s="2">
        <v>2009.04</v>
      </c>
      <c r="AM4477" s="2">
        <v>4764</v>
      </c>
    </row>
    <row r="4478" spans="1:39" hidden="1" outlineLevel="2" x14ac:dyDescent="0.2">
      <c r="A4478" s="9">
        <v>4438</v>
      </c>
      <c r="B4478" s="9" t="s">
        <v>8598</v>
      </c>
      <c r="C4478" s="2">
        <v>130667650</v>
      </c>
      <c r="D4478" s="2" t="s">
        <v>1594</v>
      </c>
      <c r="E4478" s="2" t="s">
        <v>8681</v>
      </c>
      <c r="F4478" s="2" t="str">
        <f>VLOOKUP(E4478,[1]工资发放表!G$1:H$65536,2,0)</f>
        <v>沅江市阳罗洲镇初级中学</v>
      </c>
      <c r="G4478" s="2" t="s">
        <v>1</v>
      </c>
      <c r="H4478" s="2" t="s">
        <v>2</v>
      </c>
      <c r="I4478" s="2" t="s">
        <v>3</v>
      </c>
      <c r="J4478" s="2">
        <v>202002</v>
      </c>
      <c r="K4478" s="2">
        <v>202001</v>
      </c>
      <c r="L4478" s="2">
        <v>8417</v>
      </c>
      <c r="M4478" s="2">
        <v>8417</v>
      </c>
      <c r="N4478" s="2">
        <v>0.16</v>
      </c>
      <c r="O4478" s="2">
        <v>1346.72</v>
      </c>
      <c r="S4478" s="2">
        <v>8417</v>
      </c>
      <c r="T4478" s="2">
        <v>0.08</v>
      </c>
      <c r="U4478" s="2">
        <v>673.36</v>
      </c>
      <c r="AJ4478" s="3">
        <v>1346.72</v>
      </c>
      <c r="AK4478" s="3">
        <v>673.36</v>
      </c>
      <c r="AL4478" s="2">
        <v>2020.08</v>
      </c>
      <c r="AM4478" s="2">
        <v>4764</v>
      </c>
    </row>
    <row r="4479" spans="1:39" hidden="1" outlineLevel="2" x14ac:dyDescent="0.2">
      <c r="A4479" s="9">
        <v>4444</v>
      </c>
      <c r="B4479" s="9" t="s">
        <v>8598</v>
      </c>
      <c r="C4479" s="2">
        <v>130667656</v>
      </c>
      <c r="D4479" s="2" t="s">
        <v>8682</v>
      </c>
      <c r="E4479" s="2" t="s">
        <v>8683</v>
      </c>
      <c r="F4479" s="2" t="str">
        <f>VLOOKUP(E4479,[1]工资发放表!G$1:H$65536,2,0)</f>
        <v>沅江市阳罗洲镇初级中学</v>
      </c>
      <c r="G4479" s="2" t="s">
        <v>1</v>
      </c>
      <c r="H4479" s="2" t="s">
        <v>2</v>
      </c>
      <c r="I4479" s="2" t="s">
        <v>3</v>
      </c>
      <c r="J4479" s="2">
        <v>202002</v>
      </c>
      <c r="K4479" s="2">
        <v>202001</v>
      </c>
      <c r="L4479" s="2">
        <v>9330</v>
      </c>
      <c r="M4479" s="2">
        <v>9330</v>
      </c>
      <c r="N4479" s="2">
        <v>0.16</v>
      </c>
      <c r="O4479" s="2">
        <v>1492.8</v>
      </c>
      <c r="S4479" s="2">
        <v>9330</v>
      </c>
      <c r="T4479" s="2">
        <v>0.08</v>
      </c>
      <c r="U4479" s="2">
        <v>746.4</v>
      </c>
      <c r="AJ4479" s="3">
        <v>1492.8</v>
      </c>
      <c r="AK4479" s="3">
        <v>746.4</v>
      </c>
      <c r="AL4479" s="2">
        <v>2239.1999999999998</v>
      </c>
      <c r="AM4479" s="2">
        <v>4764</v>
      </c>
    </row>
    <row r="4480" spans="1:39" hidden="1" outlineLevel="2" x14ac:dyDescent="0.2">
      <c r="A4480" s="9">
        <v>4447</v>
      </c>
      <c r="B4480" s="9" t="s">
        <v>8598</v>
      </c>
      <c r="C4480" s="2">
        <v>130667659</v>
      </c>
      <c r="D4480" s="2" t="s">
        <v>5174</v>
      </c>
      <c r="E4480" s="2" t="s">
        <v>8684</v>
      </c>
      <c r="F4480" s="2" t="str">
        <f>VLOOKUP(E4480,[1]工资发放表!G$1:H$65536,2,0)</f>
        <v>沅江市阳罗洲镇初级中学</v>
      </c>
      <c r="G4480" s="2" t="s">
        <v>1</v>
      </c>
      <c r="H4480" s="2" t="s">
        <v>2</v>
      </c>
      <c r="I4480" s="2" t="s">
        <v>3</v>
      </c>
      <c r="J4480" s="2">
        <v>202002</v>
      </c>
      <c r="K4480" s="2">
        <v>202001</v>
      </c>
      <c r="L4480" s="2">
        <v>8055</v>
      </c>
      <c r="M4480" s="2">
        <v>8055</v>
      </c>
      <c r="N4480" s="2">
        <v>0.16</v>
      </c>
      <c r="O4480" s="2">
        <v>1288.8</v>
      </c>
      <c r="S4480" s="2">
        <v>8055</v>
      </c>
      <c r="T4480" s="2">
        <v>0.08</v>
      </c>
      <c r="U4480" s="2">
        <v>644.4</v>
      </c>
      <c r="AJ4480" s="3">
        <v>1288.8</v>
      </c>
      <c r="AK4480" s="3">
        <v>644.4</v>
      </c>
      <c r="AL4480" s="2">
        <v>1933.2</v>
      </c>
      <c r="AM4480" s="2">
        <v>4764</v>
      </c>
    </row>
    <row r="4481" spans="1:39" hidden="1" outlineLevel="2" x14ac:dyDescent="0.2">
      <c r="A4481" s="9">
        <v>4449</v>
      </c>
      <c r="B4481" s="9" t="s">
        <v>8598</v>
      </c>
      <c r="C4481" s="2">
        <v>130667661</v>
      </c>
      <c r="D4481" s="2" t="s">
        <v>8685</v>
      </c>
      <c r="E4481" s="2" t="s">
        <v>8686</v>
      </c>
      <c r="F4481" s="2" t="str">
        <f>VLOOKUP(E4481,[1]工资发放表!G$1:H$65536,2,0)</f>
        <v>沅江市阳罗洲镇初级中学</v>
      </c>
      <c r="G4481" s="2" t="s">
        <v>1</v>
      </c>
      <c r="H4481" s="2" t="s">
        <v>2</v>
      </c>
      <c r="I4481" s="2" t="s">
        <v>3</v>
      </c>
      <c r="J4481" s="2">
        <v>202002</v>
      </c>
      <c r="K4481" s="2">
        <v>202001</v>
      </c>
      <c r="L4481" s="2">
        <v>7074</v>
      </c>
      <c r="M4481" s="2">
        <v>7074</v>
      </c>
      <c r="N4481" s="2">
        <v>0.16</v>
      </c>
      <c r="O4481" s="2">
        <v>1131.8399999999999</v>
      </c>
      <c r="S4481" s="2">
        <v>7074</v>
      </c>
      <c r="T4481" s="2">
        <v>0.08</v>
      </c>
      <c r="U4481" s="2">
        <v>565.91999999999996</v>
      </c>
      <c r="AJ4481" s="3">
        <v>1131.8399999999999</v>
      </c>
      <c r="AK4481" s="3">
        <v>565.91999999999996</v>
      </c>
      <c r="AL4481" s="2">
        <v>1697.76</v>
      </c>
      <c r="AM4481" s="2">
        <v>4764</v>
      </c>
    </row>
    <row r="4482" spans="1:39" hidden="1" outlineLevel="2" x14ac:dyDescent="0.2">
      <c r="A4482" s="9">
        <v>4452</v>
      </c>
      <c r="B4482" s="9" t="s">
        <v>8598</v>
      </c>
      <c r="C4482" s="2">
        <v>130667664</v>
      </c>
      <c r="D4482" s="2" t="s">
        <v>8687</v>
      </c>
      <c r="E4482" s="2" t="s">
        <v>8688</v>
      </c>
      <c r="F4482" s="2" t="str">
        <f>VLOOKUP(E4482,[1]工资发放表!G$1:H$65536,2,0)</f>
        <v>沅江市阳罗洲镇初级中学</v>
      </c>
      <c r="G4482" s="2" t="s">
        <v>1</v>
      </c>
      <c r="H4482" s="2" t="s">
        <v>2</v>
      </c>
      <c r="I4482" s="2" t="s">
        <v>3</v>
      </c>
      <c r="J4482" s="2">
        <v>202002</v>
      </c>
      <c r="K4482" s="2">
        <v>202001</v>
      </c>
      <c r="L4482" s="2">
        <v>5916</v>
      </c>
      <c r="M4482" s="2">
        <v>5916</v>
      </c>
      <c r="N4482" s="2">
        <v>0.16</v>
      </c>
      <c r="O4482" s="2">
        <v>946.56</v>
      </c>
      <c r="S4482" s="2">
        <v>5916</v>
      </c>
      <c r="T4482" s="2">
        <v>0.08</v>
      </c>
      <c r="U4482" s="2">
        <v>473.28</v>
      </c>
      <c r="AJ4482" s="3">
        <v>946.56</v>
      </c>
      <c r="AK4482" s="3">
        <v>473.28</v>
      </c>
      <c r="AL4482" s="2">
        <v>1419.84</v>
      </c>
      <c r="AM4482" s="2">
        <v>4764</v>
      </c>
    </row>
    <row r="4483" spans="1:39" hidden="1" outlineLevel="2" x14ac:dyDescent="0.2">
      <c r="A4483" s="9">
        <v>4454</v>
      </c>
      <c r="B4483" s="9" t="s">
        <v>8598</v>
      </c>
      <c r="C4483" s="2">
        <v>130667666</v>
      </c>
      <c r="D4483" s="2" t="s">
        <v>8689</v>
      </c>
      <c r="E4483" s="2" t="s">
        <v>8690</v>
      </c>
      <c r="F4483" s="2" t="str">
        <f>VLOOKUP(E4483,[1]工资发放表!G$1:H$65536,2,0)</f>
        <v>沅江市阳罗洲镇初级中学</v>
      </c>
      <c r="G4483" s="2" t="s">
        <v>1</v>
      </c>
      <c r="H4483" s="2" t="s">
        <v>2</v>
      </c>
      <c r="I4483" s="2" t="s">
        <v>3</v>
      </c>
      <c r="J4483" s="2">
        <v>202002</v>
      </c>
      <c r="K4483" s="2">
        <v>202001</v>
      </c>
      <c r="L4483" s="2">
        <v>6033</v>
      </c>
      <c r="M4483" s="2">
        <v>6033</v>
      </c>
      <c r="N4483" s="2">
        <v>0.16</v>
      </c>
      <c r="O4483" s="2">
        <v>965.28</v>
      </c>
      <c r="S4483" s="2">
        <v>6033</v>
      </c>
      <c r="T4483" s="2">
        <v>0.08</v>
      </c>
      <c r="U4483" s="2">
        <v>482.64</v>
      </c>
      <c r="AJ4483" s="3">
        <v>965.28</v>
      </c>
      <c r="AK4483" s="3">
        <v>482.64</v>
      </c>
      <c r="AL4483" s="2">
        <v>1447.92</v>
      </c>
      <c r="AM4483" s="2">
        <v>4764</v>
      </c>
    </row>
    <row r="4484" spans="1:39" hidden="1" outlineLevel="2" x14ac:dyDescent="0.2">
      <c r="A4484" s="9">
        <v>4461</v>
      </c>
      <c r="B4484" s="9" t="s">
        <v>8598</v>
      </c>
      <c r="C4484" s="2">
        <v>130667673</v>
      </c>
      <c r="D4484" s="2" t="s">
        <v>6116</v>
      </c>
      <c r="E4484" s="2" t="s">
        <v>8691</v>
      </c>
      <c r="F4484" s="2" t="str">
        <f>VLOOKUP(E4484,[1]工资发放表!G$1:H$65536,2,0)</f>
        <v>沅江市阳罗洲镇初级中学</v>
      </c>
      <c r="G4484" s="2" t="s">
        <v>1</v>
      </c>
      <c r="H4484" s="2" t="s">
        <v>2</v>
      </c>
      <c r="I4484" s="2" t="s">
        <v>3</v>
      </c>
      <c r="J4484" s="2">
        <v>202002</v>
      </c>
      <c r="K4484" s="2">
        <v>202001</v>
      </c>
      <c r="L4484" s="2">
        <v>8037</v>
      </c>
      <c r="M4484" s="2">
        <v>8037</v>
      </c>
      <c r="N4484" s="2">
        <v>0.16</v>
      </c>
      <c r="O4484" s="2">
        <v>1285.92</v>
      </c>
      <c r="S4484" s="2">
        <v>8037</v>
      </c>
      <c r="T4484" s="2">
        <v>0.08</v>
      </c>
      <c r="U4484" s="2">
        <v>642.96</v>
      </c>
      <c r="AJ4484" s="3">
        <v>1285.92</v>
      </c>
      <c r="AK4484" s="3">
        <v>642.96</v>
      </c>
      <c r="AL4484" s="2">
        <v>1928.88</v>
      </c>
      <c r="AM4484" s="2">
        <v>4764</v>
      </c>
    </row>
    <row r="4485" spans="1:39" hidden="1" outlineLevel="2" x14ac:dyDescent="0.2">
      <c r="A4485" s="9">
        <v>4464</v>
      </c>
      <c r="B4485" s="9" t="s">
        <v>8598</v>
      </c>
      <c r="C4485" s="2">
        <v>130667676</v>
      </c>
      <c r="D4485" s="2" t="s">
        <v>8692</v>
      </c>
      <c r="E4485" s="2" t="s">
        <v>8693</v>
      </c>
      <c r="F4485" s="2" t="str">
        <f>VLOOKUP(E4485,[1]工资发放表!G$1:H$65536,2,0)</f>
        <v>沅江市阳罗洲镇初级中学</v>
      </c>
      <c r="G4485" s="2" t="s">
        <v>1</v>
      </c>
      <c r="H4485" s="2" t="s">
        <v>2</v>
      </c>
      <c r="I4485" s="2" t="s">
        <v>3</v>
      </c>
      <c r="J4485" s="2">
        <v>202002</v>
      </c>
      <c r="K4485" s="2">
        <v>202001</v>
      </c>
      <c r="L4485" s="2">
        <v>7448</v>
      </c>
      <c r="M4485" s="2">
        <v>7448</v>
      </c>
      <c r="N4485" s="2">
        <v>0.16</v>
      </c>
      <c r="O4485" s="2">
        <v>1191.68</v>
      </c>
      <c r="S4485" s="2">
        <v>7448</v>
      </c>
      <c r="T4485" s="2">
        <v>0.08</v>
      </c>
      <c r="U4485" s="2">
        <v>595.84</v>
      </c>
      <c r="AJ4485" s="3">
        <v>1191.68</v>
      </c>
      <c r="AK4485" s="3">
        <v>595.84</v>
      </c>
      <c r="AL4485" s="2">
        <v>1787.52</v>
      </c>
      <c r="AM4485" s="2">
        <v>4764</v>
      </c>
    </row>
    <row r="4486" spans="1:39" hidden="1" outlineLevel="2" x14ac:dyDescent="0.2">
      <c r="A4486" s="9">
        <v>4465</v>
      </c>
      <c r="B4486" s="9" t="s">
        <v>8598</v>
      </c>
      <c r="C4486" s="2">
        <v>130667677</v>
      </c>
      <c r="D4486" s="2" t="s">
        <v>8694</v>
      </c>
      <c r="E4486" s="2" t="s">
        <v>8695</v>
      </c>
      <c r="F4486" s="2" t="str">
        <f>VLOOKUP(E4486,[1]工资发放表!G$1:H$65536,2,0)</f>
        <v>沅江市阳罗洲镇初级中学</v>
      </c>
      <c r="G4486" s="2" t="s">
        <v>1</v>
      </c>
      <c r="H4486" s="2" t="s">
        <v>2</v>
      </c>
      <c r="I4486" s="2" t="s">
        <v>3</v>
      </c>
      <c r="J4486" s="2">
        <v>202002</v>
      </c>
      <c r="K4486" s="2">
        <v>202001</v>
      </c>
      <c r="L4486" s="2">
        <v>8553</v>
      </c>
      <c r="M4486" s="2">
        <v>8553</v>
      </c>
      <c r="N4486" s="2">
        <v>0.16</v>
      </c>
      <c r="O4486" s="2">
        <v>1368.48</v>
      </c>
      <c r="S4486" s="2">
        <v>8553</v>
      </c>
      <c r="T4486" s="2">
        <v>0.08</v>
      </c>
      <c r="U4486" s="2">
        <v>684.24</v>
      </c>
      <c r="AJ4486" s="3">
        <v>1368.48</v>
      </c>
      <c r="AK4486" s="3">
        <v>684.24</v>
      </c>
      <c r="AL4486" s="2">
        <v>2052.7199999999998</v>
      </c>
      <c r="AM4486" s="2">
        <v>4764</v>
      </c>
    </row>
    <row r="4487" spans="1:39" hidden="1" outlineLevel="2" x14ac:dyDescent="0.2">
      <c r="A4487" s="9">
        <v>4472</v>
      </c>
      <c r="B4487" s="9" t="s">
        <v>8598</v>
      </c>
      <c r="C4487" s="2">
        <v>130667684</v>
      </c>
      <c r="D4487" s="2" t="s">
        <v>8696</v>
      </c>
      <c r="E4487" s="2" t="s">
        <v>8697</v>
      </c>
      <c r="F4487" s="2" t="str">
        <f>VLOOKUP(E4487,[1]工资发放表!G$1:H$65536,2,0)</f>
        <v>沅江市阳罗洲镇初级中学</v>
      </c>
      <c r="G4487" s="2" t="s">
        <v>1</v>
      </c>
      <c r="H4487" s="2" t="s">
        <v>2</v>
      </c>
      <c r="I4487" s="2" t="s">
        <v>3</v>
      </c>
      <c r="J4487" s="2">
        <v>202002</v>
      </c>
      <c r="K4487" s="2">
        <v>202001</v>
      </c>
      <c r="L4487" s="2">
        <v>6651</v>
      </c>
      <c r="M4487" s="2">
        <v>6651</v>
      </c>
      <c r="N4487" s="2">
        <v>0.16</v>
      </c>
      <c r="O4487" s="2">
        <v>1064.1600000000001</v>
      </c>
      <c r="S4487" s="2">
        <v>6651</v>
      </c>
      <c r="T4487" s="2">
        <v>0.08</v>
      </c>
      <c r="U4487" s="2">
        <v>532.08000000000004</v>
      </c>
      <c r="AJ4487" s="3">
        <v>1064.1600000000001</v>
      </c>
      <c r="AK4487" s="3">
        <v>532.08000000000004</v>
      </c>
      <c r="AL4487" s="2">
        <v>1596.24</v>
      </c>
      <c r="AM4487" s="2">
        <v>4764</v>
      </c>
    </row>
    <row r="4488" spans="1:39" hidden="1" outlineLevel="2" x14ac:dyDescent="0.2">
      <c r="A4488" s="9">
        <v>4482</v>
      </c>
      <c r="B4488" s="9" t="s">
        <v>8598</v>
      </c>
      <c r="C4488" s="2">
        <v>130667694</v>
      </c>
      <c r="D4488" s="2" t="s">
        <v>8698</v>
      </c>
      <c r="E4488" s="2" t="s">
        <v>8699</v>
      </c>
      <c r="F4488" s="2" t="str">
        <f>VLOOKUP(E4488,[1]工资发放表!G$1:H$65536,2,0)</f>
        <v>沅江市阳罗洲镇初级中学</v>
      </c>
      <c r="G4488" s="2" t="s">
        <v>1</v>
      </c>
      <c r="H4488" s="2" t="s">
        <v>2</v>
      </c>
      <c r="I4488" s="2" t="s">
        <v>3</v>
      </c>
      <c r="J4488" s="2">
        <v>202002</v>
      </c>
      <c r="K4488" s="2">
        <v>202001</v>
      </c>
      <c r="L4488" s="2">
        <v>8371</v>
      </c>
      <c r="M4488" s="2">
        <v>8371</v>
      </c>
      <c r="N4488" s="2">
        <v>0.16</v>
      </c>
      <c r="O4488" s="2">
        <v>1339.36</v>
      </c>
      <c r="S4488" s="2">
        <v>8371</v>
      </c>
      <c r="T4488" s="2">
        <v>0.08</v>
      </c>
      <c r="U4488" s="2">
        <v>669.68</v>
      </c>
      <c r="AJ4488" s="3">
        <v>1339.36</v>
      </c>
      <c r="AK4488" s="3">
        <v>669.68</v>
      </c>
      <c r="AL4488" s="2">
        <v>2009.04</v>
      </c>
      <c r="AM4488" s="2">
        <v>4764</v>
      </c>
    </row>
    <row r="4489" spans="1:39" hidden="1" outlineLevel="2" x14ac:dyDescent="0.2">
      <c r="A4489" s="9">
        <v>4494</v>
      </c>
      <c r="B4489" s="9" t="s">
        <v>8598</v>
      </c>
      <c r="C4489" s="2">
        <v>130667706</v>
      </c>
      <c r="D4489" s="2" t="s">
        <v>8700</v>
      </c>
      <c r="E4489" s="2" t="s">
        <v>8701</v>
      </c>
      <c r="F4489" s="2" t="str">
        <f>VLOOKUP(E4489,[1]工资发放表!G$1:H$65536,2,0)</f>
        <v>沅江市阳罗洲镇初级中学</v>
      </c>
      <c r="G4489" s="2" t="s">
        <v>1</v>
      </c>
      <c r="H4489" s="2" t="s">
        <v>2</v>
      </c>
      <c r="I4489" s="2" t="s">
        <v>3</v>
      </c>
      <c r="J4489" s="2">
        <v>202002</v>
      </c>
      <c r="K4489" s="2">
        <v>202001</v>
      </c>
      <c r="L4489" s="2">
        <v>5916</v>
      </c>
      <c r="M4489" s="2">
        <v>5916</v>
      </c>
      <c r="N4489" s="2">
        <v>0.16</v>
      </c>
      <c r="O4489" s="2">
        <v>946.56</v>
      </c>
      <c r="S4489" s="2">
        <v>5916</v>
      </c>
      <c r="T4489" s="2">
        <v>0.08</v>
      </c>
      <c r="U4489" s="2">
        <v>473.28</v>
      </c>
      <c r="AJ4489" s="3">
        <v>946.56</v>
      </c>
      <c r="AK4489" s="3">
        <v>473.28</v>
      </c>
      <c r="AL4489" s="2">
        <v>1419.84</v>
      </c>
      <c r="AM4489" s="2">
        <v>4764</v>
      </c>
    </row>
    <row r="4490" spans="1:39" hidden="1" outlineLevel="2" x14ac:dyDescent="0.2">
      <c r="A4490" s="9">
        <v>4496</v>
      </c>
      <c r="B4490" s="9" t="s">
        <v>8598</v>
      </c>
      <c r="C4490" s="2">
        <v>130667708</v>
      </c>
      <c r="D4490" s="2" t="s">
        <v>8702</v>
      </c>
      <c r="E4490" s="2" t="s">
        <v>8703</v>
      </c>
      <c r="F4490" s="2" t="str">
        <f>VLOOKUP(E4490,[1]工资发放表!G$1:H$65536,2,0)</f>
        <v>沅江市阳罗洲镇初级中学</v>
      </c>
      <c r="G4490" s="2" t="s">
        <v>1</v>
      </c>
      <c r="H4490" s="2" t="s">
        <v>2</v>
      </c>
      <c r="I4490" s="2" t="s">
        <v>3</v>
      </c>
      <c r="J4490" s="2">
        <v>202002</v>
      </c>
      <c r="K4490" s="2">
        <v>202001</v>
      </c>
      <c r="L4490" s="2">
        <v>5931</v>
      </c>
      <c r="M4490" s="2">
        <v>5931</v>
      </c>
      <c r="N4490" s="2">
        <v>0.16</v>
      </c>
      <c r="O4490" s="2">
        <v>948.96</v>
      </c>
      <c r="S4490" s="2">
        <v>5931</v>
      </c>
      <c r="T4490" s="2">
        <v>0.08</v>
      </c>
      <c r="U4490" s="2">
        <v>474.48</v>
      </c>
      <c r="AJ4490" s="3">
        <v>948.96</v>
      </c>
      <c r="AK4490" s="3">
        <v>474.48</v>
      </c>
      <c r="AL4490" s="2">
        <v>1423.44</v>
      </c>
      <c r="AM4490" s="2">
        <v>4764</v>
      </c>
    </row>
    <row r="4491" spans="1:39" hidden="1" outlineLevel="2" x14ac:dyDescent="0.2">
      <c r="A4491" s="9">
        <v>4497</v>
      </c>
      <c r="B4491" s="9" t="s">
        <v>8598</v>
      </c>
      <c r="C4491" s="2">
        <v>130667709</v>
      </c>
      <c r="D4491" s="2" t="s">
        <v>8704</v>
      </c>
      <c r="E4491" s="2" t="s">
        <v>8705</v>
      </c>
      <c r="F4491" s="2" t="str">
        <f>VLOOKUP(E4491,[1]工资发放表!G$1:H$65536,2,0)</f>
        <v>沅江市阳罗洲镇初级中学</v>
      </c>
      <c r="G4491" s="2" t="s">
        <v>1</v>
      </c>
      <c r="H4491" s="2" t="s">
        <v>2</v>
      </c>
      <c r="I4491" s="2" t="s">
        <v>3</v>
      </c>
      <c r="J4491" s="2">
        <v>202002</v>
      </c>
      <c r="K4491" s="2">
        <v>202001</v>
      </c>
      <c r="L4491" s="2">
        <v>7800</v>
      </c>
      <c r="M4491" s="2">
        <v>7800</v>
      </c>
      <c r="N4491" s="2">
        <v>0.16</v>
      </c>
      <c r="O4491" s="2">
        <v>1248</v>
      </c>
      <c r="S4491" s="2">
        <v>7800</v>
      </c>
      <c r="T4491" s="2">
        <v>0.08</v>
      </c>
      <c r="U4491" s="2">
        <v>624</v>
      </c>
      <c r="AJ4491" s="3">
        <v>1248</v>
      </c>
      <c r="AK4491" s="3">
        <v>624</v>
      </c>
      <c r="AL4491" s="2">
        <v>1872</v>
      </c>
      <c r="AM4491" s="2">
        <v>4764</v>
      </c>
    </row>
    <row r="4492" spans="1:39" hidden="1" outlineLevel="2" x14ac:dyDescent="0.2">
      <c r="A4492" s="9">
        <v>4506</v>
      </c>
      <c r="B4492" s="9" t="s">
        <v>8598</v>
      </c>
      <c r="C4492" s="2">
        <v>130667718</v>
      </c>
      <c r="D4492" s="2" t="s">
        <v>8706</v>
      </c>
      <c r="E4492" s="2" t="s">
        <v>8707</v>
      </c>
      <c r="F4492" s="2" t="str">
        <f>VLOOKUP(E4492,[1]工资发放表!G$1:H$65536,2,0)</f>
        <v>沅江市阳罗洲镇初级中学</v>
      </c>
      <c r="G4492" s="2" t="s">
        <v>1</v>
      </c>
      <c r="H4492" s="2" t="s">
        <v>2</v>
      </c>
      <c r="I4492" s="2" t="s">
        <v>3</v>
      </c>
      <c r="J4492" s="2">
        <v>202002</v>
      </c>
      <c r="K4492" s="2">
        <v>202001</v>
      </c>
      <c r="L4492" s="2">
        <v>7569</v>
      </c>
      <c r="M4492" s="2">
        <v>7569</v>
      </c>
      <c r="N4492" s="2">
        <v>0.16</v>
      </c>
      <c r="O4492" s="2">
        <v>1211.04</v>
      </c>
      <c r="S4492" s="2">
        <v>7569</v>
      </c>
      <c r="T4492" s="2">
        <v>0.08</v>
      </c>
      <c r="U4492" s="2">
        <v>605.52</v>
      </c>
      <c r="AJ4492" s="3">
        <v>1211.04</v>
      </c>
      <c r="AK4492" s="3">
        <v>605.52</v>
      </c>
      <c r="AL4492" s="2">
        <v>1816.56</v>
      </c>
      <c r="AM4492" s="2">
        <v>4764</v>
      </c>
    </row>
    <row r="4493" spans="1:39" hidden="1" outlineLevel="2" x14ac:dyDescent="0.2">
      <c r="A4493" s="9">
        <v>4513</v>
      </c>
      <c r="B4493" s="9" t="s">
        <v>8598</v>
      </c>
      <c r="C4493" s="2">
        <v>130667725</v>
      </c>
      <c r="D4493" s="2" t="s">
        <v>6467</v>
      </c>
      <c r="E4493" s="2" t="s">
        <v>8708</v>
      </c>
      <c r="F4493" s="2" t="str">
        <f>VLOOKUP(E4493,[1]工资发放表!G$1:H$65536,2,0)</f>
        <v>沅江市阳罗洲镇初级中学</v>
      </c>
      <c r="G4493" s="2" t="s">
        <v>1</v>
      </c>
      <c r="H4493" s="2" t="s">
        <v>2</v>
      </c>
      <c r="I4493" s="2" t="s">
        <v>3</v>
      </c>
      <c r="J4493" s="2">
        <v>202002</v>
      </c>
      <c r="K4493" s="2">
        <v>202001</v>
      </c>
      <c r="L4493" s="2">
        <v>7569</v>
      </c>
      <c r="M4493" s="2">
        <v>7569</v>
      </c>
      <c r="N4493" s="2">
        <v>0.16</v>
      </c>
      <c r="O4493" s="2">
        <v>1211.04</v>
      </c>
      <c r="S4493" s="2">
        <v>7569</v>
      </c>
      <c r="T4493" s="2">
        <v>0.08</v>
      </c>
      <c r="U4493" s="2">
        <v>605.52</v>
      </c>
      <c r="AJ4493" s="3">
        <v>1211.04</v>
      </c>
      <c r="AK4493" s="3">
        <v>605.52</v>
      </c>
      <c r="AL4493" s="2">
        <v>1816.56</v>
      </c>
      <c r="AM4493" s="2">
        <v>4764</v>
      </c>
    </row>
    <row r="4494" spans="1:39" hidden="1" outlineLevel="2" x14ac:dyDescent="0.2">
      <c r="A4494" s="9">
        <v>4516</v>
      </c>
      <c r="B4494" s="9" t="s">
        <v>8598</v>
      </c>
      <c r="C4494" s="2">
        <v>130667728</v>
      </c>
      <c r="D4494" s="2" t="s">
        <v>8709</v>
      </c>
      <c r="E4494" s="2" t="s">
        <v>8710</v>
      </c>
      <c r="F4494" s="2" t="str">
        <f>VLOOKUP(E4494,[1]工资发放表!G$1:H$65536,2,0)</f>
        <v>沅江市阳罗洲镇初级中学</v>
      </c>
      <c r="G4494" s="2" t="s">
        <v>1</v>
      </c>
      <c r="H4494" s="2" t="s">
        <v>2</v>
      </c>
      <c r="I4494" s="2" t="s">
        <v>3</v>
      </c>
      <c r="J4494" s="2">
        <v>202002</v>
      </c>
      <c r="K4494" s="2">
        <v>202001</v>
      </c>
      <c r="L4494" s="2">
        <v>7813</v>
      </c>
      <c r="M4494" s="2">
        <v>7813</v>
      </c>
      <c r="N4494" s="2">
        <v>0.16</v>
      </c>
      <c r="O4494" s="2">
        <v>1250.08</v>
      </c>
      <c r="S4494" s="2">
        <v>7813</v>
      </c>
      <c r="T4494" s="2">
        <v>0.08</v>
      </c>
      <c r="U4494" s="2">
        <v>625.04</v>
      </c>
      <c r="AJ4494" s="3">
        <v>1250.08</v>
      </c>
      <c r="AK4494" s="3">
        <v>625.04</v>
      </c>
      <c r="AL4494" s="2">
        <v>1875.12</v>
      </c>
      <c r="AM4494" s="2">
        <v>4764</v>
      </c>
    </row>
    <row r="4495" spans="1:39" hidden="1" outlineLevel="2" x14ac:dyDescent="0.2">
      <c r="A4495" s="9">
        <v>4518</v>
      </c>
      <c r="B4495" s="9" t="s">
        <v>8598</v>
      </c>
      <c r="C4495" s="2">
        <v>130667730</v>
      </c>
      <c r="D4495" s="2" t="s">
        <v>8711</v>
      </c>
      <c r="E4495" s="2" t="s">
        <v>8712</v>
      </c>
      <c r="F4495" s="2" t="str">
        <f>VLOOKUP(E4495,[1]工资发放表!G$1:H$65536,2,0)</f>
        <v>沅江市阳罗洲镇初级中学</v>
      </c>
      <c r="G4495" s="2" t="s">
        <v>1</v>
      </c>
      <c r="H4495" s="2" t="s">
        <v>2</v>
      </c>
      <c r="I4495" s="2" t="s">
        <v>3</v>
      </c>
      <c r="J4495" s="2">
        <v>202002</v>
      </c>
      <c r="K4495" s="2">
        <v>202001</v>
      </c>
      <c r="L4495" s="2">
        <v>7796</v>
      </c>
      <c r="M4495" s="2">
        <v>7796</v>
      </c>
      <c r="N4495" s="2">
        <v>0.16</v>
      </c>
      <c r="O4495" s="2">
        <v>1247.3599999999999</v>
      </c>
      <c r="S4495" s="2">
        <v>7796</v>
      </c>
      <c r="T4495" s="2">
        <v>0.08</v>
      </c>
      <c r="U4495" s="2">
        <v>623.67999999999995</v>
      </c>
      <c r="AJ4495" s="3">
        <v>1247.3599999999999</v>
      </c>
      <c r="AK4495" s="3">
        <v>623.67999999999995</v>
      </c>
      <c r="AL4495" s="2">
        <v>1871.04</v>
      </c>
      <c r="AM4495" s="2">
        <v>4764</v>
      </c>
    </row>
    <row r="4496" spans="1:39" hidden="1" outlineLevel="2" x14ac:dyDescent="0.2">
      <c r="A4496" s="9">
        <v>4519</v>
      </c>
      <c r="B4496" s="9" t="s">
        <v>8598</v>
      </c>
      <c r="C4496" s="2">
        <v>130667731</v>
      </c>
      <c r="D4496" s="2" t="s">
        <v>8713</v>
      </c>
      <c r="E4496" s="2" t="s">
        <v>8714</v>
      </c>
      <c r="F4496" s="2" t="str">
        <f>VLOOKUP(E4496,[1]工资发放表!G$1:H$65536,2,0)</f>
        <v>沅江市阳罗洲镇初级中学</v>
      </c>
      <c r="G4496" s="2" t="s">
        <v>1</v>
      </c>
      <c r="H4496" s="2" t="s">
        <v>2</v>
      </c>
      <c r="I4496" s="2" t="s">
        <v>3</v>
      </c>
      <c r="J4496" s="2">
        <v>202002</v>
      </c>
      <c r="K4496" s="2">
        <v>202001</v>
      </c>
      <c r="L4496" s="2">
        <v>5420</v>
      </c>
      <c r="M4496" s="2">
        <v>5420</v>
      </c>
      <c r="N4496" s="2">
        <v>0.16</v>
      </c>
      <c r="O4496" s="2">
        <v>867.2</v>
      </c>
      <c r="S4496" s="2">
        <v>5420</v>
      </c>
      <c r="T4496" s="2">
        <v>0.08</v>
      </c>
      <c r="U4496" s="2">
        <v>433.6</v>
      </c>
      <c r="AJ4496" s="3">
        <v>867.2</v>
      </c>
      <c r="AK4496" s="3">
        <v>433.6</v>
      </c>
      <c r="AL4496" s="2">
        <v>1300.8</v>
      </c>
      <c r="AM4496" s="2">
        <v>4764</v>
      </c>
    </row>
    <row r="4497" spans="1:39" hidden="1" outlineLevel="2" x14ac:dyDescent="0.2">
      <c r="A4497" s="9">
        <v>4522</v>
      </c>
      <c r="B4497" s="9" t="s">
        <v>8598</v>
      </c>
      <c r="C4497" s="2">
        <v>130667734</v>
      </c>
      <c r="D4497" s="2" t="s">
        <v>8715</v>
      </c>
      <c r="E4497" s="2" t="s">
        <v>8716</v>
      </c>
      <c r="F4497" s="2" t="str">
        <f>VLOOKUP(E4497,[1]工资发放表!G$1:H$65536,2,0)</f>
        <v>沅江市阳罗洲镇初级中学</v>
      </c>
      <c r="G4497" s="2" t="s">
        <v>1</v>
      </c>
      <c r="H4497" s="2" t="s">
        <v>2</v>
      </c>
      <c r="I4497" s="2" t="s">
        <v>3</v>
      </c>
      <c r="J4497" s="2">
        <v>202002</v>
      </c>
      <c r="K4497" s="2">
        <v>202001</v>
      </c>
      <c r="L4497" s="2">
        <v>4309</v>
      </c>
      <c r="M4497" s="2">
        <v>4309</v>
      </c>
      <c r="N4497" s="2">
        <v>0.16</v>
      </c>
      <c r="O4497" s="2">
        <v>689.44</v>
      </c>
      <c r="S4497" s="2">
        <v>4309</v>
      </c>
      <c r="T4497" s="2">
        <v>0.08</v>
      </c>
      <c r="U4497" s="2">
        <v>344.72</v>
      </c>
      <c r="AJ4497" s="3">
        <v>689.44</v>
      </c>
      <c r="AK4497" s="3">
        <v>344.72</v>
      </c>
      <c r="AL4497" s="2">
        <v>1034.1600000000001</v>
      </c>
      <c r="AM4497" s="2">
        <v>4764</v>
      </c>
    </row>
    <row r="4498" spans="1:39" hidden="1" outlineLevel="2" x14ac:dyDescent="0.2">
      <c r="A4498" s="9">
        <v>4523</v>
      </c>
      <c r="B4498" s="9" t="s">
        <v>8598</v>
      </c>
      <c r="C4498" s="2">
        <v>130667735</v>
      </c>
      <c r="D4498" s="2" t="s">
        <v>8717</v>
      </c>
      <c r="E4498" s="2" t="s">
        <v>8718</v>
      </c>
      <c r="F4498" s="2" t="str">
        <f>VLOOKUP(E4498,[1]工资发放表!G$1:H$65536,2,0)</f>
        <v>沅江市阳罗洲镇初级中学</v>
      </c>
      <c r="G4498" s="2" t="s">
        <v>1</v>
      </c>
      <c r="H4498" s="2" t="s">
        <v>2</v>
      </c>
      <c r="I4498" s="2" t="s">
        <v>3</v>
      </c>
      <c r="J4498" s="2">
        <v>202002</v>
      </c>
      <c r="K4498" s="2">
        <v>202001</v>
      </c>
      <c r="L4498" s="2">
        <v>3999</v>
      </c>
      <c r="M4498" s="2">
        <v>3999</v>
      </c>
      <c r="N4498" s="2">
        <v>0.16</v>
      </c>
      <c r="O4498" s="2">
        <v>639.84</v>
      </c>
      <c r="S4498" s="2">
        <v>3999</v>
      </c>
      <c r="T4498" s="2">
        <v>0.08</v>
      </c>
      <c r="U4498" s="2">
        <v>319.92</v>
      </c>
      <c r="AJ4498" s="3">
        <v>639.84</v>
      </c>
      <c r="AK4498" s="3">
        <v>319.92</v>
      </c>
      <c r="AL4498" s="2">
        <v>959.76</v>
      </c>
      <c r="AM4498" s="2">
        <v>4764</v>
      </c>
    </row>
    <row r="4499" spans="1:39" hidden="1" outlineLevel="2" x14ac:dyDescent="0.2">
      <c r="A4499" s="9">
        <v>4527</v>
      </c>
      <c r="B4499" s="9" t="s">
        <v>8598</v>
      </c>
      <c r="C4499" s="2">
        <v>130667739</v>
      </c>
      <c r="D4499" s="2" t="s">
        <v>8719</v>
      </c>
      <c r="E4499" s="2" t="s">
        <v>8720</v>
      </c>
      <c r="F4499" s="2" t="str">
        <f>VLOOKUP(E4499,[1]工资发放表!G$1:H$65536,2,0)</f>
        <v>沅江市阳罗洲镇初级中学</v>
      </c>
      <c r="G4499" s="2" t="s">
        <v>1</v>
      </c>
      <c r="H4499" s="2" t="s">
        <v>2</v>
      </c>
      <c r="I4499" s="2" t="s">
        <v>3</v>
      </c>
      <c r="J4499" s="2">
        <v>202002</v>
      </c>
      <c r="K4499" s="2">
        <v>202001</v>
      </c>
      <c r="L4499" s="2">
        <v>6326</v>
      </c>
      <c r="M4499" s="2">
        <v>6326</v>
      </c>
      <c r="N4499" s="2">
        <v>0.16</v>
      </c>
      <c r="O4499" s="2">
        <v>1012.16</v>
      </c>
      <c r="S4499" s="2">
        <v>6326</v>
      </c>
      <c r="T4499" s="2">
        <v>0.08</v>
      </c>
      <c r="U4499" s="2">
        <v>506.08</v>
      </c>
      <c r="AJ4499" s="3">
        <v>1012.16</v>
      </c>
      <c r="AK4499" s="3">
        <v>506.08</v>
      </c>
      <c r="AL4499" s="2">
        <v>1518.24</v>
      </c>
      <c r="AM4499" s="2">
        <v>4764</v>
      </c>
    </row>
    <row r="4500" spans="1:39" hidden="1" outlineLevel="2" x14ac:dyDescent="0.2">
      <c r="A4500" s="9">
        <v>4536</v>
      </c>
      <c r="B4500" s="9" t="s">
        <v>8598</v>
      </c>
      <c r="C4500" s="2">
        <v>130667748</v>
      </c>
      <c r="D4500" s="2" t="s">
        <v>8721</v>
      </c>
      <c r="E4500" s="2" t="s">
        <v>8722</v>
      </c>
      <c r="F4500" s="2" t="str">
        <f>VLOOKUP(E4500,[1]工资发放表!G$1:H$65536,2,0)</f>
        <v>沅江市阳罗洲镇初级中学</v>
      </c>
      <c r="G4500" s="2" t="s">
        <v>1</v>
      </c>
      <c r="H4500" s="2" t="s">
        <v>2</v>
      </c>
      <c r="I4500" s="2" t="s">
        <v>3</v>
      </c>
      <c r="J4500" s="2">
        <v>202002</v>
      </c>
      <c r="K4500" s="2">
        <v>202001</v>
      </c>
      <c r="L4500" s="2">
        <v>4244</v>
      </c>
      <c r="M4500" s="2">
        <v>4244</v>
      </c>
      <c r="N4500" s="2">
        <v>0.16</v>
      </c>
      <c r="O4500" s="2">
        <v>679.04</v>
      </c>
      <c r="S4500" s="2">
        <v>4244</v>
      </c>
      <c r="T4500" s="2">
        <v>0.08</v>
      </c>
      <c r="U4500" s="2">
        <v>339.52</v>
      </c>
      <c r="AJ4500" s="3">
        <v>679.04</v>
      </c>
      <c r="AK4500" s="3">
        <v>339.52</v>
      </c>
      <c r="AL4500" s="2">
        <v>1018.56</v>
      </c>
      <c r="AM4500" s="2">
        <v>4764</v>
      </c>
    </row>
    <row r="4501" spans="1:39" hidden="1" outlineLevel="2" x14ac:dyDescent="0.2">
      <c r="A4501" s="9">
        <v>4538</v>
      </c>
      <c r="B4501" s="9" t="s">
        <v>8598</v>
      </c>
      <c r="C4501" s="2">
        <v>130667750</v>
      </c>
      <c r="D4501" s="2" t="s">
        <v>8723</v>
      </c>
      <c r="E4501" s="2" t="s">
        <v>8724</v>
      </c>
      <c r="F4501" s="2" t="str">
        <f>VLOOKUP(E4501,[1]工资发放表!G$1:H$65536,2,0)</f>
        <v>沅江市阳罗洲镇初级中学</v>
      </c>
      <c r="G4501" s="2" t="s">
        <v>1</v>
      </c>
      <c r="H4501" s="2" t="s">
        <v>2</v>
      </c>
      <c r="I4501" s="2" t="s">
        <v>3</v>
      </c>
      <c r="J4501" s="2">
        <v>202002</v>
      </c>
      <c r="K4501" s="2">
        <v>202001</v>
      </c>
      <c r="L4501" s="2">
        <v>4309</v>
      </c>
      <c r="M4501" s="2">
        <v>4309</v>
      </c>
      <c r="N4501" s="2">
        <v>0.16</v>
      </c>
      <c r="O4501" s="2">
        <v>689.44</v>
      </c>
      <c r="S4501" s="2">
        <v>4309</v>
      </c>
      <c r="T4501" s="2">
        <v>0.08</v>
      </c>
      <c r="U4501" s="2">
        <v>344.72</v>
      </c>
      <c r="AJ4501" s="3">
        <v>689.44</v>
      </c>
      <c r="AK4501" s="3">
        <v>344.72</v>
      </c>
      <c r="AL4501" s="2">
        <v>1034.1600000000001</v>
      </c>
      <c r="AM4501" s="2">
        <v>4764</v>
      </c>
    </row>
    <row r="4502" spans="1:39" hidden="1" outlineLevel="2" x14ac:dyDescent="0.2">
      <c r="A4502" s="9">
        <v>4545</v>
      </c>
      <c r="B4502" s="9" t="s">
        <v>8598</v>
      </c>
      <c r="C4502" s="2">
        <v>130667757</v>
      </c>
      <c r="D4502" s="2" t="s">
        <v>8725</v>
      </c>
      <c r="E4502" s="2" t="s">
        <v>8726</v>
      </c>
      <c r="F4502" s="2" t="str">
        <f>VLOOKUP(E4502,[1]工资发放表!G$1:H$65536,2,0)</f>
        <v>沅江市阳罗洲镇初级中学</v>
      </c>
      <c r="G4502" s="2" t="s">
        <v>1</v>
      </c>
      <c r="H4502" s="2" t="s">
        <v>2</v>
      </c>
      <c r="I4502" s="2" t="s">
        <v>3</v>
      </c>
      <c r="J4502" s="2">
        <v>202002</v>
      </c>
      <c r="K4502" s="2">
        <v>202001</v>
      </c>
      <c r="L4502" s="2">
        <v>4436</v>
      </c>
      <c r="M4502" s="2">
        <v>4436</v>
      </c>
      <c r="N4502" s="2">
        <v>0.16</v>
      </c>
      <c r="O4502" s="2">
        <v>709.76</v>
      </c>
      <c r="S4502" s="2">
        <v>4436</v>
      </c>
      <c r="T4502" s="2">
        <v>0.08</v>
      </c>
      <c r="U4502" s="2">
        <v>354.88</v>
      </c>
      <c r="AJ4502" s="3">
        <v>709.76</v>
      </c>
      <c r="AK4502" s="3">
        <v>354.88</v>
      </c>
      <c r="AL4502" s="2">
        <v>1064.6400000000001</v>
      </c>
      <c r="AM4502" s="2">
        <v>4764</v>
      </c>
    </row>
    <row r="4503" spans="1:39" hidden="1" outlineLevel="2" x14ac:dyDescent="0.2">
      <c r="A4503" s="9">
        <v>4550</v>
      </c>
      <c r="B4503" s="9" t="s">
        <v>8598</v>
      </c>
      <c r="C4503" s="2">
        <v>130667762</v>
      </c>
      <c r="D4503" s="2" t="s">
        <v>8727</v>
      </c>
      <c r="E4503" s="2" t="s">
        <v>8728</v>
      </c>
      <c r="F4503" s="2" t="str">
        <f>VLOOKUP(E4503,[1]工资发放表!G$1:H$65536,2,0)</f>
        <v>沅江市阳罗洲镇初级中学</v>
      </c>
      <c r="G4503" s="2" t="s">
        <v>1</v>
      </c>
      <c r="H4503" s="2" t="s">
        <v>2</v>
      </c>
      <c r="I4503" s="2" t="s">
        <v>3</v>
      </c>
      <c r="J4503" s="2">
        <v>202002</v>
      </c>
      <c r="K4503" s="2">
        <v>202001</v>
      </c>
      <c r="L4503" s="2">
        <v>4309</v>
      </c>
      <c r="M4503" s="2">
        <v>4309</v>
      </c>
      <c r="N4503" s="2">
        <v>0.16</v>
      </c>
      <c r="O4503" s="2">
        <v>689.44</v>
      </c>
      <c r="S4503" s="2">
        <v>4309</v>
      </c>
      <c r="T4503" s="2">
        <v>0.08</v>
      </c>
      <c r="U4503" s="2">
        <v>344.72</v>
      </c>
      <c r="AJ4503" s="3">
        <v>689.44</v>
      </c>
      <c r="AK4503" s="3">
        <v>344.72</v>
      </c>
      <c r="AL4503" s="2">
        <v>1034.1600000000001</v>
      </c>
      <c r="AM4503" s="2">
        <v>4764</v>
      </c>
    </row>
    <row r="4504" spans="1:39" hidden="1" outlineLevel="2" x14ac:dyDescent="0.2">
      <c r="A4504" s="9">
        <v>4551</v>
      </c>
      <c r="B4504" s="9" t="s">
        <v>8598</v>
      </c>
      <c r="C4504" s="2">
        <v>117732808</v>
      </c>
      <c r="D4504" s="2" t="s">
        <v>8729</v>
      </c>
      <c r="E4504" s="2" t="s">
        <v>8730</v>
      </c>
      <c r="F4504" s="2" t="str">
        <f>VLOOKUP(D4504,[2]Sheet1!D$2:G$45,4,0)</f>
        <v>沅江市阳罗洲镇初级中学</v>
      </c>
      <c r="G4504" s="2" t="s">
        <v>1</v>
      </c>
      <c r="H4504" s="2" t="s">
        <v>9</v>
      </c>
      <c r="I4504" s="2" t="s">
        <v>3</v>
      </c>
      <c r="J4504" s="2">
        <v>202001</v>
      </c>
      <c r="K4504" s="2">
        <v>201912</v>
      </c>
      <c r="L4504" s="2">
        <v>6980</v>
      </c>
      <c r="M4504" s="2">
        <v>-6980</v>
      </c>
      <c r="N4504" s="2">
        <v>0.16</v>
      </c>
      <c r="O4504" s="2">
        <v>-1116.8</v>
      </c>
      <c r="P4504" s="2">
        <v>0</v>
      </c>
      <c r="R4504" s="2">
        <v>0</v>
      </c>
      <c r="S4504" s="2">
        <v>-6980</v>
      </c>
      <c r="T4504" s="2">
        <v>0.08</v>
      </c>
      <c r="U4504" s="2">
        <v>-558.4</v>
      </c>
      <c r="V4504" s="2">
        <v>0</v>
      </c>
      <c r="X4504" s="2">
        <v>0</v>
      </c>
      <c r="Y4504" s="2">
        <v>0</v>
      </c>
      <c r="AA4504" s="2">
        <v>0</v>
      </c>
      <c r="AB4504" s="2">
        <v>0</v>
      </c>
      <c r="AD4504" s="2">
        <v>0</v>
      </c>
      <c r="AE4504" s="2">
        <v>0</v>
      </c>
      <c r="AG4504" s="2">
        <v>0</v>
      </c>
      <c r="AH4504" s="2">
        <v>0</v>
      </c>
      <c r="AI4504" s="2">
        <v>0</v>
      </c>
      <c r="AJ4504" s="3">
        <v>-1116.8</v>
      </c>
      <c r="AK4504" s="3">
        <v>-558.4</v>
      </c>
      <c r="AL4504" s="2">
        <v>-1675.2</v>
      </c>
      <c r="AM4504" s="2">
        <v>4764</v>
      </c>
    </row>
    <row r="4505" spans="1:39" outlineLevel="1" collapsed="1" x14ac:dyDescent="0.2">
      <c r="F4505" s="1" t="s">
        <v>99</v>
      </c>
      <c r="AJ4505" s="3">
        <f>SUBTOTAL(9,AJ4455:AJ4504)</f>
        <v>48034.560000000012</v>
      </c>
      <c r="AK4505" s="3">
        <f>SUBTOTAL(9,AK4455:AK4504)</f>
        <v>24017.280000000006</v>
      </c>
    </row>
    <row r="4506" spans="1:39" hidden="1" outlineLevel="2" x14ac:dyDescent="0.2">
      <c r="A4506" s="9">
        <v>4345</v>
      </c>
      <c r="B4506" s="9" t="s">
        <v>8598</v>
      </c>
      <c r="C4506" s="2">
        <v>130667557</v>
      </c>
      <c r="D4506" s="2" t="s">
        <v>8731</v>
      </c>
      <c r="E4506" s="2" t="s">
        <v>8732</v>
      </c>
      <c r="F4506" s="2" t="str">
        <f>VLOOKUP(E4506,[1]工资发放表!G$1:H$65536,2,0)</f>
        <v>沅江市阳罗洲镇复兴学校</v>
      </c>
      <c r="G4506" s="2" t="s">
        <v>1</v>
      </c>
      <c r="H4506" s="2" t="s">
        <v>2</v>
      </c>
      <c r="I4506" s="2" t="s">
        <v>3</v>
      </c>
      <c r="J4506" s="2">
        <v>202002</v>
      </c>
      <c r="K4506" s="2">
        <v>202001</v>
      </c>
      <c r="L4506" s="2">
        <v>7916</v>
      </c>
      <c r="M4506" s="2">
        <v>7916</v>
      </c>
      <c r="N4506" s="2">
        <v>0.16</v>
      </c>
      <c r="O4506" s="2">
        <v>1266.56</v>
      </c>
      <c r="S4506" s="2">
        <v>7916</v>
      </c>
      <c r="T4506" s="2">
        <v>0.08</v>
      </c>
      <c r="U4506" s="2">
        <v>633.28</v>
      </c>
      <c r="AJ4506" s="3">
        <v>1266.56</v>
      </c>
      <c r="AK4506" s="3">
        <v>633.28</v>
      </c>
      <c r="AL4506" s="2">
        <v>1899.84</v>
      </c>
      <c r="AM4506" s="2">
        <v>4764</v>
      </c>
    </row>
    <row r="4507" spans="1:39" hidden="1" outlineLevel="2" x14ac:dyDescent="0.2">
      <c r="A4507" s="9">
        <v>4367</v>
      </c>
      <c r="B4507" s="9" t="s">
        <v>8598</v>
      </c>
      <c r="C4507" s="2">
        <v>130667579</v>
      </c>
      <c r="D4507" s="2" t="s">
        <v>8733</v>
      </c>
      <c r="E4507" s="2" t="s">
        <v>8734</v>
      </c>
      <c r="F4507" s="2" t="str">
        <f>VLOOKUP(E4507,[1]工资发放表!G$1:H$65536,2,0)</f>
        <v>沅江市阳罗洲镇复兴学校</v>
      </c>
      <c r="G4507" s="2" t="s">
        <v>1</v>
      </c>
      <c r="H4507" s="2" t="s">
        <v>2</v>
      </c>
      <c r="I4507" s="2" t="s">
        <v>3</v>
      </c>
      <c r="J4507" s="2">
        <v>202002</v>
      </c>
      <c r="K4507" s="2">
        <v>202001</v>
      </c>
      <c r="L4507" s="2">
        <v>5405</v>
      </c>
      <c r="M4507" s="2">
        <v>5405</v>
      </c>
      <c r="N4507" s="2">
        <v>0.16</v>
      </c>
      <c r="O4507" s="2">
        <v>864.8</v>
      </c>
      <c r="S4507" s="2">
        <v>5405</v>
      </c>
      <c r="T4507" s="2">
        <v>0.08</v>
      </c>
      <c r="U4507" s="2">
        <v>432.4</v>
      </c>
      <c r="AJ4507" s="3">
        <v>864.8</v>
      </c>
      <c r="AK4507" s="3">
        <v>432.4</v>
      </c>
      <c r="AL4507" s="2">
        <v>1297.2</v>
      </c>
      <c r="AM4507" s="2">
        <v>4764</v>
      </c>
    </row>
    <row r="4508" spans="1:39" hidden="1" outlineLevel="2" x14ac:dyDescent="0.2">
      <c r="A4508" s="9">
        <v>4376</v>
      </c>
      <c r="B4508" s="9" t="s">
        <v>8598</v>
      </c>
      <c r="C4508" s="2">
        <v>130667588</v>
      </c>
      <c r="D4508" s="2" t="s">
        <v>8735</v>
      </c>
      <c r="E4508" s="2" t="s">
        <v>8736</v>
      </c>
      <c r="F4508" s="2" t="str">
        <f>VLOOKUP(E4508,[1]工资发放表!G$1:H$65536,2,0)</f>
        <v>沅江市阳罗洲镇复兴学校</v>
      </c>
      <c r="G4508" s="2" t="s">
        <v>1</v>
      </c>
      <c r="H4508" s="2" t="s">
        <v>2</v>
      </c>
      <c r="I4508" s="2" t="s">
        <v>3</v>
      </c>
      <c r="J4508" s="2">
        <v>202002</v>
      </c>
      <c r="K4508" s="2">
        <v>202001</v>
      </c>
      <c r="L4508" s="2">
        <v>6965</v>
      </c>
      <c r="M4508" s="2">
        <v>6965</v>
      </c>
      <c r="N4508" s="2">
        <v>0.16</v>
      </c>
      <c r="O4508" s="2">
        <v>1114.4000000000001</v>
      </c>
      <c r="S4508" s="2">
        <v>6965</v>
      </c>
      <c r="T4508" s="2">
        <v>0.08</v>
      </c>
      <c r="U4508" s="2">
        <v>557.20000000000005</v>
      </c>
      <c r="AJ4508" s="3">
        <v>1114.4000000000001</v>
      </c>
      <c r="AK4508" s="3">
        <v>557.20000000000005</v>
      </c>
      <c r="AL4508" s="2">
        <v>1671.6</v>
      </c>
      <c r="AM4508" s="2">
        <v>4764</v>
      </c>
    </row>
    <row r="4509" spans="1:39" hidden="1" outlineLevel="2" x14ac:dyDescent="0.2">
      <c r="A4509" s="9">
        <v>4387</v>
      </c>
      <c r="B4509" s="9" t="s">
        <v>8598</v>
      </c>
      <c r="C4509" s="2">
        <v>130667599</v>
      </c>
      <c r="D4509" s="2" t="s">
        <v>8737</v>
      </c>
      <c r="E4509" s="2" t="s">
        <v>8738</v>
      </c>
      <c r="F4509" s="2" t="str">
        <f>VLOOKUP(E4509,[1]工资发放表!G$1:H$65536,2,0)</f>
        <v>沅江市阳罗洲镇复兴学校</v>
      </c>
      <c r="G4509" s="2" t="s">
        <v>1</v>
      </c>
      <c r="H4509" s="2" t="s">
        <v>2</v>
      </c>
      <c r="I4509" s="2" t="s">
        <v>3</v>
      </c>
      <c r="J4509" s="2">
        <v>202002</v>
      </c>
      <c r="K4509" s="2">
        <v>202001</v>
      </c>
      <c r="L4509" s="2">
        <v>3999</v>
      </c>
      <c r="M4509" s="2">
        <v>3999</v>
      </c>
      <c r="N4509" s="2">
        <v>0.16</v>
      </c>
      <c r="O4509" s="2">
        <v>639.84</v>
      </c>
      <c r="S4509" s="2">
        <v>3999</v>
      </c>
      <c r="T4509" s="2">
        <v>0.08</v>
      </c>
      <c r="U4509" s="2">
        <v>319.92</v>
      </c>
      <c r="AJ4509" s="3">
        <v>639.84</v>
      </c>
      <c r="AK4509" s="3">
        <v>319.92</v>
      </c>
      <c r="AL4509" s="2">
        <v>959.76</v>
      </c>
      <c r="AM4509" s="2">
        <v>4764</v>
      </c>
    </row>
    <row r="4510" spans="1:39" hidden="1" outlineLevel="2" x14ac:dyDescent="0.2">
      <c r="A4510" s="9">
        <v>4393</v>
      </c>
      <c r="B4510" s="9" t="s">
        <v>8598</v>
      </c>
      <c r="C4510" s="2">
        <v>130667605</v>
      </c>
      <c r="D4510" s="2" t="s">
        <v>8739</v>
      </c>
      <c r="E4510" s="2" t="s">
        <v>8740</v>
      </c>
      <c r="F4510" s="2" t="str">
        <f>VLOOKUP(E4510,[1]工资发放表!G$1:H$65536,2,0)</f>
        <v>沅江市阳罗洲镇复兴学校</v>
      </c>
      <c r="G4510" s="2" t="s">
        <v>1</v>
      </c>
      <c r="H4510" s="2" t="s">
        <v>2</v>
      </c>
      <c r="I4510" s="2" t="s">
        <v>3</v>
      </c>
      <c r="J4510" s="2">
        <v>202002</v>
      </c>
      <c r="K4510" s="2">
        <v>202001</v>
      </c>
      <c r="L4510" s="2">
        <v>5916</v>
      </c>
      <c r="M4510" s="2">
        <v>5916</v>
      </c>
      <c r="N4510" s="2">
        <v>0.16</v>
      </c>
      <c r="O4510" s="2">
        <v>946.56</v>
      </c>
      <c r="S4510" s="2">
        <v>5916</v>
      </c>
      <c r="T4510" s="2">
        <v>0.08</v>
      </c>
      <c r="U4510" s="2">
        <v>473.28</v>
      </c>
      <c r="AJ4510" s="3">
        <v>946.56</v>
      </c>
      <c r="AK4510" s="3">
        <v>473.28</v>
      </c>
      <c r="AL4510" s="2">
        <v>1419.84</v>
      </c>
      <c r="AM4510" s="2">
        <v>4764</v>
      </c>
    </row>
    <row r="4511" spans="1:39" hidden="1" outlineLevel="2" x14ac:dyDescent="0.2">
      <c r="A4511" s="9">
        <v>4396</v>
      </c>
      <c r="B4511" s="9" t="s">
        <v>8598</v>
      </c>
      <c r="C4511" s="2">
        <v>130667608</v>
      </c>
      <c r="D4511" s="2" t="s">
        <v>8741</v>
      </c>
      <c r="E4511" s="2" t="s">
        <v>8742</v>
      </c>
      <c r="F4511" s="2" t="str">
        <f>VLOOKUP(E4511,[1]工资发放表!G$1:H$65536,2,0)</f>
        <v>沅江市阳罗洲镇复兴学校</v>
      </c>
      <c r="G4511" s="2" t="s">
        <v>1</v>
      </c>
      <c r="H4511" s="2" t="s">
        <v>2</v>
      </c>
      <c r="I4511" s="2" t="s">
        <v>3</v>
      </c>
      <c r="J4511" s="2">
        <v>202002</v>
      </c>
      <c r="K4511" s="2">
        <v>202001</v>
      </c>
      <c r="L4511" s="2">
        <v>6127</v>
      </c>
      <c r="M4511" s="2">
        <v>6127</v>
      </c>
      <c r="N4511" s="2">
        <v>0.16</v>
      </c>
      <c r="O4511" s="2">
        <v>980.32</v>
      </c>
      <c r="S4511" s="2">
        <v>6127</v>
      </c>
      <c r="T4511" s="2">
        <v>0.08</v>
      </c>
      <c r="U4511" s="2">
        <v>490.16</v>
      </c>
      <c r="AJ4511" s="3">
        <v>980.32</v>
      </c>
      <c r="AK4511" s="3">
        <v>490.16</v>
      </c>
      <c r="AL4511" s="2">
        <v>1470.48</v>
      </c>
      <c r="AM4511" s="2">
        <v>4764</v>
      </c>
    </row>
    <row r="4512" spans="1:39" hidden="1" outlineLevel="2" x14ac:dyDescent="0.2">
      <c r="A4512" s="9">
        <v>4401</v>
      </c>
      <c r="B4512" s="9" t="s">
        <v>8598</v>
      </c>
      <c r="C4512" s="2">
        <v>130667613</v>
      </c>
      <c r="D4512" s="2" t="s">
        <v>8743</v>
      </c>
      <c r="E4512" s="2" t="s">
        <v>8744</v>
      </c>
      <c r="F4512" s="2" t="str">
        <f>VLOOKUP(E4512,[1]工资发放表!G$1:H$65536,2,0)</f>
        <v>沅江市阳罗洲镇复兴学校</v>
      </c>
      <c r="G4512" s="2" t="s">
        <v>1</v>
      </c>
      <c r="H4512" s="2" t="s">
        <v>2</v>
      </c>
      <c r="I4512" s="2" t="s">
        <v>3</v>
      </c>
      <c r="J4512" s="2">
        <v>202002</v>
      </c>
      <c r="K4512" s="2">
        <v>202001</v>
      </c>
      <c r="L4512" s="2">
        <v>2596</v>
      </c>
      <c r="M4512" s="2">
        <v>2858</v>
      </c>
      <c r="N4512" s="2">
        <v>0.16</v>
      </c>
      <c r="O4512" s="2">
        <v>457.28</v>
      </c>
      <c r="S4512" s="2">
        <v>2858</v>
      </c>
      <c r="T4512" s="2">
        <v>0.08</v>
      </c>
      <c r="U4512" s="2">
        <v>228.64</v>
      </c>
      <c r="AJ4512" s="3">
        <v>457.28</v>
      </c>
      <c r="AK4512" s="3">
        <v>228.64</v>
      </c>
      <c r="AL4512" s="2">
        <v>685.92</v>
      </c>
      <c r="AM4512" s="2">
        <v>4764</v>
      </c>
    </row>
    <row r="4513" spans="1:39" hidden="1" outlineLevel="2" x14ac:dyDescent="0.2">
      <c r="A4513" s="9">
        <v>4413</v>
      </c>
      <c r="B4513" s="9" t="s">
        <v>8598</v>
      </c>
      <c r="C4513" s="2">
        <v>130667625</v>
      </c>
      <c r="D4513" s="2" t="s">
        <v>8745</v>
      </c>
      <c r="E4513" s="2" t="s">
        <v>8746</v>
      </c>
      <c r="F4513" s="2" t="str">
        <f>VLOOKUP(E4513,[1]工资发放表!G$1:H$65536,2,0)</f>
        <v>沅江市阳罗洲镇复兴学校</v>
      </c>
      <c r="G4513" s="2" t="s">
        <v>1</v>
      </c>
      <c r="H4513" s="2" t="s">
        <v>2</v>
      </c>
      <c r="I4513" s="2" t="s">
        <v>3</v>
      </c>
      <c r="J4513" s="2">
        <v>202002</v>
      </c>
      <c r="K4513" s="2">
        <v>202001</v>
      </c>
      <c r="L4513" s="2">
        <v>7675</v>
      </c>
      <c r="M4513" s="2">
        <v>7675</v>
      </c>
      <c r="N4513" s="2">
        <v>0.16</v>
      </c>
      <c r="O4513" s="2">
        <v>1228</v>
      </c>
      <c r="S4513" s="2">
        <v>7675</v>
      </c>
      <c r="T4513" s="2">
        <v>0.08</v>
      </c>
      <c r="U4513" s="2">
        <v>614</v>
      </c>
      <c r="AJ4513" s="3">
        <v>1228</v>
      </c>
      <c r="AK4513" s="3">
        <v>614</v>
      </c>
      <c r="AL4513" s="2">
        <v>1842</v>
      </c>
      <c r="AM4513" s="2">
        <v>4764</v>
      </c>
    </row>
    <row r="4514" spans="1:39" hidden="1" outlineLevel="2" x14ac:dyDescent="0.2">
      <c r="A4514" s="9">
        <v>4422</v>
      </c>
      <c r="B4514" s="9" t="s">
        <v>8598</v>
      </c>
      <c r="C4514" s="2">
        <v>130667634</v>
      </c>
      <c r="D4514" s="2" t="s">
        <v>8747</v>
      </c>
      <c r="E4514" s="2" t="s">
        <v>8748</v>
      </c>
      <c r="F4514" s="2" t="str">
        <f>VLOOKUP(E4514,[1]工资发放表!G$1:H$65536,2,0)</f>
        <v>沅江市阳罗洲镇复兴学校</v>
      </c>
      <c r="G4514" s="2" t="s">
        <v>1</v>
      </c>
      <c r="H4514" s="2" t="s">
        <v>2</v>
      </c>
      <c r="I4514" s="2" t="s">
        <v>3</v>
      </c>
      <c r="J4514" s="2">
        <v>202002</v>
      </c>
      <c r="K4514" s="2">
        <v>202001</v>
      </c>
      <c r="L4514" s="2">
        <v>6051</v>
      </c>
      <c r="M4514" s="2">
        <v>6051</v>
      </c>
      <c r="N4514" s="2">
        <v>0.16</v>
      </c>
      <c r="O4514" s="2">
        <v>968.16</v>
      </c>
      <c r="S4514" s="2">
        <v>6051</v>
      </c>
      <c r="T4514" s="2">
        <v>0.08</v>
      </c>
      <c r="U4514" s="2">
        <v>484.08</v>
      </c>
      <c r="AJ4514" s="3">
        <v>968.16</v>
      </c>
      <c r="AK4514" s="3">
        <v>484.08</v>
      </c>
      <c r="AL4514" s="2">
        <v>1452.24</v>
      </c>
      <c r="AM4514" s="2">
        <v>4764</v>
      </c>
    </row>
    <row r="4515" spans="1:39" hidden="1" outlineLevel="2" x14ac:dyDescent="0.2">
      <c r="A4515" s="9">
        <v>4430</v>
      </c>
      <c r="B4515" s="9" t="s">
        <v>8598</v>
      </c>
      <c r="C4515" s="2">
        <v>130667642</v>
      </c>
      <c r="D4515" s="2" t="s">
        <v>8749</v>
      </c>
      <c r="E4515" s="2" t="s">
        <v>8750</v>
      </c>
      <c r="F4515" s="2" t="str">
        <f>VLOOKUP(E4515,[1]工资发放表!G$1:H$65536,2,0)</f>
        <v>沅江市阳罗洲镇复兴学校</v>
      </c>
      <c r="G4515" s="2" t="s">
        <v>1</v>
      </c>
      <c r="H4515" s="2" t="s">
        <v>2</v>
      </c>
      <c r="I4515" s="2" t="s">
        <v>3</v>
      </c>
      <c r="J4515" s="2">
        <v>202002</v>
      </c>
      <c r="K4515" s="2">
        <v>202001</v>
      </c>
      <c r="L4515" s="2">
        <v>3446</v>
      </c>
      <c r="M4515" s="2">
        <v>3446</v>
      </c>
      <c r="N4515" s="2">
        <v>0.16</v>
      </c>
      <c r="O4515" s="2">
        <v>551.36</v>
      </c>
      <c r="S4515" s="2">
        <v>3446</v>
      </c>
      <c r="T4515" s="2">
        <v>0.08</v>
      </c>
      <c r="U4515" s="2">
        <v>275.68</v>
      </c>
      <c r="AJ4515" s="3">
        <v>551.36</v>
      </c>
      <c r="AK4515" s="3">
        <v>275.68</v>
      </c>
      <c r="AL4515" s="2">
        <v>827.04</v>
      </c>
      <c r="AM4515" s="2">
        <v>4764</v>
      </c>
    </row>
    <row r="4516" spans="1:39" hidden="1" outlineLevel="2" x14ac:dyDescent="0.2">
      <c r="A4516" s="9">
        <v>4467</v>
      </c>
      <c r="B4516" s="9" t="s">
        <v>8598</v>
      </c>
      <c r="C4516" s="2">
        <v>130667679</v>
      </c>
      <c r="D4516" s="2" t="s">
        <v>8751</v>
      </c>
      <c r="E4516" s="2" t="s">
        <v>8752</v>
      </c>
      <c r="F4516" s="2" t="str">
        <f>VLOOKUP(E4516,[1]工资发放表!G$1:H$65536,2,0)</f>
        <v>沅江市阳罗洲镇复兴学校</v>
      </c>
      <c r="G4516" s="2" t="s">
        <v>1</v>
      </c>
      <c r="H4516" s="2" t="s">
        <v>2</v>
      </c>
      <c r="I4516" s="2" t="s">
        <v>3</v>
      </c>
      <c r="J4516" s="2">
        <v>202002</v>
      </c>
      <c r="K4516" s="2">
        <v>202001</v>
      </c>
      <c r="L4516" s="2">
        <v>7093</v>
      </c>
      <c r="M4516" s="2">
        <v>7093</v>
      </c>
      <c r="N4516" s="2">
        <v>0.16</v>
      </c>
      <c r="O4516" s="2">
        <v>1134.8800000000001</v>
      </c>
      <c r="S4516" s="2">
        <v>7093</v>
      </c>
      <c r="T4516" s="2">
        <v>0.08</v>
      </c>
      <c r="U4516" s="2">
        <v>567.44000000000005</v>
      </c>
      <c r="AJ4516" s="3">
        <v>1134.8800000000001</v>
      </c>
      <c r="AK4516" s="3">
        <v>567.44000000000005</v>
      </c>
      <c r="AL4516" s="2">
        <v>1702.32</v>
      </c>
      <c r="AM4516" s="2">
        <v>4764</v>
      </c>
    </row>
    <row r="4517" spans="1:39" hidden="1" outlineLevel="2" x14ac:dyDescent="0.2">
      <c r="A4517" s="9">
        <v>4489</v>
      </c>
      <c r="B4517" s="9" t="s">
        <v>8598</v>
      </c>
      <c r="C4517" s="2">
        <v>130667701</v>
      </c>
      <c r="D4517" s="2" t="s">
        <v>8753</v>
      </c>
      <c r="E4517" s="2" t="s">
        <v>8754</v>
      </c>
      <c r="F4517" s="2" t="str">
        <f>VLOOKUP(E4517,[1]工资发放表!G$1:H$65536,2,0)</f>
        <v>沅江市阳罗洲镇复兴学校</v>
      </c>
      <c r="G4517" s="2" t="s">
        <v>1</v>
      </c>
      <c r="H4517" s="2" t="s">
        <v>2</v>
      </c>
      <c r="I4517" s="2" t="s">
        <v>3</v>
      </c>
      <c r="J4517" s="2">
        <v>202002</v>
      </c>
      <c r="K4517" s="2">
        <v>202001</v>
      </c>
      <c r="L4517" s="2">
        <v>2596</v>
      </c>
      <c r="M4517" s="2">
        <v>2858</v>
      </c>
      <c r="N4517" s="2">
        <v>0.16</v>
      </c>
      <c r="O4517" s="2">
        <v>457.28</v>
      </c>
      <c r="S4517" s="2">
        <v>2858</v>
      </c>
      <c r="T4517" s="2">
        <v>0.08</v>
      </c>
      <c r="U4517" s="2">
        <v>228.64</v>
      </c>
      <c r="AJ4517" s="3">
        <v>457.28</v>
      </c>
      <c r="AK4517" s="3">
        <v>228.64</v>
      </c>
      <c r="AL4517" s="2">
        <v>685.92</v>
      </c>
      <c r="AM4517" s="2">
        <v>4764</v>
      </c>
    </row>
    <row r="4518" spans="1:39" hidden="1" outlineLevel="2" x14ac:dyDescent="0.2">
      <c r="A4518" s="9">
        <v>4500</v>
      </c>
      <c r="B4518" s="9" t="s">
        <v>8598</v>
      </c>
      <c r="C4518" s="2">
        <v>130667712</v>
      </c>
      <c r="D4518" s="2" t="s">
        <v>8755</v>
      </c>
      <c r="E4518" s="2" t="s">
        <v>8756</v>
      </c>
      <c r="F4518" s="2" t="str">
        <f>VLOOKUP(E4518,[1]工资发放表!G$1:H$65536,2,0)</f>
        <v>沅江市阳罗洲镇复兴学校</v>
      </c>
      <c r="G4518" s="2" t="s">
        <v>1</v>
      </c>
      <c r="H4518" s="2" t="s">
        <v>2</v>
      </c>
      <c r="I4518" s="2" t="s">
        <v>3</v>
      </c>
      <c r="J4518" s="2">
        <v>202002</v>
      </c>
      <c r="K4518" s="2">
        <v>202001</v>
      </c>
      <c r="L4518" s="2">
        <v>6330</v>
      </c>
      <c r="M4518" s="2">
        <v>6330</v>
      </c>
      <c r="N4518" s="2">
        <v>0.16</v>
      </c>
      <c r="O4518" s="2">
        <v>1012.8</v>
      </c>
      <c r="S4518" s="2">
        <v>6330</v>
      </c>
      <c r="T4518" s="2">
        <v>0.08</v>
      </c>
      <c r="U4518" s="2">
        <v>506.4</v>
      </c>
      <c r="AJ4518" s="3">
        <v>1012.8</v>
      </c>
      <c r="AK4518" s="3">
        <v>506.4</v>
      </c>
      <c r="AL4518" s="2">
        <v>1519.2</v>
      </c>
      <c r="AM4518" s="2">
        <v>4764</v>
      </c>
    </row>
    <row r="4519" spans="1:39" hidden="1" outlineLevel="2" x14ac:dyDescent="0.2">
      <c r="A4519" s="9">
        <v>4517</v>
      </c>
      <c r="B4519" s="9" t="s">
        <v>8598</v>
      </c>
      <c r="C4519" s="2">
        <v>130667729</v>
      </c>
      <c r="D4519" s="2" t="s">
        <v>8757</v>
      </c>
      <c r="E4519" s="2" t="s">
        <v>8758</v>
      </c>
      <c r="F4519" s="2" t="str">
        <f>VLOOKUP(E4519,[1]工资发放表!G$1:H$65536,2,0)</f>
        <v>沅江市阳罗洲镇复兴学校</v>
      </c>
      <c r="G4519" s="2" t="s">
        <v>1</v>
      </c>
      <c r="H4519" s="2" t="s">
        <v>2</v>
      </c>
      <c r="I4519" s="2" t="s">
        <v>3</v>
      </c>
      <c r="J4519" s="2">
        <v>202002</v>
      </c>
      <c r="K4519" s="2">
        <v>202001</v>
      </c>
      <c r="L4519" s="2">
        <v>2596</v>
      </c>
      <c r="M4519" s="2">
        <v>2858</v>
      </c>
      <c r="N4519" s="2">
        <v>0.16</v>
      </c>
      <c r="O4519" s="2">
        <v>457.28</v>
      </c>
      <c r="S4519" s="2">
        <v>2858</v>
      </c>
      <c r="T4519" s="2">
        <v>0.08</v>
      </c>
      <c r="U4519" s="2">
        <v>228.64</v>
      </c>
      <c r="AJ4519" s="3">
        <v>457.28</v>
      </c>
      <c r="AK4519" s="3">
        <v>228.64</v>
      </c>
      <c r="AL4519" s="2">
        <v>685.92</v>
      </c>
      <c r="AM4519" s="2">
        <v>4764</v>
      </c>
    </row>
    <row r="4520" spans="1:39" hidden="1" outlineLevel="2" x14ac:dyDescent="0.2">
      <c r="A4520" s="9">
        <v>4533</v>
      </c>
      <c r="B4520" s="9" t="s">
        <v>8598</v>
      </c>
      <c r="C4520" s="2">
        <v>130667745</v>
      </c>
      <c r="D4520" s="2" t="s">
        <v>8759</v>
      </c>
      <c r="E4520" s="2" t="s">
        <v>8760</v>
      </c>
      <c r="F4520" s="2" t="str">
        <f>VLOOKUP(E4520,[1]工资发放表!G$1:H$65536,2,0)</f>
        <v>沅江市阳罗洲镇复兴学校</v>
      </c>
      <c r="G4520" s="2" t="s">
        <v>1</v>
      </c>
      <c r="H4520" s="2" t="s">
        <v>2</v>
      </c>
      <c r="I4520" s="2" t="s">
        <v>3</v>
      </c>
      <c r="J4520" s="2">
        <v>202002</v>
      </c>
      <c r="K4520" s="2">
        <v>202001</v>
      </c>
      <c r="L4520" s="2">
        <v>4244</v>
      </c>
      <c r="M4520" s="2">
        <v>4244</v>
      </c>
      <c r="N4520" s="2">
        <v>0.16</v>
      </c>
      <c r="O4520" s="2">
        <v>679.04</v>
      </c>
      <c r="S4520" s="2">
        <v>4244</v>
      </c>
      <c r="T4520" s="2">
        <v>0.08</v>
      </c>
      <c r="U4520" s="2">
        <v>339.52</v>
      </c>
      <c r="AJ4520" s="3">
        <v>679.04</v>
      </c>
      <c r="AK4520" s="3">
        <v>339.52</v>
      </c>
      <c r="AL4520" s="2">
        <v>1018.56</v>
      </c>
      <c r="AM4520" s="2">
        <v>4764</v>
      </c>
    </row>
    <row r="4521" spans="1:39" hidden="1" outlineLevel="2" x14ac:dyDescent="0.2">
      <c r="A4521" s="9">
        <v>4539</v>
      </c>
      <c r="B4521" s="9" t="s">
        <v>8598</v>
      </c>
      <c r="C4521" s="2">
        <v>130667751</v>
      </c>
      <c r="D4521" s="2" t="s">
        <v>8761</v>
      </c>
      <c r="E4521" s="2" t="s">
        <v>8762</v>
      </c>
      <c r="F4521" s="2" t="str">
        <f>VLOOKUP(E4521,[1]工资发放表!G$1:H$65536,2,0)</f>
        <v>沅江市阳罗洲镇复兴学校</v>
      </c>
      <c r="G4521" s="2" t="s">
        <v>1</v>
      </c>
      <c r="H4521" s="2" t="s">
        <v>2</v>
      </c>
      <c r="I4521" s="2" t="s">
        <v>3</v>
      </c>
      <c r="J4521" s="2">
        <v>202002</v>
      </c>
      <c r="K4521" s="2">
        <v>202001</v>
      </c>
      <c r="L4521" s="2">
        <v>4354</v>
      </c>
      <c r="M4521" s="2">
        <v>4354</v>
      </c>
      <c r="N4521" s="2">
        <v>0.16</v>
      </c>
      <c r="O4521" s="2">
        <v>696.64</v>
      </c>
      <c r="S4521" s="2">
        <v>4354</v>
      </c>
      <c r="T4521" s="2">
        <v>0.08</v>
      </c>
      <c r="U4521" s="2">
        <v>348.32</v>
      </c>
      <c r="AJ4521" s="3">
        <v>696.64</v>
      </c>
      <c r="AK4521" s="3">
        <v>348.32</v>
      </c>
      <c r="AL4521" s="2">
        <v>1044.96</v>
      </c>
      <c r="AM4521" s="2">
        <v>4764</v>
      </c>
    </row>
    <row r="4522" spans="1:39" outlineLevel="1" collapsed="1" x14ac:dyDescent="0.2">
      <c r="F4522" s="1" t="s">
        <v>100</v>
      </c>
      <c r="AJ4522" s="3">
        <f>SUBTOTAL(9,AJ4506:AJ4521)</f>
        <v>13455.2</v>
      </c>
      <c r="AK4522" s="3">
        <f>SUBTOTAL(9,AK4506:AK4521)</f>
        <v>6727.6</v>
      </c>
    </row>
    <row r="4523" spans="1:39" hidden="1" outlineLevel="2" x14ac:dyDescent="0.2">
      <c r="A4523" s="9">
        <v>4356</v>
      </c>
      <c r="B4523" s="9" t="s">
        <v>8598</v>
      </c>
      <c r="C4523" s="2">
        <v>130667568</v>
      </c>
      <c r="D4523" s="2" t="s">
        <v>518</v>
      </c>
      <c r="E4523" s="2" t="s">
        <v>8763</v>
      </c>
      <c r="F4523" s="2" t="str">
        <f>VLOOKUP(E4523,[1]工资发放表!G$1:H$65536,2,0)</f>
        <v>沅江市阳罗洲镇普丰小学</v>
      </c>
      <c r="G4523" s="2" t="s">
        <v>1</v>
      </c>
      <c r="H4523" s="2" t="s">
        <v>2</v>
      </c>
      <c r="I4523" s="2" t="s">
        <v>3</v>
      </c>
      <c r="J4523" s="2">
        <v>202002</v>
      </c>
      <c r="K4523" s="2">
        <v>202001</v>
      </c>
      <c r="L4523" s="2">
        <v>5931</v>
      </c>
      <c r="M4523" s="2">
        <v>5931</v>
      </c>
      <c r="N4523" s="2">
        <v>0.16</v>
      </c>
      <c r="O4523" s="2">
        <v>948.96</v>
      </c>
      <c r="S4523" s="2">
        <v>5931</v>
      </c>
      <c r="T4523" s="2">
        <v>0.08</v>
      </c>
      <c r="U4523" s="2">
        <v>474.48</v>
      </c>
      <c r="AJ4523" s="3">
        <v>948.96</v>
      </c>
      <c r="AK4523" s="3">
        <v>474.48</v>
      </c>
      <c r="AL4523" s="2">
        <v>1423.44</v>
      </c>
      <c r="AM4523" s="2">
        <v>4764</v>
      </c>
    </row>
    <row r="4524" spans="1:39" hidden="1" outlineLevel="2" x14ac:dyDescent="0.2">
      <c r="A4524" s="9">
        <v>4369</v>
      </c>
      <c r="B4524" s="9" t="s">
        <v>8598</v>
      </c>
      <c r="C4524" s="2">
        <v>130667581</v>
      </c>
      <c r="D4524" s="2" t="s">
        <v>8764</v>
      </c>
      <c r="E4524" s="2" t="s">
        <v>8765</v>
      </c>
      <c r="F4524" s="2" t="str">
        <f>VLOOKUP(E4524,[1]工资发放表!G$1:H$65536,2,0)</f>
        <v>沅江市阳罗洲镇普丰小学</v>
      </c>
      <c r="G4524" s="2" t="s">
        <v>1</v>
      </c>
      <c r="H4524" s="2" t="s">
        <v>2</v>
      </c>
      <c r="I4524" s="2" t="s">
        <v>3</v>
      </c>
      <c r="J4524" s="2">
        <v>202002</v>
      </c>
      <c r="K4524" s="2">
        <v>202001</v>
      </c>
      <c r="L4524" s="2">
        <v>4263</v>
      </c>
      <c r="M4524" s="2">
        <v>4263</v>
      </c>
      <c r="N4524" s="2">
        <v>0.16</v>
      </c>
      <c r="O4524" s="2">
        <v>682.08</v>
      </c>
      <c r="S4524" s="2">
        <v>4263</v>
      </c>
      <c r="T4524" s="2">
        <v>0.08</v>
      </c>
      <c r="U4524" s="2">
        <v>341.04</v>
      </c>
      <c r="AJ4524" s="3">
        <v>682.08</v>
      </c>
      <c r="AK4524" s="3">
        <v>341.04</v>
      </c>
      <c r="AL4524" s="2">
        <v>1023.12</v>
      </c>
      <c r="AM4524" s="2">
        <v>4764</v>
      </c>
    </row>
    <row r="4525" spans="1:39" hidden="1" outlineLevel="2" x14ac:dyDescent="0.2">
      <c r="A4525" s="9">
        <v>4370</v>
      </c>
      <c r="B4525" s="9" t="s">
        <v>8598</v>
      </c>
      <c r="C4525" s="2">
        <v>130667582</v>
      </c>
      <c r="D4525" s="2" t="s">
        <v>8766</v>
      </c>
      <c r="E4525" s="2" t="s">
        <v>8767</v>
      </c>
      <c r="F4525" s="2" t="str">
        <f>VLOOKUP(E4525,[1]工资发放表!G$1:H$65536,2,0)</f>
        <v>沅江市阳罗洲镇普丰小学</v>
      </c>
      <c r="G4525" s="2" t="s">
        <v>1</v>
      </c>
      <c r="H4525" s="2" t="s">
        <v>2</v>
      </c>
      <c r="I4525" s="2" t="s">
        <v>3</v>
      </c>
      <c r="J4525" s="2">
        <v>202002</v>
      </c>
      <c r="K4525" s="2">
        <v>202001</v>
      </c>
      <c r="L4525" s="2">
        <v>4263</v>
      </c>
      <c r="M4525" s="2">
        <v>4263</v>
      </c>
      <c r="N4525" s="2">
        <v>0.16</v>
      </c>
      <c r="O4525" s="2">
        <v>682.08</v>
      </c>
      <c r="S4525" s="2">
        <v>4263</v>
      </c>
      <c r="T4525" s="2">
        <v>0.08</v>
      </c>
      <c r="U4525" s="2">
        <v>341.04</v>
      </c>
      <c r="AJ4525" s="3">
        <v>682.08</v>
      </c>
      <c r="AK4525" s="3">
        <v>341.04</v>
      </c>
      <c r="AL4525" s="2">
        <v>1023.12</v>
      </c>
      <c r="AM4525" s="2">
        <v>4764</v>
      </c>
    </row>
    <row r="4526" spans="1:39" hidden="1" outlineLevel="2" x14ac:dyDescent="0.2">
      <c r="A4526" s="9">
        <v>4405</v>
      </c>
      <c r="B4526" s="9" t="s">
        <v>8598</v>
      </c>
      <c r="C4526" s="2">
        <v>130667617</v>
      </c>
      <c r="D4526" s="2" t="s">
        <v>8768</v>
      </c>
      <c r="E4526" s="2" t="s">
        <v>8769</v>
      </c>
      <c r="F4526" s="2" t="str">
        <f>VLOOKUP(E4526,[1]工资发放表!G$1:H$65536,2,0)</f>
        <v>沅江市阳罗洲镇普丰小学</v>
      </c>
      <c r="G4526" s="2" t="s">
        <v>1</v>
      </c>
      <c r="H4526" s="2" t="s">
        <v>2</v>
      </c>
      <c r="I4526" s="2" t="s">
        <v>3</v>
      </c>
      <c r="J4526" s="2">
        <v>202002</v>
      </c>
      <c r="K4526" s="2">
        <v>202001</v>
      </c>
      <c r="L4526" s="2">
        <v>7569</v>
      </c>
      <c r="M4526" s="2">
        <v>7569</v>
      </c>
      <c r="N4526" s="2">
        <v>0.16</v>
      </c>
      <c r="O4526" s="2">
        <v>1211.04</v>
      </c>
      <c r="S4526" s="2">
        <v>7569</v>
      </c>
      <c r="T4526" s="2">
        <v>0.08</v>
      </c>
      <c r="U4526" s="2">
        <v>605.52</v>
      </c>
      <c r="AJ4526" s="3">
        <v>1211.04</v>
      </c>
      <c r="AK4526" s="3">
        <v>605.52</v>
      </c>
      <c r="AL4526" s="2">
        <v>1816.56</v>
      </c>
      <c r="AM4526" s="2">
        <v>4764</v>
      </c>
    </row>
    <row r="4527" spans="1:39" hidden="1" outlineLevel="2" x14ac:dyDescent="0.2">
      <c r="A4527" s="9">
        <v>4414</v>
      </c>
      <c r="B4527" s="9" t="s">
        <v>8598</v>
      </c>
      <c r="C4527" s="2">
        <v>130667626</v>
      </c>
      <c r="D4527" s="2" t="s">
        <v>8770</v>
      </c>
      <c r="E4527" s="2" t="s">
        <v>8771</v>
      </c>
      <c r="F4527" s="2" t="str">
        <f>VLOOKUP(E4527,[1]工资发放表!G$1:H$65536,2,0)</f>
        <v>沅江市阳罗洲镇普丰小学</v>
      </c>
      <c r="G4527" s="2" t="s">
        <v>1</v>
      </c>
      <c r="H4527" s="2" t="s">
        <v>2</v>
      </c>
      <c r="I4527" s="2" t="s">
        <v>3</v>
      </c>
      <c r="J4527" s="2">
        <v>202002</v>
      </c>
      <c r="K4527" s="2">
        <v>202001</v>
      </c>
      <c r="L4527" s="2">
        <v>6130</v>
      </c>
      <c r="M4527" s="2">
        <v>6130</v>
      </c>
      <c r="N4527" s="2">
        <v>0.16</v>
      </c>
      <c r="O4527" s="2">
        <v>980.8</v>
      </c>
      <c r="S4527" s="2">
        <v>6130</v>
      </c>
      <c r="T4527" s="2">
        <v>0.08</v>
      </c>
      <c r="U4527" s="2">
        <v>490.4</v>
      </c>
      <c r="AJ4527" s="3">
        <v>980.8</v>
      </c>
      <c r="AK4527" s="3">
        <v>490.4</v>
      </c>
      <c r="AL4527" s="2">
        <v>1471.2</v>
      </c>
      <c r="AM4527" s="2">
        <v>4764</v>
      </c>
    </row>
    <row r="4528" spans="1:39" hidden="1" outlineLevel="2" x14ac:dyDescent="0.2">
      <c r="A4528" s="9">
        <v>4432</v>
      </c>
      <c r="B4528" s="9" t="s">
        <v>8598</v>
      </c>
      <c r="C4528" s="2">
        <v>130667644</v>
      </c>
      <c r="D4528" s="2" t="s">
        <v>2529</v>
      </c>
      <c r="E4528" s="2" t="s">
        <v>8772</v>
      </c>
      <c r="F4528" s="2" t="str">
        <f>VLOOKUP(E4528,[1]工资发放表!G$1:H$65536,2,0)</f>
        <v>沅江市阳罗洲镇普丰小学</v>
      </c>
      <c r="G4528" s="2" t="s">
        <v>1</v>
      </c>
      <c r="H4528" s="2" t="s">
        <v>2</v>
      </c>
      <c r="I4528" s="2" t="s">
        <v>3</v>
      </c>
      <c r="J4528" s="2">
        <v>202002</v>
      </c>
      <c r="K4528" s="2">
        <v>202001</v>
      </c>
      <c r="L4528" s="2">
        <v>5931</v>
      </c>
      <c r="M4528" s="2">
        <v>5931</v>
      </c>
      <c r="N4528" s="2">
        <v>0.16</v>
      </c>
      <c r="O4528" s="2">
        <v>948.96</v>
      </c>
      <c r="S4528" s="2">
        <v>5931</v>
      </c>
      <c r="T4528" s="2">
        <v>0.08</v>
      </c>
      <c r="U4528" s="2">
        <v>474.48</v>
      </c>
      <c r="AJ4528" s="3">
        <v>948.96</v>
      </c>
      <c r="AK4528" s="3">
        <v>474.48</v>
      </c>
      <c r="AL4528" s="2">
        <v>1423.44</v>
      </c>
      <c r="AM4528" s="2">
        <v>4764</v>
      </c>
    </row>
    <row r="4529" spans="1:39" hidden="1" outlineLevel="2" x14ac:dyDescent="0.2">
      <c r="A4529" s="9">
        <v>4446</v>
      </c>
      <c r="B4529" s="9" t="s">
        <v>8598</v>
      </c>
      <c r="C4529" s="2">
        <v>130667658</v>
      </c>
      <c r="D4529" s="2" t="s">
        <v>8773</v>
      </c>
      <c r="E4529" s="2" t="s">
        <v>8774</v>
      </c>
      <c r="F4529" s="2" t="str">
        <f>VLOOKUP(E4529,[1]工资发放表!G$1:H$65536,2,0)</f>
        <v>沅江市阳罗洲镇普丰小学</v>
      </c>
      <c r="G4529" s="2" t="s">
        <v>1</v>
      </c>
      <c r="H4529" s="2" t="s">
        <v>2</v>
      </c>
      <c r="I4529" s="2" t="s">
        <v>3</v>
      </c>
      <c r="J4529" s="2">
        <v>202002</v>
      </c>
      <c r="K4529" s="2">
        <v>202001</v>
      </c>
      <c r="L4529" s="2">
        <v>7433</v>
      </c>
      <c r="M4529" s="2">
        <v>7433</v>
      </c>
      <c r="N4529" s="2">
        <v>0.16</v>
      </c>
      <c r="O4529" s="2">
        <v>1189.28</v>
      </c>
      <c r="S4529" s="2">
        <v>7433</v>
      </c>
      <c r="T4529" s="2">
        <v>0.08</v>
      </c>
      <c r="U4529" s="2">
        <v>594.64</v>
      </c>
      <c r="AJ4529" s="3">
        <v>1189.28</v>
      </c>
      <c r="AK4529" s="3">
        <v>594.64</v>
      </c>
      <c r="AL4529" s="2">
        <v>1783.92</v>
      </c>
      <c r="AM4529" s="2">
        <v>4764</v>
      </c>
    </row>
    <row r="4530" spans="1:39" hidden="1" outlineLevel="2" x14ac:dyDescent="0.2">
      <c r="A4530" s="9">
        <v>4463</v>
      </c>
      <c r="B4530" s="9" t="s">
        <v>8598</v>
      </c>
      <c r="C4530" s="2">
        <v>130667675</v>
      </c>
      <c r="D4530" s="2" t="s">
        <v>8775</v>
      </c>
      <c r="E4530" s="2" t="s">
        <v>8776</v>
      </c>
      <c r="F4530" s="2" t="str">
        <f>VLOOKUP(E4530,[1]工资发放表!G$1:H$65536,2,0)</f>
        <v>沅江市阳罗洲镇普丰小学</v>
      </c>
      <c r="G4530" s="2" t="s">
        <v>1</v>
      </c>
      <c r="H4530" s="2" t="s">
        <v>2</v>
      </c>
      <c r="I4530" s="2" t="s">
        <v>3</v>
      </c>
      <c r="J4530" s="2">
        <v>202002</v>
      </c>
      <c r="K4530" s="2">
        <v>202001</v>
      </c>
      <c r="L4530" s="2">
        <v>7358</v>
      </c>
      <c r="M4530" s="2">
        <v>7358</v>
      </c>
      <c r="N4530" s="2">
        <v>0.16</v>
      </c>
      <c r="O4530" s="2">
        <v>1177.28</v>
      </c>
      <c r="S4530" s="2">
        <v>7358</v>
      </c>
      <c r="T4530" s="2">
        <v>0.08</v>
      </c>
      <c r="U4530" s="2">
        <v>588.64</v>
      </c>
      <c r="AJ4530" s="3">
        <v>1177.28</v>
      </c>
      <c r="AK4530" s="3">
        <v>588.64</v>
      </c>
      <c r="AL4530" s="2">
        <v>1765.92</v>
      </c>
      <c r="AM4530" s="2">
        <v>4764</v>
      </c>
    </row>
    <row r="4531" spans="1:39" hidden="1" outlineLevel="2" x14ac:dyDescent="0.2">
      <c r="A4531" s="9">
        <v>4476</v>
      </c>
      <c r="B4531" s="9" t="s">
        <v>8598</v>
      </c>
      <c r="C4531" s="2">
        <v>130667688</v>
      </c>
      <c r="D4531" s="2" t="s">
        <v>8777</v>
      </c>
      <c r="E4531" s="2" t="s">
        <v>8778</v>
      </c>
      <c r="F4531" s="2" t="str">
        <f>VLOOKUP(E4531,[1]工资发放表!G$1:H$65536,2,0)</f>
        <v>沅江市阳罗洲镇普丰小学</v>
      </c>
      <c r="G4531" s="2" t="s">
        <v>1</v>
      </c>
      <c r="H4531" s="2" t="s">
        <v>2</v>
      </c>
      <c r="I4531" s="2" t="s">
        <v>3</v>
      </c>
      <c r="J4531" s="2">
        <v>202002</v>
      </c>
      <c r="K4531" s="2">
        <v>202001</v>
      </c>
      <c r="L4531" s="2">
        <v>3040</v>
      </c>
      <c r="M4531" s="2">
        <v>3040</v>
      </c>
      <c r="N4531" s="2">
        <v>0.16</v>
      </c>
      <c r="O4531" s="2">
        <v>486.4</v>
      </c>
      <c r="S4531" s="2">
        <v>3040</v>
      </c>
      <c r="T4531" s="2">
        <v>0.08</v>
      </c>
      <c r="U4531" s="2">
        <v>243.2</v>
      </c>
      <c r="AJ4531" s="3">
        <v>486.4</v>
      </c>
      <c r="AK4531" s="3">
        <v>243.2</v>
      </c>
      <c r="AL4531" s="2">
        <v>729.6</v>
      </c>
      <c r="AM4531" s="2">
        <v>4764</v>
      </c>
    </row>
    <row r="4532" spans="1:39" hidden="1" outlineLevel="2" x14ac:dyDescent="0.2">
      <c r="A4532" s="9">
        <v>4511</v>
      </c>
      <c r="B4532" s="9" t="s">
        <v>8598</v>
      </c>
      <c r="C4532" s="2">
        <v>130667723</v>
      </c>
      <c r="D4532" s="2" t="s">
        <v>8779</v>
      </c>
      <c r="E4532" s="2" t="s">
        <v>8780</v>
      </c>
      <c r="F4532" s="2" t="str">
        <f>VLOOKUP(E4532,[1]工资发放表!G$1:H$65536,2,0)</f>
        <v>沅江市阳罗洲镇普丰小学</v>
      </c>
      <c r="G4532" s="2" t="s">
        <v>1</v>
      </c>
      <c r="H4532" s="2" t="s">
        <v>2</v>
      </c>
      <c r="I4532" s="2" t="s">
        <v>3</v>
      </c>
      <c r="J4532" s="2">
        <v>202002</v>
      </c>
      <c r="K4532" s="2">
        <v>202001</v>
      </c>
      <c r="L4532" s="2">
        <v>2476</v>
      </c>
      <c r="M4532" s="2">
        <v>2858</v>
      </c>
      <c r="N4532" s="2">
        <v>0.16</v>
      </c>
      <c r="O4532" s="2">
        <v>457.28</v>
      </c>
      <c r="S4532" s="2">
        <v>2858</v>
      </c>
      <c r="T4532" s="2">
        <v>0.08</v>
      </c>
      <c r="U4532" s="2">
        <v>228.64</v>
      </c>
      <c r="AJ4532" s="3">
        <v>457.28</v>
      </c>
      <c r="AK4532" s="3">
        <v>228.64</v>
      </c>
      <c r="AL4532" s="2">
        <v>685.92</v>
      </c>
      <c r="AM4532" s="2">
        <v>4764</v>
      </c>
    </row>
    <row r="4533" spans="1:39" hidden="1" outlineLevel="2" x14ac:dyDescent="0.2">
      <c r="A4533" s="9">
        <v>4512</v>
      </c>
      <c r="B4533" s="9" t="s">
        <v>8598</v>
      </c>
      <c r="C4533" s="2">
        <v>130667724</v>
      </c>
      <c r="D4533" s="2" t="s">
        <v>8781</v>
      </c>
      <c r="E4533" s="2" t="s">
        <v>8782</v>
      </c>
      <c r="F4533" s="2" t="str">
        <f>VLOOKUP(E4533,[1]工资发放表!G$1:H$65536,2,0)</f>
        <v>沅江市阳罗洲镇普丰小学</v>
      </c>
      <c r="G4533" s="2" t="s">
        <v>1</v>
      </c>
      <c r="H4533" s="2" t="s">
        <v>2</v>
      </c>
      <c r="I4533" s="2" t="s">
        <v>3</v>
      </c>
      <c r="J4533" s="2">
        <v>202002</v>
      </c>
      <c r="K4533" s="2">
        <v>202001</v>
      </c>
      <c r="L4533" s="2">
        <v>2476</v>
      </c>
      <c r="M4533" s="2">
        <v>2858</v>
      </c>
      <c r="N4533" s="2">
        <v>0.16</v>
      </c>
      <c r="O4533" s="2">
        <v>457.28</v>
      </c>
      <c r="S4533" s="2">
        <v>2858</v>
      </c>
      <c r="T4533" s="2">
        <v>0.08</v>
      </c>
      <c r="U4533" s="2">
        <v>228.64</v>
      </c>
      <c r="AJ4533" s="3">
        <v>457.28</v>
      </c>
      <c r="AK4533" s="3">
        <v>228.64</v>
      </c>
      <c r="AL4533" s="2">
        <v>685.92</v>
      </c>
      <c r="AM4533" s="2">
        <v>4764</v>
      </c>
    </row>
    <row r="4534" spans="1:39" hidden="1" outlineLevel="2" x14ac:dyDescent="0.2">
      <c r="A4534" s="9">
        <v>4514</v>
      </c>
      <c r="B4534" s="9" t="s">
        <v>8598</v>
      </c>
      <c r="C4534" s="2">
        <v>130667726</v>
      </c>
      <c r="D4534" s="2" t="s">
        <v>8783</v>
      </c>
      <c r="E4534" s="2" t="s">
        <v>8784</v>
      </c>
      <c r="F4534" s="2" t="str">
        <f>VLOOKUP(E4534,[1]工资发放表!G$1:H$65536,2,0)</f>
        <v>沅江市阳罗洲镇普丰小学</v>
      </c>
      <c r="G4534" s="2" t="s">
        <v>1</v>
      </c>
      <c r="H4534" s="2" t="s">
        <v>2</v>
      </c>
      <c r="I4534" s="2" t="s">
        <v>3</v>
      </c>
      <c r="J4534" s="2">
        <v>202002</v>
      </c>
      <c r="K4534" s="2">
        <v>202001</v>
      </c>
      <c r="L4534" s="2">
        <v>2596</v>
      </c>
      <c r="M4534" s="2">
        <v>2858</v>
      </c>
      <c r="N4534" s="2">
        <v>0.16</v>
      </c>
      <c r="O4534" s="2">
        <v>457.28</v>
      </c>
      <c r="S4534" s="2">
        <v>2858</v>
      </c>
      <c r="T4534" s="2">
        <v>0.08</v>
      </c>
      <c r="U4534" s="2">
        <v>228.64</v>
      </c>
      <c r="AJ4534" s="3">
        <v>457.28</v>
      </c>
      <c r="AK4534" s="3">
        <v>228.64</v>
      </c>
      <c r="AL4534" s="2">
        <v>685.92</v>
      </c>
      <c r="AM4534" s="2">
        <v>4764</v>
      </c>
    </row>
    <row r="4535" spans="1:39" hidden="1" outlineLevel="2" x14ac:dyDescent="0.2">
      <c r="A4535" s="9">
        <v>4529</v>
      </c>
      <c r="B4535" s="9" t="s">
        <v>8598</v>
      </c>
      <c r="C4535" s="2">
        <v>130667741</v>
      </c>
      <c r="D4535" s="2" t="s">
        <v>8785</v>
      </c>
      <c r="E4535" s="2" t="s">
        <v>8786</v>
      </c>
      <c r="F4535" s="2" t="str">
        <f>VLOOKUP(E4535,[1]工资发放表!G$1:H$65536,2,0)</f>
        <v>沅江市阳罗洲镇普丰小学</v>
      </c>
      <c r="G4535" s="2" t="s">
        <v>1</v>
      </c>
      <c r="H4535" s="2" t="s">
        <v>2</v>
      </c>
      <c r="I4535" s="2" t="s">
        <v>3</v>
      </c>
      <c r="J4535" s="2">
        <v>202002</v>
      </c>
      <c r="K4535" s="2">
        <v>202001</v>
      </c>
      <c r="L4535" s="2">
        <v>7916</v>
      </c>
      <c r="M4535" s="2">
        <v>7916</v>
      </c>
      <c r="N4535" s="2">
        <v>0.16</v>
      </c>
      <c r="O4535" s="2">
        <v>1266.56</v>
      </c>
      <c r="S4535" s="2">
        <v>7916</v>
      </c>
      <c r="T4535" s="2">
        <v>0.08</v>
      </c>
      <c r="U4535" s="2">
        <v>633.28</v>
      </c>
      <c r="AJ4535" s="3">
        <v>1266.56</v>
      </c>
      <c r="AK4535" s="3">
        <v>633.28</v>
      </c>
      <c r="AL4535" s="2">
        <v>1899.84</v>
      </c>
      <c r="AM4535" s="2">
        <v>4764</v>
      </c>
    </row>
    <row r="4536" spans="1:39" hidden="1" outlineLevel="2" x14ac:dyDescent="0.2">
      <c r="A4536" s="9">
        <v>4531</v>
      </c>
      <c r="B4536" s="9" t="s">
        <v>8598</v>
      </c>
      <c r="C4536" s="2">
        <v>130667743</v>
      </c>
      <c r="D4536" s="2" t="s">
        <v>8787</v>
      </c>
      <c r="E4536" s="2" t="s">
        <v>8788</v>
      </c>
      <c r="F4536" s="2" t="str">
        <f>VLOOKUP(E4536,[1]工资发放表!G$1:H$65536,2,0)</f>
        <v>沅江市阳罗洲镇普丰小学</v>
      </c>
      <c r="G4536" s="2" t="s">
        <v>1</v>
      </c>
      <c r="H4536" s="2" t="s">
        <v>2</v>
      </c>
      <c r="I4536" s="2" t="s">
        <v>3</v>
      </c>
      <c r="J4536" s="2">
        <v>202002</v>
      </c>
      <c r="K4536" s="2">
        <v>202001</v>
      </c>
      <c r="L4536" s="2">
        <v>3932</v>
      </c>
      <c r="M4536" s="2">
        <v>3932</v>
      </c>
      <c r="N4536" s="2">
        <v>0.16</v>
      </c>
      <c r="O4536" s="2">
        <v>629.12</v>
      </c>
      <c r="S4536" s="2">
        <v>3932</v>
      </c>
      <c r="T4536" s="2">
        <v>0.08</v>
      </c>
      <c r="U4536" s="2">
        <v>314.56</v>
      </c>
      <c r="AJ4536" s="3">
        <v>629.12</v>
      </c>
      <c r="AK4536" s="3">
        <v>314.56</v>
      </c>
      <c r="AL4536" s="2">
        <v>943.68</v>
      </c>
      <c r="AM4536" s="2">
        <v>4764</v>
      </c>
    </row>
    <row r="4537" spans="1:39" hidden="1" outlineLevel="2" x14ac:dyDescent="0.2">
      <c r="A4537" s="9">
        <v>4534</v>
      </c>
      <c r="B4537" s="9" t="s">
        <v>8598</v>
      </c>
      <c r="C4537" s="2">
        <v>130667746</v>
      </c>
      <c r="D4537" s="2" t="s">
        <v>8789</v>
      </c>
      <c r="E4537" s="2" t="s">
        <v>8790</v>
      </c>
      <c r="F4537" s="2" t="str">
        <f>VLOOKUP(E4537,[1]工资发放表!G$1:H$65536,2,0)</f>
        <v>沅江市阳罗洲镇普丰小学</v>
      </c>
      <c r="G4537" s="2" t="s">
        <v>1</v>
      </c>
      <c r="H4537" s="2" t="s">
        <v>2</v>
      </c>
      <c r="I4537" s="2" t="s">
        <v>3</v>
      </c>
      <c r="J4537" s="2">
        <v>202002</v>
      </c>
      <c r="K4537" s="2">
        <v>202001</v>
      </c>
      <c r="L4537" s="2">
        <v>3932</v>
      </c>
      <c r="M4537" s="2">
        <v>3932</v>
      </c>
      <c r="N4537" s="2">
        <v>0.16</v>
      </c>
      <c r="O4537" s="2">
        <v>629.12</v>
      </c>
      <c r="S4537" s="2">
        <v>3932</v>
      </c>
      <c r="T4537" s="2">
        <v>0.08</v>
      </c>
      <c r="U4537" s="2">
        <v>314.56</v>
      </c>
      <c r="AJ4537" s="3">
        <v>629.12</v>
      </c>
      <c r="AK4537" s="3">
        <v>314.56</v>
      </c>
      <c r="AL4537" s="2">
        <v>943.68</v>
      </c>
      <c r="AM4537" s="2">
        <v>4764</v>
      </c>
    </row>
    <row r="4538" spans="1:39" hidden="1" outlineLevel="2" x14ac:dyDescent="0.2">
      <c r="A4538" s="9">
        <v>4537</v>
      </c>
      <c r="B4538" s="9" t="s">
        <v>8598</v>
      </c>
      <c r="C4538" s="2">
        <v>130667749</v>
      </c>
      <c r="D4538" s="2" t="s">
        <v>8791</v>
      </c>
      <c r="E4538" s="2" t="s">
        <v>8792</v>
      </c>
      <c r="F4538" s="2" t="str">
        <f>VLOOKUP(E4538,[1]工资发放表!G$1:H$65536,2,0)</f>
        <v>沅江市阳罗洲镇普丰小学</v>
      </c>
      <c r="G4538" s="2" t="s">
        <v>1</v>
      </c>
      <c r="H4538" s="2" t="s">
        <v>2</v>
      </c>
      <c r="I4538" s="2" t="s">
        <v>3</v>
      </c>
      <c r="J4538" s="2">
        <v>202002</v>
      </c>
      <c r="K4538" s="2">
        <v>202001</v>
      </c>
      <c r="L4538" s="2">
        <v>3932</v>
      </c>
      <c r="M4538" s="2">
        <v>3932</v>
      </c>
      <c r="N4538" s="2">
        <v>0.16</v>
      </c>
      <c r="O4538" s="2">
        <v>629.12</v>
      </c>
      <c r="S4538" s="2">
        <v>3932</v>
      </c>
      <c r="T4538" s="2">
        <v>0.08</v>
      </c>
      <c r="U4538" s="2">
        <v>314.56</v>
      </c>
      <c r="AJ4538" s="3">
        <v>629.12</v>
      </c>
      <c r="AK4538" s="3">
        <v>314.56</v>
      </c>
      <c r="AL4538" s="2">
        <v>943.68</v>
      </c>
      <c r="AM4538" s="2">
        <v>4764</v>
      </c>
    </row>
    <row r="4539" spans="1:39" hidden="1" outlineLevel="2" x14ac:dyDescent="0.2">
      <c r="A4539" s="9">
        <v>4553</v>
      </c>
      <c r="B4539" s="9" t="s">
        <v>8598</v>
      </c>
      <c r="C4539" s="2">
        <v>117732658</v>
      </c>
      <c r="D4539" s="2" t="s">
        <v>8793</v>
      </c>
      <c r="E4539" s="2" t="s">
        <v>8794</v>
      </c>
      <c r="F4539" s="2" t="str">
        <f>VLOOKUP(D4539,[2]Sheet1!D$2:G$45,4,0)</f>
        <v>沅江市阳罗洲镇普丰小学</v>
      </c>
      <c r="G4539" s="2" t="s">
        <v>1</v>
      </c>
      <c r="H4539" s="2" t="s">
        <v>9</v>
      </c>
      <c r="I4539" s="2" t="s">
        <v>3</v>
      </c>
      <c r="J4539" s="2">
        <v>202001</v>
      </c>
      <c r="K4539" s="2">
        <v>201912</v>
      </c>
      <c r="L4539" s="2">
        <v>8037</v>
      </c>
      <c r="M4539" s="2">
        <v>-8037</v>
      </c>
      <c r="N4539" s="2">
        <v>0.16</v>
      </c>
      <c r="O4539" s="2">
        <v>-1285.92</v>
      </c>
      <c r="P4539" s="2">
        <v>0</v>
      </c>
      <c r="R4539" s="2">
        <v>0</v>
      </c>
      <c r="S4539" s="2">
        <v>-8037</v>
      </c>
      <c r="T4539" s="2">
        <v>0.08</v>
      </c>
      <c r="U4539" s="2">
        <v>-642.96</v>
      </c>
      <c r="V4539" s="2">
        <v>0</v>
      </c>
      <c r="X4539" s="2">
        <v>0</v>
      </c>
      <c r="Y4539" s="2">
        <v>0</v>
      </c>
      <c r="AA4539" s="2">
        <v>0</v>
      </c>
      <c r="AB4539" s="2">
        <v>0</v>
      </c>
      <c r="AD4539" s="2">
        <v>0</v>
      </c>
      <c r="AE4539" s="2">
        <v>0</v>
      </c>
      <c r="AG4539" s="2">
        <v>0</v>
      </c>
      <c r="AH4539" s="2">
        <v>0</v>
      </c>
      <c r="AI4539" s="2">
        <v>0</v>
      </c>
      <c r="AJ4539" s="3">
        <v>-1285.92</v>
      </c>
      <c r="AK4539" s="3">
        <v>-642.96</v>
      </c>
      <c r="AL4539" s="2">
        <v>-1928.88</v>
      </c>
      <c r="AM4539" s="2">
        <v>4764</v>
      </c>
    </row>
    <row r="4540" spans="1:39" outlineLevel="1" collapsed="1" x14ac:dyDescent="0.2">
      <c r="F4540" s="1" t="s">
        <v>101</v>
      </c>
      <c r="AJ4540" s="3">
        <f>SUBTOTAL(9,AJ4523:AJ4539)</f>
        <v>11546.720000000003</v>
      </c>
      <c r="AK4540" s="3">
        <f>SUBTOTAL(9,AK4523:AK4539)</f>
        <v>5773.3600000000015</v>
      </c>
    </row>
    <row r="4541" spans="1:39" hidden="1" outlineLevel="2" x14ac:dyDescent="0.2">
      <c r="A4541" s="9">
        <v>4339</v>
      </c>
      <c r="B4541" s="9" t="s">
        <v>8598</v>
      </c>
      <c r="C4541" s="2">
        <v>130667551</v>
      </c>
      <c r="D4541" s="2" t="s">
        <v>8795</v>
      </c>
      <c r="E4541" s="2" t="s">
        <v>8796</v>
      </c>
      <c r="F4541" s="2" t="str">
        <f>VLOOKUP(E4541,[1]工资发放表!G$1:H$65536,2,0)</f>
        <v>沅江市阳罗洲镇普丰学校</v>
      </c>
      <c r="G4541" s="2" t="s">
        <v>1</v>
      </c>
      <c r="H4541" s="2" t="s">
        <v>2</v>
      </c>
      <c r="I4541" s="2" t="s">
        <v>3</v>
      </c>
      <c r="J4541" s="2">
        <v>202002</v>
      </c>
      <c r="K4541" s="2">
        <v>202001</v>
      </c>
      <c r="L4541" s="2">
        <v>5491</v>
      </c>
      <c r="M4541" s="2">
        <v>5491</v>
      </c>
      <c r="N4541" s="2">
        <v>0.16</v>
      </c>
      <c r="O4541" s="2">
        <v>878.56</v>
      </c>
      <c r="S4541" s="2">
        <v>5491</v>
      </c>
      <c r="T4541" s="2">
        <v>0.08</v>
      </c>
      <c r="U4541" s="2">
        <v>439.28</v>
      </c>
      <c r="AJ4541" s="3">
        <v>878.56</v>
      </c>
      <c r="AK4541" s="3">
        <v>439.28</v>
      </c>
      <c r="AL4541" s="2">
        <v>1317.84</v>
      </c>
      <c r="AM4541" s="2">
        <v>4764</v>
      </c>
    </row>
    <row r="4542" spans="1:39" hidden="1" outlineLevel="2" x14ac:dyDescent="0.2">
      <c r="A4542" s="9">
        <v>4341</v>
      </c>
      <c r="B4542" s="9" t="s">
        <v>8598</v>
      </c>
      <c r="C4542" s="2">
        <v>130667553</v>
      </c>
      <c r="D4542" s="2" t="s">
        <v>8797</v>
      </c>
      <c r="E4542" s="2" t="s">
        <v>8798</v>
      </c>
      <c r="F4542" s="2" t="str">
        <f>VLOOKUP(E4542,[1]工资发放表!G$1:H$65536,2,0)</f>
        <v>沅江市阳罗洲镇普丰学校</v>
      </c>
      <c r="G4542" s="2" t="s">
        <v>1</v>
      </c>
      <c r="H4542" s="2" t="s">
        <v>2</v>
      </c>
      <c r="I4542" s="2" t="s">
        <v>3</v>
      </c>
      <c r="J4542" s="2">
        <v>202002</v>
      </c>
      <c r="K4542" s="2">
        <v>202001</v>
      </c>
      <c r="L4542" s="2">
        <v>5511</v>
      </c>
      <c r="M4542" s="2">
        <v>5511</v>
      </c>
      <c r="N4542" s="2">
        <v>0.16</v>
      </c>
      <c r="O4542" s="2">
        <v>881.76</v>
      </c>
      <c r="S4542" s="2">
        <v>5511</v>
      </c>
      <c r="T4542" s="2">
        <v>0.08</v>
      </c>
      <c r="U4542" s="2">
        <v>440.88</v>
      </c>
      <c r="AJ4542" s="3">
        <v>881.76</v>
      </c>
      <c r="AK4542" s="3">
        <v>440.88</v>
      </c>
      <c r="AL4542" s="2">
        <v>1322.64</v>
      </c>
      <c r="AM4542" s="2">
        <v>4764</v>
      </c>
    </row>
    <row r="4543" spans="1:39" hidden="1" outlineLevel="2" x14ac:dyDescent="0.2">
      <c r="A4543" s="9">
        <v>4343</v>
      </c>
      <c r="B4543" s="9" t="s">
        <v>8598</v>
      </c>
      <c r="C4543" s="2">
        <v>130667555</v>
      </c>
      <c r="D4543" s="2" t="s">
        <v>8733</v>
      </c>
      <c r="E4543" s="2" t="s">
        <v>8799</v>
      </c>
      <c r="F4543" s="2" t="str">
        <f>VLOOKUP(E4543,[1]工资发放表!G$1:H$65536,2,0)</f>
        <v>沅江市阳罗洲镇普丰学校</v>
      </c>
      <c r="G4543" s="2" t="s">
        <v>1</v>
      </c>
      <c r="H4543" s="2" t="s">
        <v>2</v>
      </c>
      <c r="I4543" s="2" t="s">
        <v>3</v>
      </c>
      <c r="J4543" s="2">
        <v>202002</v>
      </c>
      <c r="K4543" s="2">
        <v>202001</v>
      </c>
      <c r="L4543" s="2">
        <v>5405</v>
      </c>
      <c r="M4543" s="2">
        <v>5405</v>
      </c>
      <c r="N4543" s="2">
        <v>0.16</v>
      </c>
      <c r="O4543" s="2">
        <v>864.8</v>
      </c>
      <c r="S4543" s="2">
        <v>5405</v>
      </c>
      <c r="T4543" s="2">
        <v>0.08</v>
      </c>
      <c r="U4543" s="2">
        <v>432.4</v>
      </c>
      <c r="AJ4543" s="3">
        <v>864.8</v>
      </c>
      <c r="AK4543" s="3">
        <v>432.4</v>
      </c>
      <c r="AL4543" s="2">
        <v>1297.2</v>
      </c>
      <c r="AM4543" s="2">
        <v>4764</v>
      </c>
    </row>
    <row r="4544" spans="1:39" hidden="1" outlineLevel="2" x14ac:dyDescent="0.2">
      <c r="A4544" s="9">
        <v>4346</v>
      </c>
      <c r="B4544" s="9" t="s">
        <v>8598</v>
      </c>
      <c r="C4544" s="2">
        <v>130667558</v>
      </c>
      <c r="D4544" s="2" t="s">
        <v>8800</v>
      </c>
      <c r="E4544" s="2" t="s">
        <v>8801</v>
      </c>
      <c r="F4544" s="2" t="str">
        <f>VLOOKUP(E4544,[1]工资发放表!G$1:H$65536,2,0)</f>
        <v>沅江市阳罗洲镇普丰学校</v>
      </c>
      <c r="G4544" s="2" t="s">
        <v>1</v>
      </c>
      <c r="H4544" s="2" t="s">
        <v>2</v>
      </c>
      <c r="I4544" s="2" t="s">
        <v>3</v>
      </c>
      <c r="J4544" s="2">
        <v>202002</v>
      </c>
      <c r="K4544" s="2">
        <v>202001</v>
      </c>
      <c r="L4544" s="2">
        <v>6330</v>
      </c>
      <c r="M4544" s="2">
        <v>6330</v>
      </c>
      <c r="N4544" s="2">
        <v>0.16</v>
      </c>
      <c r="O4544" s="2">
        <v>1012.8</v>
      </c>
      <c r="S4544" s="2">
        <v>6330</v>
      </c>
      <c r="T4544" s="2">
        <v>0.08</v>
      </c>
      <c r="U4544" s="2">
        <v>506.4</v>
      </c>
      <c r="AJ4544" s="3">
        <v>1012.8</v>
      </c>
      <c r="AK4544" s="3">
        <v>506.4</v>
      </c>
      <c r="AL4544" s="2">
        <v>1519.2</v>
      </c>
      <c r="AM4544" s="2">
        <v>4764</v>
      </c>
    </row>
    <row r="4545" spans="1:39" hidden="1" outlineLevel="2" x14ac:dyDescent="0.2">
      <c r="A4545" s="9">
        <v>4348</v>
      </c>
      <c r="B4545" s="9" t="s">
        <v>8598</v>
      </c>
      <c r="C4545" s="2">
        <v>130667560</v>
      </c>
      <c r="D4545" s="2" t="s">
        <v>8802</v>
      </c>
      <c r="E4545" s="2" t="s">
        <v>8803</v>
      </c>
      <c r="F4545" s="2" t="str">
        <f>VLOOKUP(E4545,[1]工资发放表!G$1:H$65536,2,0)</f>
        <v>沅江市阳罗洲镇普丰学校</v>
      </c>
      <c r="G4545" s="2" t="s">
        <v>1</v>
      </c>
      <c r="H4545" s="2" t="s">
        <v>2</v>
      </c>
      <c r="I4545" s="2" t="s">
        <v>3</v>
      </c>
      <c r="J4545" s="2">
        <v>202002</v>
      </c>
      <c r="K4545" s="2">
        <v>202001</v>
      </c>
      <c r="L4545" s="2">
        <v>4263</v>
      </c>
      <c r="M4545" s="2">
        <v>4263</v>
      </c>
      <c r="N4545" s="2">
        <v>0.16</v>
      </c>
      <c r="O4545" s="2">
        <v>682.08</v>
      </c>
      <c r="S4545" s="2">
        <v>4263</v>
      </c>
      <c r="T4545" s="2">
        <v>0.08</v>
      </c>
      <c r="U4545" s="2">
        <v>341.04</v>
      </c>
      <c r="AJ4545" s="3">
        <v>682.08</v>
      </c>
      <c r="AK4545" s="3">
        <v>341.04</v>
      </c>
      <c r="AL4545" s="2">
        <v>1023.12</v>
      </c>
      <c r="AM4545" s="2">
        <v>4764</v>
      </c>
    </row>
    <row r="4546" spans="1:39" hidden="1" outlineLevel="2" x14ac:dyDescent="0.2">
      <c r="A4546" s="9">
        <v>4350</v>
      </c>
      <c r="B4546" s="9" t="s">
        <v>8598</v>
      </c>
      <c r="C4546" s="2">
        <v>130667562</v>
      </c>
      <c r="D4546" s="2" t="s">
        <v>8804</v>
      </c>
      <c r="E4546" s="2" t="s">
        <v>8805</v>
      </c>
      <c r="F4546" s="2" t="str">
        <f>VLOOKUP(E4546,[1]工资发放表!G$1:H$65536,2,0)</f>
        <v>沅江市阳罗洲镇普丰学校</v>
      </c>
      <c r="G4546" s="2" t="s">
        <v>1</v>
      </c>
      <c r="H4546" s="2" t="s">
        <v>2</v>
      </c>
      <c r="I4546" s="2" t="s">
        <v>3</v>
      </c>
      <c r="J4546" s="2">
        <v>202002</v>
      </c>
      <c r="K4546" s="2">
        <v>202001</v>
      </c>
      <c r="L4546" s="2">
        <v>4354</v>
      </c>
      <c r="M4546" s="2">
        <v>4354</v>
      </c>
      <c r="N4546" s="2">
        <v>0.16</v>
      </c>
      <c r="O4546" s="2">
        <v>696.64</v>
      </c>
      <c r="S4546" s="2">
        <v>4354</v>
      </c>
      <c r="T4546" s="2">
        <v>0.08</v>
      </c>
      <c r="U4546" s="2">
        <v>348.32</v>
      </c>
      <c r="AJ4546" s="3">
        <v>696.64</v>
      </c>
      <c r="AK4546" s="3">
        <v>348.32</v>
      </c>
      <c r="AL4546" s="2">
        <v>1044.96</v>
      </c>
      <c r="AM4546" s="2">
        <v>4764</v>
      </c>
    </row>
    <row r="4547" spans="1:39" hidden="1" outlineLevel="2" x14ac:dyDescent="0.2">
      <c r="A4547" s="9">
        <v>4353</v>
      </c>
      <c r="B4547" s="9" t="s">
        <v>8598</v>
      </c>
      <c r="C4547" s="2">
        <v>130667565</v>
      </c>
      <c r="D4547" s="2" t="s">
        <v>8806</v>
      </c>
      <c r="E4547" s="2" t="s">
        <v>8807</v>
      </c>
      <c r="F4547" s="2" t="str">
        <f>VLOOKUP(E4547,[1]工资发放表!G$1:H$65536,2,0)</f>
        <v>沅江市阳罗洲镇普丰学校</v>
      </c>
      <c r="G4547" s="2" t="s">
        <v>1</v>
      </c>
      <c r="H4547" s="2" t="s">
        <v>2</v>
      </c>
      <c r="I4547" s="2" t="s">
        <v>3</v>
      </c>
      <c r="J4547" s="2">
        <v>202002</v>
      </c>
      <c r="K4547" s="2">
        <v>202001</v>
      </c>
      <c r="L4547" s="2">
        <v>7449</v>
      </c>
      <c r="M4547" s="2">
        <v>7449</v>
      </c>
      <c r="N4547" s="2">
        <v>0.16</v>
      </c>
      <c r="O4547" s="2">
        <v>1191.8399999999999</v>
      </c>
      <c r="S4547" s="2">
        <v>7449</v>
      </c>
      <c r="T4547" s="2">
        <v>0.08</v>
      </c>
      <c r="U4547" s="2">
        <v>595.91999999999996</v>
      </c>
      <c r="AJ4547" s="3">
        <v>1191.8399999999999</v>
      </c>
      <c r="AK4547" s="3">
        <v>595.91999999999996</v>
      </c>
      <c r="AL4547" s="2">
        <v>1787.76</v>
      </c>
      <c r="AM4547" s="2">
        <v>4764</v>
      </c>
    </row>
    <row r="4548" spans="1:39" hidden="1" outlineLevel="2" x14ac:dyDescent="0.2">
      <c r="A4548" s="9">
        <v>4357</v>
      </c>
      <c r="B4548" s="9" t="s">
        <v>8598</v>
      </c>
      <c r="C4548" s="2">
        <v>130667569</v>
      </c>
      <c r="D4548" s="2" t="s">
        <v>1846</v>
      </c>
      <c r="E4548" s="2" t="s">
        <v>8808</v>
      </c>
      <c r="F4548" s="2" t="str">
        <f>VLOOKUP(E4548,[1]工资发放表!G$1:H$65536,2,0)</f>
        <v>沅江市阳罗洲镇普丰学校</v>
      </c>
      <c r="G4548" s="2" t="s">
        <v>1</v>
      </c>
      <c r="H4548" s="2" t="s">
        <v>2</v>
      </c>
      <c r="I4548" s="2" t="s">
        <v>3</v>
      </c>
      <c r="J4548" s="2">
        <v>202002</v>
      </c>
      <c r="K4548" s="2">
        <v>202001</v>
      </c>
      <c r="L4548" s="2">
        <v>7086</v>
      </c>
      <c r="M4548" s="2">
        <v>7086</v>
      </c>
      <c r="N4548" s="2">
        <v>0.16</v>
      </c>
      <c r="O4548" s="2">
        <v>1133.76</v>
      </c>
      <c r="S4548" s="2">
        <v>7086</v>
      </c>
      <c r="T4548" s="2">
        <v>0.08</v>
      </c>
      <c r="U4548" s="2">
        <v>566.88</v>
      </c>
      <c r="AJ4548" s="3">
        <v>1133.76</v>
      </c>
      <c r="AK4548" s="3">
        <v>566.88</v>
      </c>
      <c r="AL4548" s="2">
        <v>1700.64</v>
      </c>
      <c r="AM4548" s="2">
        <v>4764</v>
      </c>
    </row>
    <row r="4549" spans="1:39" hidden="1" outlineLevel="2" x14ac:dyDescent="0.2">
      <c r="A4549" s="9">
        <v>4358</v>
      </c>
      <c r="B4549" s="9" t="s">
        <v>8598</v>
      </c>
      <c r="C4549" s="2">
        <v>130667570</v>
      </c>
      <c r="D4549" s="2" t="s">
        <v>3911</v>
      </c>
      <c r="E4549" s="2" t="s">
        <v>8809</v>
      </c>
      <c r="F4549" s="2" t="str">
        <f>VLOOKUP(E4549,[1]工资发放表!G$1:H$65536,2,0)</f>
        <v>沅江市阳罗洲镇普丰学校</v>
      </c>
      <c r="G4549" s="2" t="s">
        <v>1</v>
      </c>
      <c r="H4549" s="2" t="s">
        <v>2</v>
      </c>
      <c r="I4549" s="2" t="s">
        <v>3</v>
      </c>
      <c r="J4549" s="2">
        <v>202002</v>
      </c>
      <c r="K4549" s="2">
        <v>202001</v>
      </c>
      <c r="L4549" s="2">
        <v>5734</v>
      </c>
      <c r="M4549" s="2">
        <v>5734</v>
      </c>
      <c r="N4549" s="2">
        <v>0.16</v>
      </c>
      <c r="O4549" s="2">
        <v>917.44</v>
      </c>
      <c r="S4549" s="2">
        <v>5734</v>
      </c>
      <c r="T4549" s="2">
        <v>0.08</v>
      </c>
      <c r="U4549" s="2">
        <v>458.72</v>
      </c>
      <c r="AJ4549" s="3">
        <v>917.44</v>
      </c>
      <c r="AK4549" s="3">
        <v>458.72</v>
      </c>
      <c r="AL4549" s="2">
        <v>1376.16</v>
      </c>
      <c r="AM4549" s="2">
        <v>4764</v>
      </c>
    </row>
    <row r="4550" spans="1:39" hidden="1" outlineLevel="2" x14ac:dyDescent="0.2">
      <c r="A4550" s="9">
        <v>4363</v>
      </c>
      <c r="B4550" s="9" t="s">
        <v>8598</v>
      </c>
      <c r="C4550" s="2">
        <v>130667575</v>
      </c>
      <c r="D4550" s="2" t="s">
        <v>8810</v>
      </c>
      <c r="E4550" s="2" t="s">
        <v>8811</v>
      </c>
      <c r="F4550" s="2" t="str">
        <f>VLOOKUP(E4550,[1]工资发放表!G$1:H$65536,2,0)</f>
        <v>沅江市阳罗洲镇普丰学校</v>
      </c>
      <c r="G4550" s="2" t="s">
        <v>1</v>
      </c>
      <c r="H4550" s="2" t="s">
        <v>2</v>
      </c>
      <c r="I4550" s="2" t="s">
        <v>3</v>
      </c>
      <c r="J4550" s="2">
        <v>202002</v>
      </c>
      <c r="K4550" s="2">
        <v>202001</v>
      </c>
      <c r="L4550" s="2">
        <v>7207</v>
      </c>
      <c r="M4550" s="2">
        <v>7207</v>
      </c>
      <c r="N4550" s="2">
        <v>0.16</v>
      </c>
      <c r="O4550" s="2">
        <v>1153.1199999999999</v>
      </c>
      <c r="S4550" s="2">
        <v>7207</v>
      </c>
      <c r="T4550" s="2">
        <v>0.08</v>
      </c>
      <c r="U4550" s="2">
        <v>576.55999999999995</v>
      </c>
      <c r="AJ4550" s="3">
        <v>1153.1199999999999</v>
      </c>
      <c r="AK4550" s="3">
        <v>576.55999999999995</v>
      </c>
      <c r="AL4550" s="2">
        <v>1729.68</v>
      </c>
      <c r="AM4550" s="2">
        <v>4764</v>
      </c>
    </row>
    <row r="4551" spans="1:39" hidden="1" outlineLevel="2" x14ac:dyDescent="0.2">
      <c r="A4551" s="9">
        <v>4378</v>
      </c>
      <c r="B4551" s="9" t="s">
        <v>8598</v>
      </c>
      <c r="C4551" s="2">
        <v>130667590</v>
      </c>
      <c r="D4551" s="2" t="s">
        <v>8812</v>
      </c>
      <c r="E4551" s="2" t="s">
        <v>8813</v>
      </c>
      <c r="F4551" s="2" t="str">
        <f>VLOOKUP(E4551,[1]工资发放表!G$1:H$65536,2,0)</f>
        <v>沅江市阳罗洲镇普丰学校</v>
      </c>
      <c r="G4551" s="2" t="s">
        <v>1</v>
      </c>
      <c r="H4551" s="2" t="s">
        <v>2</v>
      </c>
      <c r="I4551" s="2" t="s">
        <v>3</v>
      </c>
      <c r="J4551" s="2">
        <v>202002</v>
      </c>
      <c r="K4551" s="2">
        <v>202001</v>
      </c>
      <c r="L4551" s="2">
        <v>7312</v>
      </c>
      <c r="M4551" s="2">
        <v>7312</v>
      </c>
      <c r="N4551" s="2">
        <v>0.16</v>
      </c>
      <c r="O4551" s="2">
        <v>1169.92</v>
      </c>
      <c r="S4551" s="2">
        <v>7312</v>
      </c>
      <c r="T4551" s="2">
        <v>0.08</v>
      </c>
      <c r="U4551" s="2">
        <v>584.96</v>
      </c>
      <c r="AJ4551" s="3">
        <v>1169.92</v>
      </c>
      <c r="AK4551" s="3">
        <v>584.96</v>
      </c>
      <c r="AL4551" s="2">
        <v>1754.88</v>
      </c>
      <c r="AM4551" s="2">
        <v>4764</v>
      </c>
    </row>
    <row r="4552" spans="1:39" hidden="1" outlineLevel="2" x14ac:dyDescent="0.2">
      <c r="A4552" s="9">
        <v>4381</v>
      </c>
      <c r="B4552" s="9" t="s">
        <v>8598</v>
      </c>
      <c r="C4552" s="2">
        <v>130667593</v>
      </c>
      <c r="D4552" s="2" t="s">
        <v>8814</v>
      </c>
      <c r="E4552" s="2" t="s">
        <v>8815</v>
      </c>
      <c r="F4552" s="2" t="str">
        <f>VLOOKUP(E4552,[1]工资发放表!G$1:H$65536,2,0)</f>
        <v>沅江市阳罗洲镇普丰学校</v>
      </c>
      <c r="G4552" s="2" t="s">
        <v>1</v>
      </c>
      <c r="H4552" s="2" t="s">
        <v>2</v>
      </c>
      <c r="I4552" s="2" t="s">
        <v>3</v>
      </c>
      <c r="J4552" s="2">
        <v>202002</v>
      </c>
      <c r="K4552" s="2">
        <v>202001</v>
      </c>
      <c r="L4552" s="2">
        <v>3999</v>
      </c>
      <c r="M4552" s="2">
        <v>3999</v>
      </c>
      <c r="N4552" s="2">
        <v>0.16</v>
      </c>
      <c r="O4552" s="2">
        <v>639.84</v>
      </c>
      <c r="S4552" s="2">
        <v>3999</v>
      </c>
      <c r="T4552" s="2">
        <v>0.08</v>
      </c>
      <c r="U4552" s="2">
        <v>319.92</v>
      </c>
      <c r="AJ4552" s="3">
        <v>639.84</v>
      </c>
      <c r="AK4552" s="3">
        <v>319.92</v>
      </c>
      <c r="AL4552" s="2">
        <v>959.76</v>
      </c>
      <c r="AM4552" s="2">
        <v>4764</v>
      </c>
    </row>
    <row r="4553" spans="1:39" hidden="1" outlineLevel="2" x14ac:dyDescent="0.2">
      <c r="A4553" s="9">
        <v>4398</v>
      </c>
      <c r="B4553" s="9" t="s">
        <v>8598</v>
      </c>
      <c r="C4553" s="2">
        <v>130667610</v>
      </c>
      <c r="D4553" s="2" t="s">
        <v>8816</v>
      </c>
      <c r="E4553" s="2" t="s">
        <v>8817</v>
      </c>
      <c r="F4553" s="2" t="str">
        <f>VLOOKUP(E4553,[1]工资发放表!G$1:H$65536,2,0)</f>
        <v>沅江市阳罗洲镇普丰学校</v>
      </c>
      <c r="G4553" s="2" t="s">
        <v>1</v>
      </c>
      <c r="H4553" s="2" t="s">
        <v>2</v>
      </c>
      <c r="I4553" s="2" t="s">
        <v>3</v>
      </c>
      <c r="J4553" s="2">
        <v>202002</v>
      </c>
      <c r="K4553" s="2">
        <v>202001</v>
      </c>
      <c r="L4553" s="2">
        <v>7813</v>
      </c>
      <c r="M4553" s="2">
        <v>7813</v>
      </c>
      <c r="N4553" s="2">
        <v>0.16</v>
      </c>
      <c r="O4553" s="2">
        <v>1250.08</v>
      </c>
      <c r="S4553" s="2">
        <v>7813</v>
      </c>
      <c r="T4553" s="2">
        <v>0.08</v>
      </c>
      <c r="U4553" s="2">
        <v>625.04</v>
      </c>
      <c r="AJ4553" s="3">
        <v>1250.08</v>
      </c>
      <c r="AK4553" s="3">
        <v>625.04</v>
      </c>
      <c r="AL4553" s="2">
        <v>1875.12</v>
      </c>
      <c r="AM4553" s="2">
        <v>4764</v>
      </c>
    </row>
    <row r="4554" spans="1:39" hidden="1" outlineLevel="2" x14ac:dyDescent="0.2">
      <c r="A4554" s="9">
        <v>4400</v>
      </c>
      <c r="B4554" s="9" t="s">
        <v>8598</v>
      </c>
      <c r="C4554" s="2">
        <v>130667612</v>
      </c>
      <c r="D4554" s="2" t="s">
        <v>8818</v>
      </c>
      <c r="E4554" s="2" t="s">
        <v>8819</v>
      </c>
      <c r="F4554" s="2" t="str">
        <f>VLOOKUP(E4554,[1]工资发放表!G$1:H$65536,2,0)</f>
        <v>沅江市阳罗洲镇普丰学校</v>
      </c>
      <c r="G4554" s="2" t="s">
        <v>1</v>
      </c>
      <c r="H4554" s="2" t="s">
        <v>2</v>
      </c>
      <c r="I4554" s="2" t="s">
        <v>3</v>
      </c>
      <c r="J4554" s="2">
        <v>202002</v>
      </c>
      <c r="K4554" s="2">
        <v>202001</v>
      </c>
      <c r="L4554" s="2">
        <v>5610</v>
      </c>
      <c r="M4554" s="2">
        <v>5610</v>
      </c>
      <c r="N4554" s="2">
        <v>0.16</v>
      </c>
      <c r="O4554" s="2">
        <v>897.6</v>
      </c>
      <c r="S4554" s="2">
        <v>5610</v>
      </c>
      <c r="T4554" s="2">
        <v>0.08</v>
      </c>
      <c r="U4554" s="2">
        <v>448.8</v>
      </c>
      <c r="AJ4554" s="3">
        <v>897.6</v>
      </c>
      <c r="AK4554" s="3">
        <v>448.8</v>
      </c>
      <c r="AL4554" s="2">
        <v>1346.4</v>
      </c>
      <c r="AM4554" s="2">
        <v>4764</v>
      </c>
    </row>
    <row r="4555" spans="1:39" hidden="1" outlineLevel="2" x14ac:dyDescent="0.2">
      <c r="A4555" s="9">
        <v>4409</v>
      </c>
      <c r="B4555" s="9" t="s">
        <v>8598</v>
      </c>
      <c r="C4555" s="2">
        <v>130667621</v>
      </c>
      <c r="D4555" s="2" t="s">
        <v>8820</v>
      </c>
      <c r="E4555" s="2" t="s">
        <v>8821</v>
      </c>
      <c r="F4555" s="2" t="str">
        <f>VLOOKUP(E4555,[1]工资发放表!G$1:H$65536,2,0)</f>
        <v>沅江市阳罗洲镇普丰学校</v>
      </c>
      <c r="G4555" s="2" t="s">
        <v>1</v>
      </c>
      <c r="H4555" s="2" t="s">
        <v>2</v>
      </c>
      <c r="I4555" s="2" t="s">
        <v>3</v>
      </c>
      <c r="J4555" s="2">
        <v>202002</v>
      </c>
      <c r="K4555" s="2">
        <v>202001</v>
      </c>
      <c r="L4555" s="2">
        <v>6965</v>
      </c>
      <c r="M4555" s="2">
        <v>6965</v>
      </c>
      <c r="N4555" s="2">
        <v>0.16</v>
      </c>
      <c r="O4555" s="2">
        <v>1114.4000000000001</v>
      </c>
      <c r="S4555" s="2">
        <v>6965</v>
      </c>
      <c r="T4555" s="2">
        <v>0.08</v>
      </c>
      <c r="U4555" s="2">
        <v>557.20000000000005</v>
      </c>
      <c r="AJ4555" s="3">
        <v>1114.4000000000001</v>
      </c>
      <c r="AK4555" s="3">
        <v>557.20000000000005</v>
      </c>
      <c r="AL4555" s="2">
        <v>1671.6</v>
      </c>
      <c r="AM4555" s="2">
        <v>4764</v>
      </c>
    </row>
    <row r="4556" spans="1:39" hidden="1" outlineLevel="2" x14ac:dyDescent="0.2">
      <c r="A4556" s="9">
        <v>4412</v>
      </c>
      <c r="B4556" s="9" t="s">
        <v>8598</v>
      </c>
      <c r="C4556" s="2">
        <v>130667624</v>
      </c>
      <c r="D4556" s="2" t="s">
        <v>8822</v>
      </c>
      <c r="E4556" s="2" t="s">
        <v>8823</v>
      </c>
      <c r="F4556" s="2" t="str">
        <f>VLOOKUP(E4556,[1]工资发放表!G$1:H$65536,2,0)</f>
        <v>沅江市阳罗洲镇普丰学校</v>
      </c>
      <c r="G4556" s="2" t="s">
        <v>1</v>
      </c>
      <c r="H4556" s="2" t="s">
        <v>2</v>
      </c>
      <c r="I4556" s="2" t="s">
        <v>3</v>
      </c>
      <c r="J4556" s="2">
        <v>202002</v>
      </c>
      <c r="K4556" s="2">
        <v>202001</v>
      </c>
      <c r="L4556" s="2">
        <v>4294</v>
      </c>
      <c r="M4556" s="2">
        <v>4294</v>
      </c>
      <c r="N4556" s="2">
        <v>0.16</v>
      </c>
      <c r="O4556" s="2">
        <v>687.04</v>
      </c>
      <c r="S4556" s="2">
        <v>4294</v>
      </c>
      <c r="T4556" s="2">
        <v>0.08</v>
      </c>
      <c r="U4556" s="2">
        <v>343.52</v>
      </c>
      <c r="AJ4556" s="3">
        <v>687.04</v>
      </c>
      <c r="AK4556" s="3">
        <v>343.52</v>
      </c>
      <c r="AL4556" s="2">
        <v>1030.56</v>
      </c>
      <c r="AM4556" s="2">
        <v>4764</v>
      </c>
    </row>
    <row r="4557" spans="1:39" hidden="1" outlineLevel="2" x14ac:dyDescent="0.2">
      <c r="A4557" s="9">
        <v>4417</v>
      </c>
      <c r="B4557" s="9" t="s">
        <v>8598</v>
      </c>
      <c r="C4557" s="2">
        <v>130667629</v>
      </c>
      <c r="D4557" s="2" t="s">
        <v>8824</v>
      </c>
      <c r="E4557" s="2" t="s">
        <v>8825</v>
      </c>
      <c r="F4557" s="2" t="str">
        <f>VLOOKUP(E4557,[1]工资发放表!G$1:H$65536,2,0)</f>
        <v>沅江市阳罗洲镇普丰学校</v>
      </c>
      <c r="G4557" s="2" t="s">
        <v>1</v>
      </c>
      <c r="H4557" s="2" t="s">
        <v>2</v>
      </c>
      <c r="I4557" s="2" t="s">
        <v>3</v>
      </c>
      <c r="J4557" s="2">
        <v>202002</v>
      </c>
      <c r="K4557" s="2">
        <v>202001</v>
      </c>
      <c r="L4557" s="2">
        <v>6636</v>
      </c>
      <c r="M4557" s="2">
        <v>6636</v>
      </c>
      <c r="N4557" s="2">
        <v>0.16</v>
      </c>
      <c r="O4557" s="2">
        <v>1061.76</v>
      </c>
      <c r="S4557" s="2">
        <v>6636</v>
      </c>
      <c r="T4557" s="2">
        <v>0.08</v>
      </c>
      <c r="U4557" s="2">
        <v>530.88</v>
      </c>
      <c r="AJ4557" s="3">
        <v>1061.76</v>
      </c>
      <c r="AK4557" s="3">
        <v>530.88</v>
      </c>
      <c r="AL4557" s="2">
        <v>1592.64</v>
      </c>
      <c r="AM4557" s="2">
        <v>4764</v>
      </c>
    </row>
    <row r="4558" spans="1:39" hidden="1" outlineLevel="2" x14ac:dyDescent="0.2">
      <c r="A4558" s="9">
        <v>4420</v>
      </c>
      <c r="B4558" s="9" t="s">
        <v>8598</v>
      </c>
      <c r="C4558" s="2">
        <v>130667632</v>
      </c>
      <c r="D4558" s="2" t="s">
        <v>8826</v>
      </c>
      <c r="E4558" s="2" t="s">
        <v>8827</v>
      </c>
      <c r="F4558" s="2" t="str">
        <f>VLOOKUP(E4558,[1]工资发放表!G$1:H$65536,2,0)</f>
        <v>沅江市阳罗洲镇普丰学校</v>
      </c>
      <c r="G4558" s="2" t="s">
        <v>1</v>
      </c>
      <c r="H4558" s="2" t="s">
        <v>2</v>
      </c>
      <c r="I4558" s="2" t="s">
        <v>3</v>
      </c>
      <c r="J4558" s="2">
        <v>202002</v>
      </c>
      <c r="K4558" s="2">
        <v>202001</v>
      </c>
      <c r="L4558" s="2">
        <v>7569</v>
      </c>
      <c r="M4558" s="2">
        <v>7569</v>
      </c>
      <c r="N4558" s="2">
        <v>0.16</v>
      </c>
      <c r="O4558" s="2">
        <v>1211.04</v>
      </c>
      <c r="S4558" s="2">
        <v>7569</v>
      </c>
      <c r="T4558" s="2">
        <v>0.08</v>
      </c>
      <c r="U4558" s="2">
        <v>605.52</v>
      </c>
      <c r="AJ4558" s="3">
        <v>1211.04</v>
      </c>
      <c r="AK4558" s="3">
        <v>605.52</v>
      </c>
      <c r="AL4558" s="2">
        <v>1816.56</v>
      </c>
      <c r="AM4558" s="2">
        <v>4764</v>
      </c>
    </row>
    <row r="4559" spans="1:39" hidden="1" outlineLevel="2" x14ac:dyDescent="0.2">
      <c r="A4559" s="9">
        <v>4425</v>
      </c>
      <c r="B4559" s="9" t="s">
        <v>8598</v>
      </c>
      <c r="C4559" s="2">
        <v>130667637</v>
      </c>
      <c r="D4559" s="2" t="s">
        <v>8828</v>
      </c>
      <c r="E4559" s="2" t="s">
        <v>8829</v>
      </c>
      <c r="F4559" s="2" t="str">
        <f>VLOOKUP(E4559,[1]工资发放表!G$1:H$65536,2,0)</f>
        <v>沅江市阳罗洲镇普丰学校</v>
      </c>
      <c r="G4559" s="2" t="s">
        <v>1</v>
      </c>
      <c r="H4559" s="2" t="s">
        <v>2</v>
      </c>
      <c r="I4559" s="2" t="s">
        <v>3</v>
      </c>
      <c r="J4559" s="2">
        <v>202002</v>
      </c>
      <c r="K4559" s="2">
        <v>202001</v>
      </c>
      <c r="L4559" s="2">
        <v>5746</v>
      </c>
      <c r="M4559" s="2">
        <v>5746</v>
      </c>
      <c r="N4559" s="2">
        <v>0.16</v>
      </c>
      <c r="O4559" s="2">
        <v>919.36</v>
      </c>
      <c r="S4559" s="2">
        <v>5746</v>
      </c>
      <c r="T4559" s="2">
        <v>0.08</v>
      </c>
      <c r="U4559" s="2">
        <v>459.68</v>
      </c>
      <c r="AJ4559" s="3">
        <v>919.36</v>
      </c>
      <c r="AK4559" s="3">
        <v>459.68</v>
      </c>
      <c r="AL4559" s="2">
        <v>1379.04</v>
      </c>
      <c r="AM4559" s="2">
        <v>4764</v>
      </c>
    </row>
    <row r="4560" spans="1:39" hidden="1" outlineLevel="2" x14ac:dyDescent="0.2">
      <c r="A4560" s="9">
        <v>4427</v>
      </c>
      <c r="B4560" s="9" t="s">
        <v>8598</v>
      </c>
      <c r="C4560" s="2">
        <v>130667639</v>
      </c>
      <c r="D4560" s="2" t="s">
        <v>8830</v>
      </c>
      <c r="E4560" s="2" t="s">
        <v>8831</v>
      </c>
      <c r="F4560" s="2" t="str">
        <f>VLOOKUP(E4560,[1]工资发放表!G$1:H$65536,2,0)</f>
        <v>沅江市阳罗洲镇普丰学校</v>
      </c>
      <c r="G4560" s="2" t="s">
        <v>1</v>
      </c>
      <c r="H4560" s="2" t="s">
        <v>2</v>
      </c>
      <c r="I4560" s="2" t="s">
        <v>3</v>
      </c>
      <c r="J4560" s="2">
        <v>202002</v>
      </c>
      <c r="K4560" s="2">
        <v>202001</v>
      </c>
      <c r="L4560" s="2">
        <v>4309</v>
      </c>
      <c r="M4560" s="2">
        <v>4309</v>
      </c>
      <c r="N4560" s="2">
        <v>0.16</v>
      </c>
      <c r="O4560" s="2">
        <v>689.44</v>
      </c>
      <c r="S4560" s="2">
        <v>4309</v>
      </c>
      <c r="T4560" s="2">
        <v>0.08</v>
      </c>
      <c r="U4560" s="2">
        <v>344.72</v>
      </c>
      <c r="AJ4560" s="3">
        <v>689.44</v>
      </c>
      <c r="AK4560" s="3">
        <v>344.72</v>
      </c>
      <c r="AL4560" s="2">
        <v>1034.1600000000001</v>
      </c>
      <c r="AM4560" s="2">
        <v>4764</v>
      </c>
    </row>
    <row r="4561" spans="1:39" hidden="1" outlineLevel="2" x14ac:dyDescent="0.2">
      <c r="A4561" s="9">
        <v>4437</v>
      </c>
      <c r="B4561" s="9" t="s">
        <v>8598</v>
      </c>
      <c r="C4561" s="2">
        <v>130667649</v>
      </c>
      <c r="D4561" s="2" t="s">
        <v>8832</v>
      </c>
      <c r="E4561" s="2" t="s">
        <v>8833</v>
      </c>
      <c r="F4561" s="2" t="str">
        <f>VLOOKUP(E4561,[1]工资发放表!G$1:H$65536,2,0)</f>
        <v>沅江市阳罗洲镇普丰学校</v>
      </c>
      <c r="G4561" s="2" t="s">
        <v>1</v>
      </c>
      <c r="H4561" s="2" t="s">
        <v>2</v>
      </c>
      <c r="I4561" s="2" t="s">
        <v>3</v>
      </c>
      <c r="J4561" s="2">
        <v>202002</v>
      </c>
      <c r="K4561" s="2">
        <v>202001</v>
      </c>
      <c r="L4561" s="2">
        <v>6326</v>
      </c>
      <c r="M4561" s="2">
        <v>6326</v>
      </c>
      <c r="N4561" s="2">
        <v>0.16</v>
      </c>
      <c r="O4561" s="2">
        <v>1012.16</v>
      </c>
      <c r="S4561" s="2">
        <v>6326</v>
      </c>
      <c r="T4561" s="2">
        <v>0.08</v>
      </c>
      <c r="U4561" s="2">
        <v>506.08</v>
      </c>
      <c r="AJ4561" s="3">
        <v>1012.16</v>
      </c>
      <c r="AK4561" s="3">
        <v>506.08</v>
      </c>
      <c r="AL4561" s="2">
        <v>1518.24</v>
      </c>
      <c r="AM4561" s="2">
        <v>4764</v>
      </c>
    </row>
    <row r="4562" spans="1:39" hidden="1" outlineLevel="2" x14ac:dyDescent="0.2">
      <c r="A4562" s="9">
        <v>4440</v>
      </c>
      <c r="B4562" s="9" t="s">
        <v>8598</v>
      </c>
      <c r="C4562" s="2">
        <v>130667652</v>
      </c>
      <c r="D4562" s="2" t="s">
        <v>8834</v>
      </c>
      <c r="E4562" s="2" t="s">
        <v>8835</v>
      </c>
      <c r="F4562" s="2" t="str">
        <f>VLOOKUP(E4562,[1]工资发放表!G$1:H$65536,2,0)</f>
        <v>沅江市阳罗洲镇普丰学校</v>
      </c>
      <c r="G4562" s="2" t="s">
        <v>1</v>
      </c>
      <c r="H4562" s="2" t="s">
        <v>2</v>
      </c>
      <c r="I4562" s="2" t="s">
        <v>3</v>
      </c>
      <c r="J4562" s="2">
        <v>202002</v>
      </c>
      <c r="K4562" s="2">
        <v>202001</v>
      </c>
      <c r="L4562" s="2">
        <v>7328</v>
      </c>
      <c r="M4562" s="2">
        <v>7328</v>
      </c>
      <c r="N4562" s="2">
        <v>0.16</v>
      </c>
      <c r="O4562" s="2">
        <v>1172.48</v>
      </c>
      <c r="S4562" s="2">
        <v>7328</v>
      </c>
      <c r="T4562" s="2">
        <v>0.08</v>
      </c>
      <c r="U4562" s="2">
        <v>586.24</v>
      </c>
      <c r="AJ4562" s="3">
        <v>1172.48</v>
      </c>
      <c r="AK4562" s="3">
        <v>586.24</v>
      </c>
      <c r="AL4562" s="2">
        <v>1758.72</v>
      </c>
      <c r="AM4562" s="2">
        <v>4764</v>
      </c>
    </row>
    <row r="4563" spans="1:39" hidden="1" outlineLevel="2" x14ac:dyDescent="0.2">
      <c r="A4563" s="9">
        <v>4443</v>
      </c>
      <c r="B4563" s="9" t="s">
        <v>8598</v>
      </c>
      <c r="C4563" s="2">
        <v>130667655</v>
      </c>
      <c r="D4563" s="2" t="s">
        <v>8836</v>
      </c>
      <c r="E4563" s="2" t="s">
        <v>8837</v>
      </c>
      <c r="F4563" s="2" t="str">
        <f>VLOOKUP(E4563,[1]工资发放表!G$1:H$65536,2,0)</f>
        <v>沅江市阳罗洲镇普丰学校</v>
      </c>
      <c r="G4563" s="2" t="s">
        <v>1</v>
      </c>
      <c r="H4563" s="2" t="s">
        <v>2</v>
      </c>
      <c r="I4563" s="2" t="s">
        <v>3</v>
      </c>
      <c r="J4563" s="2">
        <v>202002</v>
      </c>
      <c r="K4563" s="2">
        <v>202001</v>
      </c>
      <c r="L4563" s="2">
        <v>3521</v>
      </c>
      <c r="M4563" s="2">
        <v>3521</v>
      </c>
      <c r="N4563" s="2">
        <v>0.16</v>
      </c>
      <c r="O4563" s="2">
        <v>563.36</v>
      </c>
      <c r="S4563" s="2">
        <v>3521</v>
      </c>
      <c r="T4563" s="2">
        <v>0.08</v>
      </c>
      <c r="U4563" s="2">
        <v>281.68</v>
      </c>
      <c r="AJ4563" s="3">
        <v>563.36</v>
      </c>
      <c r="AK4563" s="3">
        <v>281.68</v>
      </c>
      <c r="AL4563" s="2">
        <v>845.04</v>
      </c>
      <c r="AM4563" s="2">
        <v>4764</v>
      </c>
    </row>
    <row r="4564" spans="1:39" hidden="1" outlineLevel="2" x14ac:dyDescent="0.2">
      <c r="A4564" s="9">
        <v>4450</v>
      </c>
      <c r="B4564" s="9" t="s">
        <v>8598</v>
      </c>
      <c r="C4564" s="2">
        <v>130667662</v>
      </c>
      <c r="D4564" s="2" t="s">
        <v>8838</v>
      </c>
      <c r="E4564" s="2" t="s">
        <v>8839</v>
      </c>
      <c r="F4564" s="2" t="str">
        <f>VLOOKUP(E4564,[1]工资发放表!G$1:H$65536,2,0)</f>
        <v>沅江市阳罗洲镇普丰学校</v>
      </c>
      <c r="G4564" s="2" t="s">
        <v>1</v>
      </c>
      <c r="H4564" s="2" t="s">
        <v>2</v>
      </c>
      <c r="I4564" s="2" t="s">
        <v>3</v>
      </c>
      <c r="J4564" s="2">
        <v>202002</v>
      </c>
      <c r="K4564" s="2">
        <v>202001</v>
      </c>
      <c r="L4564" s="2">
        <v>5916</v>
      </c>
      <c r="M4564" s="2">
        <v>5916</v>
      </c>
      <c r="N4564" s="2">
        <v>0.16</v>
      </c>
      <c r="O4564" s="2">
        <v>946.56</v>
      </c>
      <c r="S4564" s="2">
        <v>5916</v>
      </c>
      <c r="T4564" s="2">
        <v>0.08</v>
      </c>
      <c r="U4564" s="2">
        <v>473.28</v>
      </c>
      <c r="AJ4564" s="3">
        <v>946.56</v>
      </c>
      <c r="AK4564" s="3">
        <v>473.28</v>
      </c>
      <c r="AL4564" s="2">
        <v>1419.84</v>
      </c>
      <c r="AM4564" s="2">
        <v>4764</v>
      </c>
    </row>
    <row r="4565" spans="1:39" hidden="1" outlineLevel="2" x14ac:dyDescent="0.2">
      <c r="A4565" s="9">
        <v>4453</v>
      </c>
      <c r="B4565" s="9" t="s">
        <v>8598</v>
      </c>
      <c r="C4565" s="2">
        <v>130667665</v>
      </c>
      <c r="D4565" s="2" t="s">
        <v>8840</v>
      </c>
      <c r="E4565" s="2" t="s">
        <v>8841</v>
      </c>
      <c r="F4565" s="2" t="str">
        <f>VLOOKUP(E4565,[1]工资发放表!G$1:H$65536,2,0)</f>
        <v>沅江市阳罗洲镇普丰学校</v>
      </c>
      <c r="G4565" s="2" t="s">
        <v>1</v>
      </c>
      <c r="H4565" s="2" t="s">
        <v>2</v>
      </c>
      <c r="I4565" s="2" t="s">
        <v>3</v>
      </c>
      <c r="J4565" s="2">
        <v>202002</v>
      </c>
      <c r="K4565" s="2">
        <v>202001</v>
      </c>
      <c r="L4565" s="2">
        <v>7328</v>
      </c>
      <c r="M4565" s="2">
        <v>7328</v>
      </c>
      <c r="N4565" s="2">
        <v>0.16</v>
      </c>
      <c r="O4565" s="2">
        <v>1172.48</v>
      </c>
      <c r="S4565" s="2">
        <v>7328</v>
      </c>
      <c r="T4565" s="2">
        <v>0.08</v>
      </c>
      <c r="U4565" s="2">
        <v>586.24</v>
      </c>
      <c r="AJ4565" s="3">
        <v>1172.48</v>
      </c>
      <c r="AK4565" s="3">
        <v>586.24</v>
      </c>
      <c r="AL4565" s="2">
        <v>1758.72</v>
      </c>
      <c r="AM4565" s="2">
        <v>4764</v>
      </c>
    </row>
    <row r="4566" spans="1:39" hidden="1" outlineLevel="2" x14ac:dyDescent="0.2">
      <c r="A4566" s="9">
        <v>4456</v>
      </c>
      <c r="B4566" s="9" t="s">
        <v>8598</v>
      </c>
      <c r="C4566" s="2">
        <v>130667668</v>
      </c>
      <c r="D4566" s="2" t="s">
        <v>8842</v>
      </c>
      <c r="E4566" s="2" t="s">
        <v>8843</v>
      </c>
      <c r="F4566" s="2" t="str">
        <f>VLOOKUP(E4566,[1]工资发放表!G$1:H$65536,2,0)</f>
        <v>沅江市阳罗洲镇普丰学校</v>
      </c>
      <c r="G4566" s="2" t="s">
        <v>1</v>
      </c>
      <c r="H4566" s="2" t="s">
        <v>2</v>
      </c>
      <c r="I4566" s="2" t="s">
        <v>3</v>
      </c>
      <c r="J4566" s="2">
        <v>202002</v>
      </c>
      <c r="K4566" s="2">
        <v>202001</v>
      </c>
      <c r="L4566" s="2">
        <v>7916</v>
      </c>
      <c r="M4566" s="2">
        <v>7916</v>
      </c>
      <c r="N4566" s="2">
        <v>0.16</v>
      </c>
      <c r="O4566" s="2">
        <v>1266.56</v>
      </c>
      <c r="S4566" s="2">
        <v>7916</v>
      </c>
      <c r="T4566" s="2">
        <v>0.08</v>
      </c>
      <c r="U4566" s="2">
        <v>633.28</v>
      </c>
      <c r="AJ4566" s="3">
        <v>1266.56</v>
      </c>
      <c r="AK4566" s="3">
        <v>633.28</v>
      </c>
      <c r="AL4566" s="2">
        <v>1899.84</v>
      </c>
      <c r="AM4566" s="2">
        <v>4764</v>
      </c>
    </row>
    <row r="4567" spans="1:39" hidden="1" outlineLevel="2" x14ac:dyDescent="0.2">
      <c r="A4567" s="9">
        <v>4457</v>
      </c>
      <c r="B4567" s="9" t="s">
        <v>8598</v>
      </c>
      <c r="C4567" s="2">
        <v>130667669</v>
      </c>
      <c r="D4567" s="2" t="s">
        <v>5918</v>
      </c>
      <c r="E4567" s="2" t="s">
        <v>8844</v>
      </c>
      <c r="F4567" s="2" t="str">
        <f>VLOOKUP(E4567,[1]工资发放表!G$1:H$65536,2,0)</f>
        <v>沅江市阳罗洲镇普丰学校</v>
      </c>
      <c r="G4567" s="2" t="s">
        <v>1</v>
      </c>
      <c r="H4567" s="2" t="s">
        <v>2</v>
      </c>
      <c r="I4567" s="2" t="s">
        <v>3</v>
      </c>
      <c r="J4567" s="2">
        <v>202002</v>
      </c>
      <c r="K4567" s="2">
        <v>202001</v>
      </c>
      <c r="L4567" s="2">
        <v>3521</v>
      </c>
      <c r="M4567" s="2">
        <v>3521</v>
      </c>
      <c r="N4567" s="2">
        <v>0.16</v>
      </c>
      <c r="O4567" s="2">
        <v>563.36</v>
      </c>
      <c r="S4567" s="2">
        <v>3521</v>
      </c>
      <c r="T4567" s="2">
        <v>0.08</v>
      </c>
      <c r="U4567" s="2">
        <v>281.68</v>
      </c>
      <c r="AJ4567" s="3">
        <v>563.36</v>
      </c>
      <c r="AK4567" s="3">
        <v>281.68</v>
      </c>
      <c r="AL4567" s="2">
        <v>845.04</v>
      </c>
      <c r="AM4567" s="2">
        <v>4764</v>
      </c>
    </row>
    <row r="4568" spans="1:39" hidden="1" outlineLevel="2" x14ac:dyDescent="0.2">
      <c r="A4568" s="9">
        <v>4459</v>
      </c>
      <c r="B4568" s="9" t="s">
        <v>8598</v>
      </c>
      <c r="C4568" s="2">
        <v>130667671</v>
      </c>
      <c r="D4568" s="2" t="s">
        <v>8845</v>
      </c>
      <c r="E4568" s="2" t="s">
        <v>8846</v>
      </c>
      <c r="F4568" s="2" t="str">
        <f>VLOOKUP(E4568,[1]工资发放表!G$1:H$65536,2,0)</f>
        <v>沅江市阳罗洲镇普丰学校</v>
      </c>
      <c r="G4568" s="2" t="s">
        <v>1</v>
      </c>
      <c r="H4568" s="2" t="s">
        <v>2</v>
      </c>
      <c r="I4568" s="2" t="s">
        <v>3</v>
      </c>
      <c r="J4568" s="2">
        <v>202002</v>
      </c>
      <c r="K4568" s="2">
        <v>202001</v>
      </c>
      <c r="L4568" s="2">
        <v>3521</v>
      </c>
      <c r="M4568" s="2">
        <v>3521</v>
      </c>
      <c r="N4568" s="2">
        <v>0.16</v>
      </c>
      <c r="O4568" s="2">
        <v>563.36</v>
      </c>
      <c r="S4568" s="2">
        <v>3521</v>
      </c>
      <c r="T4568" s="2">
        <v>0.08</v>
      </c>
      <c r="U4568" s="2">
        <v>281.68</v>
      </c>
      <c r="AJ4568" s="3">
        <v>563.36</v>
      </c>
      <c r="AK4568" s="3">
        <v>281.68</v>
      </c>
      <c r="AL4568" s="2">
        <v>845.04</v>
      </c>
      <c r="AM4568" s="2">
        <v>4764</v>
      </c>
    </row>
    <row r="4569" spans="1:39" hidden="1" outlineLevel="2" x14ac:dyDescent="0.2">
      <c r="A4569" s="9">
        <v>4469</v>
      </c>
      <c r="B4569" s="9" t="s">
        <v>8598</v>
      </c>
      <c r="C4569" s="2">
        <v>130667681</v>
      </c>
      <c r="D4569" s="2" t="s">
        <v>8847</v>
      </c>
      <c r="E4569" s="2" t="s">
        <v>8848</v>
      </c>
      <c r="F4569" s="2" t="str">
        <f>VLOOKUP(E4569,[1]工资发放表!G$1:H$65536,2,0)</f>
        <v>沅江市阳罗洲镇普丰学校</v>
      </c>
      <c r="G4569" s="2" t="s">
        <v>1</v>
      </c>
      <c r="H4569" s="2" t="s">
        <v>2</v>
      </c>
      <c r="I4569" s="2" t="s">
        <v>3</v>
      </c>
      <c r="J4569" s="2">
        <v>202002</v>
      </c>
      <c r="K4569" s="2">
        <v>202001</v>
      </c>
      <c r="L4569" s="2">
        <v>6142</v>
      </c>
      <c r="M4569" s="2">
        <v>6142</v>
      </c>
      <c r="N4569" s="2">
        <v>0.16</v>
      </c>
      <c r="O4569" s="2">
        <v>982.72</v>
      </c>
      <c r="S4569" s="2">
        <v>6142</v>
      </c>
      <c r="T4569" s="2">
        <v>0.08</v>
      </c>
      <c r="U4569" s="2">
        <v>491.36</v>
      </c>
      <c r="AJ4569" s="3">
        <v>982.72</v>
      </c>
      <c r="AK4569" s="3">
        <v>491.36</v>
      </c>
      <c r="AL4569" s="2">
        <v>1474.08</v>
      </c>
      <c r="AM4569" s="2">
        <v>4764</v>
      </c>
    </row>
    <row r="4570" spans="1:39" hidden="1" outlineLevel="2" x14ac:dyDescent="0.2">
      <c r="A4570" s="9">
        <v>4473</v>
      </c>
      <c r="B4570" s="9" t="s">
        <v>8598</v>
      </c>
      <c r="C4570" s="2">
        <v>130667685</v>
      </c>
      <c r="D4570" s="2" t="s">
        <v>8849</v>
      </c>
      <c r="E4570" s="2" t="s">
        <v>8850</v>
      </c>
      <c r="F4570" s="2" t="str">
        <f>VLOOKUP(E4570,[1]工资发放表!G$1:H$65536,2,0)</f>
        <v>沅江市阳罗洲镇普丰学校</v>
      </c>
      <c r="G4570" s="2" t="s">
        <v>1</v>
      </c>
      <c r="H4570" s="2" t="s">
        <v>2</v>
      </c>
      <c r="I4570" s="2" t="s">
        <v>3</v>
      </c>
      <c r="J4570" s="2">
        <v>202002</v>
      </c>
      <c r="K4570" s="2">
        <v>202001</v>
      </c>
      <c r="L4570" s="2">
        <v>3055</v>
      </c>
      <c r="M4570" s="2">
        <v>3055</v>
      </c>
      <c r="N4570" s="2">
        <v>0.16</v>
      </c>
      <c r="O4570" s="2">
        <v>488.8</v>
      </c>
      <c r="S4570" s="2">
        <v>3055</v>
      </c>
      <c r="T4570" s="2">
        <v>0.08</v>
      </c>
      <c r="U4570" s="2">
        <v>244.4</v>
      </c>
      <c r="AJ4570" s="3">
        <v>488.8</v>
      </c>
      <c r="AK4570" s="3">
        <v>244.4</v>
      </c>
      <c r="AL4570" s="2">
        <v>733.2</v>
      </c>
      <c r="AM4570" s="2">
        <v>4764</v>
      </c>
    </row>
    <row r="4571" spans="1:39" hidden="1" outlineLevel="2" x14ac:dyDescent="0.2">
      <c r="A4571" s="9">
        <v>4477</v>
      </c>
      <c r="B4571" s="9" t="s">
        <v>8598</v>
      </c>
      <c r="C4571" s="2">
        <v>130667689</v>
      </c>
      <c r="D4571" s="2" t="s">
        <v>8851</v>
      </c>
      <c r="E4571" s="2" t="s">
        <v>8852</v>
      </c>
      <c r="F4571" s="2" t="str">
        <f>VLOOKUP(E4571,[1]工资发放表!G$1:H$65536,2,0)</f>
        <v>沅江市阳罗洲镇普丰学校</v>
      </c>
      <c r="G4571" s="2" t="s">
        <v>1</v>
      </c>
      <c r="H4571" s="2" t="s">
        <v>2</v>
      </c>
      <c r="I4571" s="2" t="s">
        <v>3</v>
      </c>
      <c r="J4571" s="2">
        <v>202002</v>
      </c>
      <c r="K4571" s="2">
        <v>202001</v>
      </c>
      <c r="L4571" s="2">
        <v>6226</v>
      </c>
      <c r="M4571" s="2">
        <v>6226</v>
      </c>
      <c r="N4571" s="2">
        <v>0.16</v>
      </c>
      <c r="O4571" s="2">
        <v>996.16</v>
      </c>
      <c r="S4571" s="2">
        <v>6226</v>
      </c>
      <c r="T4571" s="2">
        <v>0.08</v>
      </c>
      <c r="U4571" s="2">
        <v>498.08</v>
      </c>
      <c r="AJ4571" s="3">
        <v>996.16</v>
      </c>
      <c r="AK4571" s="3">
        <v>498.08</v>
      </c>
      <c r="AL4571" s="2">
        <v>1494.24</v>
      </c>
      <c r="AM4571" s="2">
        <v>4764</v>
      </c>
    </row>
    <row r="4572" spans="1:39" hidden="1" outlineLevel="2" x14ac:dyDescent="0.2">
      <c r="A4572" s="9">
        <v>4479</v>
      </c>
      <c r="B4572" s="9" t="s">
        <v>8598</v>
      </c>
      <c r="C4572" s="2">
        <v>130667691</v>
      </c>
      <c r="D4572" s="2" t="s">
        <v>8853</v>
      </c>
      <c r="E4572" s="2" t="s">
        <v>8854</v>
      </c>
      <c r="F4572" s="2" t="str">
        <f>VLOOKUP(E4572,[1]工资发放表!G$1:H$65536,2,0)</f>
        <v>沅江市阳罗洲镇普丰学校</v>
      </c>
      <c r="G4572" s="2" t="s">
        <v>1</v>
      </c>
      <c r="H4572" s="2" t="s">
        <v>2</v>
      </c>
      <c r="I4572" s="2" t="s">
        <v>3</v>
      </c>
      <c r="J4572" s="2">
        <v>202002</v>
      </c>
      <c r="K4572" s="2">
        <v>202001</v>
      </c>
      <c r="L4572" s="2">
        <v>6426</v>
      </c>
      <c r="M4572" s="2">
        <v>6426</v>
      </c>
      <c r="N4572" s="2">
        <v>0.16</v>
      </c>
      <c r="O4572" s="2">
        <v>1028.1600000000001</v>
      </c>
      <c r="S4572" s="2">
        <v>6426</v>
      </c>
      <c r="T4572" s="2">
        <v>0.08</v>
      </c>
      <c r="U4572" s="2">
        <v>514.08000000000004</v>
      </c>
      <c r="AJ4572" s="3">
        <v>1028.1600000000001</v>
      </c>
      <c r="AK4572" s="3">
        <v>514.08000000000004</v>
      </c>
      <c r="AL4572" s="2">
        <v>1542.24</v>
      </c>
      <c r="AM4572" s="2">
        <v>4764</v>
      </c>
    </row>
    <row r="4573" spans="1:39" hidden="1" outlineLevel="2" x14ac:dyDescent="0.2">
      <c r="A4573" s="9">
        <v>4480</v>
      </c>
      <c r="B4573" s="9" t="s">
        <v>8598</v>
      </c>
      <c r="C4573" s="2">
        <v>130667692</v>
      </c>
      <c r="D4573" s="2" t="s">
        <v>8855</v>
      </c>
      <c r="E4573" s="2" t="s">
        <v>8856</v>
      </c>
      <c r="F4573" s="2" t="str">
        <f>VLOOKUP(E4573,[1]工资发放表!G$1:H$65536,2,0)</f>
        <v>沅江市阳罗洲镇普丰学校</v>
      </c>
      <c r="G4573" s="2" t="s">
        <v>1</v>
      </c>
      <c r="H4573" s="2" t="s">
        <v>2</v>
      </c>
      <c r="I4573" s="2" t="s">
        <v>3</v>
      </c>
      <c r="J4573" s="2">
        <v>202002</v>
      </c>
      <c r="K4573" s="2">
        <v>202001</v>
      </c>
      <c r="L4573" s="2">
        <v>5916</v>
      </c>
      <c r="M4573" s="2">
        <v>5916</v>
      </c>
      <c r="N4573" s="2">
        <v>0.16</v>
      </c>
      <c r="O4573" s="2">
        <v>946.56</v>
      </c>
      <c r="S4573" s="2">
        <v>5916</v>
      </c>
      <c r="T4573" s="2">
        <v>0.08</v>
      </c>
      <c r="U4573" s="2">
        <v>473.28</v>
      </c>
      <c r="AJ4573" s="3">
        <v>946.56</v>
      </c>
      <c r="AK4573" s="3">
        <v>473.28</v>
      </c>
      <c r="AL4573" s="2">
        <v>1419.84</v>
      </c>
      <c r="AM4573" s="2">
        <v>4764</v>
      </c>
    </row>
    <row r="4574" spans="1:39" hidden="1" outlineLevel="2" x14ac:dyDescent="0.2">
      <c r="A4574" s="9">
        <v>4484</v>
      </c>
      <c r="B4574" s="9" t="s">
        <v>8598</v>
      </c>
      <c r="C4574" s="2">
        <v>130667696</v>
      </c>
      <c r="D4574" s="2" t="s">
        <v>8857</v>
      </c>
      <c r="E4574" s="2" t="s">
        <v>8858</v>
      </c>
      <c r="F4574" s="2" t="str">
        <f>VLOOKUP(E4574,[1]工资发放表!G$1:H$65536,2,0)</f>
        <v>沅江市阳罗洲镇普丰学校</v>
      </c>
      <c r="G4574" s="2" t="s">
        <v>1</v>
      </c>
      <c r="H4574" s="2" t="s">
        <v>2</v>
      </c>
      <c r="I4574" s="2" t="s">
        <v>3</v>
      </c>
      <c r="J4574" s="2">
        <v>202002</v>
      </c>
      <c r="K4574" s="2">
        <v>202001</v>
      </c>
      <c r="L4574" s="2">
        <v>5825</v>
      </c>
      <c r="M4574" s="2">
        <v>5825</v>
      </c>
      <c r="N4574" s="2">
        <v>0.16</v>
      </c>
      <c r="O4574" s="2">
        <v>932</v>
      </c>
      <c r="S4574" s="2">
        <v>5825</v>
      </c>
      <c r="T4574" s="2">
        <v>0.08</v>
      </c>
      <c r="U4574" s="2">
        <v>466</v>
      </c>
      <c r="AJ4574" s="3">
        <v>932</v>
      </c>
      <c r="AK4574" s="3">
        <v>466</v>
      </c>
      <c r="AL4574" s="2">
        <v>1398</v>
      </c>
      <c r="AM4574" s="2">
        <v>4764</v>
      </c>
    </row>
    <row r="4575" spans="1:39" hidden="1" outlineLevel="2" x14ac:dyDescent="0.2">
      <c r="A4575" s="9">
        <v>4485</v>
      </c>
      <c r="B4575" s="9" t="s">
        <v>8598</v>
      </c>
      <c r="C4575" s="2">
        <v>130667697</v>
      </c>
      <c r="D4575" s="2" t="s">
        <v>8859</v>
      </c>
      <c r="E4575" s="2" t="s">
        <v>8860</v>
      </c>
      <c r="F4575" s="2" t="str">
        <f>VLOOKUP(E4575,[1]工资发放表!G$1:H$65536,2,0)</f>
        <v>沅江市阳罗洲镇普丰学校</v>
      </c>
      <c r="G4575" s="2" t="s">
        <v>1</v>
      </c>
      <c r="H4575" s="2" t="s">
        <v>2</v>
      </c>
      <c r="I4575" s="2" t="s">
        <v>3</v>
      </c>
      <c r="J4575" s="2">
        <v>202002</v>
      </c>
      <c r="K4575" s="2">
        <v>202001</v>
      </c>
      <c r="L4575" s="2">
        <v>6033</v>
      </c>
      <c r="M4575" s="2">
        <v>6033</v>
      </c>
      <c r="N4575" s="2">
        <v>0.16</v>
      </c>
      <c r="O4575" s="2">
        <v>965.28</v>
      </c>
      <c r="S4575" s="2">
        <v>6033</v>
      </c>
      <c r="T4575" s="2">
        <v>0.08</v>
      </c>
      <c r="U4575" s="2">
        <v>482.64</v>
      </c>
      <c r="AJ4575" s="3">
        <v>965.28</v>
      </c>
      <c r="AK4575" s="3">
        <v>482.64</v>
      </c>
      <c r="AL4575" s="2">
        <v>1447.92</v>
      </c>
      <c r="AM4575" s="2">
        <v>4764</v>
      </c>
    </row>
    <row r="4576" spans="1:39" hidden="1" outlineLevel="2" x14ac:dyDescent="0.2">
      <c r="A4576" s="9">
        <v>4486</v>
      </c>
      <c r="B4576" s="9" t="s">
        <v>8598</v>
      </c>
      <c r="C4576" s="2">
        <v>130667698</v>
      </c>
      <c r="D4576" s="2" t="s">
        <v>8861</v>
      </c>
      <c r="E4576" s="2" t="s">
        <v>8862</v>
      </c>
      <c r="F4576" s="2" t="str">
        <f>VLOOKUP(E4576,[1]工资发放表!G$1:H$65536,2,0)</f>
        <v>沅江市阳罗洲镇普丰学校</v>
      </c>
      <c r="G4576" s="2" t="s">
        <v>1</v>
      </c>
      <c r="H4576" s="2" t="s">
        <v>2</v>
      </c>
      <c r="I4576" s="2" t="s">
        <v>3</v>
      </c>
      <c r="J4576" s="2">
        <v>202002</v>
      </c>
      <c r="K4576" s="2">
        <v>202001</v>
      </c>
      <c r="L4576" s="2">
        <v>6965</v>
      </c>
      <c r="M4576" s="2">
        <v>6965</v>
      </c>
      <c r="N4576" s="2">
        <v>0.16</v>
      </c>
      <c r="O4576" s="2">
        <v>1114.4000000000001</v>
      </c>
      <c r="S4576" s="2">
        <v>6965</v>
      </c>
      <c r="T4576" s="2">
        <v>0.08</v>
      </c>
      <c r="U4576" s="2">
        <v>557.20000000000005</v>
      </c>
      <c r="AJ4576" s="3">
        <v>1114.4000000000001</v>
      </c>
      <c r="AK4576" s="3">
        <v>557.20000000000005</v>
      </c>
      <c r="AL4576" s="2">
        <v>1671.6</v>
      </c>
      <c r="AM4576" s="2">
        <v>4764</v>
      </c>
    </row>
    <row r="4577" spans="1:39" hidden="1" outlineLevel="2" x14ac:dyDescent="0.2">
      <c r="A4577" s="9">
        <v>4488</v>
      </c>
      <c r="B4577" s="9" t="s">
        <v>8598</v>
      </c>
      <c r="C4577" s="2">
        <v>130667700</v>
      </c>
      <c r="D4577" s="2" t="s">
        <v>8863</v>
      </c>
      <c r="E4577" s="2" t="s">
        <v>8864</v>
      </c>
      <c r="F4577" s="2" t="str">
        <f>VLOOKUP(E4577,[1]工资发放表!G$1:H$65536,2,0)</f>
        <v>沅江市阳罗洲镇普丰学校</v>
      </c>
      <c r="G4577" s="2" t="s">
        <v>1</v>
      </c>
      <c r="H4577" s="2" t="s">
        <v>2</v>
      </c>
      <c r="I4577" s="2" t="s">
        <v>3</v>
      </c>
      <c r="J4577" s="2">
        <v>202002</v>
      </c>
      <c r="K4577" s="2">
        <v>202001</v>
      </c>
      <c r="L4577" s="2">
        <v>3999</v>
      </c>
      <c r="M4577" s="2">
        <v>3999</v>
      </c>
      <c r="N4577" s="2">
        <v>0.16</v>
      </c>
      <c r="O4577" s="2">
        <v>639.84</v>
      </c>
      <c r="S4577" s="2">
        <v>3999</v>
      </c>
      <c r="T4577" s="2">
        <v>0.08</v>
      </c>
      <c r="U4577" s="2">
        <v>319.92</v>
      </c>
      <c r="AJ4577" s="3">
        <v>639.84</v>
      </c>
      <c r="AK4577" s="3">
        <v>319.92</v>
      </c>
      <c r="AL4577" s="2">
        <v>959.76</v>
      </c>
      <c r="AM4577" s="2">
        <v>4764</v>
      </c>
    </row>
    <row r="4578" spans="1:39" hidden="1" outlineLevel="2" x14ac:dyDescent="0.2">
      <c r="A4578" s="9">
        <v>4495</v>
      </c>
      <c r="B4578" s="9" t="s">
        <v>8598</v>
      </c>
      <c r="C4578" s="2">
        <v>130667707</v>
      </c>
      <c r="D4578" s="2" t="s">
        <v>8865</v>
      </c>
      <c r="E4578" s="2" t="s">
        <v>8866</v>
      </c>
      <c r="F4578" s="2" t="str">
        <f>VLOOKUP(E4578,[1]工资发放表!G$1:H$65536,2,0)</f>
        <v>沅江市阳罗洲镇普丰学校</v>
      </c>
      <c r="G4578" s="2" t="s">
        <v>1</v>
      </c>
      <c r="H4578" s="2" t="s">
        <v>2</v>
      </c>
      <c r="I4578" s="2" t="s">
        <v>3</v>
      </c>
      <c r="J4578" s="2">
        <v>202002</v>
      </c>
      <c r="K4578" s="2">
        <v>202001</v>
      </c>
      <c r="L4578" s="2">
        <v>2596</v>
      </c>
      <c r="M4578" s="2">
        <v>2858</v>
      </c>
      <c r="N4578" s="2">
        <v>0.16</v>
      </c>
      <c r="O4578" s="2">
        <v>457.28</v>
      </c>
      <c r="S4578" s="2">
        <v>2858</v>
      </c>
      <c r="T4578" s="2">
        <v>0.08</v>
      </c>
      <c r="U4578" s="2">
        <v>228.64</v>
      </c>
      <c r="AJ4578" s="3">
        <v>457.28</v>
      </c>
      <c r="AK4578" s="3">
        <v>228.64</v>
      </c>
      <c r="AL4578" s="2">
        <v>685.92</v>
      </c>
      <c r="AM4578" s="2">
        <v>4764</v>
      </c>
    </row>
    <row r="4579" spans="1:39" hidden="1" outlineLevel="2" x14ac:dyDescent="0.2">
      <c r="A4579" s="9">
        <v>4499</v>
      </c>
      <c r="B4579" s="9" t="s">
        <v>8598</v>
      </c>
      <c r="C4579" s="2">
        <v>130667711</v>
      </c>
      <c r="D4579" s="2" t="s">
        <v>8867</v>
      </c>
      <c r="E4579" s="2" t="s">
        <v>8868</v>
      </c>
      <c r="F4579" s="2" t="str">
        <f>VLOOKUP(E4579,[1]工资发放表!G$1:H$65536,2,0)</f>
        <v>沅江市阳罗洲镇普丰学校</v>
      </c>
      <c r="G4579" s="2" t="s">
        <v>1</v>
      </c>
      <c r="H4579" s="2" t="s">
        <v>2</v>
      </c>
      <c r="I4579" s="2" t="s">
        <v>3</v>
      </c>
      <c r="J4579" s="2">
        <v>202002</v>
      </c>
      <c r="K4579" s="2">
        <v>202001</v>
      </c>
      <c r="L4579" s="2">
        <v>5329</v>
      </c>
      <c r="M4579" s="2">
        <v>5329</v>
      </c>
      <c r="N4579" s="2">
        <v>0.16</v>
      </c>
      <c r="O4579" s="2">
        <v>852.64</v>
      </c>
      <c r="S4579" s="2">
        <v>5329</v>
      </c>
      <c r="T4579" s="2">
        <v>0.08</v>
      </c>
      <c r="U4579" s="2">
        <v>426.32</v>
      </c>
      <c r="AJ4579" s="3">
        <v>852.64</v>
      </c>
      <c r="AK4579" s="3">
        <v>426.32</v>
      </c>
      <c r="AL4579" s="2">
        <v>1278.96</v>
      </c>
      <c r="AM4579" s="2">
        <v>4764</v>
      </c>
    </row>
    <row r="4580" spans="1:39" hidden="1" outlineLevel="2" x14ac:dyDescent="0.2">
      <c r="A4580" s="9">
        <v>4501</v>
      </c>
      <c r="B4580" s="9" t="s">
        <v>8598</v>
      </c>
      <c r="C4580" s="2">
        <v>130667713</v>
      </c>
      <c r="D4580" s="2" t="s">
        <v>8869</v>
      </c>
      <c r="E4580" s="2" t="s">
        <v>8870</v>
      </c>
      <c r="F4580" s="2" t="str">
        <f>VLOOKUP(E4580,[1]工资发放表!G$1:H$65536,2,0)</f>
        <v>沅江市阳罗洲镇普丰学校</v>
      </c>
      <c r="G4580" s="2" t="s">
        <v>1</v>
      </c>
      <c r="H4580" s="2" t="s">
        <v>2</v>
      </c>
      <c r="I4580" s="2" t="s">
        <v>3</v>
      </c>
      <c r="J4580" s="2">
        <v>202002</v>
      </c>
      <c r="K4580" s="2">
        <v>202001</v>
      </c>
      <c r="L4580" s="2">
        <v>2596</v>
      </c>
      <c r="M4580" s="2">
        <v>2858</v>
      </c>
      <c r="N4580" s="2">
        <v>0.16</v>
      </c>
      <c r="O4580" s="2">
        <v>457.28</v>
      </c>
      <c r="S4580" s="2">
        <v>2858</v>
      </c>
      <c r="T4580" s="2">
        <v>0.08</v>
      </c>
      <c r="U4580" s="2">
        <v>228.64</v>
      </c>
      <c r="AJ4580" s="3">
        <v>457.28</v>
      </c>
      <c r="AK4580" s="3">
        <v>228.64</v>
      </c>
      <c r="AL4580" s="2">
        <v>685.92</v>
      </c>
      <c r="AM4580" s="2">
        <v>4764</v>
      </c>
    </row>
    <row r="4581" spans="1:39" hidden="1" outlineLevel="2" x14ac:dyDescent="0.2">
      <c r="A4581" s="9">
        <v>4502</v>
      </c>
      <c r="B4581" s="9" t="s">
        <v>8598</v>
      </c>
      <c r="C4581" s="2">
        <v>130667714</v>
      </c>
      <c r="D4581" s="2" t="s">
        <v>8871</v>
      </c>
      <c r="E4581" s="2" t="s">
        <v>8872</v>
      </c>
      <c r="F4581" s="2" t="str">
        <f>VLOOKUP(E4581,[1]工资发放表!G$1:H$65536,2,0)</f>
        <v>沅江市阳罗洲镇普丰学校</v>
      </c>
      <c r="G4581" s="2" t="s">
        <v>1</v>
      </c>
      <c r="H4581" s="2" t="s">
        <v>2</v>
      </c>
      <c r="I4581" s="2" t="s">
        <v>3</v>
      </c>
      <c r="J4581" s="2">
        <v>202002</v>
      </c>
      <c r="K4581" s="2">
        <v>202001</v>
      </c>
      <c r="L4581" s="2">
        <v>6030</v>
      </c>
      <c r="M4581" s="2">
        <v>6030</v>
      </c>
      <c r="N4581" s="2">
        <v>0.16</v>
      </c>
      <c r="O4581" s="2">
        <v>964.8</v>
      </c>
      <c r="S4581" s="2">
        <v>6030</v>
      </c>
      <c r="T4581" s="2">
        <v>0.08</v>
      </c>
      <c r="U4581" s="2">
        <v>482.4</v>
      </c>
      <c r="AJ4581" s="3">
        <v>964.8</v>
      </c>
      <c r="AK4581" s="3">
        <v>482.4</v>
      </c>
      <c r="AL4581" s="2">
        <v>1447.2</v>
      </c>
      <c r="AM4581" s="2">
        <v>4764</v>
      </c>
    </row>
    <row r="4582" spans="1:39" hidden="1" outlineLevel="2" x14ac:dyDescent="0.2">
      <c r="A4582" s="9">
        <v>4505</v>
      </c>
      <c r="B4582" s="9" t="s">
        <v>8598</v>
      </c>
      <c r="C4582" s="2">
        <v>130667717</v>
      </c>
      <c r="D4582" s="2" t="s">
        <v>8873</v>
      </c>
      <c r="E4582" s="2" t="s">
        <v>8874</v>
      </c>
      <c r="F4582" s="2" t="str">
        <f>VLOOKUP(E4582,[1]工资发放表!G$1:H$65536,2,0)</f>
        <v>沅江市阳罗洲镇普丰学校</v>
      </c>
      <c r="G4582" s="2" t="s">
        <v>1</v>
      </c>
      <c r="H4582" s="2" t="s">
        <v>2</v>
      </c>
      <c r="I4582" s="2" t="s">
        <v>3</v>
      </c>
      <c r="J4582" s="2">
        <v>202002</v>
      </c>
      <c r="K4582" s="2">
        <v>202001</v>
      </c>
      <c r="L4582" s="2">
        <v>8037</v>
      </c>
      <c r="M4582" s="2">
        <v>8037</v>
      </c>
      <c r="N4582" s="2">
        <v>0.16</v>
      </c>
      <c r="O4582" s="2">
        <v>1285.92</v>
      </c>
      <c r="S4582" s="2">
        <v>8037</v>
      </c>
      <c r="T4582" s="2">
        <v>0.08</v>
      </c>
      <c r="U4582" s="2">
        <v>642.96</v>
      </c>
      <c r="AJ4582" s="3">
        <v>1285.92</v>
      </c>
      <c r="AK4582" s="3">
        <v>642.96</v>
      </c>
      <c r="AL4582" s="2">
        <v>1928.88</v>
      </c>
      <c r="AM4582" s="2">
        <v>4764</v>
      </c>
    </row>
    <row r="4583" spans="1:39" hidden="1" outlineLevel="2" x14ac:dyDescent="0.2">
      <c r="A4583" s="9">
        <v>4508</v>
      </c>
      <c r="B4583" s="9" t="s">
        <v>8598</v>
      </c>
      <c r="C4583" s="2">
        <v>130667720</v>
      </c>
      <c r="D4583" s="2" t="s">
        <v>8875</v>
      </c>
      <c r="E4583" s="2" t="s">
        <v>8876</v>
      </c>
      <c r="F4583" s="2" t="str">
        <f>VLOOKUP(E4583,[1]工资发放表!G$1:H$65536,2,0)</f>
        <v>沅江市阳罗洲镇普丰学校</v>
      </c>
      <c r="G4583" s="2" t="s">
        <v>1</v>
      </c>
      <c r="H4583" s="2" t="s">
        <v>2</v>
      </c>
      <c r="I4583" s="2" t="s">
        <v>3</v>
      </c>
      <c r="J4583" s="2">
        <v>202002</v>
      </c>
      <c r="K4583" s="2">
        <v>202001</v>
      </c>
      <c r="L4583" s="2">
        <v>6965</v>
      </c>
      <c r="M4583" s="2">
        <v>6965</v>
      </c>
      <c r="N4583" s="2">
        <v>0.16</v>
      </c>
      <c r="O4583" s="2">
        <v>1114.4000000000001</v>
      </c>
      <c r="S4583" s="2">
        <v>6965</v>
      </c>
      <c r="T4583" s="2">
        <v>0.08</v>
      </c>
      <c r="U4583" s="2">
        <v>557.20000000000005</v>
      </c>
      <c r="AJ4583" s="3">
        <v>1114.4000000000001</v>
      </c>
      <c r="AK4583" s="3">
        <v>557.20000000000005</v>
      </c>
      <c r="AL4583" s="2">
        <v>1671.6</v>
      </c>
      <c r="AM4583" s="2">
        <v>4764</v>
      </c>
    </row>
    <row r="4584" spans="1:39" hidden="1" outlineLevel="2" x14ac:dyDescent="0.2">
      <c r="A4584" s="9">
        <v>4509</v>
      </c>
      <c r="B4584" s="9" t="s">
        <v>8598</v>
      </c>
      <c r="C4584" s="2">
        <v>130667721</v>
      </c>
      <c r="D4584" s="2" t="s">
        <v>8877</v>
      </c>
      <c r="E4584" s="2" t="s">
        <v>8878</v>
      </c>
      <c r="F4584" s="2" t="str">
        <f>VLOOKUP(E4584,[1]工资发放表!G$1:H$65536,2,0)</f>
        <v>沅江市阳罗洲镇普丰学校</v>
      </c>
      <c r="G4584" s="2" t="s">
        <v>1</v>
      </c>
      <c r="H4584" s="2" t="s">
        <v>2</v>
      </c>
      <c r="I4584" s="2" t="s">
        <v>3</v>
      </c>
      <c r="J4584" s="2">
        <v>202002</v>
      </c>
      <c r="K4584" s="2">
        <v>202001</v>
      </c>
      <c r="L4584" s="2">
        <v>7449</v>
      </c>
      <c r="M4584" s="2">
        <v>7449</v>
      </c>
      <c r="N4584" s="2">
        <v>0.16</v>
      </c>
      <c r="O4584" s="2">
        <v>1191.8399999999999</v>
      </c>
      <c r="S4584" s="2">
        <v>7449</v>
      </c>
      <c r="T4584" s="2">
        <v>0.08</v>
      </c>
      <c r="U4584" s="2">
        <v>595.91999999999996</v>
      </c>
      <c r="AJ4584" s="3">
        <v>1191.8399999999999</v>
      </c>
      <c r="AK4584" s="3">
        <v>595.91999999999996</v>
      </c>
      <c r="AL4584" s="2">
        <v>1787.76</v>
      </c>
      <c r="AM4584" s="2">
        <v>4764</v>
      </c>
    </row>
    <row r="4585" spans="1:39" hidden="1" outlineLevel="2" x14ac:dyDescent="0.2">
      <c r="A4585" s="9">
        <v>4521</v>
      </c>
      <c r="B4585" s="9" t="s">
        <v>8598</v>
      </c>
      <c r="C4585" s="2">
        <v>130667733</v>
      </c>
      <c r="D4585" s="2" t="s">
        <v>8879</v>
      </c>
      <c r="E4585" s="2" t="s">
        <v>8880</v>
      </c>
      <c r="F4585" s="2" t="str">
        <f>VLOOKUP(E4585,[1]工资发放表!G$1:H$65536,2,0)</f>
        <v>沅江市阳罗洲镇普丰学校</v>
      </c>
      <c r="G4585" s="2" t="s">
        <v>1</v>
      </c>
      <c r="H4585" s="2" t="s">
        <v>2</v>
      </c>
      <c r="I4585" s="2" t="s">
        <v>3</v>
      </c>
      <c r="J4585" s="2">
        <v>202002</v>
      </c>
      <c r="K4585" s="2">
        <v>202001</v>
      </c>
      <c r="L4585" s="2">
        <v>7916</v>
      </c>
      <c r="M4585" s="2">
        <v>7916</v>
      </c>
      <c r="N4585" s="2">
        <v>0.16</v>
      </c>
      <c r="O4585" s="2">
        <v>1266.56</v>
      </c>
      <c r="S4585" s="2">
        <v>7916</v>
      </c>
      <c r="T4585" s="2">
        <v>0.08</v>
      </c>
      <c r="U4585" s="2">
        <v>633.28</v>
      </c>
      <c r="AJ4585" s="3">
        <v>1266.56</v>
      </c>
      <c r="AK4585" s="3">
        <v>633.28</v>
      </c>
      <c r="AL4585" s="2">
        <v>1899.84</v>
      </c>
      <c r="AM4585" s="2">
        <v>4764</v>
      </c>
    </row>
    <row r="4586" spans="1:39" hidden="1" outlineLevel="2" x14ac:dyDescent="0.2">
      <c r="A4586" s="9">
        <v>4526</v>
      </c>
      <c r="B4586" s="9" t="s">
        <v>8598</v>
      </c>
      <c r="C4586" s="2">
        <v>130667738</v>
      </c>
      <c r="D4586" s="2" t="s">
        <v>8881</v>
      </c>
      <c r="E4586" s="2" t="s">
        <v>8882</v>
      </c>
      <c r="F4586" s="2" t="str">
        <f>VLOOKUP(E4586,[1]工资发放表!G$1:H$65536,2,0)</f>
        <v>沅江市阳罗洲镇普丰学校</v>
      </c>
      <c r="G4586" s="2" t="s">
        <v>1</v>
      </c>
      <c r="H4586" s="2" t="s">
        <v>2</v>
      </c>
      <c r="I4586" s="2" t="s">
        <v>3</v>
      </c>
      <c r="J4586" s="2">
        <v>202002</v>
      </c>
      <c r="K4586" s="2">
        <v>202001</v>
      </c>
      <c r="L4586" s="2">
        <v>8191</v>
      </c>
      <c r="M4586" s="2">
        <v>8191</v>
      </c>
      <c r="N4586" s="2">
        <v>0.16</v>
      </c>
      <c r="O4586" s="2">
        <v>1310.56</v>
      </c>
      <c r="S4586" s="2">
        <v>8191</v>
      </c>
      <c r="T4586" s="2">
        <v>0.08</v>
      </c>
      <c r="U4586" s="2">
        <v>655.28</v>
      </c>
      <c r="AJ4586" s="3">
        <v>1310.56</v>
      </c>
      <c r="AK4586" s="3">
        <v>655.28</v>
      </c>
      <c r="AL4586" s="2">
        <v>1965.84</v>
      </c>
      <c r="AM4586" s="2">
        <v>4764</v>
      </c>
    </row>
    <row r="4587" spans="1:39" hidden="1" outlineLevel="2" x14ac:dyDescent="0.2">
      <c r="A4587" s="9">
        <v>4528</v>
      </c>
      <c r="B4587" s="9" t="s">
        <v>8598</v>
      </c>
      <c r="C4587" s="2">
        <v>130667740</v>
      </c>
      <c r="D4587" s="2" t="s">
        <v>8883</v>
      </c>
      <c r="E4587" s="2" t="s">
        <v>8884</v>
      </c>
      <c r="F4587" s="2" t="str">
        <f>VLOOKUP(E4587,[1]工资发放表!G$1:H$65536,2,0)</f>
        <v>沅江市阳罗洲镇普丰学校</v>
      </c>
      <c r="G4587" s="2" t="s">
        <v>1</v>
      </c>
      <c r="H4587" s="2" t="s">
        <v>2</v>
      </c>
      <c r="I4587" s="2" t="s">
        <v>3</v>
      </c>
      <c r="J4587" s="2">
        <v>202002</v>
      </c>
      <c r="K4587" s="2">
        <v>202001</v>
      </c>
      <c r="L4587" s="2">
        <v>8055</v>
      </c>
      <c r="M4587" s="2">
        <v>8055</v>
      </c>
      <c r="N4587" s="2">
        <v>0.16</v>
      </c>
      <c r="O4587" s="2">
        <v>1288.8</v>
      </c>
      <c r="S4587" s="2">
        <v>8055</v>
      </c>
      <c r="T4587" s="2">
        <v>0.08</v>
      </c>
      <c r="U4587" s="2">
        <v>644.4</v>
      </c>
      <c r="AJ4587" s="3">
        <v>1288.8</v>
      </c>
      <c r="AK4587" s="3">
        <v>644.4</v>
      </c>
      <c r="AL4587" s="2">
        <v>1933.2</v>
      </c>
      <c r="AM4587" s="2">
        <v>4764</v>
      </c>
    </row>
    <row r="4588" spans="1:39" hidden="1" outlineLevel="2" x14ac:dyDescent="0.2">
      <c r="A4588" s="9">
        <v>4530</v>
      </c>
      <c r="B4588" s="9" t="s">
        <v>8598</v>
      </c>
      <c r="C4588" s="2">
        <v>130667742</v>
      </c>
      <c r="D4588" s="2" t="s">
        <v>8885</v>
      </c>
      <c r="E4588" s="2" t="s">
        <v>8886</v>
      </c>
      <c r="F4588" s="2" t="str">
        <f>VLOOKUP(E4588,[1]工资发放表!G$1:H$65536,2,0)</f>
        <v>沅江市阳罗洲镇普丰学校</v>
      </c>
      <c r="G4588" s="2" t="s">
        <v>1</v>
      </c>
      <c r="H4588" s="2" t="s">
        <v>2</v>
      </c>
      <c r="I4588" s="2" t="s">
        <v>3</v>
      </c>
      <c r="J4588" s="2">
        <v>202002</v>
      </c>
      <c r="K4588" s="2">
        <v>202001</v>
      </c>
      <c r="L4588" s="2">
        <v>5573</v>
      </c>
      <c r="M4588" s="2">
        <v>5573</v>
      </c>
      <c r="N4588" s="2">
        <v>0.16</v>
      </c>
      <c r="O4588" s="2">
        <v>891.68</v>
      </c>
      <c r="S4588" s="2">
        <v>5573</v>
      </c>
      <c r="T4588" s="2">
        <v>0.08</v>
      </c>
      <c r="U4588" s="2">
        <v>445.84</v>
      </c>
      <c r="AJ4588" s="3">
        <v>891.68</v>
      </c>
      <c r="AK4588" s="3">
        <v>445.84</v>
      </c>
      <c r="AL4588" s="2">
        <v>1337.52</v>
      </c>
      <c r="AM4588" s="2">
        <v>4764</v>
      </c>
    </row>
    <row r="4589" spans="1:39" hidden="1" outlineLevel="2" x14ac:dyDescent="0.2">
      <c r="A4589" s="9">
        <v>4535</v>
      </c>
      <c r="B4589" s="9" t="s">
        <v>8598</v>
      </c>
      <c r="C4589" s="2">
        <v>130667747</v>
      </c>
      <c r="D4589" s="2" t="s">
        <v>8887</v>
      </c>
      <c r="E4589" s="2" t="s">
        <v>8888</v>
      </c>
      <c r="F4589" s="2" t="str">
        <f>VLOOKUP(E4589,[1]工资发放表!G$1:H$65536,2,0)</f>
        <v>沅江市阳罗洲镇普丰学校</v>
      </c>
      <c r="G4589" s="2" t="s">
        <v>1</v>
      </c>
      <c r="H4589" s="2" t="s">
        <v>2</v>
      </c>
      <c r="I4589" s="2" t="s">
        <v>3</v>
      </c>
      <c r="J4589" s="2">
        <v>202002</v>
      </c>
      <c r="K4589" s="2">
        <v>202001</v>
      </c>
      <c r="L4589" s="2">
        <v>2596</v>
      </c>
      <c r="M4589" s="2">
        <v>2858</v>
      </c>
      <c r="N4589" s="2">
        <v>0.16</v>
      </c>
      <c r="O4589" s="2">
        <v>457.28</v>
      </c>
      <c r="S4589" s="2">
        <v>2858</v>
      </c>
      <c r="T4589" s="2">
        <v>0.08</v>
      </c>
      <c r="U4589" s="2">
        <v>228.64</v>
      </c>
      <c r="AJ4589" s="3">
        <v>457.28</v>
      </c>
      <c r="AK4589" s="3">
        <v>228.64</v>
      </c>
      <c r="AL4589" s="2">
        <v>685.92</v>
      </c>
      <c r="AM4589" s="2">
        <v>4764</v>
      </c>
    </row>
    <row r="4590" spans="1:39" hidden="1" outlineLevel="2" x14ac:dyDescent="0.2">
      <c r="A4590" s="9">
        <v>4541</v>
      </c>
      <c r="B4590" s="9" t="s">
        <v>8598</v>
      </c>
      <c r="C4590" s="2">
        <v>130667753</v>
      </c>
      <c r="D4590" s="2" t="s">
        <v>8889</v>
      </c>
      <c r="E4590" s="2" t="s">
        <v>8890</v>
      </c>
      <c r="F4590" s="2" t="str">
        <f>VLOOKUP(E4590,[1]工资发放表!G$1:H$65536,2,0)</f>
        <v>沅江市阳罗洲镇普丰学校</v>
      </c>
      <c r="G4590" s="2" t="s">
        <v>1</v>
      </c>
      <c r="H4590" s="2" t="s">
        <v>2</v>
      </c>
      <c r="I4590" s="2" t="s">
        <v>3</v>
      </c>
      <c r="J4590" s="2">
        <v>202002</v>
      </c>
      <c r="K4590" s="2">
        <v>202001</v>
      </c>
      <c r="L4590" s="2">
        <v>4244</v>
      </c>
      <c r="M4590" s="2">
        <v>4244</v>
      </c>
      <c r="N4590" s="2">
        <v>0.16</v>
      </c>
      <c r="O4590" s="2">
        <v>679.04</v>
      </c>
      <c r="S4590" s="2">
        <v>4244</v>
      </c>
      <c r="T4590" s="2">
        <v>0.08</v>
      </c>
      <c r="U4590" s="2">
        <v>339.52</v>
      </c>
      <c r="AJ4590" s="3">
        <v>679.04</v>
      </c>
      <c r="AK4590" s="3">
        <v>339.52</v>
      </c>
      <c r="AL4590" s="2">
        <v>1018.56</v>
      </c>
      <c r="AM4590" s="2">
        <v>4764</v>
      </c>
    </row>
    <row r="4591" spans="1:39" hidden="1" outlineLevel="2" x14ac:dyDescent="0.2">
      <c r="A4591" s="9">
        <v>4542</v>
      </c>
      <c r="B4591" s="9" t="s">
        <v>8598</v>
      </c>
      <c r="C4591" s="2">
        <v>130667754</v>
      </c>
      <c r="D4591" s="2" t="s">
        <v>8891</v>
      </c>
      <c r="E4591" s="2" t="s">
        <v>8892</v>
      </c>
      <c r="F4591" s="2" t="str">
        <f>VLOOKUP(E4591,[1]工资发放表!G$1:H$65536,2,0)</f>
        <v>沅江市阳罗洲镇普丰学校</v>
      </c>
      <c r="G4591" s="2" t="s">
        <v>1</v>
      </c>
      <c r="H4591" s="2" t="s">
        <v>2</v>
      </c>
      <c r="I4591" s="2" t="s">
        <v>3</v>
      </c>
      <c r="J4591" s="2">
        <v>202002</v>
      </c>
      <c r="K4591" s="2">
        <v>202001</v>
      </c>
      <c r="L4591" s="2">
        <v>8037</v>
      </c>
      <c r="M4591" s="2">
        <v>8037</v>
      </c>
      <c r="N4591" s="2">
        <v>0.16</v>
      </c>
      <c r="O4591" s="2">
        <v>1285.92</v>
      </c>
      <c r="S4591" s="2">
        <v>8037</v>
      </c>
      <c r="T4591" s="2">
        <v>0.08</v>
      </c>
      <c r="U4591" s="2">
        <v>642.96</v>
      </c>
      <c r="AJ4591" s="3">
        <v>1285.92</v>
      </c>
      <c r="AK4591" s="3">
        <v>642.96</v>
      </c>
      <c r="AL4591" s="2">
        <v>1928.88</v>
      </c>
      <c r="AM4591" s="2">
        <v>4764</v>
      </c>
    </row>
    <row r="4592" spans="1:39" hidden="1" outlineLevel="2" x14ac:dyDescent="0.2">
      <c r="A4592" s="9">
        <v>4543</v>
      </c>
      <c r="B4592" s="9" t="s">
        <v>8598</v>
      </c>
      <c r="C4592" s="2">
        <v>130667755</v>
      </c>
      <c r="D4592" s="2" t="s">
        <v>8893</v>
      </c>
      <c r="E4592" s="2" t="s">
        <v>8894</v>
      </c>
      <c r="F4592" s="2" t="str">
        <f>VLOOKUP(E4592,[1]工资发放表!G$1:H$65536,2,0)</f>
        <v>沅江市阳罗洲镇普丰学校</v>
      </c>
      <c r="G4592" s="2" t="s">
        <v>1</v>
      </c>
      <c r="H4592" s="2" t="s">
        <v>2</v>
      </c>
      <c r="I4592" s="2" t="s">
        <v>3</v>
      </c>
      <c r="J4592" s="2">
        <v>202002</v>
      </c>
      <c r="K4592" s="2">
        <v>202001</v>
      </c>
      <c r="L4592" s="2">
        <v>6130</v>
      </c>
      <c r="M4592" s="2">
        <v>6130</v>
      </c>
      <c r="N4592" s="2">
        <v>0.16</v>
      </c>
      <c r="O4592" s="2">
        <v>980.8</v>
      </c>
      <c r="S4592" s="2">
        <v>6130</v>
      </c>
      <c r="T4592" s="2">
        <v>0.08</v>
      </c>
      <c r="U4592" s="2">
        <v>490.4</v>
      </c>
      <c r="AJ4592" s="3">
        <v>980.8</v>
      </c>
      <c r="AK4592" s="3">
        <v>490.4</v>
      </c>
      <c r="AL4592" s="2">
        <v>1471.2</v>
      </c>
      <c r="AM4592" s="2">
        <v>4764</v>
      </c>
    </row>
    <row r="4593" spans="1:39" hidden="1" outlineLevel="2" x14ac:dyDescent="0.2">
      <c r="A4593" s="9">
        <v>4546</v>
      </c>
      <c r="B4593" s="9" t="s">
        <v>8598</v>
      </c>
      <c r="C4593" s="2">
        <v>130667758</v>
      </c>
      <c r="D4593" s="2" t="s">
        <v>8895</v>
      </c>
      <c r="E4593" s="2" t="s">
        <v>8896</v>
      </c>
      <c r="F4593" s="2" t="str">
        <f>VLOOKUP(E4593,[1]工资发放表!G$1:H$65536,2,0)</f>
        <v>沅江市阳罗洲镇普丰学校</v>
      </c>
      <c r="G4593" s="2" t="s">
        <v>1</v>
      </c>
      <c r="H4593" s="2" t="s">
        <v>2</v>
      </c>
      <c r="I4593" s="2" t="s">
        <v>3</v>
      </c>
      <c r="J4593" s="2">
        <v>202002</v>
      </c>
      <c r="K4593" s="2">
        <v>202001</v>
      </c>
      <c r="L4593" s="2">
        <v>7328</v>
      </c>
      <c r="M4593" s="2">
        <v>7328</v>
      </c>
      <c r="N4593" s="2">
        <v>0.16</v>
      </c>
      <c r="O4593" s="2">
        <v>1172.48</v>
      </c>
      <c r="S4593" s="2">
        <v>7328</v>
      </c>
      <c r="T4593" s="2">
        <v>0.08</v>
      </c>
      <c r="U4593" s="2">
        <v>586.24</v>
      </c>
      <c r="AJ4593" s="3">
        <v>1172.48</v>
      </c>
      <c r="AK4593" s="3">
        <v>586.24</v>
      </c>
      <c r="AL4593" s="2">
        <v>1758.72</v>
      </c>
      <c r="AM4593" s="2">
        <v>4764</v>
      </c>
    </row>
    <row r="4594" spans="1:39" hidden="1" outlineLevel="2" x14ac:dyDescent="0.2">
      <c r="A4594" s="9">
        <v>4552</v>
      </c>
      <c r="B4594" s="9" t="s">
        <v>8598</v>
      </c>
      <c r="C4594" s="2">
        <v>117732596</v>
      </c>
      <c r="D4594" s="2" t="s">
        <v>8897</v>
      </c>
      <c r="E4594" s="2" t="s">
        <v>8898</v>
      </c>
      <c r="F4594" s="2" t="str">
        <f>VLOOKUP(D4594,[2]Sheet1!D$2:G$45,4,0)</f>
        <v>沅江市阳罗洲镇普丰学校</v>
      </c>
      <c r="G4594" s="2" t="s">
        <v>1</v>
      </c>
      <c r="H4594" s="2" t="s">
        <v>9</v>
      </c>
      <c r="I4594" s="2" t="s">
        <v>3</v>
      </c>
      <c r="J4594" s="2">
        <v>202001</v>
      </c>
      <c r="K4594" s="2">
        <v>201912</v>
      </c>
      <c r="L4594" s="2">
        <v>9330</v>
      </c>
      <c r="M4594" s="2">
        <v>-9330</v>
      </c>
      <c r="N4594" s="2">
        <v>0.16</v>
      </c>
      <c r="O4594" s="2">
        <v>-1492.8</v>
      </c>
      <c r="P4594" s="2">
        <v>0</v>
      </c>
      <c r="R4594" s="2">
        <v>0</v>
      </c>
      <c r="S4594" s="2">
        <v>-9330</v>
      </c>
      <c r="T4594" s="2">
        <v>0.08</v>
      </c>
      <c r="U4594" s="2">
        <v>-746.4</v>
      </c>
      <c r="V4594" s="2">
        <v>0</v>
      </c>
      <c r="X4594" s="2">
        <v>0</v>
      </c>
      <c r="Y4594" s="2">
        <v>0</v>
      </c>
      <c r="AA4594" s="2">
        <v>0</v>
      </c>
      <c r="AB4594" s="2">
        <v>0</v>
      </c>
      <c r="AD4594" s="2">
        <v>0</v>
      </c>
      <c r="AE4594" s="2">
        <v>0</v>
      </c>
      <c r="AG4594" s="2">
        <v>0</v>
      </c>
      <c r="AH4594" s="2">
        <v>0</v>
      </c>
      <c r="AI4594" s="2">
        <v>0</v>
      </c>
      <c r="AJ4594" s="3">
        <v>-1492.8</v>
      </c>
      <c r="AK4594" s="3">
        <v>-746.4</v>
      </c>
      <c r="AL4594" s="2">
        <v>-2239.1999999999998</v>
      </c>
      <c r="AM4594" s="2">
        <v>4764</v>
      </c>
    </row>
    <row r="4595" spans="1:39" outlineLevel="1" collapsed="1" x14ac:dyDescent="0.2">
      <c r="F4595" s="1" t="s">
        <v>102</v>
      </c>
      <c r="AJ4595" s="3">
        <f>SUBTOTAL(9,AJ4541:AJ4594)</f>
        <v>48571.999999999993</v>
      </c>
      <c r="AK4595" s="3">
        <f>SUBTOTAL(9,AK4541:AK4594)</f>
        <v>24285.999999999996</v>
      </c>
    </row>
    <row r="4596" spans="1:39" hidden="1" outlineLevel="2" x14ac:dyDescent="0.2">
      <c r="A4596" s="9">
        <v>4340</v>
      </c>
      <c r="B4596" s="9" t="s">
        <v>8598</v>
      </c>
      <c r="C4596" s="2">
        <v>130667552</v>
      </c>
      <c r="D4596" s="2" t="s">
        <v>8899</v>
      </c>
      <c r="E4596" s="2" t="s">
        <v>8900</v>
      </c>
      <c r="F4596" s="2" t="str">
        <f>VLOOKUP(E4596,[1]工资发放表!G$1:H$65536,2,0)</f>
        <v>沅江市阳罗洲镇兴界小学</v>
      </c>
      <c r="G4596" s="2" t="s">
        <v>1</v>
      </c>
      <c r="H4596" s="2" t="s">
        <v>2</v>
      </c>
      <c r="I4596" s="2" t="s">
        <v>3</v>
      </c>
      <c r="J4596" s="2">
        <v>202002</v>
      </c>
      <c r="K4596" s="2">
        <v>202001</v>
      </c>
      <c r="L4596" s="2">
        <v>5916</v>
      </c>
      <c r="M4596" s="2">
        <v>5916</v>
      </c>
      <c r="N4596" s="2">
        <v>0.16</v>
      </c>
      <c r="O4596" s="2">
        <v>946.56</v>
      </c>
      <c r="S4596" s="2">
        <v>5916</v>
      </c>
      <c r="T4596" s="2">
        <v>0.08</v>
      </c>
      <c r="U4596" s="2">
        <v>473.28</v>
      </c>
      <c r="AJ4596" s="3">
        <v>946.56</v>
      </c>
      <c r="AK4596" s="3">
        <v>473.28</v>
      </c>
      <c r="AL4596" s="2">
        <v>1419.84</v>
      </c>
      <c r="AM4596" s="2">
        <v>4764</v>
      </c>
    </row>
    <row r="4597" spans="1:39" hidden="1" outlineLevel="2" x14ac:dyDescent="0.2">
      <c r="A4597" s="9">
        <v>4354</v>
      </c>
      <c r="B4597" s="9" t="s">
        <v>8598</v>
      </c>
      <c r="C4597" s="2">
        <v>130667566</v>
      </c>
      <c r="D4597" s="2" t="s">
        <v>8901</v>
      </c>
      <c r="E4597" s="2" t="s">
        <v>8902</v>
      </c>
      <c r="F4597" s="2" t="str">
        <f>VLOOKUP(E4597,[1]工资发放表!G$1:H$65536,2,0)</f>
        <v>沅江市阳罗洲镇兴界小学</v>
      </c>
      <c r="G4597" s="2" t="s">
        <v>1</v>
      </c>
      <c r="H4597" s="2" t="s">
        <v>2</v>
      </c>
      <c r="I4597" s="2" t="s">
        <v>3</v>
      </c>
      <c r="J4597" s="2">
        <v>202002</v>
      </c>
      <c r="K4597" s="2">
        <v>202001</v>
      </c>
      <c r="L4597" s="2">
        <v>7449</v>
      </c>
      <c r="M4597" s="2">
        <v>7449</v>
      </c>
      <c r="N4597" s="2">
        <v>0.16</v>
      </c>
      <c r="O4597" s="2">
        <v>1191.8399999999999</v>
      </c>
      <c r="S4597" s="2">
        <v>7449</v>
      </c>
      <c r="T4597" s="2">
        <v>0.08</v>
      </c>
      <c r="U4597" s="2">
        <v>595.91999999999996</v>
      </c>
      <c r="AJ4597" s="3">
        <v>1191.8399999999999</v>
      </c>
      <c r="AK4597" s="3">
        <v>595.91999999999996</v>
      </c>
      <c r="AL4597" s="2">
        <v>1787.76</v>
      </c>
      <c r="AM4597" s="2">
        <v>4764</v>
      </c>
    </row>
    <row r="4598" spans="1:39" hidden="1" outlineLevel="2" x14ac:dyDescent="0.2">
      <c r="A4598" s="9">
        <v>4377</v>
      </c>
      <c r="B4598" s="9" t="s">
        <v>8598</v>
      </c>
      <c r="C4598" s="2">
        <v>130667589</v>
      </c>
      <c r="D4598" s="2" t="s">
        <v>8903</v>
      </c>
      <c r="E4598" s="2" t="s">
        <v>8904</v>
      </c>
      <c r="F4598" s="2" t="str">
        <f>VLOOKUP(E4598,[1]工资发放表!G$1:H$65536,2,0)</f>
        <v>沅江市阳罗洲镇兴界小学</v>
      </c>
      <c r="G4598" s="2" t="s">
        <v>1</v>
      </c>
      <c r="H4598" s="2" t="s">
        <v>2</v>
      </c>
      <c r="I4598" s="2" t="s">
        <v>3</v>
      </c>
      <c r="J4598" s="2">
        <v>202002</v>
      </c>
      <c r="K4598" s="2">
        <v>202001</v>
      </c>
      <c r="L4598" s="2">
        <v>6215</v>
      </c>
      <c r="M4598" s="2">
        <v>6215</v>
      </c>
      <c r="N4598" s="2">
        <v>0.16</v>
      </c>
      <c r="O4598" s="2">
        <v>994.4</v>
      </c>
      <c r="S4598" s="2">
        <v>6215</v>
      </c>
      <c r="T4598" s="2">
        <v>0.08</v>
      </c>
      <c r="U4598" s="2">
        <v>497.2</v>
      </c>
      <c r="AJ4598" s="3">
        <v>994.4</v>
      </c>
      <c r="AK4598" s="3">
        <v>497.2</v>
      </c>
      <c r="AL4598" s="2">
        <v>1491.6</v>
      </c>
      <c r="AM4598" s="2">
        <v>4764</v>
      </c>
    </row>
    <row r="4599" spans="1:39" hidden="1" outlineLevel="2" x14ac:dyDescent="0.2">
      <c r="A4599" s="9">
        <v>4386</v>
      </c>
      <c r="B4599" s="9" t="s">
        <v>8598</v>
      </c>
      <c r="C4599" s="2">
        <v>130667598</v>
      </c>
      <c r="D4599" s="2" t="s">
        <v>8905</v>
      </c>
      <c r="E4599" s="2" t="s">
        <v>8906</v>
      </c>
      <c r="F4599" s="2" t="str">
        <f>VLOOKUP(E4599,[1]工资发放表!G$1:H$65536,2,0)</f>
        <v>沅江市阳罗洲镇兴界小学</v>
      </c>
      <c r="G4599" s="2" t="s">
        <v>1</v>
      </c>
      <c r="H4599" s="2" t="s">
        <v>2</v>
      </c>
      <c r="I4599" s="2" t="s">
        <v>3</v>
      </c>
      <c r="J4599" s="2">
        <v>202002</v>
      </c>
      <c r="K4599" s="2">
        <v>202001</v>
      </c>
      <c r="L4599" s="2">
        <v>4354</v>
      </c>
      <c r="M4599" s="2">
        <v>4354</v>
      </c>
      <c r="N4599" s="2">
        <v>0.16</v>
      </c>
      <c r="O4599" s="2">
        <v>696.64</v>
      </c>
      <c r="S4599" s="2">
        <v>4354</v>
      </c>
      <c r="T4599" s="2">
        <v>0.08</v>
      </c>
      <c r="U4599" s="2">
        <v>348.32</v>
      </c>
      <c r="AJ4599" s="3">
        <v>696.64</v>
      </c>
      <c r="AK4599" s="3">
        <v>348.32</v>
      </c>
      <c r="AL4599" s="2">
        <v>1044.96</v>
      </c>
      <c r="AM4599" s="2">
        <v>4764</v>
      </c>
    </row>
    <row r="4600" spans="1:39" hidden="1" outlineLevel="2" x14ac:dyDescent="0.2">
      <c r="A4600" s="9">
        <v>4388</v>
      </c>
      <c r="B4600" s="9" t="s">
        <v>8598</v>
      </c>
      <c r="C4600" s="2">
        <v>130667600</v>
      </c>
      <c r="D4600" s="2" t="s">
        <v>8907</v>
      </c>
      <c r="E4600" s="2" t="s">
        <v>8908</v>
      </c>
      <c r="F4600" s="2" t="str">
        <f>VLOOKUP(E4600,[1]工资发放表!G$1:H$65536,2,0)</f>
        <v>沅江市阳罗洲镇兴界小学</v>
      </c>
      <c r="G4600" s="2" t="s">
        <v>1</v>
      </c>
      <c r="H4600" s="2" t="s">
        <v>2</v>
      </c>
      <c r="I4600" s="2" t="s">
        <v>3</v>
      </c>
      <c r="J4600" s="2">
        <v>202002</v>
      </c>
      <c r="K4600" s="2">
        <v>202001</v>
      </c>
      <c r="L4600" s="2">
        <v>2596</v>
      </c>
      <c r="M4600" s="2">
        <v>2858</v>
      </c>
      <c r="N4600" s="2">
        <v>0.16</v>
      </c>
      <c r="O4600" s="2">
        <v>457.28</v>
      </c>
      <c r="S4600" s="2">
        <v>2858</v>
      </c>
      <c r="T4600" s="2">
        <v>0.08</v>
      </c>
      <c r="U4600" s="2">
        <v>228.64</v>
      </c>
      <c r="AJ4600" s="3">
        <v>457.28</v>
      </c>
      <c r="AK4600" s="3">
        <v>228.64</v>
      </c>
      <c r="AL4600" s="2">
        <v>685.92</v>
      </c>
      <c r="AM4600" s="2">
        <v>4764</v>
      </c>
    </row>
    <row r="4601" spans="1:39" hidden="1" outlineLevel="2" x14ac:dyDescent="0.2">
      <c r="A4601" s="9">
        <v>4394</v>
      </c>
      <c r="B4601" s="9" t="s">
        <v>8598</v>
      </c>
      <c r="C4601" s="2">
        <v>130667606</v>
      </c>
      <c r="D4601" s="2" t="s">
        <v>8909</v>
      </c>
      <c r="E4601" s="2" t="s">
        <v>8910</v>
      </c>
      <c r="F4601" s="2" t="str">
        <f>VLOOKUP(E4601,[1]工资发放表!G$1:H$65536,2,0)</f>
        <v>沅江市阳罗洲镇兴界小学</v>
      </c>
      <c r="G4601" s="2" t="s">
        <v>1</v>
      </c>
      <c r="H4601" s="2" t="s">
        <v>2</v>
      </c>
      <c r="I4601" s="2" t="s">
        <v>3</v>
      </c>
      <c r="J4601" s="2">
        <v>202002</v>
      </c>
      <c r="K4601" s="2">
        <v>202001</v>
      </c>
      <c r="L4601" s="2">
        <v>6965</v>
      </c>
      <c r="M4601" s="2">
        <v>6965</v>
      </c>
      <c r="N4601" s="2">
        <v>0.16</v>
      </c>
      <c r="O4601" s="2">
        <v>1114.4000000000001</v>
      </c>
      <c r="S4601" s="2">
        <v>6965</v>
      </c>
      <c r="T4601" s="2">
        <v>0.08</v>
      </c>
      <c r="U4601" s="2">
        <v>557.20000000000005</v>
      </c>
      <c r="AJ4601" s="3">
        <v>1114.4000000000001</v>
      </c>
      <c r="AK4601" s="3">
        <v>557.20000000000005</v>
      </c>
      <c r="AL4601" s="2">
        <v>1671.6</v>
      </c>
      <c r="AM4601" s="2">
        <v>4764</v>
      </c>
    </row>
    <row r="4602" spans="1:39" hidden="1" outlineLevel="2" x14ac:dyDescent="0.2">
      <c r="A4602" s="9">
        <v>4424</v>
      </c>
      <c r="B4602" s="9" t="s">
        <v>8598</v>
      </c>
      <c r="C4602" s="2">
        <v>130667636</v>
      </c>
      <c r="D4602" s="2" t="s">
        <v>8911</v>
      </c>
      <c r="E4602" s="2" t="s">
        <v>8912</v>
      </c>
      <c r="F4602" s="2" t="str">
        <f>VLOOKUP(E4602,[1]工资发放表!G$1:H$65536,2,0)</f>
        <v>沅江市阳罗洲镇兴界小学</v>
      </c>
      <c r="G4602" s="2" t="s">
        <v>1</v>
      </c>
      <c r="H4602" s="2" t="s">
        <v>2</v>
      </c>
      <c r="I4602" s="2" t="s">
        <v>3</v>
      </c>
      <c r="J4602" s="2">
        <v>202002</v>
      </c>
      <c r="K4602" s="2">
        <v>202001</v>
      </c>
      <c r="L4602" s="2">
        <v>7569</v>
      </c>
      <c r="M4602" s="2">
        <v>7569</v>
      </c>
      <c r="N4602" s="2">
        <v>0.16</v>
      </c>
      <c r="O4602" s="2">
        <v>1211.04</v>
      </c>
      <c r="S4602" s="2">
        <v>7569</v>
      </c>
      <c r="T4602" s="2">
        <v>0.08</v>
      </c>
      <c r="U4602" s="2">
        <v>605.52</v>
      </c>
      <c r="AJ4602" s="3">
        <v>1211.04</v>
      </c>
      <c r="AK4602" s="3">
        <v>605.52</v>
      </c>
      <c r="AL4602" s="2">
        <v>1816.56</v>
      </c>
      <c r="AM4602" s="2">
        <v>4764</v>
      </c>
    </row>
    <row r="4603" spans="1:39" hidden="1" outlineLevel="2" x14ac:dyDescent="0.2">
      <c r="A4603" s="9">
        <v>4426</v>
      </c>
      <c r="B4603" s="9" t="s">
        <v>8598</v>
      </c>
      <c r="C4603" s="2">
        <v>130667638</v>
      </c>
      <c r="D4603" s="2" t="s">
        <v>8913</v>
      </c>
      <c r="E4603" s="2" t="s">
        <v>8914</v>
      </c>
      <c r="F4603" s="2" t="str">
        <f>VLOOKUP(E4603,[1]工资发放表!G$1:H$65536,2,0)</f>
        <v>沅江市阳罗洲镇兴界小学</v>
      </c>
      <c r="G4603" s="2" t="s">
        <v>1</v>
      </c>
      <c r="H4603" s="2" t="s">
        <v>2</v>
      </c>
      <c r="I4603" s="2" t="s">
        <v>3</v>
      </c>
      <c r="J4603" s="2">
        <v>202002</v>
      </c>
      <c r="K4603" s="2">
        <v>202001</v>
      </c>
      <c r="L4603" s="2">
        <v>5326</v>
      </c>
      <c r="M4603" s="2">
        <v>5326</v>
      </c>
      <c r="N4603" s="2">
        <v>0.16</v>
      </c>
      <c r="O4603" s="2">
        <v>852.16</v>
      </c>
      <c r="S4603" s="2">
        <v>5326</v>
      </c>
      <c r="T4603" s="2">
        <v>0.08</v>
      </c>
      <c r="U4603" s="2">
        <v>426.08</v>
      </c>
      <c r="AJ4603" s="3">
        <v>852.16</v>
      </c>
      <c r="AK4603" s="3">
        <v>426.08</v>
      </c>
      <c r="AL4603" s="2">
        <v>1278.24</v>
      </c>
      <c r="AM4603" s="2">
        <v>4764</v>
      </c>
    </row>
    <row r="4604" spans="1:39" hidden="1" outlineLevel="2" x14ac:dyDescent="0.2">
      <c r="A4604" s="9">
        <v>4429</v>
      </c>
      <c r="B4604" s="9" t="s">
        <v>8598</v>
      </c>
      <c r="C4604" s="2">
        <v>130667641</v>
      </c>
      <c r="D4604" s="2" t="s">
        <v>8915</v>
      </c>
      <c r="E4604" s="2" t="s">
        <v>8916</v>
      </c>
      <c r="F4604" s="2" t="str">
        <f>VLOOKUP(E4604,[1]工资发放表!G$1:H$65536,2,0)</f>
        <v>沅江市阳罗洲镇兴界小学</v>
      </c>
      <c r="G4604" s="2" t="s">
        <v>1</v>
      </c>
      <c r="H4604" s="2" t="s">
        <v>2</v>
      </c>
      <c r="I4604" s="2" t="s">
        <v>3</v>
      </c>
      <c r="J4604" s="2">
        <v>202002</v>
      </c>
      <c r="K4604" s="2">
        <v>202001</v>
      </c>
      <c r="L4604" s="2">
        <v>4263</v>
      </c>
      <c r="M4604" s="2">
        <v>4263</v>
      </c>
      <c r="N4604" s="2">
        <v>0.16</v>
      </c>
      <c r="O4604" s="2">
        <v>682.08</v>
      </c>
      <c r="S4604" s="2">
        <v>4263</v>
      </c>
      <c r="T4604" s="2">
        <v>0.08</v>
      </c>
      <c r="U4604" s="2">
        <v>341.04</v>
      </c>
      <c r="AJ4604" s="3">
        <v>682.08</v>
      </c>
      <c r="AK4604" s="3">
        <v>341.04</v>
      </c>
      <c r="AL4604" s="2">
        <v>1023.12</v>
      </c>
      <c r="AM4604" s="2">
        <v>4764</v>
      </c>
    </row>
    <row r="4605" spans="1:39" hidden="1" outlineLevel="2" x14ac:dyDescent="0.2">
      <c r="A4605" s="9">
        <v>4439</v>
      </c>
      <c r="B4605" s="9" t="s">
        <v>8598</v>
      </c>
      <c r="C4605" s="2">
        <v>130667651</v>
      </c>
      <c r="D4605" s="2" t="s">
        <v>8917</v>
      </c>
      <c r="E4605" s="2" t="s">
        <v>8918</v>
      </c>
      <c r="F4605" s="2" t="str">
        <f>VLOOKUP(E4605,[1]工资发放表!G$1:H$65536,2,0)</f>
        <v>沅江市阳罗洲镇兴界小学</v>
      </c>
      <c r="G4605" s="2" t="s">
        <v>1</v>
      </c>
      <c r="H4605" s="2" t="s">
        <v>2</v>
      </c>
      <c r="I4605" s="2" t="s">
        <v>3</v>
      </c>
      <c r="J4605" s="2">
        <v>202002</v>
      </c>
      <c r="K4605" s="2">
        <v>202001</v>
      </c>
      <c r="L4605" s="2">
        <v>7086</v>
      </c>
      <c r="M4605" s="2">
        <v>7086</v>
      </c>
      <c r="N4605" s="2">
        <v>0.16</v>
      </c>
      <c r="O4605" s="2">
        <v>1133.76</v>
      </c>
      <c r="S4605" s="2">
        <v>7086</v>
      </c>
      <c r="T4605" s="2">
        <v>0.08</v>
      </c>
      <c r="U4605" s="2">
        <v>566.88</v>
      </c>
      <c r="AJ4605" s="3">
        <v>1133.76</v>
      </c>
      <c r="AK4605" s="3">
        <v>566.88</v>
      </c>
      <c r="AL4605" s="2">
        <v>1700.64</v>
      </c>
      <c r="AM4605" s="2">
        <v>4764</v>
      </c>
    </row>
    <row r="4606" spans="1:39" hidden="1" outlineLevel="2" x14ac:dyDescent="0.2">
      <c r="A4606" s="9">
        <v>4441</v>
      </c>
      <c r="B4606" s="9" t="s">
        <v>8598</v>
      </c>
      <c r="C4606" s="2">
        <v>130667653</v>
      </c>
      <c r="D4606" s="2" t="s">
        <v>674</v>
      </c>
      <c r="E4606" s="2" t="s">
        <v>8919</v>
      </c>
      <c r="F4606" s="2" t="str">
        <f>VLOOKUP(E4606,[1]工资发放表!G$1:H$65536,2,0)</f>
        <v>沅江市阳罗洲镇兴界小学</v>
      </c>
      <c r="G4606" s="2" t="s">
        <v>1</v>
      </c>
      <c r="H4606" s="2" t="s">
        <v>2</v>
      </c>
      <c r="I4606" s="2" t="s">
        <v>3</v>
      </c>
      <c r="J4606" s="2">
        <v>202002</v>
      </c>
      <c r="K4606" s="2">
        <v>202001</v>
      </c>
      <c r="L4606" s="2">
        <v>3999</v>
      </c>
      <c r="M4606" s="2">
        <v>3999</v>
      </c>
      <c r="N4606" s="2">
        <v>0.16</v>
      </c>
      <c r="O4606" s="2">
        <v>639.84</v>
      </c>
      <c r="S4606" s="2">
        <v>3999</v>
      </c>
      <c r="T4606" s="2">
        <v>0.08</v>
      </c>
      <c r="U4606" s="2">
        <v>319.92</v>
      </c>
      <c r="AJ4606" s="3">
        <v>639.84</v>
      </c>
      <c r="AK4606" s="3">
        <v>319.92</v>
      </c>
      <c r="AL4606" s="2">
        <v>959.76</v>
      </c>
      <c r="AM4606" s="2">
        <v>4764</v>
      </c>
    </row>
    <row r="4607" spans="1:39" hidden="1" outlineLevel="2" x14ac:dyDescent="0.2">
      <c r="A4607" s="9">
        <v>4448</v>
      </c>
      <c r="B4607" s="9" t="s">
        <v>8598</v>
      </c>
      <c r="C4607" s="2">
        <v>130667660</v>
      </c>
      <c r="D4607" s="2" t="s">
        <v>8920</v>
      </c>
      <c r="E4607" s="2" t="s">
        <v>8921</v>
      </c>
      <c r="F4607" s="2" t="str">
        <f>VLOOKUP(E4607,[1]工资发放表!G$1:H$65536,2,0)</f>
        <v>沅江市阳罗洲镇兴界小学</v>
      </c>
      <c r="G4607" s="2" t="s">
        <v>1</v>
      </c>
      <c r="H4607" s="2" t="s">
        <v>2</v>
      </c>
      <c r="I4607" s="2" t="s">
        <v>3</v>
      </c>
      <c r="J4607" s="2">
        <v>202002</v>
      </c>
      <c r="K4607" s="2">
        <v>202001</v>
      </c>
      <c r="L4607" s="2">
        <v>7569</v>
      </c>
      <c r="M4607" s="2">
        <v>7569</v>
      </c>
      <c r="N4607" s="2">
        <v>0.16</v>
      </c>
      <c r="O4607" s="2">
        <v>1211.04</v>
      </c>
      <c r="S4607" s="2">
        <v>7569</v>
      </c>
      <c r="T4607" s="2">
        <v>0.08</v>
      </c>
      <c r="U4607" s="2">
        <v>605.52</v>
      </c>
      <c r="AJ4607" s="3">
        <v>1211.04</v>
      </c>
      <c r="AK4607" s="3">
        <v>605.52</v>
      </c>
      <c r="AL4607" s="2">
        <v>1816.56</v>
      </c>
      <c r="AM4607" s="2">
        <v>4764</v>
      </c>
    </row>
    <row r="4608" spans="1:39" s="10" customFormat="1" hidden="1" outlineLevel="2" x14ac:dyDescent="0.2">
      <c r="A4608" s="9">
        <v>4458</v>
      </c>
      <c r="B4608" s="9" t="s">
        <v>8598</v>
      </c>
      <c r="C4608" s="2">
        <v>130667670</v>
      </c>
      <c r="D4608" s="2" t="s">
        <v>923</v>
      </c>
      <c r="E4608" s="2" t="s">
        <v>8922</v>
      </c>
      <c r="F4608" s="2" t="str">
        <f>VLOOKUP(E4608,[1]工资发放表!G$1:H$65536,2,0)</f>
        <v>沅江市阳罗洲镇兴界小学</v>
      </c>
      <c r="G4608" s="2" t="s">
        <v>1</v>
      </c>
      <c r="H4608" s="2" t="s">
        <v>2</v>
      </c>
      <c r="I4608" s="2" t="s">
        <v>3</v>
      </c>
      <c r="J4608" s="2">
        <v>202002</v>
      </c>
      <c r="K4608" s="2">
        <v>202001</v>
      </c>
      <c r="L4608" s="2">
        <v>4309</v>
      </c>
      <c r="M4608" s="2">
        <v>4309</v>
      </c>
      <c r="N4608" s="2">
        <v>0.16</v>
      </c>
      <c r="O4608" s="2">
        <v>689.44</v>
      </c>
      <c r="P4608" s="2"/>
      <c r="Q4608" s="2"/>
      <c r="R4608" s="2"/>
      <c r="S4608" s="2">
        <v>4309</v>
      </c>
      <c r="T4608" s="2">
        <v>0.08</v>
      </c>
      <c r="U4608" s="2">
        <v>344.72</v>
      </c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3">
        <v>689.44</v>
      </c>
      <c r="AK4608" s="3">
        <v>344.72</v>
      </c>
      <c r="AL4608" s="2">
        <v>1034.1600000000001</v>
      </c>
      <c r="AM4608" s="2">
        <v>4764</v>
      </c>
    </row>
    <row r="4609" spans="1:39" hidden="1" outlineLevel="2" x14ac:dyDescent="0.2">
      <c r="A4609" s="9">
        <v>4460</v>
      </c>
      <c r="B4609" s="9" t="s">
        <v>8598</v>
      </c>
      <c r="C4609" s="2">
        <v>130667672</v>
      </c>
      <c r="D4609" s="2" t="s">
        <v>8923</v>
      </c>
      <c r="E4609" s="2" t="s">
        <v>8924</v>
      </c>
      <c r="F4609" s="2" t="str">
        <f>VLOOKUP(E4609,[1]工资发放表!G$1:H$65536,2,0)</f>
        <v>沅江市阳罗洲镇兴界小学</v>
      </c>
      <c r="G4609" s="2" t="s">
        <v>1</v>
      </c>
      <c r="H4609" s="2" t="s">
        <v>2</v>
      </c>
      <c r="I4609" s="2" t="s">
        <v>3</v>
      </c>
      <c r="J4609" s="2">
        <v>202002</v>
      </c>
      <c r="K4609" s="2">
        <v>202001</v>
      </c>
      <c r="L4609" s="2">
        <v>3521</v>
      </c>
      <c r="M4609" s="2">
        <v>3521</v>
      </c>
      <c r="N4609" s="2">
        <v>0.16</v>
      </c>
      <c r="O4609" s="2">
        <v>563.36</v>
      </c>
      <c r="S4609" s="2">
        <v>3521</v>
      </c>
      <c r="T4609" s="2">
        <v>0.08</v>
      </c>
      <c r="U4609" s="2">
        <v>281.68</v>
      </c>
      <c r="AJ4609" s="3">
        <v>563.36</v>
      </c>
      <c r="AK4609" s="3">
        <v>281.68</v>
      </c>
      <c r="AL4609" s="2">
        <v>845.04</v>
      </c>
      <c r="AM4609" s="2">
        <v>4764</v>
      </c>
    </row>
    <row r="4610" spans="1:39" hidden="1" outlineLevel="2" x14ac:dyDescent="0.2">
      <c r="A4610" s="9">
        <v>4474</v>
      </c>
      <c r="B4610" s="9" t="s">
        <v>8598</v>
      </c>
      <c r="C4610" s="2">
        <v>130667686</v>
      </c>
      <c r="D4610" s="2" t="s">
        <v>1313</v>
      </c>
      <c r="E4610" s="2" t="s">
        <v>8925</v>
      </c>
      <c r="F4610" s="2" t="str">
        <f>VLOOKUP(E4610,[1]工资发放表!G$1:H$65536,2,0)</f>
        <v>沅江市阳罗洲镇兴界小学</v>
      </c>
      <c r="G4610" s="2" t="s">
        <v>1</v>
      </c>
      <c r="H4610" s="2" t="s">
        <v>2</v>
      </c>
      <c r="I4610" s="2" t="s">
        <v>3</v>
      </c>
      <c r="J4610" s="2">
        <v>202002</v>
      </c>
      <c r="K4610" s="2">
        <v>202001</v>
      </c>
      <c r="L4610" s="2">
        <v>3446</v>
      </c>
      <c r="M4610" s="2">
        <v>3446</v>
      </c>
      <c r="N4610" s="2">
        <v>0.16</v>
      </c>
      <c r="O4610" s="2">
        <v>551.36</v>
      </c>
      <c r="S4610" s="2">
        <v>3446</v>
      </c>
      <c r="T4610" s="2">
        <v>0.08</v>
      </c>
      <c r="U4610" s="2">
        <v>275.68</v>
      </c>
      <c r="AJ4610" s="3">
        <v>551.36</v>
      </c>
      <c r="AK4610" s="3">
        <v>275.68</v>
      </c>
      <c r="AL4610" s="2">
        <v>827.04</v>
      </c>
      <c r="AM4610" s="2">
        <v>4764</v>
      </c>
    </row>
    <row r="4611" spans="1:39" hidden="1" outlineLevel="2" x14ac:dyDescent="0.2">
      <c r="A4611" s="9">
        <v>4487</v>
      </c>
      <c r="B4611" s="9" t="s">
        <v>8598</v>
      </c>
      <c r="C4611" s="2">
        <v>130667699</v>
      </c>
      <c r="D4611" s="2" t="s">
        <v>8926</v>
      </c>
      <c r="E4611" s="2" t="s">
        <v>8927</v>
      </c>
      <c r="F4611" s="2" t="str">
        <f>VLOOKUP(E4611,[1]工资发放表!G$1:H$65536,2,0)</f>
        <v>沅江市阳罗洲镇兴界小学</v>
      </c>
      <c r="G4611" s="2" t="s">
        <v>1</v>
      </c>
      <c r="H4611" s="2" t="s">
        <v>2</v>
      </c>
      <c r="I4611" s="2" t="s">
        <v>3</v>
      </c>
      <c r="J4611" s="2">
        <v>202002</v>
      </c>
      <c r="K4611" s="2">
        <v>202001</v>
      </c>
      <c r="L4611" s="2">
        <v>3521</v>
      </c>
      <c r="M4611" s="2">
        <v>3521</v>
      </c>
      <c r="N4611" s="2">
        <v>0.16</v>
      </c>
      <c r="O4611" s="2">
        <v>563.36</v>
      </c>
      <c r="S4611" s="2">
        <v>3521</v>
      </c>
      <c r="T4611" s="2">
        <v>0.08</v>
      </c>
      <c r="U4611" s="2">
        <v>281.68</v>
      </c>
      <c r="AJ4611" s="3">
        <v>563.36</v>
      </c>
      <c r="AK4611" s="3">
        <v>281.68</v>
      </c>
      <c r="AL4611" s="2">
        <v>845.04</v>
      </c>
      <c r="AM4611" s="2">
        <v>4764</v>
      </c>
    </row>
    <row r="4612" spans="1:39" hidden="1" outlineLevel="2" x14ac:dyDescent="0.2">
      <c r="A4612" s="9">
        <v>4490</v>
      </c>
      <c r="B4612" s="9" t="s">
        <v>8598</v>
      </c>
      <c r="C4612" s="2">
        <v>130667702</v>
      </c>
      <c r="D4612" s="2" t="s">
        <v>8928</v>
      </c>
      <c r="E4612" s="2" t="s">
        <v>8929</v>
      </c>
      <c r="F4612" s="2" t="str">
        <f>VLOOKUP(E4612,[1]工资发放表!G$1:H$65536,2,0)</f>
        <v>沅江市阳罗洲镇兴界小学</v>
      </c>
      <c r="G4612" s="2" t="s">
        <v>1</v>
      </c>
      <c r="H4612" s="2" t="s">
        <v>2</v>
      </c>
      <c r="I4612" s="2" t="s">
        <v>3</v>
      </c>
      <c r="J4612" s="2">
        <v>202002</v>
      </c>
      <c r="K4612" s="2">
        <v>202001</v>
      </c>
      <c r="L4612" s="2">
        <v>2596</v>
      </c>
      <c r="M4612" s="2">
        <v>2858</v>
      </c>
      <c r="N4612" s="2">
        <v>0.16</v>
      </c>
      <c r="O4612" s="2">
        <v>457.28</v>
      </c>
      <c r="S4612" s="2">
        <v>2858</v>
      </c>
      <c r="T4612" s="2">
        <v>0.08</v>
      </c>
      <c r="U4612" s="2">
        <v>228.64</v>
      </c>
      <c r="AJ4612" s="3">
        <v>457.28</v>
      </c>
      <c r="AK4612" s="3">
        <v>228.64</v>
      </c>
      <c r="AL4612" s="2">
        <v>685.92</v>
      </c>
      <c r="AM4612" s="2">
        <v>4764</v>
      </c>
    </row>
    <row r="4613" spans="1:39" hidden="1" outlineLevel="2" x14ac:dyDescent="0.2">
      <c r="A4613" s="9">
        <v>4510</v>
      </c>
      <c r="B4613" s="9" t="s">
        <v>8598</v>
      </c>
      <c r="C4613" s="2">
        <v>130667722</v>
      </c>
      <c r="D4613" s="2" t="s">
        <v>8930</v>
      </c>
      <c r="E4613" s="2" t="s">
        <v>8931</v>
      </c>
      <c r="F4613" s="2" t="str">
        <f>VLOOKUP(E4613,[1]工资发放表!G$1:H$65536,2,0)</f>
        <v>沅江市阳罗洲镇兴界小学</v>
      </c>
      <c r="G4613" s="2" t="s">
        <v>1</v>
      </c>
      <c r="H4613" s="2" t="s">
        <v>2</v>
      </c>
      <c r="I4613" s="2" t="s">
        <v>3</v>
      </c>
      <c r="J4613" s="2">
        <v>202002</v>
      </c>
      <c r="K4613" s="2">
        <v>202001</v>
      </c>
      <c r="L4613" s="2">
        <v>6769</v>
      </c>
      <c r="M4613" s="2">
        <v>6769</v>
      </c>
      <c r="N4613" s="2">
        <v>0.16</v>
      </c>
      <c r="O4613" s="2">
        <v>1083.04</v>
      </c>
      <c r="S4613" s="2">
        <v>6769</v>
      </c>
      <c r="T4613" s="2">
        <v>0.08</v>
      </c>
      <c r="U4613" s="2">
        <v>541.52</v>
      </c>
      <c r="AJ4613" s="3">
        <v>1083.04</v>
      </c>
      <c r="AK4613" s="3">
        <v>541.52</v>
      </c>
      <c r="AL4613" s="2">
        <v>1624.56</v>
      </c>
      <c r="AM4613" s="2">
        <v>4764</v>
      </c>
    </row>
    <row r="4614" spans="1:39" hidden="1" outlineLevel="2" x14ac:dyDescent="0.2">
      <c r="A4614" s="9">
        <v>4540</v>
      </c>
      <c r="B4614" s="9" t="s">
        <v>8598</v>
      </c>
      <c r="C4614" s="2">
        <v>130667752</v>
      </c>
      <c r="D4614" s="2" t="s">
        <v>2469</v>
      </c>
      <c r="E4614" s="2" t="s">
        <v>8932</v>
      </c>
      <c r="F4614" s="2" t="str">
        <f>VLOOKUP(E4614,[1]工资发放表!G$1:H$65536,2,0)</f>
        <v>沅江市阳罗洲镇兴界小学</v>
      </c>
      <c r="G4614" s="2" t="s">
        <v>1</v>
      </c>
      <c r="H4614" s="2" t="s">
        <v>2</v>
      </c>
      <c r="I4614" s="2" t="s">
        <v>3</v>
      </c>
      <c r="J4614" s="2">
        <v>202002</v>
      </c>
      <c r="K4614" s="2">
        <v>202001</v>
      </c>
      <c r="L4614" s="2">
        <v>3932</v>
      </c>
      <c r="M4614" s="2">
        <v>3932</v>
      </c>
      <c r="N4614" s="2">
        <v>0.16</v>
      </c>
      <c r="O4614" s="2">
        <v>629.12</v>
      </c>
      <c r="S4614" s="2">
        <v>3932</v>
      </c>
      <c r="T4614" s="2">
        <v>0.08</v>
      </c>
      <c r="U4614" s="2">
        <v>314.56</v>
      </c>
      <c r="AJ4614" s="3">
        <v>629.12</v>
      </c>
      <c r="AK4614" s="3">
        <v>314.56</v>
      </c>
      <c r="AL4614" s="2">
        <v>943.68</v>
      </c>
      <c r="AM4614" s="2">
        <v>4764</v>
      </c>
    </row>
    <row r="4615" spans="1:39" hidden="1" outlineLevel="2" x14ac:dyDescent="0.2">
      <c r="A4615" s="9">
        <v>4549</v>
      </c>
      <c r="B4615" s="9" t="s">
        <v>8598</v>
      </c>
      <c r="C4615" s="2">
        <v>130667761</v>
      </c>
      <c r="D4615" s="2" t="s">
        <v>3545</v>
      </c>
      <c r="E4615" s="2" t="s">
        <v>8933</v>
      </c>
      <c r="F4615" s="2" t="str">
        <f>VLOOKUP(E4615,[1]工资发放表!G$1:H$65536,2,0)</f>
        <v>沅江市阳罗洲镇兴界小学</v>
      </c>
      <c r="G4615" s="2" t="s">
        <v>1</v>
      </c>
      <c r="H4615" s="2" t="s">
        <v>2</v>
      </c>
      <c r="I4615" s="2" t="s">
        <v>3</v>
      </c>
      <c r="J4615" s="2">
        <v>202002</v>
      </c>
      <c r="K4615" s="2">
        <v>202001</v>
      </c>
      <c r="L4615" s="2">
        <v>3999</v>
      </c>
      <c r="M4615" s="2">
        <v>3999</v>
      </c>
      <c r="N4615" s="2">
        <v>0.16</v>
      </c>
      <c r="O4615" s="2">
        <v>639.84</v>
      </c>
      <c r="S4615" s="2">
        <v>3999</v>
      </c>
      <c r="T4615" s="2">
        <v>0.08</v>
      </c>
      <c r="U4615" s="2">
        <v>319.92</v>
      </c>
      <c r="AJ4615" s="3">
        <v>639.84</v>
      </c>
      <c r="AK4615" s="3">
        <v>319.92</v>
      </c>
      <c r="AL4615" s="2">
        <v>959.76</v>
      </c>
      <c r="AM4615" s="2">
        <v>4764</v>
      </c>
    </row>
    <row r="4616" spans="1:39" outlineLevel="1" collapsed="1" x14ac:dyDescent="0.2">
      <c r="F4616" s="1" t="s">
        <v>103</v>
      </c>
      <c r="AJ4616" s="3">
        <f>SUBTOTAL(9,AJ4596:AJ4615)</f>
        <v>16307.840000000002</v>
      </c>
      <c r="AK4616" s="3">
        <f>SUBTOTAL(9,AK4596:AK4615)</f>
        <v>8153.920000000001</v>
      </c>
    </row>
    <row r="4617" spans="1:39" hidden="1" outlineLevel="2" x14ac:dyDescent="0.2">
      <c r="A4617" s="9">
        <v>4338</v>
      </c>
      <c r="B4617" s="9" t="s">
        <v>8598</v>
      </c>
      <c r="C4617" s="2">
        <v>130667550</v>
      </c>
      <c r="D4617" s="2" t="s">
        <v>8934</v>
      </c>
      <c r="E4617" s="2" t="s">
        <v>8935</v>
      </c>
      <c r="F4617" s="2" t="str">
        <f>VLOOKUP(E4617,[1]工资发放表!G$1:H$65536,2,0)</f>
        <v>沅江市阳罗洲镇中心小学</v>
      </c>
      <c r="G4617" s="2" t="s">
        <v>1</v>
      </c>
      <c r="H4617" s="2" t="s">
        <v>2</v>
      </c>
      <c r="I4617" s="2" t="s">
        <v>3</v>
      </c>
      <c r="J4617" s="2">
        <v>202002</v>
      </c>
      <c r="K4617" s="2">
        <v>202001</v>
      </c>
      <c r="L4617" s="2">
        <v>7934</v>
      </c>
      <c r="M4617" s="2">
        <v>7934</v>
      </c>
      <c r="N4617" s="2">
        <v>0.16</v>
      </c>
      <c r="O4617" s="2">
        <v>1269.44</v>
      </c>
      <c r="S4617" s="2">
        <v>7934</v>
      </c>
      <c r="T4617" s="2">
        <v>0.08</v>
      </c>
      <c r="U4617" s="2">
        <v>634.72</v>
      </c>
      <c r="AJ4617" s="3">
        <v>1269.44</v>
      </c>
      <c r="AK4617" s="3">
        <v>634.72</v>
      </c>
      <c r="AL4617" s="2">
        <v>1904.16</v>
      </c>
      <c r="AM4617" s="2">
        <v>4764</v>
      </c>
    </row>
    <row r="4618" spans="1:39" hidden="1" outlineLevel="2" x14ac:dyDescent="0.2">
      <c r="A4618" s="9">
        <v>4344</v>
      </c>
      <c r="B4618" s="9" t="s">
        <v>8598</v>
      </c>
      <c r="C4618" s="2">
        <v>130667556</v>
      </c>
      <c r="D4618" s="2" t="s">
        <v>4481</v>
      </c>
      <c r="E4618" s="2" t="s">
        <v>8936</v>
      </c>
      <c r="F4618" s="2" t="str">
        <f>VLOOKUP(E4618,[1]工资发放表!G$1:H$65536,2,0)</f>
        <v>沅江市阳罗洲镇中心小学</v>
      </c>
      <c r="G4618" s="2" t="s">
        <v>1</v>
      </c>
      <c r="H4618" s="2" t="s">
        <v>2</v>
      </c>
      <c r="I4618" s="2" t="s">
        <v>3</v>
      </c>
      <c r="J4618" s="2">
        <v>202002</v>
      </c>
      <c r="K4618" s="2">
        <v>202001</v>
      </c>
      <c r="L4618" s="2">
        <v>6746</v>
      </c>
      <c r="M4618" s="2">
        <v>6746</v>
      </c>
      <c r="N4618" s="2">
        <v>0.16</v>
      </c>
      <c r="O4618" s="2">
        <v>1079.3599999999999</v>
      </c>
      <c r="S4618" s="2">
        <v>6746</v>
      </c>
      <c r="T4618" s="2">
        <v>0.08</v>
      </c>
      <c r="U4618" s="2">
        <v>539.67999999999995</v>
      </c>
      <c r="AJ4618" s="3">
        <v>1079.3599999999999</v>
      </c>
      <c r="AK4618" s="3">
        <v>539.67999999999995</v>
      </c>
      <c r="AL4618" s="2">
        <v>1619.04</v>
      </c>
      <c r="AM4618" s="2">
        <v>4764</v>
      </c>
    </row>
    <row r="4619" spans="1:39" hidden="1" outlineLevel="2" x14ac:dyDescent="0.2">
      <c r="A4619" s="9">
        <v>4347</v>
      </c>
      <c r="B4619" s="9" t="s">
        <v>8598</v>
      </c>
      <c r="C4619" s="2">
        <v>130667559</v>
      </c>
      <c r="D4619" s="2" t="s">
        <v>8937</v>
      </c>
      <c r="E4619" s="2" t="s">
        <v>8938</v>
      </c>
      <c r="F4619" s="2" t="str">
        <f>VLOOKUP(E4619,[1]工资发放表!G$1:H$65536,2,0)</f>
        <v>沅江市阳罗洲镇中心小学</v>
      </c>
      <c r="G4619" s="2" t="s">
        <v>1</v>
      </c>
      <c r="H4619" s="2" t="s">
        <v>2</v>
      </c>
      <c r="I4619" s="2" t="s">
        <v>3</v>
      </c>
      <c r="J4619" s="2">
        <v>202002</v>
      </c>
      <c r="K4619" s="2">
        <v>202001</v>
      </c>
      <c r="L4619" s="2">
        <v>3984</v>
      </c>
      <c r="M4619" s="2">
        <v>3984</v>
      </c>
      <c r="N4619" s="2">
        <v>0.16</v>
      </c>
      <c r="O4619" s="2">
        <v>637.44000000000005</v>
      </c>
      <c r="S4619" s="2">
        <v>3984</v>
      </c>
      <c r="T4619" s="2">
        <v>0.08</v>
      </c>
      <c r="U4619" s="2">
        <v>318.72000000000003</v>
      </c>
      <c r="AJ4619" s="3">
        <v>637.44000000000005</v>
      </c>
      <c r="AK4619" s="3">
        <v>318.72000000000003</v>
      </c>
      <c r="AL4619" s="2">
        <v>956.16</v>
      </c>
      <c r="AM4619" s="2">
        <v>4764</v>
      </c>
    </row>
    <row r="4620" spans="1:39" hidden="1" outlineLevel="2" x14ac:dyDescent="0.2">
      <c r="A4620" s="9">
        <v>4351</v>
      </c>
      <c r="B4620" s="9" t="s">
        <v>8598</v>
      </c>
      <c r="C4620" s="2">
        <v>130667563</v>
      </c>
      <c r="D4620" s="2" t="s">
        <v>8939</v>
      </c>
      <c r="E4620" s="2" t="s">
        <v>8940</v>
      </c>
      <c r="F4620" s="2" t="str">
        <f>VLOOKUP(E4620,[1]工资发放表!G$1:H$65536,2,0)</f>
        <v>沅江市阳罗洲镇中心小学</v>
      </c>
      <c r="G4620" s="2" t="s">
        <v>1</v>
      </c>
      <c r="H4620" s="2" t="s">
        <v>2</v>
      </c>
      <c r="I4620" s="2" t="s">
        <v>3</v>
      </c>
      <c r="J4620" s="2">
        <v>202002</v>
      </c>
      <c r="K4620" s="2">
        <v>202001</v>
      </c>
      <c r="L4620" s="2">
        <v>5734</v>
      </c>
      <c r="M4620" s="2">
        <v>5734</v>
      </c>
      <c r="N4620" s="2">
        <v>0.16</v>
      </c>
      <c r="O4620" s="2">
        <v>917.44</v>
      </c>
      <c r="S4620" s="2">
        <v>5734</v>
      </c>
      <c r="T4620" s="2">
        <v>0.08</v>
      </c>
      <c r="U4620" s="2">
        <v>458.72</v>
      </c>
      <c r="AJ4620" s="3">
        <v>917.44</v>
      </c>
      <c r="AK4620" s="3">
        <v>458.72</v>
      </c>
      <c r="AL4620" s="2">
        <v>1376.16</v>
      </c>
      <c r="AM4620" s="2">
        <v>4764</v>
      </c>
    </row>
    <row r="4621" spans="1:39" hidden="1" outlineLevel="2" x14ac:dyDescent="0.2">
      <c r="A4621" s="9">
        <v>4362</v>
      </c>
      <c r="B4621" s="9" t="s">
        <v>8598</v>
      </c>
      <c r="C4621" s="2">
        <v>130667574</v>
      </c>
      <c r="D4621" s="2" t="s">
        <v>8941</v>
      </c>
      <c r="E4621" s="2" t="s">
        <v>8942</v>
      </c>
      <c r="F4621" s="2" t="str">
        <f>VLOOKUP(E4621,[1]工资发放表!G$1:H$65536,2,0)</f>
        <v>沅江市阳罗洲镇中心小学</v>
      </c>
      <c r="G4621" s="2" t="s">
        <v>1</v>
      </c>
      <c r="H4621" s="2" t="s">
        <v>2</v>
      </c>
      <c r="I4621" s="2" t="s">
        <v>3</v>
      </c>
      <c r="J4621" s="2">
        <v>202002</v>
      </c>
      <c r="K4621" s="2">
        <v>202001</v>
      </c>
      <c r="L4621" s="2">
        <v>6550</v>
      </c>
      <c r="M4621" s="2">
        <v>6550</v>
      </c>
      <c r="N4621" s="2">
        <v>0.16</v>
      </c>
      <c r="O4621" s="2">
        <v>1048</v>
      </c>
      <c r="S4621" s="2">
        <v>6550</v>
      </c>
      <c r="T4621" s="2">
        <v>0.08</v>
      </c>
      <c r="U4621" s="2">
        <v>524</v>
      </c>
      <c r="AJ4621" s="3">
        <v>1048</v>
      </c>
      <c r="AK4621" s="3">
        <v>524</v>
      </c>
      <c r="AL4621" s="2">
        <v>1572</v>
      </c>
      <c r="AM4621" s="2">
        <v>4764</v>
      </c>
    </row>
    <row r="4622" spans="1:39" hidden="1" outlineLevel="2" x14ac:dyDescent="0.2">
      <c r="A4622" s="9">
        <v>4366</v>
      </c>
      <c r="B4622" s="9" t="s">
        <v>8598</v>
      </c>
      <c r="C4622" s="2">
        <v>130667578</v>
      </c>
      <c r="D4622" s="2" t="s">
        <v>5249</v>
      </c>
      <c r="E4622" s="2" t="s">
        <v>8943</v>
      </c>
      <c r="F4622" s="2" t="str">
        <f>VLOOKUP(E4622,[1]工资发放表!G$1:H$65536,2,0)</f>
        <v>沅江市阳罗洲镇中心小学</v>
      </c>
      <c r="G4622" s="2" t="s">
        <v>1</v>
      </c>
      <c r="H4622" s="2" t="s">
        <v>2</v>
      </c>
      <c r="I4622" s="2" t="s">
        <v>3</v>
      </c>
      <c r="J4622" s="2">
        <v>202002</v>
      </c>
      <c r="K4622" s="2">
        <v>202001</v>
      </c>
      <c r="L4622" s="2">
        <v>2596</v>
      </c>
      <c r="M4622" s="2">
        <v>2858</v>
      </c>
      <c r="N4622" s="2">
        <v>0.16</v>
      </c>
      <c r="O4622" s="2">
        <v>457.28</v>
      </c>
      <c r="S4622" s="2">
        <v>2858</v>
      </c>
      <c r="T4622" s="2">
        <v>0.08</v>
      </c>
      <c r="U4622" s="2">
        <v>228.64</v>
      </c>
      <c r="AJ4622" s="3">
        <v>457.28</v>
      </c>
      <c r="AK4622" s="3">
        <v>228.64</v>
      </c>
      <c r="AL4622" s="2">
        <v>685.92</v>
      </c>
      <c r="AM4622" s="2">
        <v>4764</v>
      </c>
    </row>
    <row r="4623" spans="1:39" hidden="1" outlineLevel="2" x14ac:dyDescent="0.2">
      <c r="A4623" s="9">
        <v>4371</v>
      </c>
      <c r="B4623" s="9" t="s">
        <v>8598</v>
      </c>
      <c r="C4623" s="2">
        <v>130667583</v>
      </c>
      <c r="D4623" s="2" t="s">
        <v>8944</v>
      </c>
      <c r="E4623" s="2" t="s">
        <v>8945</v>
      </c>
      <c r="F4623" s="2" t="str">
        <f>VLOOKUP(E4623,[1]工资发放表!G$1:H$65536,2,0)</f>
        <v>沅江市阳罗洲镇中心小学</v>
      </c>
      <c r="G4623" s="2" t="s">
        <v>1</v>
      </c>
      <c r="H4623" s="2" t="s">
        <v>2</v>
      </c>
      <c r="I4623" s="2" t="s">
        <v>3</v>
      </c>
      <c r="J4623" s="2">
        <v>202002</v>
      </c>
      <c r="K4623" s="2">
        <v>202001</v>
      </c>
      <c r="L4623" s="2">
        <v>5825</v>
      </c>
      <c r="M4623" s="2">
        <v>5825</v>
      </c>
      <c r="N4623" s="2">
        <v>0.16</v>
      </c>
      <c r="O4623" s="2">
        <v>932</v>
      </c>
      <c r="S4623" s="2">
        <v>5825</v>
      </c>
      <c r="T4623" s="2">
        <v>0.08</v>
      </c>
      <c r="U4623" s="2">
        <v>466</v>
      </c>
      <c r="AJ4623" s="3">
        <v>932</v>
      </c>
      <c r="AK4623" s="3">
        <v>466</v>
      </c>
      <c r="AL4623" s="2">
        <v>1398</v>
      </c>
      <c r="AM4623" s="2">
        <v>4764</v>
      </c>
    </row>
    <row r="4624" spans="1:39" hidden="1" outlineLevel="2" x14ac:dyDescent="0.2">
      <c r="A4624" s="9">
        <v>4375</v>
      </c>
      <c r="B4624" s="9" t="s">
        <v>8598</v>
      </c>
      <c r="C4624" s="2">
        <v>130667587</v>
      </c>
      <c r="D4624" s="2" t="s">
        <v>8946</v>
      </c>
      <c r="E4624" s="2" t="s">
        <v>8947</v>
      </c>
      <c r="F4624" s="2" t="str">
        <f>VLOOKUP(E4624,[1]工资发放表!G$1:H$65536,2,0)</f>
        <v>沅江市阳罗洲镇中心小学</v>
      </c>
      <c r="G4624" s="2" t="s">
        <v>1</v>
      </c>
      <c r="H4624" s="2" t="s">
        <v>2</v>
      </c>
      <c r="I4624" s="2" t="s">
        <v>3</v>
      </c>
      <c r="J4624" s="2">
        <v>202002</v>
      </c>
      <c r="K4624" s="2">
        <v>202001</v>
      </c>
      <c r="L4624" s="2">
        <v>6761</v>
      </c>
      <c r="M4624" s="2">
        <v>6761</v>
      </c>
      <c r="N4624" s="2">
        <v>0.16</v>
      </c>
      <c r="O4624" s="2">
        <v>1081.76</v>
      </c>
      <c r="S4624" s="2">
        <v>6761</v>
      </c>
      <c r="T4624" s="2">
        <v>0.08</v>
      </c>
      <c r="U4624" s="2">
        <v>540.88</v>
      </c>
      <c r="AJ4624" s="3">
        <v>1081.76</v>
      </c>
      <c r="AK4624" s="3">
        <v>540.88</v>
      </c>
      <c r="AL4624" s="2">
        <v>1622.64</v>
      </c>
      <c r="AM4624" s="2">
        <v>4764</v>
      </c>
    </row>
    <row r="4625" spans="1:39" hidden="1" outlineLevel="2" x14ac:dyDescent="0.2">
      <c r="A4625" s="9">
        <v>4382</v>
      </c>
      <c r="B4625" s="9" t="s">
        <v>8598</v>
      </c>
      <c r="C4625" s="2">
        <v>130667594</v>
      </c>
      <c r="D4625" s="2" t="s">
        <v>8948</v>
      </c>
      <c r="E4625" s="2" t="s">
        <v>8949</v>
      </c>
      <c r="F4625" s="2" t="str">
        <f>VLOOKUP(E4625,[1]工资发放表!G$1:H$65536,2,0)</f>
        <v>沅江市阳罗洲镇中心小学</v>
      </c>
      <c r="G4625" s="2" t="s">
        <v>1</v>
      </c>
      <c r="H4625" s="2" t="s">
        <v>2</v>
      </c>
      <c r="I4625" s="2" t="s">
        <v>3</v>
      </c>
      <c r="J4625" s="2">
        <v>202002</v>
      </c>
      <c r="K4625" s="2">
        <v>202001</v>
      </c>
      <c r="L4625" s="2">
        <v>2596</v>
      </c>
      <c r="M4625" s="2">
        <v>2858</v>
      </c>
      <c r="N4625" s="2">
        <v>0.16</v>
      </c>
      <c r="O4625" s="2">
        <v>457.28</v>
      </c>
      <c r="S4625" s="2">
        <v>2858</v>
      </c>
      <c r="T4625" s="2">
        <v>0.08</v>
      </c>
      <c r="U4625" s="2">
        <v>228.64</v>
      </c>
      <c r="AJ4625" s="3">
        <v>457.28</v>
      </c>
      <c r="AK4625" s="3">
        <v>228.64</v>
      </c>
      <c r="AL4625" s="2">
        <v>685.92</v>
      </c>
      <c r="AM4625" s="2">
        <v>4764</v>
      </c>
    </row>
    <row r="4626" spans="1:39" hidden="1" outlineLevel="2" x14ac:dyDescent="0.2">
      <c r="A4626" s="9">
        <v>4383</v>
      </c>
      <c r="B4626" s="9" t="s">
        <v>8598</v>
      </c>
      <c r="C4626" s="2">
        <v>130667595</v>
      </c>
      <c r="D4626" s="2" t="s">
        <v>8950</v>
      </c>
      <c r="E4626" s="2" t="s">
        <v>8951</v>
      </c>
      <c r="F4626" s="2" t="str">
        <f>VLOOKUP(E4626,[1]工资发放表!G$1:H$65536,2,0)</f>
        <v>沅江市阳罗洲镇中心小学</v>
      </c>
      <c r="G4626" s="2" t="s">
        <v>1</v>
      </c>
      <c r="H4626" s="2" t="s">
        <v>2</v>
      </c>
      <c r="I4626" s="2" t="s">
        <v>3</v>
      </c>
      <c r="J4626" s="2">
        <v>202002</v>
      </c>
      <c r="K4626" s="2">
        <v>202001</v>
      </c>
      <c r="L4626" s="2">
        <v>4354</v>
      </c>
      <c r="M4626" s="2">
        <v>4354</v>
      </c>
      <c r="N4626" s="2">
        <v>0.16</v>
      </c>
      <c r="O4626" s="2">
        <v>696.64</v>
      </c>
      <c r="S4626" s="2">
        <v>4354</v>
      </c>
      <c r="T4626" s="2">
        <v>0.08</v>
      </c>
      <c r="U4626" s="2">
        <v>348.32</v>
      </c>
      <c r="AJ4626" s="3">
        <v>696.64</v>
      </c>
      <c r="AK4626" s="3">
        <v>348.32</v>
      </c>
      <c r="AL4626" s="2">
        <v>1044.96</v>
      </c>
      <c r="AM4626" s="2">
        <v>4764</v>
      </c>
    </row>
    <row r="4627" spans="1:39" hidden="1" outlineLevel="2" x14ac:dyDescent="0.2">
      <c r="A4627" s="9">
        <v>4384</v>
      </c>
      <c r="B4627" s="9" t="s">
        <v>8598</v>
      </c>
      <c r="C4627" s="2">
        <v>130667596</v>
      </c>
      <c r="D4627" s="2" t="s">
        <v>8952</v>
      </c>
      <c r="E4627" s="2" t="s">
        <v>8953</v>
      </c>
      <c r="F4627" s="2" t="str">
        <f>VLOOKUP(E4627,[1]工资发放表!G$1:H$65536,2,0)</f>
        <v>沅江市阳罗洲镇中心小学</v>
      </c>
      <c r="G4627" s="2" t="s">
        <v>1</v>
      </c>
      <c r="H4627" s="2" t="s">
        <v>2</v>
      </c>
      <c r="I4627" s="2" t="s">
        <v>3</v>
      </c>
      <c r="J4627" s="2">
        <v>202002</v>
      </c>
      <c r="K4627" s="2">
        <v>202001</v>
      </c>
      <c r="L4627" s="2">
        <v>3999</v>
      </c>
      <c r="M4627" s="2">
        <v>3999</v>
      </c>
      <c r="N4627" s="2">
        <v>0.16</v>
      </c>
      <c r="O4627" s="2">
        <v>639.84</v>
      </c>
      <c r="S4627" s="2">
        <v>3999</v>
      </c>
      <c r="T4627" s="2">
        <v>0.08</v>
      </c>
      <c r="U4627" s="2">
        <v>319.92</v>
      </c>
      <c r="AJ4627" s="3">
        <v>639.84</v>
      </c>
      <c r="AK4627" s="3">
        <v>319.92</v>
      </c>
      <c r="AL4627" s="2">
        <v>959.76</v>
      </c>
      <c r="AM4627" s="2">
        <v>4764</v>
      </c>
    </row>
    <row r="4628" spans="1:39" hidden="1" outlineLevel="2" x14ac:dyDescent="0.2">
      <c r="A4628" s="9">
        <v>4385</v>
      </c>
      <c r="B4628" s="9" t="s">
        <v>8598</v>
      </c>
      <c r="C4628" s="2">
        <v>130667597</v>
      </c>
      <c r="D4628" s="2" t="s">
        <v>8954</v>
      </c>
      <c r="E4628" s="2" t="s">
        <v>8955</v>
      </c>
      <c r="F4628" s="2" t="str">
        <f>VLOOKUP(E4628,[1]工资发放表!G$1:H$65536,2,0)</f>
        <v>沅江市阳罗洲镇中心小学</v>
      </c>
      <c r="G4628" s="2" t="s">
        <v>1</v>
      </c>
      <c r="H4628" s="2" t="s">
        <v>2</v>
      </c>
      <c r="I4628" s="2" t="s">
        <v>3</v>
      </c>
      <c r="J4628" s="2">
        <v>202002</v>
      </c>
      <c r="K4628" s="2">
        <v>202001</v>
      </c>
      <c r="L4628" s="2">
        <v>3963</v>
      </c>
      <c r="M4628" s="2">
        <v>3963</v>
      </c>
      <c r="N4628" s="2">
        <v>0.16</v>
      </c>
      <c r="O4628" s="2">
        <v>634.08000000000004</v>
      </c>
      <c r="S4628" s="2">
        <v>3963</v>
      </c>
      <c r="T4628" s="2">
        <v>0.08</v>
      </c>
      <c r="U4628" s="2">
        <v>317.04000000000002</v>
      </c>
      <c r="AJ4628" s="3">
        <v>634.08000000000004</v>
      </c>
      <c r="AK4628" s="3">
        <v>317.04000000000002</v>
      </c>
      <c r="AL4628" s="2">
        <v>951.12</v>
      </c>
      <c r="AM4628" s="2">
        <v>4764</v>
      </c>
    </row>
    <row r="4629" spans="1:39" hidden="1" outlineLevel="2" x14ac:dyDescent="0.2">
      <c r="A4629" s="9">
        <v>4389</v>
      </c>
      <c r="B4629" s="9" t="s">
        <v>8598</v>
      </c>
      <c r="C4629" s="2">
        <v>130667601</v>
      </c>
      <c r="D4629" s="2" t="s">
        <v>8956</v>
      </c>
      <c r="E4629" s="2" t="s">
        <v>8957</v>
      </c>
      <c r="F4629" s="2" t="str">
        <f>VLOOKUP(E4629,[1]工资发放表!G$1:H$65536,2,0)</f>
        <v>沅江市阳罗洲镇中心小学</v>
      </c>
      <c r="G4629" s="2" t="s">
        <v>1</v>
      </c>
      <c r="H4629" s="2" t="s">
        <v>2</v>
      </c>
      <c r="I4629" s="2" t="s">
        <v>3</v>
      </c>
      <c r="J4629" s="2">
        <v>202002</v>
      </c>
      <c r="K4629" s="2">
        <v>202001</v>
      </c>
      <c r="L4629" s="2">
        <v>6130</v>
      </c>
      <c r="M4629" s="2">
        <v>6130</v>
      </c>
      <c r="N4629" s="2">
        <v>0.16</v>
      </c>
      <c r="O4629" s="2">
        <v>980.8</v>
      </c>
      <c r="S4629" s="2">
        <v>6130</v>
      </c>
      <c r="T4629" s="2">
        <v>0.08</v>
      </c>
      <c r="U4629" s="2">
        <v>490.4</v>
      </c>
      <c r="AJ4629" s="3">
        <v>980.8</v>
      </c>
      <c r="AK4629" s="3">
        <v>490.4</v>
      </c>
      <c r="AL4629" s="2">
        <v>1471.2</v>
      </c>
      <c r="AM4629" s="2">
        <v>4764</v>
      </c>
    </row>
    <row r="4630" spans="1:39" hidden="1" outlineLevel="2" x14ac:dyDescent="0.2">
      <c r="A4630" s="9">
        <v>4395</v>
      </c>
      <c r="B4630" s="9" t="s">
        <v>8598</v>
      </c>
      <c r="C4630" s="2">
        <v>130667607</v>
      </c>
      <c r="D4630" s="2" t="s">
        <v>8958</v>
      </c>
      <c r="E4630" s="2" t="s">
        <v>8959</v>
      </c>
      <c r="F4630" s="2" t="str">
        <f>VLOOKUP(E4630,[1]工资发放表!G$1:H$65536,2,0)</f>
        <v>沅江市阳罗洲镇中心小学</v>
      </c>
      <c r="G4630" s="2" t="s">
        <v>1</v>
      </c>
      <c r="H4630" s="2" t="s">
        <v>2</v>
      </c>
      <c r="I4630" s="2" t="s">
        <v>3</v>
      </c>
      <c r="J4630" s="2">
        <v>202002</v>
      </c>
      <c r="K4630" s="2">
        <v>202001</v>
      </c>
      <c r="L4630" s="2">
        <v>3999</v>
      </c>
      <c r="M4630" s="2">
        <v>3999</v>
      </c>
      <c r="N4630" s="2">
        <v>0.16</v>
      </c>
      <c r="O4630" s="2">
        <v>639.84</v>
      </c>
      <c r="S4630" s="2">
        <v>3999</v>
      </c>
      <c r="T4630" s="2">
        <v>0.08</v>
      </c>
      <c r="U4630" s="2">
        <v>319.92</v>
      </c>
      <c r="AJ4630" s="3">
        <v>639.84</v>
      </c>
      <c r="AK4630" s="3">
        <v>319.92</v>
      </c>
      <c r="AL4630" s="2">
        <v>959.76</v>
      </c>
      <c r="AM4630" s="2">
        <v>4764</v>
      </c>
    </row>
    <row r="4631" spans="1:39" hidden="1" outlineLevel="2" x14ac:dyDescent="0.2">
      <c r="A4631" s="9">
        <v>4402</v>
      </c>
      <c r="B4631" s="9" t="s">
        <v>8598</v>
      </c>
      <c r="C4631" s="2">
        <v>130667614</v>
      </c>
      <c r="D4631" s="2" t="s">
        <v>8960</v>
      </c>
      <c r="E4631" s="2" t="s">
        <v>8961</v>
      </c>
      <c r="F4631" s="2" t="str">
        <f>VLOOKUP(E4631,[1]工资发放表!G$1:H$65536,2,0)</f>
        <v>沅江市阳罗洲镇中心小学</v>
      </c>
      <c r="G4631" s="2" t="s">
        <v>1</v>
      </c>
      <c r="H4631" s="2" t="s">
        <v>2</v>
      </c>
      <c r="I4631" s="2" t="s">
        <v>3</v>
      </c>
      <c r="J4631" s="2">
        <v>202002</v>
      </c>
      <c r="K4631" s="2">
        <v>202001</v>
      </c>
      <c r="L4631" s="2">
        <v>5916</v>
      </c>
      <c r="M4631" s="2">
        <v>5916</v>
      </c>
      <c r="N4631" s="2">
        <v>0.16</v>
      </c>
      <c r="O4631" s="2">
        <v>946.56</v>
      </c>
      <c r="S4631" s="2">
        <v>5916</v>
      </c>
      <c r="T4631" s="2">
        <v>0.08</v>
      </c>
      <c r="U4631" s="2">
        <v>473.28</v>
      </c>
      <c r="AJ4631" s="3">
        <v>946.56</v>
      </c>
      <c r="AK4631" s="3">
        <v>473.28</v>
      </c>
      <c r="AL4631" s="2">
        <v>1419.84</v>
      </c>
      <c r="AM4631" s="2">
        <v>4764</v>
      </c>
    </row>
    <row r="4632" spans="1:39" hidden="1" outlineLevel="2" x14ac:dyDescent="0.2">
      <c r="A4632" s="9">
        <v>4407</v>
      </c>
      <c r="B4632" s="9" t="s">
        <v>8598</v>
      </c>
      <c r="C4632" s="2">
        <v>130667619</v>
      </c>
      <c r="D4632" s="2" t="s">
        <v>8962</v>
      </c>
      <c r="E4632" s="2" t="s">
        <v>8963</v>
      </c>
      <c r="F4632" s="2" t="str">
        <f>VLOOKUP(E4632,[1]工资发放表!G$1:H$65536,2,0)</f>
        <v>沅江市阳罗洲镇中心小学</v>
      </c>
      <c r="G4632" s="2" t="s">
        <v>1</v>
      </c>
      <c r="H4632" s="2" t="s">
        <v>2</v>
      </c>
      <c r="I4632" s="2" t="s">
        <v>3</v>
      </c>
      <c r="J4632" s="2">
        <v>202002</v>
      </c>
      <c r="K4632" s="2">
        <v>202001</v>
      </c>
      <c r="L4632" s="2">
        <v>6142</v>
      </c>
      <c r="M4632" s="2">
        <v>6142</v>
      </c>
      <c r="N4632" s="2">
        <v>0.16</v>
      </c>
      <c r="O4632" s="2">
        <v>982.72</v>
      </c>
      <c r="S4632" s="2">
        <v>6142</v>
      </c>
      <c r="T4632" s="2">
        <v>0.08</v>
      </c>
      <c r="U4632" s="2">
        <v>491.36</v>
      </c>
      <c r="AJ4632" s="3">
        <v>982.72</v>
      </c>
      <c r="AK4632" s="3">
        <v>491.36</v>
      </c>
      <c r="AL4632" s="2">
        <v>1474.08</v>
      </c>
      <c r="AM4632" s="2">
        <v>4764</v>
      </c>
    </row>
    <row r="4633" spans="1:39" hidden="1" outlineLevel="2" x14ac:dyDescent="0.2">
      <c r="A4633" s="9">
        <v>4410</v>
      </c>
      <c r="B4633" s="9" t="s">
        <v>8598</v>
      </c>
      <c r="C4633" s="2">
        <v>130667622</v>
      </c>
      <c r="D4633" s="2" t="s">
        <v>8964</v>
      </c>
      <c r="E4633" s="2" t="s">
        <v>8965</v>
      </c>
      <c r="F4633" s="2" t="str">
        <f>VLOOKUP(E4633,[1]工资发放表!G$1:H$65536,2,0)</f>
        <v>沅江市阳罗洲镇中心小学</v>
      </c>
      <c r="G4633" s="2" t="s">
        <v>1</v>
      </c>
      <c r="H4633" s="2" t="s">
        <v>2</v>
      </c>
      <c r="I4633" s="2" t="s">
        <v>3</v>
      </c>
      <c r="J4633" s="2">
        <v>202002</v>
      </c>
      <c r="K4633" s="2">
        <v>202001</v>
      </c>
      <c r="L4633" s="2">
        <v>4354</v>
      </c>
      <c r="M4633" s="2">
        <v>4354</v>
      </c>
      <c r="N4633" s="2">
        <v>0.16</v>
      </c>
      <c r="O4633" s="2">
        <v>696.64</v>
      </c>
      <c r="S4633" s="2">
        <v>4354</v>
      </c>
      <c r="T4633" s="2">
        <v>0.08</v>
      </c>
      <c r="U4633" s="2">
        <v>348.32</v>
      </c>
      <c r="AJ4633" s="3">
        <v>696.64</v>
      </c>
      <c r="AK4633" s="3">
        <v>348.32</v>
      </c>
      <c r="AL4633" s="2">
        <v>1044.96</v>
      </c>
      <c r="AM4633" s="2">
        <v>4764</v>
      </c>
    </row>
    <row r="4634" spans="1:39" hidden="1" outlineLevel="2" x14ac:dyDescent="0.2">
      <c r="A4634" s="9">
        <v>4411</v>
      </c>
      <c r="B4634" s="9" t="s">
        <v>8598</v>
      </c>
      <c r="C4634" s="2">
        <v>130667623</v>
      </c>
      <c r="D4634" s="2" t="s">
        <v>8966</v>
      </c>
      <c r="E4634" s="2" t="s">
        <v>8967</v>
      </c>
      <c r="F4634" s="2" t="str">
        <f>VLOOKUP(E4634,[1]工资发放表!G$1:H$65536,2,0)</f>
        <v>沅江市阳罗洲镇中心小学</v>
      </c>
      <c r="G4634" s="2" t="s">
        <v>1</v>
      </c>
      <c r="H4634" s="2" t="s">
        <v>2</v>
      </c>
      <c r="I4634" s="2" t="s">
        <v>3</v>
      </c>
      <c r="J4634" s="2">
        <v>202002</v>
      </c>
      <c r="K4634" s="2">
        <v>202001</v>
      </c>
      <c r="L4634" s="2">
        <v>5734</v>
      </c>
      <c r="M4634" s="2">
        <v>5734</v>
      </c>
      <c r="N4634" s="2">
        <v>0.16</v>
      </c>
      <c r="O4634" s="2">
        <v>917.44</v>
      </c>
      <c r="S4634" s="2">
        <v>5734</v>
      </c>
      <c r="T4634" s="2">
        <v>0.08</v>
      </c>
      <c r="U4634" s="2">
        <v>458.72</v>
      </c>
      <c r="AJ4634" s="3">
        <v>917.44</v>
      </c>
      <c r="AK4634" s="3">
        <v>458.72</v>
      </c>
      <c r="AL4634" s="2">
        <v>1376.16</v>
      </c>
      <c r="AM4634" s="2">
        <v>4764</v>
      </c>
    </row>
    <row r="4635" spans="1:39" hidden="1" outlineLevel="2" x14ac:dyDescent="0.2">
      <c r="A4635" s="9">
        <v>4419</v>
      </c>
      <c r="B4635" s="9" t="s">
        <v>8598</v>
      </c>
      <c r="C4635" s="2">
        <v>130667631</v>
      </c>
      <c r="D4635" s="2" t="s">
        <v>7308</v>
      </c>
      <c r="E4635" s="2" t="s">
        <v>8968</v>
      </c>
      <c r="F4635" s="2" t="str">
        <f>VLOOKUP(E4635,[1]工资发放表!G$1:H$65536,2,0)</f>
        <v>沅江市阳罗洲镇中心小学</v>
      </c>
      <c r="G4635" s="2" t="s">
        <v>1</v>
      </c>
      <c r="H4635" s="2" t="s">
        <v>2</v>
      </c>
      <c r="I4635" s="2" t="s">
        <v>3</v>
      </c>
      <c r="J4635" s="2">
        <v>202002</v>
      </c>
      <c r="K4635" s="2">
        <v>202001</v>
      </c>
      <c r="L4635" s="2">
        <v>6241</v>
      </c>
      <c r="M4635" s="2">
        <v>6241</v>
      </c>
      <c r="N4635" s="2">
        <v>0.16</v>
      </c>
      <c r="O4635" s="2">
        <v>998.56</v>
      </c>
      <c r="S4635" s="2">
        <v>6241</v>
      </c>
      <c r="T4635" s="2">
        <v>0.08</v>
      </c>
      <c r="U4635" s="2">
        <v>499.28</v>
      </c>
      <c r="AJ4635" s="3">
        <v>998.56</v>
      </c>
      <c r="AK4635" s="3">
        <v>499.28</v>
      </c>
      <c r="AL4635" s="2">
        <v>1497.84</v>
      </c>
      <c r="AM4635" s="2">
        <v>4764</v>
      </c>
    </row>
    <row r="4636" spans="1:39" hidden="1" outlineLevel="2" x14ac:dyDescent="0.2">
      <c r="A4636" s="9">
        <v>4445</v>
      </c>
      <c r="B4636" s="9" t="s">
        <v>8598</v>
      </c>
      <c r="C4636" s="2">
        <v>130667657</v>
      </c>
      <c r="D4636" s="2" t="s">
        <v>8969</v>
      </c>
      <c r="E4636" s="2" t="s">
        <v>8970</v>
      </c>
      <c r="F4636" s="2" t="str">
        <f>VLOOKUP(E4636,[1]工资发放表!G$1:H$65536,2,0)</f>
        <v>沅江市阳罗洲镇中心小学</v>
      </c>
      <c r="G4636" s="2" t="s">
        <v>1</v>
      </c>
      <c r="H4636" s="2" t="s">
        <v>2</v>
      </c>
      <c r="I4636" s="2" t="s">
        <v>3</v>
      </c>
      <c r="J4636" s="2">
        <v>202002</v>
      </c>
      <c r="K4636" s="2">
        <v>202001</v>
      </c>
      <c r="L4636" s="2">
        <v>6426</v>
      </c>
      <c r="M4636" s="2">
        <v>6426</v>
      </c>
      <c r="N4636" s="2">
        <v>0.16</v>
      </c>
      <c r="O4636" s="2">
        <v>1028.1600000000001</v>
      </c>
      <c r="S4636" s="2">
        <v>6426</v>
      </c>
      <c r="T4636" s="2">
        <v>0.08</v>
      </c>
      <c r="U4636" s="2">
        <v>514.08000000000004</v>
      </c>
      <c r="AJ4636" s="3">
        <v>1028.1600000000001</v>
      </c>
      <c r="AK4636" s="3">
        <v>514.08000000000004</v>
      </c>
      <c r="AL4636" s="2">
        <v>1542.24</v>
      </c>
      <c r="AM4636" s="2">
        <v>4764</v>
      </c>
    </row>
    <row r="4637" spans="1:39" hidden="1" outlineLevel="2" x14ac:dyDescent="0.2">
      <c r="A4637" s="9">
        <v>4455</v>
      </c>
      <c r="B4637" s="9" t="s">
        <v>8598</v>
      </c>
      <c r="C4637" s="2">
        <v>130667667</v>
      </c>
      <c r="D4637" s="2" t="s">
        <v>8971</v>
      </c>
      <c r="E4637" s="2" t="s">
        <v>8972</v>
      </c>
      <c r="F4637" s="2" t="str">
        <f>VLOOKUP(E4637,[1]工资发放表!G$1:H$65536,2,0)</f>
        <v>沅江市阳罗洲镇中心小学</v>
      </c>
      <c r="G4637" s="2" t="s">
        <v>1</v>
      </c>
      <c r="H4637" s="2" t="s">
        <v>2</v>
      </c>
      <c r="I4637" s="2" t="s">
        <v>3</v>
      </c>
      <c r="J4637" s="2">
        <v>202002</v>
      </c>
      <c r="K4637" s="2">
        <v>202001</v>
      </c>
      <c r="L4637" s="2">
        <v>3999</v>
      </c>
      <c r="M4637" s="2">
        <v>3999</v>
      </c>
      <c r="N4637" s="2">
        <v>0.16</v>
      </c>
      <c r="O4637" s="2">
        <v>639.84</v>
      </c>
      <c r="S4637" s="2">
        <v>3999</v>
      </c>
      <c r="T4637" s="2">
        <v>0.08</v>
      </c>
      <c r="U4637" s="2">
        <v>319.92</v>
      </c>
      <c r="AJ4637" s="3">
        <v>639.84</v>
      </c>
      <c r="AK4637" s="3">
        <v>319.92</v>
      </c>
      <c r="AL4637" s="2">
        <v>959.76</v>
      </c>
      <c r="AM4637" s="2">
        <v>4764</v>
      </c>
    </row>
    <row r="4638" spans="1:39" hidden="1" outlineLevel="2" x14ac:dyDescent="0.2">
      <c r="A4638" s="9">
        <v>4462</v>
      </c>
      <c r="B4638" s="9" t="s">
        <v>8598</v>
      </c>
      <c r="C4638" s="2">
        <v>130667674</v>
      </c>
      <c r="D4638" s="2" t="s">
        <v>8973</v>
      </c>
      <c r="E4638" s="2" t="s">
        <v>8974</v>
      </c>
      <c r="F4638" s="2" t="str">
        <f>VLOOKUP(E4638,[1]工资发放表!G$1:H$65536,2,0)</f>
        <v>沅江市阳罗洲镇中心小学</v>
      </c>
      <c r="G4638" s="2" t="s">
        <v>1</v>
      </c>
      <c r="H4638" s="2" t="s">
        <v>2</v>
      </c>
      <c r="I4638" s="2" t="s">
        <v>3</v>
      </c>
      <c r="J4638" s="2">
        <v>202002</v>
      </c>
      <c r="K4638" s="2">
        <v>202001</v>
      </c>
      <c r="L4638" s="2">
        <v>5491</v>
      </c>
      <c r="M4638" s="2">
        <v>5491</v>
      </c>
      <c r="N4638" s="2">
        <v>0.16</v>
      </c>
      <c r="O4638" s="2">
        <v>878.56</v>
      </c>
      <c r="S4638" s="2">
        <v>5491</v>
      </c>
      <c r="T4638" s="2">
        <v>0.08</v>
      </c>
      <c r="U4638" s="2">
        <v>439.28</v>
      </c>
      <c r="AJ4638" s="3">
        <v>878.56</v>
      </c>
      <c r="AK4638" s="3">
        <v>439.28</v>
      </c>
      <c r="AL4638" s="2">
        <v>1317.84</v>
      </c>
      <c r="AM4638" s="2">
        <v>4764</v>
      </c>
    </row>
    <row r="4639" spans="1:39" hidden="1" outlineLevel="2" x14ac:dyDescent="0.2">
      <c r="A4639" s="9">
        <v>4466</v>
      </c>
      <c r="B4639" s="9" t="s">
        <v>8598</v>
      </c>
      <c r="C4639" s="2">
        <v>130667678</v>
      </c>
      <c r="D4639" s="2" t="s">
        <v>8975</v>
      </c>
      <c r="E4639" s="2" t="s">
        <v>8976</v>
      </c>
      <c r="F4639" s="2" t="str">
        <f>VLOOKUP(E4639,[1]工资发放表!G$1:H$65536,2,0)</f>
        <v>沅江市阳罗洲镇中心小学</v>
      </c>
      <c r="G4639" s="2" t="s">
        <v>1</v>
      </c>
      <c r="H4639" s="2" t="s">
        <v>2</v>
      </c>
      <c r="I4639" s="2" t="s">
        <v>3</v>
      </c>
      <c r="J4639" s="2">
        <v>202002</v>
      </c>
      <c r="K4639" s="2">
        <v>202001</v>
      </c>
      <c r="L4639" s="2">
        <v>7796</v>
      </c>
      <c r="M4639" s="2">
        <v>7796</v>
      </c>
      <c r="N4639" s="2">
        <v>0.16</v>
      </c>
      <c r="O4639" s="2">
        <v>1247.3599999999999</v>
      </c>
      <c r="S4639" s="2">
        <v>7796</v>
      </c>
      <c r="T4639" s="2">
        <v>0.08</v>
      </c>
      <c r="U4639" s="2">
        <v>623.67999999999995</v>
      </c>
      <c r="AJ4639" s="3">
        <v>1247.3599999999999</v>
      </c>
      <c r="AK4639" s="3">
        <v>623.67999999999995</v>
      </c>
      <c r="AL4639" s="2">
        <v>1871.04</v>
      </c>
      <c r="AM4639" s="2">
        <v>4764</v>
      </c>
    </row>
    <row r="4640" spans="1:39" hidden="1" outlineLevel="2" x14ac:dyDescent="0.2">
      <c r="A4640" s="9">
        <v>4468</v>
      </c>
      <c r="B4640" s="9" t="s">
        <v>8598</v>
      </c>
      <c r="C4640" s="2">
        <v>130667680</v>
      </c>
      <c r="D4640" s="2" t="s">
        <v>8977</v>
      </c>
      <c r="E4640" s="2" t="s">
        <v>8978</v>
      </c>
      <c r="F4640" s="2" t="str">
        <f>VLOOKUP(E4640,[1]工资发放表!G$1:H$65536,2,0)</f>
        <v>沅江市阳罗洲镇中心小学</v>
      </c>
      <c r="G4640" s="2" t="s">
        <v>1</v>
      </c>
      <c r="H4640" s="2" t="s">
        <v>2</v>
      </c>
      <c r="I4640" s="2" t="s">
        <v>3</v>
      </c>
      <c r="J4640" s="2">
        <v>202002</v>
      </c>
      <c r="K4640" s="2">
        <v>202001</v>
      </c>
      <c r="L4640" s="2">
        <v>3055</v>
      </c>
      <c r="M4640" s="2">
        <v>3055</v>
      </c>
      <c r="N4640" s="2">
        <v>0.16</v>
      </c>
      <c r="O4640" s="2">
        <v>488.8</v>
      </c>
      <c r="S4640" s="2">
        <v>3055</v>
      </c>
      <c r="T4640" s="2">
        <v>0.08</v>
      </c>
      <c r="U4640" s="2">
        <v>244.4</v>
      </c>
      <c r="AJ4640" s="3">
        <v>488.8</v>
      </c>
      <c r="AK4640" s="3">
        <v>244.4</v>
      </c>
      <c r="AL4640" s="2">
        <v>733.2</v>
      </c>
      <c r="AM4640" s="2">
        <v>4764</v>
      </c>
    </row>
    <row r="4641" spans="1:39" hidden="1" outlineLevel="2" x14ac:dyDescent="0.2">
      <c r="A4641" s="9">
        <v>4470</v>
      </c>
      <c r="B4641" s="9" t="s">
        <v>8598</v>
      </c>
      <c r="C4641" s="2">
        <v>130667682</v>
      </c>
      <c r="D4641" s="2" t="s">
        <v>8979</v>
      </c>
      <c r="E4641" s="2" t="s">
        <v>8980</v>
      </c>
      <c r="F4641" s="2" t="str">
        <f>VLOOKUP(E4641,[1]工资发放表!G$1:H$65536,2,0)</f>
        <v>沅江市阳罗洲镇中心小学</v>
      </c>
      <c r="G4641" s="2" t="s">
        <v>1</v>
      </c>
      <c r="H4641" s="2" t="s">
        <v>2</v>
      </c>
      <c r="I4641" s="2" t="s">
        <v>3</v>
      </c>
      <c r="J4641" s="2">
        <v>202002</v>
      </c>
      <c r="K4641" s="2">
        <v>202001</v>
      </c>
      <c r="L4641" s="2">
        <v>6215</v>
      </c>
      <c r="M4641" s="2">
        <v>6215</v>
      </c>
      <c r="N4641" s="2">
        <v>0.16</v>
      </c>
      <c r="O4641" s="2">
        <v>994.4</v>
      </c>
      <c r="S4641" s="2">
        <v>6215</v>
      </c>
      <c r="T4641" s="2">
        <v>0.08</v>
      </c>
      <c r="U4641" s="2">
        <v>497.2</v>
      </c>
      <c r="AJ4641" s="3">
        <v>994.4</v>
      </c>
      <c r="AK4641" s="3">
        <v>497.2</v>
      </c>
      <c r="AL4641" s="2">
        <v>1491.6</v>
      </c>
      <c r="AM4641" s="2">
        <v>4764</v>
      </c>
    </row>
    <row r="4642" spans="1:39" hidden="1" outlineLevel="2" x14ac:dyDescent="0.2">
      <c r="A4642" s="9">
        <v>4475</v>
      </c>
      <c r="B4642" s="9" t="s">
        <v>8598</v>
      </c>
      <c r="C4642" s="2">
        <v>130667687</v>
      </c>
      <c r="D4642" s="2" t="s">
        <v>8981</v>
      </c>
      <c r="E4642" s="2" t="s">
        <v>8982</v>
      </c>
      <c r="F4642" s="2" t="str">
        <f>VLOOKUP(E4642,[1]工资发放表!G$1:H$65536,2,0)</f>
        <v>沅江市阳罗洲镇中心小学</v>
      </c>
      <c r="G4642" s="2" t="s">
        <v>1</v>
      </c>
      <c r="H4642" s="2" t="s">
        <v>2</v>
      </c>
      <c r="I4642" s="2" t="s">
        <v>3</v>
      </c>
      <c r="J4642" s="2">
        <v>202002</v>
      </c>
      <c r="K4642" s="2">
        <v>202001</v>
      </c>
      <c r="L4642" s="2">
        <v>5859</v>
      </c>
      <c r="M4642" s="2">
        <v>5859</v>
      </c>
      <c r="N4642" s="2">
        <v>0.16</v>
      </c>
      <c r="O4642" s="2">
        <v>937.44</v>
      </c>
      <c r="S4642" s="2">
        <v>5859</v>
      </c>
      <c r="T4642" s="2">
        <v>0.08</v>
      </c>
      <c r="U4642" s="2">
        <v>468.72</v>
      </c>
      <c r="AJ4642" s="3">
        <v>937.44</v>
      </c>
      <c r="AK4642" s="3">
        <v>468.72</v>
      </c>
      <c r="AL4642" s="2">
        <v>1406.16</v>
      </c>
      <c r="AM4642" s="2">
        <v>4764</v>
      </c>
    </row>
    <row r="4643" spans="1:39" hidden="1" outlineLevel="2" x14ac:dyDescent="0.2">
      <c r="A4643" s="9">
        <v>4478</v>
      </c>
      <c r="B4643" s="9" t="s">
        <v>8598</v>
      </c>
      <c r="C4643" s="2">
        <v>130667690</v>
      </c>
      <c r="D4643" s="2" t="s">
        <v>8983</v>
      </c>
      <c r="E4643" s="2" t="s">
        <v>8984</v>
      </c>
      <c r="F4643" s="2" t="str">
        <f>VLOOKUP(E4643,[1]工资发放表!G$1:H$65536,2,0)</f>
        <v>沅江市阳罗洲镇中心小学</v>
      </c>
      <c r="G4643" s="2" t="s">
        <v>1</v>
      </c>
      <c r="H4643" s="2" t="s">
        <v>2</v>
      </c>
      <c r="I4643" s="2" t="s">
        <v>3</v>
      </c>
      <c r="J4643" s="2">
        <v>202002</v>
      </c>
      <c r="K4643" s="2">
        <v>202001</v>
      </c>
      <c r="L4643" s="2">
        <v>5640</v>
      </c>
      <c r="M4643" s="2">
        <v>5640</v>
      </c>
      <c r="N4643" s="2">
        <v>0.16</v>
      </c>
      <c r="O4643" s="2">
        <v>902.4</v>
      </c>
      <c r="S4643" s="2">
        <v>5640</v>
      </c>
      <c r="T4643" s="2">
        <v>0.08</v>
      </c>
      <c r="U4643" s="2">
        <v>451.2</v>
      </c>
      <c r="AJ4643" s="3">
        <v>902.4</v>
      </c>
      <c r="AK4643" s="3">
        <v>451.2</v>
      </c>
      <c r="AL4643" s="2">
        <v>1353.6</v>
      </c>
      <c r="AM4643" s="2">
        <v>4764</v>
      </c>
    </row>
    <row r="4644" spans="1:39" hidden="1" outlineLevel="2" x14ac:dyDescent="0.2">
      <c r="A4644" s="9">
        <v>4481</v>
      </c>
      <c r="B4644" s="9" t="s">
        <v>8598</v>
      </c>
      <c r="C4644" s="2">
        <v>130667693</v>
      </c>
      <c r="D4644" s="2" t="s">
        <v>8985</v>
      </c>
      <c r="E4644" s="2" t="s">
        <v>8986</v>
      </c>
      <c r="F4644" s="2" t="str">
        <f>VLOOKUP(E4644,[1]工资发放表!G$1:H$65536,2,0)</f>
        <v>沅江市阳罗洲镇中心小学</v>
      </c>
      <c r="G4644" s="2" t="s">
        <v>1</v>
      </c>
      <c r="H4644" s="2" t="s">
        <v>2</v>
      </c>
      <c r="I4644" s="2" t="s">
        <v>3</v>
      </c>
      <c r="J4644" s="2">
        <v>202002</v>
      </c>
      <c r="K4644" s="2">
        <v>202001</v>
      </c>
      <c r="L4644" s="2">
        <v>5749</v>
      </c>
      <c r="M4644" s="2">
        <v>5749</v>
      </c>
      <c r="N4644" s="2">
        <v>0.16</v>
      </c>
      <c r="O4644" s="2">
        <v>919.84</v>
      </c>
      <c r="S4644" s="2">
        <v>5749</v>
      </c>
      <c r="T4644" s="2">
        <v>0.08</v>
      </c>
      <c r="U4644" s="2">
        <v>459.92</v>
      </c>
      <c r="AJ4644" s="3">
        <v>919.84</v>
      </c>
      <c r="AK4644" s="3">
        <v>459.92</v>
      </c>
      <c r="AL4644" s="2">
        <v>1379.76</v>
      </c>
      <c r="AM4644" s="2">
        <v>4764</v>
      </c>
    </row>
    <row r="4645" spans="1:39" hidden="1" outlineLevel="2" x14ac:dyDescent="0.2">
      <c r="A4645" s="9">
        <v>4491</v>
      </c>
      <c r="B4645" s="9" t="s">
        <v>8598</v>
      </c>
      <c r="C4645" s="2">
        <v>130667703</v>
      </c>
      <c r="D4645" s="2" t="s">
        <v>8987</v>
      </c>
      <c r="E4645" s="2" t="s">
        <v>8988</v>
      </c>
      <c r="F4645" s="2" t="str">
        <f>VLOOKUP(E4645,[1]工资发放表!G$1:H$65536,2,0)</f>
        <v>沅江市阳罗洲镇中心小学</v>
      </c>
      <c r="G4645" s="2" t="s">
        <v>1</v>
      </c>
      <c r="H4645" s="2" t="s">
        <v>2</v>
      </c>
      <c r="I4645" s="2" t="s">
        <v>3</v>
      </c>
      <c r="J4645" s="2">
        <v>202002</v>
      </c>
      <c r="K4645" s="2">
        <v>202001</v>
      </c>
      <c r="L4645" s="2">
        <v>2476</v>
      </c>
      <c r="M4645" s="2">
        <v>2858</v>
      </c>
      <c r="N4645" s="2">
        <v>0.16</v>
      </c>
      <c r="O4645" s="2">
        <v>457.28</v>
      </c>
      <c r="S4645" s="2">
        <v>2858</v>
      </c>
      <c r="T4645" s="2">
        <v>0.08</v>
      </c>
      <c r="U4645" s="2">
        <v>228.64</v>
      </c>
      <c r="AJ4645" s="3">
        <v>457.28</v>
      </c>
      <c r="AK4645" s="3">
        <v>228.64</v>
      </c>
      <c r="AL4645" s="2">
        <v>685.92</v>
      </c>
      <c r="AM4645" s="2">
        <v>4764</v>
      </c>
    </row>
    <row r="4646" spans="1:39" hidden="1" outlineLevel="2" x14ac:dyDescent="0.2">
      <c r="A4646" s="9">
        <v>4498</v>
      </c>
      <c r="B4646" s="9" t="s">
        <v>8598</v>
      </c>
      <c r="C4646" s="2">
        <v>130667710</v>
      </c>
      <c r="D4646" s="2" t="s">
        <v>7194</v>
      </c>
      <c r="E4646" s="2" t="s">
        <v>8989</v>
      </c>
      <c r="F4646" s="2" t="str">
        <f>VLOOKUP(E4646,[1]工资发放表!G$1:H$65536,2,0)</f>
        <v>沅江市阳罗洲镇中心小学</v>
      </c>
      <c r="G4646" s="2" t="s">
        <v>1</v>
      </c>
      <c r="H4646" s="2" t="s">
        <v>2</v>
      </c>
      <c r="I4646" s="2" t="s">
        <v>3</v>
      </c>
      <c r="J4646" s="2">
        <v>202002</v>
      </c>
      <c r="K4646" s="2">
        <v>202001</v>
      </c>
      <c r="L4646" s="2">
        <v>7554</v>
      </c>
      <c r="M4646" s="2">
        <v>7554</v>
      </c>
      <c r="N4646" s="2">
        <v>0.16</v>
      </c>
      <c r="O4646" s="2">
        <v>1208.6400000000001</v>
      </c>
      <c r="S4646" s="2">
        <v>7554</v>
      </c>
      <c r="T4646" s="2">
        <v>0.08</v>
      </c>
      <c r="U4646" s="2">
        <v>604.32000000000005</v>
      </c>
      <c r="AJ4646" s="3">
        <v>1208.6400000000001</v>
      </c>
      <c r="AK4646" s="3">
        <v>604.32000000000005</v>
      </c>
      <c r="AL4646" s="2">
        <v>1812.96</v>
      </c>
      <c r="AM4646" s="2">
        <v>4764</v>
      </c>
    </row>
    <row r="4647" spans="1:39" hidden="1" outlineLevel="2" x14ac:dyDescent="0.2">
      <c r="A4647" s="9">
        <v>4503</v>
      </c>
      <c r="B4647" s="9" t="s">
        <v>8598</v>
      </c>
      <c r="C4647" s="2">
        <v>130667715</v>
      </c>
      <c r="D4647" s="2" t="s">
        <v>8990</v>
      </c>
      <c r="E4647" s="2" t="s">
        <v>8991</v>
      </c>
      <c r="F4647" s="2" t="str">
        <f>VLOOKUP(E4647,[1]工资发放表!G$1:H$65536,2,0)</f>
        <v>沅江市阳罗洲镇中心小学</v>
      </c>
      <c r="G4647" s="2" t="s">
        <v>1</v>
      </c>
      <c r="H4647" s="2" t="s">
        <v>2</v>
      </c>
      <c r="I4647" s="2" t="s">
        <v>3</v>
      </c>
      <c r="J4647" s="2">
        <v>202002</v>
      </c>
      <c r="K4647" s="2">
        <v>202001</v>
      </c>
      <c r="L4647" s="2">
        <v>5491</v>
      </c>
      <c r="M4647" s="2">
        <v>5491</v>
      </c>
      <c r="N4647" s="2">
        <v>0.16</v>
      </c>
      <c r="O4647" s="2">
        <v>878.56</v>
      </c>
      <c r="S4647" s="2">
        <v>5491</v>
      </c>
      <c r="T4647" s="2">
        <v>0.08</v>
      </c>
      <c r="U4647" s="2">
        <v>439.28</v>
      </c>
      <c r="AJ4647" s="3">
        <v>878.56</v>
      </c>
      <c r="AK4647" s="3">
        <v>439.28</v>
      </c>
      <c r="AL4647" s="2">
        <v>1317.84</v>
      </c>
      <c r="AM4647" s="2">
        <v>4764</v>
      </c>
    </row>
    <row r="4648" spans="1:39" hidden="1" outlineLevel="2" x14ac:dyDescent="0.2">
      <c r="A4648" s="9">
        <v>4504</v>
      </c>
      <c r="B4648" s="9" t="s">
        <v>8598</v>
      </c>
      <c r="C4648" s="2">
        <v>130667716</v>
      </c>
      <c r="D4648" s="2" t="s">
        <v>8992</v>
      </c>
      <c r="E4648" s="2" t="s">
        <v>8993</v>
      </c>
      <c r="F4648" s="2" t="str">
        <f>VLOOKUP(E4648,[1]工资发放表!G$1:H$65536,2,0)</f>
        <v>沅江市阳罗洲镇中心小学</v>
      </c>
      <c r="G4648" s="2" t="s">
        <v>1</v>
      </c>
      <c r="H4648" s="2" t="s">
        <v>2</v>
      </c>
      <c r="I4648" s="2" t="s">
        <v>3</v>
      </c>
      <c r="J4648" s="2">
        <v>202002</v>
      </c>
      <c r="K4648" s="2">
        <v>202001</v>
      </c>
      <c r="L4648" s="2">
        <v>6965</v>
      </c>
      <c r="M4648" s="2">
        <v>6965</v>
      </c>
      <c r="N4648" s="2">
        <v>0.16</v>
      </c>
      <c r="O4648" s="2">
        <v>1114.4000000000001</v>
      </c>
      <c r="S4648" s="2">
        <v>6965</v>
      </c>
      <c r="T4648" s="2">
        <v>0.08</v>
      </c>
      <c r="U4648" s="2">
        <v>557.20000000000005</v>
      </c>
      <c r="AJ4648" s="3">
        <v>1114.4000000000001</v>
      </c>
      <c r="AK4648" s="3">
        <v>557.20000000000005</v>
      </c>
      <c r="AL4648" s="2">
        <v>1671.6</v>
      </c>
      <c r="AM4648" s="2">
        <v>4764</v>
      </c>
    </row>
    <row r="4649" spans="1:39" hidden="1" outlineLevel="2" x14ac:dyDescent="0.2">
      <c r="A4649" s="9">
        <v>4515</v>
      </c>
      <c r="B4649" s="9" t="s">
        <v>8598</v>
      </c>
      <c r="C4649" s="2">
        <v>130667727</v>
      </c>
      <c r="D4649" s="2" t="s">
        <v>8994</v>
      </c>
      <c r="E4649" s="2" t="s">
        <v>8995</v>
      </c>
      <c r="F4649" s="2" t="str">
        <f>VLOOKUP(E4649,[1]工资发放表!G$1:H$65536,2,0)</f>
        <v>沅江市阳罗洲镇中心小学</v>
      </c>
      <c r="G4649" s="2" t="s">
        <v>1</v>
      </c>
      <c r="H4649" s="2" t="s">
        <v>2</v>
      </c>
      <c r="I4649" s="2" t="s">
        <v>3</v>
      </c>
      <c r="J4649" s="2">
        <v>202002</v>
      </c>
      <c r="K4649" s="2">
        <v>202001</v>
      </c>
      <c r="L4649" s="2">
        <v>6130</v>
      </c>
      <c r="M4649" s="2">
        <v>6130</v>
      </c>
      <c r="N4649" s="2">
        <v>0.16</v>
      </c>
      <c r="O4649" s="2">
        <v>980.8</v>
      </c>
      <c r="S4649" s="2">
        <v>6130</v>
      </c>
      <c r="T4649" s="2">
        <v>0.08</v>
      </c>
      <c r="U4649" s="2">
        <v>490.4</v>
      </c>
      <c r="AJ4649" s="3">
        <v>980.8</v>
      </c>
      <c r="AK4649" s="3">
        <v>490.4</v>
      </c>
      <c r="AL4649" s="2">
        <v>1471.2</v>
      </c>
      <c r="AM4649" s="2">
        <v>4764</v>
      </c>
    </row>
    <row r="4650" spans="1:39" hidden="1" outlineLevel="2" x14ac:dyDescent="0.2">
      <c r="A4650" s="9">
        <v>4520</v>
      </c>
      <c r="B4650" s="9" t="s">
        <v>8598</v>
      </c>
      <c r="C4650" s="2">
        <v>130667732</v>
      </c>
      <c r="D4650" s="2" t="s">
        <v>8996</v>
      </c>
      <c r="E4650" s="2" t="s">
        <v>8997</v>
      </c>
      <c r="F4650" s="2" t="str">
        <f>VLOOKUP(E4650,[1]工资发放表!G$1:H$65536,2,0)</f>
        <v>沅江市阳罗洲镇中心小学</v>
      </c>
      <c r="G4650" s="2" t="s">
        <v>1</v>
      </c>
      <c r="H4650" s="2" t="s">
        <v>2</v>
      </c>
      <c r="I4650" s="2" t="s">
        <v>3</v>
      </c>
      <c r="J4650" s="2">
        <v>202002</v>
      </c>
      <c r="K4650" s="2">
        <v>202001</v>
      </c>
      <c r="L4650" s="2">
        <v>6130</v>
      </c>
      <c r="M4650" s="2">
        <v>6130</v>
      </c>
      <c r="N4650" s="2">
        <v>0.16</v>
      </c>
      <c r="O4650" s="2">
        <v>980.8</v>
      </c>
      <c r="S4650" s="2">
        <v>6130</v>
      </c>
      <c r="T4650" s="2">
        <v>0.08</v>
      </c>
      <c r="U4650" s="2">
        <v>490.4</v>
      </c>
      <c r="AJ4650" s="3">
        <v>980.8</v>
      </c>
      <c r="AK4650" s="3">
        <v>490.4</v>
      </c>
      <c r="AL4650" s="2">
        <v>1471.2</v>
      </c>
      <c r="AM4650" s="2">
        <v>4764</v>
      </c>
    </row>
    <row r="4651" spans="1:39" hidden="1" outlineLevel="2" x14ac:dyDescent="0.2">
      <c r="A4651" s="9">
        <v>4524</v>
      </c>
      <c r="B4651" s="9" t="s">
        <v>8598</v>
      </c>
      <c r="C4651" s="2">
        <v>130667736</v>
      </c>
      <c r="D4651" s="2" t="s">
        <v>8998</v>
      </c>
      <c r="E4651" s="2" t="s">
        <v>8999</v>
      </c>
      <c r="F4651" s="2" t="str">
        <f>VLOOKUP(E4651,[1]工资发放表!G$1:H$65536,2,0)</f>
        <v>沅江市阳罗洲镇中心小学</v>
      </c>
      <c r="G4651" s="2" t="s">
        <v>1</v>
      </c>
      <c r="H4651" s="2" t="s">
        <v>2</v>
      </c>
      <c r="I4651" s="2" t="s">
        <v>3</v>
      </c>
      <c r="J4651" s="2">
        <v>202002</v>
      </c>
      <c r="K4651" s="2">
        <v>202001</v>
      </c>
      <c r="L4651" s="2">
        <v>6426</v>
      </c>
      <c r="M4651" s="2">
        <v>6426</v>
      </c>
      <c r="N4651" s="2">
        <v>0.16</v>
      </c>
      <c r="O4651" s="2">
        <v>1028.1600000000001</v>
      </c>
      <c r="S4651" s="2">
        <v>6426</v>
      </c>
      <c r="T4651" s="2">
        <v>0.08</v>
      </c>
      <c r="U4651" s="2">
        <v>514.08000000000004</v>
      </c>
      <c r="AJ4651" s="3">
        <v>1028.1600000000001</v>
      </c>
      <c r="AK4651" s="3">
        <v>514.08000000000004</v>
      </c>
      <c r="AL4651" s="2">
        <v>1542.24</v>
      </c>
      <c r="AM4651" s="2">
        <v>4764</v>
      </c>
    </row>
    <row r="4652" spans="1:39" hidden="1" outlineLevel="2" x14ac:dyDescent="0.2">
      <c r="A4652" s="9">
        <v>4525</v>
      </c>
      <c r="B4652" s="9" t="s">
        <v>8598</v>
      </c>
      <c r="C4652" s="2">
        <v>130667737</v>
      </c>
      <c r="D4652" s="2" t="s">
        <v>9000</v>
      </c>
      <c r="E4652" s="2" t="s">
        <v>9001</v>
      </c>
      <c r="F4652" s="2" t="str">
        <f>VLOOKUP(E4652,[1]工资发放表!G$1:H$65536,2,0)</f>
        <v>沅江市阳罗洲镇中心小学</v>
      </c>
      <c r="G4652" s="2" t="s">
        <v>1</v>
      </c>
      <c r="H4652" s="2" t="s">
        <v>2</v>
      </c>
      <c r="I4652" s="2" t="s">
        <v>3</v>
      </c>
      <c r="J4652" s="2">
        <v>202002</v>
      </c>
      <c r="K4652" s="2">
        <v>202001</v>
      </c>
      <c r="L4652" s="2">
        <v>2596</v>
      </c>
      <c r="M4652" s="2">
        <v>2858</v>
      </c>
      <c r="N4652" s="2">
        <v>0.16</v>
      </c>
      <c r="O4652" s="2">
        <v>457.28</v>
      </c>
      <c r="S4652" s="2">
        <v>2858</v>
      </c>
      <c r="T4652" s="2">
        <v>0.08</v>
      </c>
      <c r="U4652" s="2">
        <v>228.64</v>
      </c>
      <c r="AJ4652" s="3">
        <v>457.28</v>
      </c>
      <c r="AK4652" s="3">
        <v>228.64</v>
      </c>
      <c r="AL4652" s="2">
        <v>685.92</v>
      </c>
      <c r="AM4652" s="2">
        <v>4764</v>
      </c>
    </row>
    <row r="4653" spans="1:39" hidden="1" outlineLevel="2" x14ac:dyDescent="0.2">
      <c r="A4653" s="9">
        <v>4532</v>
      </c>
      <c r="B4653" s="9" t="s">
        <v>8598</v>
      </c>
      <c r="C4653" s="2">
        <v>130667744</v>
      </c>
      <c r="D4653" s="2" t="s">
        <v>3343</v>
      </c>
      <c r="E4653" s="2" t="s">
        <v>9002</v>
      </c>
      <c r="F4653" s="2" t="str">
        <f>VLOOKUP(E4653,[1]工资发放表!G$1:H$65536,2,0)</f>
        <v>沅江市阳罗洲镇中心小学</v>
      </c>
      <c r="G4653" s="2" t="s">
        <v>1</v>
      </c>
      <c r="H4653" s="2" t="s">
        <v>2</v>
      </c>
      <c r="I4653" s="2" t="s">
        <v>3</v>
      </c>
      <c r="J4653" s="2">
        <v>202002</v>
      </c>
      <c r="K4653" s="2">
        <v>202001</v>
      </c>
      <c r="L4653" s="2">
        <v>2596</v>
      </c>
      <c r="M4653" s="2">
        <v>2858</v>
      </c>
      <c r="N4653" s="2">
        <v>0.16</v>
      </c>
      <c r="O4653" s="2">
        <v>457.28</v>
      </c>
      <c r="S4653" s="2">
        <v>2858</v>
      </c>
      <c r="T4653" s="2">
        <v>0.08</v>
      </c>
      <c r="U4653" s="2">
        <v>228.64</v>
      </c>
      <c r="AJ4653" s="3">
        <v>457.28</v>
      </c>
      <c r="AK4653" s="3">
        <v>228.64</v>
      </c>
      <c r="AL4653" s="2">
        <v>685.92</v>
      </c>
      <c r="AM4653" s="2">
        <v>4764</v>
      </c>
    </row>
    <row r="4654" spans="1:39" hidden="1" outlineLevel="2" x14ac:dyDescent="0.2">
      <c r="A4654" s="9">
        <v>4544</v>
      </c>
      <c r="B4654" s="9" t="s">
        <v>8598</v>
      </c>
      <c r="C4654" s="2">
        <v>130667756</v>
      </c>
      <c r="D4654" s="2" t="s">
        <v>9003</v>
      </c>
      <c r="E4654" s="2" t="s">
        <v>9004</v>
      </c>
      <c r="F4654" s="2" t="str">
        <f>VLOOKUP(E4654,[1]工资发放表!G$1:H$65536,2,0)</f>
        <v>沅江市阳罗洲镇中心小学</v>
      </c>
      <c r="G4654" s="2" t="s">
        <v>1</v>
      </c>
      <c r="H4654" s="2" t="s">
        <v>2</v>
      </c>
      <c r="I4654" s="2" t="s">
        <v>3</v>
      </c>
      <c r="J4654" s="2">
        <v>202002</v>
      </c>
      <c r="K4654" s="2">
        <v>202001</v>
      </c>
      <c r="L4654" s="2">
        <v>7916</v>
      </c>
      <c r="M4654" s="2">
        <v>7916</v>
      </c>
      <c r="N4654" s="2">
        <v>0.16</v>
      </c>
      <c r="O4654" s="2">
        <v>1266.56</v>
      </c>
      <c r="S4654" s="2">
        <v>7916</v>
      </c>
      <c r="T4654" s="2">
        <v>0.08</v>
      </c>
      <c r="U4654" s="2">
        <v>633.28</v>
      </c>
      <c r="AJ4654" s="3">
        <v>1266.56</v>
      </c>
      <c r="AK4654" s="3">
        <v>633.28</v>
      </c>
      <c r="AL4654" s="2">
        <v>1899.84</v>
      </c>
      <c r="AM4654" s="2">
        <v>4764</v>
      </c>
    </row>
    <row r="4655" spans="1:39" hidden="1" outlineLevel="2" x14ac:dyDescent="0.2">
      <c r="A4655" s="9">
        <v>4547</v>
      </c>
      <c r="B4655" s="9" t="s">
        <v>8598</v>
      </c>
      <c r="C4655" s="2">
        <v>130667759</v>
      </c>
      <c r="D4655" s="2" t="s">
        <v>9005</v>
      </c>
      <c r="E4655" s="2" t="s">
        <v>9006</v>
      </c>
      <c r="F4655" s="2" t="str">
        <f>VLOOKUP(E4655,[1]工资发放表!G$1:H$65536,2,0)</f>
        <v>沅江市阳罗洲镇中心小学</v>
      </c>
      <c r="G4655" s="2" t="s">
        <v>1</v>
      </c>
      <c r="H4655" s="2" t="s">
        <v>2</v>
      </c>
      <c r="I4655" s="2" t="s">
        <v>3</v>
      </c>
      <c r="J4655" s="2">
        <v>202002</v>
      </c>
      <c r="K4655" s="2">
        <v>202001</v>
      </c>
      <c r="L4655" s="2">
        <v>6241</v>
      </c>
      <c r="M4655" s="2">
        <v>6241</v>
      </c>
      <c r="N4655" s="2">
        <v>0.16</v>
      </c>
      <c r="O4655" s="2">
        <v>998.56</v>
      </c>
      <c r="S4655" s="2">
        <v>6241</v>
      </c>
      <c r="T4655" s="2">
        <v>0.08</v>
      </c>
      <c r="U4655" s="2">
        <v>499.28</v>
      </c>
      <c r="AJ4655" s="3">
        <v>998.56</v>
      </c>
      <c r="AK4655" s="3">
        <v>499.28</v>
      </c>
      <c r="AL4655" s="2">
        <v>1497.84</v>
      </c>
      <c r="AM4655" s="2">
        <v>4764</v>
      </c>
    </row>
    <row r="4656" spans="1:39" hidden="1" outlineLevel="2" x14ac:dyDescent="0.2">
      <c r="A4656" s="9">
        <v>4548</v>
      </c>
      <c r="B4656" s="9" t="s">
        <v>8598</v>
      </c>
      <c r="C4656" s="2">
        <v>130667760</v>
      </c>
      <c r="D4656" s="2" t="s">
        <v>9007</v>
      </c>
      <c r="E4656" s="2" t="s">
        <v>9008</v>
      </c>
      <c r="F4656" s="2" t="str">
        <f>VLOOKUP(E4656,[1]工资发放表!G$1:H$65536,2,0)</f>
        <v>沅江市阳罗洲镇中心小学</v>
      </c>
      <c r="G4656" s="2" t="s">
        <v>1</v>
      </c>
      <c r="H4656" s="2" t="s">
        <v>2</v>
      </c>
      <c r="I4656" s="2" t="s">
        <v>3</v>
      </c>
      <c r="J4656" s="2">
        <v>202002</v>
      </c>
      <c r="K4656" s="2">
        <v>202001</v>
      </c>
      <c r="L4656" s="2">
        <v>7796</v>
      </c>
      <c r="M4656" s="2">
        <v>7796</v>
      </c>
      <c r="N4656" s="2">
        <v>0.16</v>
      </c>
      <c r="O4656" s="2">
        <v>1247.3599999999999</v>
      </c>
      <c r="S4656" s="2">
        <v>7796</v>
      </c>
      <c r="T4656" s="2">
        <v>0.08</v>
      </c>
      <c r="U4656" s="2">
        <v>623.67999999999995</v>
      </c>
      <c r="AJ4656" s="3">
        <v>1247.3599999999999</v>
      </c>
      <c r="AK4656" s="3">
        <v>623.67999999999995</v>
      </c>
      <c r="AL4656" s="2">
        <v>1871.04</v>
      </c>
      <c r="AM4656" s="2">
        <v>4764</v>
      </c>
    </row>
    <row r="4657" spans="1:39" outlineLevel="1" collapsed="1" x14ac:dyDescent="0.2">
      <c r="F4657" s="1" t="s">
        <v>104</v>
      </c>
      <c r="AJ4657" s="3">
        <f>SUBTOTAL(9,AJ4617:AJ4656)</f>
        <v>35125.599999999999</v>
      </c>
      <c r="AK4657" s="3">
        <f>SUBTOTAL(9,AK4617:AK4656)</f>
        <v>17562.8</v>
      </c>
    </row>
    <row r="4658" spans="1:39" hidden="1" outlineLevel="2" x14ac:dyDescent="0.2">
      <c r="A4658" s="9">
        <v>4554</v>
      </c>
      <c r="B4658" s="9" t="s">
        <v>9009</v>
      </c>
      <c r="C4658" s="2">
        <v>124551159</v>
      </c>
      <c r="D4658" s="2" t="s">
        <v>9010</v>
      </c>
      <c r="E4658" s="2" t="s">
        <v>9011</v>
      </c>
      <c r="F4658" s="2" t="str">
        <f>VLOOKUP(E4658,[1]工资发放表!G$1:H$65536,2,0)</f>
        <v>沅江市第一中学</v>
      </c>
      <c r="G4658" s="2" t="s">
        <v>1</v>
      </c>
      <c r="H4658" s="2" t="s">
        <v>2</v>
      </c>
      <c r="I4658" s="2" t="s">
        <v>3</v>
      </c>
      <c r="J4658" s="2">
        <v>202001</v>
      </c>
      <c r="K4658" s="2">
        <v>202001</v>
      </c>
      <c r="L4658" s="2">
        <v>5596</v>
      </c>
      <c r="M4658" s="2">
        <v>5596</v>
      </c>
      <c r="N4658" s="2">
        <v>0.16</v>
      </c>
      <c r="O4658" s="2">
        <v>895.36</v>
      </c>
      <c r="S4658" s="2">
        <v>5596</v>
      </c>
      <c r="T4658" s="2">
        <v>0.08</v>
      </c>
      <c r="U4658" s="2">
        <v>447.68</v>
      </c>
      <c r="AJ4658" s="3">
        <v>895.36</v>
      </c>
      <c r="AK4658" s="3">
        <v>447.68</v>
      </c>
      <c r="AL4658" s="2">
        <v>1343.04</v>
      </c>
      <c r="AM4658" s="2">
        <v>4764</v>
      </c>
    </row>
    <row r="4659" spans="1:39" hidden="1" outlineLevel="2" x14ac:dyDescent="0.2">
      <c r="A4659" s="9">
        <v>4555</v>
      </c>
      <c r="B4659" s="9" t="s">
        <v>9009</v>
      </c>
      <c r="C4659" s="2">
        <v>124551160</v>
      </c>
      <c r="D4659" s="2" t="s">
        <v>9012</v>
      </c>
      <c r="E4659" s="2" t="s">
        <v>9013</v>
      </c>
      <c r="F4659" s="2" t="str">
        <f>VLOOKUP(E4659,[1]工资发放表!G$1:H$65536,2,0)</f>
        <v>沅江市第一中学</v>
      </c>
      <c r="G4659" s="2" t="s">
        <v>1</v>
      </c>
      <c r="H4659" s="2" t="s">
        <v>2</v>
      </c>
      <c r="I4659" s="2" t="s">
        <v>3</v>
      </c>
      <c r="J4659" s="2">
        <v>202001</v>
      </c>
      <c r="K4659" s="2">
        <v>202001</v>
      </c>
      <c r="L4659" s="2">
        <v>6084</v>
      </c>
      <c r="M4659" s="2">
        <v>6084</v>
      </c>
      <c r="N4659" s="2">
        <v>0.16</v>
      </c>
      <c r="O4659" s="2">
        <v>973.44</v>
      </c>
      <c r="S4659" s="2">
        <v>6084</v>
      </c>
      <c r="T4659" s="2">
        <v>0.08</v>
      </c>
      <c r="U4659" s="2">
        <v>486.72</v>
      </c>
      <c r="AJ4659" s="3">
        <v>973.44</v>
      </c>
      <c r="AK4659" s="3">
        <v>486.72</v>
      </c>
      <c r="AL4659" s="2">
        <v>1460.16</v>
      </c>
      <c r="AM4659" s="2">
        <v>4764</v>
      </c>
    </row>
    <row r="4660" spans="1:39" hidden="1" outlineLevel="2" x14ac:dyDescent="0.2">
      <c r="A4660" s="9">
        <v>4556</v>
      </c>
      <c r="B4660" s="9" t="s">
        <v>9009</v>
      </c>
      <c r="C4660" s="2">
        <v>124551161</v>
      </c>
      <c r="D4660" s="2" t="s">
        <v>9014</v>
      </c>
      <c r="E4660" s="2" t="s">
        <v>9015</v>
      </c>
      <c r="F4660" s="2" t="str">
        <f>VLOOKUP(E4660,[1]工资发放表!G$1:H$65536,2,0)</f>
        <v>沅江市第一中学</v>
      </c>
      <c r="G4660" s="2" t="s">
        <v>1</v>
      </c>
      <c r="H4660" s="2" t="s">
        <v>2</v>
      </c>
      <c r="I4660" s="2" t="s">
        <v>3</v>
      </c>
      <c r="J4660" s="2">
        <v>202001</v>
      </c>
      <c r="K4660" s="2">
        <v>202001</v>
      </c>
      <c r="L4660" s="2">
        <v>5901</v>
      </c>
      <c r="M4660" s="2">
        <v>5901</v>
      </c>
      <c r="N4660" s="2">
        <v>0.16</v>
      </c>
      <c r="O4660" s="2">
        <v>944.16</v>
      </c>
      <c r="S4660" s="2">
        <v>5901</v>
      </c>
      <c r="T4660" s="2">
        <v>0.08</v>
      </c>
      <c r="U4660" s="2">
        <v>472.08</v>
      </c>
      <c r="AJ4660" s="3">
        <v>944.16</v>
      </c>
      <c r="AK4660" s="3">
        <v>472.08</v>
      </c>
      <c r="AL4660" s="2">
        <v>1416.24</v>
      </c>
      <c r="AM4660" s="2">
        <v>4764</v>
      </c>
    </row>
    <row r="4661" spans="1:39" hidden="1" outlineLevel="2" x14ac:dyDescent="0.2">
      <c r="A4661" s="9">
        <v>4557</v>
      </c>
      <c r="B4661" s="9" t="s">
        <v>9009</v>
      </c>
      <c r="C4661" s="2">
        <v>124551162</v>
      </c>
      <c r="D4661" s="2" t="s">
        <v>9016</v>
      </c>
      <c r="E4661" s="2" t="s">
        <v>9017</v>
      </c>
      <c r="F4661" s="2" t="str">
        <f>VLOOKUP(E4661,[1]工资发放表!G$1:H$65536,2,0)</f>
        <v>沅江市第一中学</v>
      </c>
      <c r="G4661" s="2" t="s">
        <v>1</v>
      </c>
      <c r="H4661" s="2" t="s">
        <v>2</v>
      </c>
      <c r="I4661" s="2" t="s">
        <v>3</v>
      </c>
      <c r="J4661" s="2">
        <v>202001</v>
      </c>
      <c r="K4661" s="2">
        <v>202001</v>
      </c>
      <c r="L4661" s="2">
        <v>7163</v>
      </c>
      <c r="M4661" s="2">
        <v>7163</v>
      </c>
      <c r="N4661" s="2">
        <v>0.16</v>
      </c>
      <c r="O4661" s="2">
        <v>1146.08</v>
      </c>
      <c r="S4661" s="2">
        <v>7163</v>
      </c>
      <c r="T4661" s="2">
        <v>0.08</v>
      </c>
      <c r="U4661" s="2">
        <v>573.04</v>
      </c>
      <c r="AJ4661" s="3">
        <v>1146.08</v>
      </c>
      <c r="AK4661" s="3">
        <v>573.04</v>
      </c>
      <c r="AL4661" s="2">
        <v>1719.12</v>
      </c>
      <c r="AM4661" s="2">
        <v>4764</v>
      </c>
    </row>
    <row r="4662" spans="1:39" hidden="1" outlineLevel="2" x14ac:dyDescent="0.2">
      <c r="A4662" s="9">
        <v>4558</v>
      </c>
      <c r="B4662" s="9" t="s">
        <v>9009</v>
      </c>
      <c r="C4662" s="2">
        <v>124551163</v>
      </c>
      <c r="D4662" s="2" t="s">
        <v>9018</v>
      </c>
      <c r="E4662" s="2" t="s">
        <v>9019</v>
      </c>
      <c r="F4662" s="2" t="str">
        <f>VLOOKUP(E4662,[1]工资发放表!G$1:H$65536,2,0)</f>
        <v>沅江市第一中学</v>
      </c>
      <c r="G4662" s="2" t="s">
        <v>1</v>
      </c>
      <c r="H4662" s="2" t="s">
        <v>2</v>
      </c>
      <c r="I4662" s="2" t="s">
        <v>3</v>
      </c>
      <c r="J4662" s="2">
        <v>202001</v>
      </c>
      <c r="K4662" s="2">
        <v>202001</v>
      </c>
      <c r="L4662" s="2">
        <v>5721</v>
      </c>
      <c r="M4662" s="2">
        <v>5721</v>
      </c>
      <c r="N4662" s="2">
        <v>0.16</v>
      </c>
      <c r="O4662" s="2">
        <v>915.36</v>
      </c>
      <c r="S4662" s="2">
        <v>5721</v>
      </c>
      <c r="T4662" s="2">
        <v>0.08</v>
      </c>
      <c r="U4662" s="2">
        <v>457.68</v>
      </c>
      <c r="AJ4662" s="3">
        <v>915.36</v>
      </c>
      <c r="AK4662" s="3">
        <v>457.68</v>
      </c>
      <c r="AL4662" s="2">
        <v>1373.04</v>
      </c>
      <c r="AM4662" s="2">
        <v>4764</v>
      </c>
    </row>
    <row r="4663" spans="1:39" hidden="1" outlineLevel="2" x14ac:dyDescent="0.2">
      <c r="A4663" s="9">
        <v>4559</v>
      </c>
      <c r="B4663" s="9" t="s">
        <v>9009</v>
      </c>
      <c r="C4663" s="2">
        <v>124551164</v>
      </c>
      <c r="D4663" s="2" t="s">
        <v>9020</v>
      </c>
      <c r="E4663" s="2" t="s">
        <v>9021</v>
      </c>
      <c r="F4663" s="2" t="str">
        <f>VLOOKUP(E4663,[1]工资发放表!G$1:H$65536,2,0)</f>
        <v>沅江市第一中学</v>
      </c>
      <c r="G4663" s="2" t="s">
        <v>1</v>
      </c>
      <c r="H4663" s="2" t="s">
        <v>2</v>
      </c>
      <c r="I4663" s="2" t="s">
        <v>3</v>
      </c>
      <c r="J4663" s="2">
        <v>202001</v>
      </c>
      <c r="K4663" s="2">
        <v>202001</v>
      </c>
      <c r="L4663" s="2">
        <v>6506</v>
      </c>
      <c r="M4663" s="2">
        <v>6506</v>
      </c>
      <c r="N4663" s="2">
        <v>0.16</v>
      </c>
      <c r="O4663" s="2">
        <v>1040.96</v>
      </c>
      <c r="S4663" s="2">
        <v>6506</v>
      </c>
      <c r="T4663" s="2">
        <v>0.08</v>
      </c>
      <c r="U4663" s="2">
        <v>520.48</v>
      </c>
      <c r="AJ4663" s="3">
        <v>1040.96</v>
      </c>
      <c r="AK4663" s="3">
        <v>520.48</v>
      </c>
      <c r="AL4663" s="2">
        <v>1561.44</v>
      </c>
      <c r="AM4663" s="2">
        <v>4764</v>
      </c>
    </row>
    <row r="4664" spans="1:39" hidden="1" outlineLevel="2" x14ac:dyDescent="0.2">
      <c r="A4664" s="9">
        <v>4560</v>
      </c>
      <c r="B4664" s="9" t="s">
        <v>9009</v>
      </c>
      <c r="C4664" s="2">
        <v>124551165</v>
      </c>
      <c r="D4664" s="2" t="s">
        <v>9022</v>
      </c>
      <c r="E4664" s="2" t="s">
        <v>9023</v>
      </c>
      <c r="F4664" s="2" t="str">
        <f>VLOOKUP(E4664,[1]工资发放表!G$1:H$65536,2,0)</f>
        <v>沅江市第一中学</v>
      </c>
      <c r="G4664" s="2" t="s">
        <v>1</v>
      </c>
      <c r="H4664" s="2" t="s">
        <v>2</v>
      </c>
      <c r="I4664" s="2" t="s">
        <v>3</v>
      </c>
      <c r="J4664" s="2">
        <v>202001</v>
      </c>
      <c r="K4664" s="2">
        <v>202001</v>
      </c>
      <c r="L4664" s="2">
        <v>8935</v>
      </c>
      <c r="M4664" s="2">
        <v>8935</v>
      </c>
      <c r="N4664" s="2">
        <v>0.16</v>
      </c>
      <c r="O4664" s="2">
        <v>1429.6</v>
      </c>
      <c r="S4664" s="2">
        <v>8935</v>
      </c>
      <c r="T4664" s="2">
        <v>0.08</v>
      </c>
      <c r="U4664" s="2">
        <v>714.8</v>
      </c>
      <c r="AJ4664" s="3">
        <v>1429.6</v>
      </c>
      <c r="AK4664" s="3">
        <v>714.8</v>
      </c>
      <c r="AL4664" s="2">
        <v>2144.4</v>
      </c>
      <c r="AM4664" s="2">
        <v>4764</v>
      </c>
    </row>
    <row r="4665" spans="1:39" hidden="1" outlineLevel="2" x14ac:dyDescent="0.2">
      <c r="A4665" s="9">
        <v>4561</v>
      </c>
      <c r="B4665" s="9" t="s">
        <v>9009</v>
      </c>
      <c r="C4665" s="2">
        <v>124551166</v>
      </c>
      <c r="D4665" s="2" t="s">
        <v>9024</v>
      </c>
      <c r="E4665" s="2" t="s">
        <v>9025</v>
      </c>
      <c r="F4665" s="2" t="str">
        <f>VLOOKUP(E4665,[1]工资发放表!G$1:H$65536,2,0)</f>
        <v>沅江市第一中学</v>
      </c>
      <c r="G4665" s="2" t="s">
        <v>1</v>
      </c>
      <c r="H4665" s="2" t="s">
        <v>2</v>
      </c>
      <c r="I4665" s="2" t="s">
        <v>3</v>
      </c>
      <c r="J4665" s="2">
        <v>202001</v>
      </c>
      <c r="K4665" s="2">
        <v>202001</v>
      </c>
      <c r="L4665" s="2">
        <v>6183</v>
      </c>
      <c r="M4665" s="2">
        <v>6183</v>
      </c>
      <c r="N4665" s="2">
        <v>0.16</v>
      </c>
      <c r="O4665" s="2">
        <v>989.28</v>
      </c>
      <c r="S4665" s="2">
        <v>6183</v>
      </c>
      <c r="T4665" s="2">
        <v>0.08</v>
      </c>
      <c r="U4665" s="2">
        <v>494.64</v>
      </c>
      <c r="AJ4665" s="3">
        <v>989.28</v>
      </c>
      <c r="AK4665" s="3">
        <v>494.64</v>
      </c>
      <c r="AL4665" s="2">
        <v>1483.92</v>
      </c>
      <c r="AM4665" s="2">
        <v>4764</v>
      </c>
    </row>
    <row r="4666" spans="1:39" hidden="1" outlineLevel="2" x14ac:dyDescent="0.2">
      <c r="A4666" s="9">
        <v>4562</v>
      </c>
      <c r="B4666" s="9" t="s">
        <v>9009</v>
      </c>
      <c r="C4666" s="2">
        <v>124551167</v>
      </c>
      <c r="D4666" s="2" t="s">
        <v>9026</v>
      </c>
      <c r="E4666" s="2" t="s">
        <v>9027</v>
      </c>
      <c r="F4666" s="2" t="str">
        <f>VLOOKUP(E4666,[1]工资发放表!G$1:H$65536,2,0)</f>
        <v>沅江市第一中学</v>
      </c>
      <c r="G4666" s="2" t="s">
        <v>1</v>
      </c>
      <c r="H4666" s="2" t="s">
        <v>2</v>
      </c>
      <c r="I4666" s="2" t="s">
        <v>3</v>
      </c>
      <c r="J4666" s="2">
        <v>202001</v>
      </c>
      <c r="K4666" s="2">
        <v>202001</v>
      </c>
      <c r="L4666" s="2">
        <v>5142</v>
      </c>
      <c r="M4666" s="2">
        <v>5142</v>
      </c>
      <c r="N4666" s="2">
        <v>0.16</v>
      </c>
      <c r="O4666" s="2">
        <v>822.72</v>
      </c>
      <c r="S4666" s="2">
        <v>5142</v>
      </c>
      <c r="T4666" s="2">
        <v>0.08</v>
      </c>
      <c r="U4666" s="2">
        <v>411.36</v>
      </c>
      <c r="AJ4666" s="3">
        <v>822.72</v>
      </c>
      <c r="AK4666" s="3">
        <v>411.36</v>
      </c>
      <c r="AL4666" s="2">
        <v>1234.08</v>
      </c>
      <c r="AM4666" s="2">
        <v>4764</v>
      </c>
    </row>
    <row r="4667" spans="1:39" hidden="1" outlineLevel="2" x14ac:dyDescent="0.2">
      <c r="A4667" s="9">
        <v>4563</v>
      </c>
      <c r="B4667" s="9" t="s">
        <v>9009</v>
      </c>
      <c r="C4667" s="2">
        <v>124551168</v>
      </c>
      <c r="D4667" s="2" t="s">
        <v>9028</v>
      </c>
      <c r="E4667" s="2" t="s">
        <v>9029</v>
      </c>
      <c r="F4667" s="2" t="str">
        <f>VLOOKUP(E4667,[1]工资发放表!G$1:H$65536,2,0)</f>
        <v>沅江市第一中学</v>
      </c>
      <c r="G4667" s="2" t="s">
        <v>1</v>
      </c>
      <c r="H4667" s="2" t="s">
        <v>2</v>
      </c>
      <c r="I4667" s="2" t="s">
        <v>3</v>
      </c>
      <c r="J4667" s="2">
        <v>202001</v>
      </c>
      <c r="K4667" s="2">
        <v>202001</v>
      </c>
      <c r="L4667" s="2">
        <v>5901</v>
      </c>
      <c r="M4667" s="2">
        <v>5901</v>
      </c>
      <c r="N4667" s="2">
        <v>0.16</v>
      </c>
      <c r="O4667" s="2">
        <v>944.16</v>
      </c>
      <c r="S4667" s="2">
        <v>5901</v>
      </c>
      <c r="T4667" s="2">
        <v>0.08</v>
      </c>
      <c r="U4667" s="2">
        <v>472.08</v>
      </c>
      <c r="AJ4667" s="3">
        <v>944.16</v>
      </c>
      <c r="AK4667" s="3">
        <v>472.08</v>
      </c>
      <c r="AL4667" s="2">
        <v>1416.24</v>
      </c>
      <c r="AM4667" s="2">
        <v>4764</v>
      </c>
    </row>
    <row r="4668" spans="1:39" hidden="1" outlineLevel="2" x14ac:dyDescent="0.2">
      <c r="A4668" s="9">
        <v>4564</v>
      </c>
      <c r="B4668" s="9" t="s">
        <v>9009</v>
      </c>
      <c r="C4668" s="2">
        <v>124551169</v>
      </c>
      <c r="D4668" s="2" t="s">
        <v>9030</v>
      </c>
      <c r="E4668" s="2" t="s">
        <v>9031</v>
      </c>
      <c r="F4668" s="2" t="str">
        <f>VLOOKUP(E4668,[1]工资发放表!G$1:H$65536,2,0)</f>
        <v>沅江市第一中学</v>
      </c>
      <c r="G4668" s="2" t="s">
        <v>1</v>
      </c>
      <c r="H4668" s="2" t="s">
        <v>2</v>
      </c>
      <c r="I4668" s="2" t="s">
        <v>3</v>
      </c>
      <c r="J4668" s="2">
        <v>202001</v>
      </c>
      <c r="K4668" s="2">
        <v>202001</v>
      </c>
      <c r="L4668" s="2">
        <v>9538</v>
      </c>
      <c r="M4668" s="2">
        <v>9538</v>
      </c>
      <c r="N4668" s="2">
        <v>0.16</v>
      </c>
      <c r="O4668" s="2">
        <v>1526.08</v>
      </c>
      <c r="S4668" s="2">
        <v>9538</v>
      </c>
      <c r="T4668" s="2">
        <v>0.08</v>
      </c>
      <c r="U4668" s="2">
        <v>763.04</v>
      </c>
      <c r="AJ4668" s="3">
        <v>1526.08</v>
      </c>
      <c r="AK4668" s="3">
        <v>763.04</v>
      </c>
      <c r="AL4668" s="2">
        <v>2289.12</v>
      </c>
      <c r="AM4668" s="2">
        <v>4764</v>
      </c>
    </row>
    <row r="4669" spans="1:39" hidden="1" outlineLevel="2" x14ac:dyDescent="0.2">
      <c r="A4669" s="9">
        <v>4565</v>
      </c>
      <c r="B4669" s="9" t="s">
        <v>9009</v>
      </c>
      <c r="C4669" s="2">
        <v>124551170</v>
      </c>
      <c r="D4669" s="2" t="s">
        <v>9032</v>
      </c>
      <c r="E4669" s="2" t="s">
        <v>9033</v>
      </c>
      <c r="F4669" s="2" t="str">
        <f>VLOOKUP(E4669,[1]工资发放表!G$1:H$65536,2,0)</f>
        <v>沅江市第一中学</v>
      </c>
      <c r="G4669" s="2" t="s">
        <v>1</v>
      </c>
      <c r="H4669" s="2" t="s">
        <v>2</v>
      </c>
      <c r="I4669" s="2" t="s">
        <v>3</v>
      </c>
      <c r="J4669" s="2">
        <v>202001</v>
      </c>
      <c r="K4669" s="2">
        <v>202001</v>
      </c>
      <c r="L4669" s="2">
        <v>4229</v>
      </c>
      <c r="M4669" s="2">
        <v>4229</v>
      </c>
      <c r="N4669" s="2">
        <v>0.16</v>
      </c>
      <c r="O4669" s="2">
        <v>676.64</v>
      </c>
      <c r="S4669" s="2">
        <v>4229</v>
      </c>
      <c r="T4669" s="2">
        <v>0.08</v>
      </c>
      <c r="U4669" s="2">
        <v>338.32</v>
      </c>
      <c r="AJ4669" s="3">
        <v>676.64</v>
      </c>
      <c r="AK4669" s="3">
        <v>338.32</v>
      </c>
      <c r="AL4669" s="2">
        <v>1014.96</v>
      </c>
      <c r="AM4669" s="2">
        <v>4764</v>
      </c>
    </row>
    <row r="4670" spans="1:39" hidden="1" outlineLevel="2" x14ac:dyDescent="0.2">
      <c r="A4670" s="9">
        <v>4566</v>
      </c>
      <c r="B4670" s="9" t="s">
        <v>9009</v>
      </c>
      <c r="C4670" s="2">
        <v>124551171</v>
      </c>
      <c r="D4670" s="2" t="s">
        <v>9034</v>
      </c>
      <c r="E4670" s="2" t="s">
        <v>9035</v>
      </c>
      <c r="F4670" s="2" t="str">
        <f>VLOOKUP(E4670,[1]工资发放表!G$1:H$65536,2,0)</f>
        <v>沅江市第一中学</v>
      </c>
      <c r="G4670" s="2" t="s">
        <v>1</v>
      </c>
      <c r="H4670" s="2" t="s">
        <v>2</v>
      </c>
      <c r="I4670" s="2" t="s">
        <v>3</v>
      </c>
      <c r="J4670" s="2">
        <v>202001</v>
      </c>
      <c r="K4670" s="2">
        <v>202001</v>
      </c>
      <c r="L4670" s="2">
        <v>4424</v>
      </c>
      <c r="M4670" s="2">
        <v>4424</v>
      </c>
      <c r="N4670" s="2">
        <v>0.16</v>
      </c>
      <c r="O4670" s="2">
        <v>707.84</v>
      </c>
      <c r="S4670" s="2">
        <v>4424</v>
      </c>
      <c r="T4670" s="2">
        <v>0.08</v>
      </c>
      <c r="U4670" s="2">
        <v>353.92</v>
      </c>
      <c r="AJ4670" s="3">
        <v>707.84</v>
      </c>
      <c r="AK4670" s="3">
        <v>353.92</v>
      </c>
      <c r="AL4670" s="2">
        <v>1061.76</v>
      </c>
      <c r="AM4670" s="2">
        <v>4764</v>
      </c>
    </row>
    <row r="4671" spans="1:39" hidden="1" outlineLevel="2" x14ac:dyDescent="0.2">
      <c r="A4671" s="9">
        <v>4567</v>
      </c>
      <c r="B4671" s="9" t="s">
        <v>9009</v>
      </c>
      <c r="C4671" s="2">
        <v>124551172</v>
      </c>
      <c r="D4671" s="2" t="s">
        <v>9036</v>
      </c>
      <c r="E4671" s="2" t="s">
        <v>9037</v>
      </c>
      <c r="F4671" s="2" t="str">
        <f>VLOOKUP(E4671,[1]工资发放表!G$1:H$65536,2,0)</f>
        <v>沅江市第一中学</v>
      </c>
      <c r="G4671" s="2" t="s">
        <v>1</v>
      </c>
      <c r="H4671" s="2" t="s">
        <v>2</v>
      </c>
      <c r="I4671" s="2" t="s">
        <v>3</v>
      </c>
      <c r="J4671" s="2">
        <v>202001</v>
      </c>
      <c r="K4671" s="2">
        <v>202001</v>
      </c>
      <c r="L4671" s="2">
        <v>6110</v>
      </c>
      <c r="M4671" s="2">
        <v>6110</v>
      </c>
      <c r="N4671" s="2">
        <v>0.16</v>
      </c>
      <c r="O4671" s="2">
        <v>977.6</v>
      </c>
      <c r="S4671" s="2">
        <v>6110</v>
      </c>
      <c r="T4671" s="2">
        <v>0.08</v>
      </c>
      <c r="U4671" s="2">
        <v>488.8</v>
      </c>
      <c r="AJ4671" s="3">
        <v>977.6</v>
      </c>
      <c r="AK4671" s="3">
        <v>488.8</v>
      </c>
      <c r="AL4671" s="2">
        <v>1466.4</v>
      </c>
      <c r="AM4671" s="2">
        <v>4764</v>
      </c>
    </row>
    <row r="4672" spans="1:39" hidden="1" outlineLevel="2" x14ac:dyDescent="0.2">
      <c r="A4672" s="9">
        <v>4568</v>
      </c>
      <c r="B4672" s="9" t="s">
        <v>9009</v>
      </c>
      <c r="C4672" s="2">
        <v>124551173</v>
      </c>
      <c r="D4672" s="2" t="s">
        <v>9038</v>
      </c>
      <c r="E4672" s="2" t="s">
        <v>9039</v>
      </c>
      <c r="F4672" s="2" t="str">
        <f>VLOOKUP(E4672,[1]工资发放表!G$1:H$65536,2,0)</f>
        <v>沅江市第一中学</v>
      </c>
      <c r="G4672" s="2" t="s">
        <v>1</v>
      </c>
      <c r="H4672" s="2" t="s">
        <v>2</v>
      </c>
      <c r="I4672" s="2" t="s">
        <v>3</v>
      </c>
      <c r="J4672" s="2">
        <v>202001</v>
      </c>
      <c r="K4672" s="2">
        <v>202001</v>
      </c>
      <c r="L4672" s="2">
        <v>5383</v>
      </c>
      <c r="M4672" s="2">
        <v>5383</v>
      </c>
      <c r="N4672" s="2">
        <v>0.16</v>
      </c>
      <c r="O4672" s="2">
        <v>861.28</v>
      </c>
      <c r="S4672" s="2">
        <v>5383</v>
      </c>
      <c r="T4672" s="2">
        <v>0.08</v>
      </c>
      <c r="U4672" s="2">
        <v>430.64</v>
      </c>
      <c r="AJ4672" s="3">
        <v>861.28</v>
      </c>
      <c r="AK4672" s="3">
        <v>430.64</v>
      </c>
      <c r="AL4672" s="2">
        <v>1291.92</v>
      </c>
      <c r="AM4672" s="2">
        <v>4764</v>
      </c>
    </row>
    <row r="4673" spans="1:39" hidden="1" outlineLevel="2" x14ac:dyDescent="0.2">
      <c r="A4673" s="9">
        <v>4569</v>
      </c>
      <c r="B4673" s="9" t="s">
        <v>9009</v>
      </c>
      <c r="C4673" s="2">
        <v>124551174</v>
      </c>
      <c r="D4673" s="2" t="s">
        <v>9040</v>
      </c>
      <c r="E4673" s="2" t="s">
        <v>9041</v>
      </c>
      <c r="F4673" s="2" t="str">
        <f>VLOOKUP(E4673,[1]工资发放表!G$1:H$65536,2,0)</f>
        <v>沅江市第一中学</v>
      </c>
      <c r="G4673" s="2" t="s">
        <v>1</v>
      </c>
      <c r="H4673" s="2" t="s">
        <v>2</v>
      </c>
      <c r="I4673" s="2" t="s">
        <v>3</v>
      </c>
      <c r="J4673" s="2">
        <v>202001</v>
      </c>
      <c r="K4673" s="2">
        <v>202001</v>
      </c>
      <c r="L4673" s="2">
        <v>5886</v>
      </c>
      <c r="M4673" s="2">
        <v>5886</v>
      </c>
      <c r="N4673" s="2">
        <v>0.16</v>
      </c>
      <c r="O4673" s="2">
        <v>941.76</v>
      </c>
      <c r="S4673" s="2">
        <v>5886</v>
      </c>
      <c r="T4673" s="2">
        <v>0.08</v>
      </c>
      <c r="U4673" s="2">
        <v>470.88</v>
      </c>
      <c r="AJ4673" s="3">
        <v>941.76</v>
      </c>
      <c r="AK4673" s="3">
        <v>470.88</v>
      </c>
      <c r="AL4673" s="2">
        <v>1412.64</v>
      </c>
      <c r="AM4673" s="2">
        <v>4764</v>
      </c>
    </row>
    <row r="4674" spans="1:39" hidden="1" outlineLevel="2" x14ac:dyDescent="0.2">
      <c r="A4674" s="9">
        <v>4570</v>
      </c>
      <c r="B4674" s="9" t="s">
        <v>9009</v>
      </c>
      <c r="C4674" s="2">
        <v>124551175</v>
      </c>
      <c r="D4674" s="2" t="s">
        <v>9042</v>
      </c>
      <c r="E4674" s="2" t="s">
        <v>9043</v>
      </c>
      <c r="F4674" s="2" t="str">
        <f>VLOOKUP(E4674,[1]工资发放表!G$1:H$65536,2,0)</f>
        <v>沅江市第一中学</v>
      </c>
      <c r="G4674" s="2" t="s">
        <v>1</v>
      </c>
      <c r="H4674" s="2" t="s">
        <v>2</v>
      </c>
      <c r="I4674" s="2" t="s">
        <v>3</v>
      </c>
      <c r="J4674" s="2">
        <v>202001</v>
      </c>
      <c r="K4674" s="2">
        <v>202001</v>
      </c>
      <c r="L4674" s="2">
        <v>5796</v>
      </c>
      <c r="M4674" s="2">
        <v>5796</v>
      </c>
      <c r="N4674" s="2">
        <v>0.16</v>
      </c>
      <c r="O4674" s="2">
        <v>927.36</v>
      </c>
      <c r="S4674" s="2">
        <v>5796</v>
      </c>
      <c r="T4674" s="2">
        <v>0.08</v>
      </c>
      <c r="U4674" s="2">
        <v>463.68</v>
      </c>
      <c r="AJ4674" s="3">
        <v>927.36</v>
      </c>
      <c r="AK4674" s="3">
        <v>463.68</v>
      </c>
      <c r="AL4674" s="2">
        <v>1391.04</v>
      </c>
      <c r="AM4674" s="2">
        <v>4764</v>
      </c>
    </row>
    <row r="4675" spans="1:39" hidden="1" outlineLevel="2" x14ac:dyDescent="0.2">
      <c r="A4675" s="9">
        <v>4571</v>
      </c>
      <c r="B4675" s="9" t="s">
        <v>9009</v>
      </c>
      <c r="C4675" s="2">
        <v>124551176</v>
      </c>
      <c r="D4675" s="2" t="s">
        <v>3461</v>
      </c>
      <c r="E4675" s="2" t="s">
        <v>9044</v>
      </c>
      <c r="F4675" s="2" t="str">
        <f>VLOOKUP(E4675,[1]工资发放表!G$1:H$65536,2,0)</f>
        <v>沅江市第一中学</v>
      </c>
      <c r="G4675" s="2" t="s">
        <v>1</v>
      </c>
      <c r="H4675" s="2" t="s">
        <v>2</v>
      </c>
      <c r="I4675" s="2" t="s">
        <v>3</v>
      </c>
      <c r="J4675" s="2">
        <v>202001</v>
      </c>
      <c r="K4675" s="2">
        <v>202001</v>
      </c>
      <c r="L4675" s="2">
        <v>6198</v>
      </c>
      <c r="M4675" s="2">
        <v>6198</v>
      </c>
      <c r="N4675" s="2">
        <v>0.16</v>
      </c>
      <c r="O4675" s="2">
        <v>991.68</v>
      </c>
      <c r="S4675" s="2">
        <v>6198</v>
      </c>
      <c r="T4675" s="2">
        <v>0.08</v>
      </c>
      <c r="U4675" s="2">
        <v>495.84</v>
      </c>
      <c r="AJ4675" s="3">
        <v>991.68</v>
      </c>
      <c r="AK4675" s="3">
        <v>495.84</v>
      </c>
      <c r="AL4675" s="2">
        <v>1487.52</v>
      </c>
      <c r="AM4675" s="2">
        <v>4764</v>
      </c>
    </row>
    <row r="4676" spans="1:39" hidden="1" outlineLevel="2" x14ac:dyDescent="0.2">
      <c r="A4676" s="9">
        <v>4572</v>
      </c>
      <c r="B4676" s="9" t="s">
        <v>9009</v>
      </c>
      <c r="C4676" s="2">
        <v>124551177</v>
      </c>
      <c r="D4676" s="2" t="s">
        <v>9045</v>
      </c>
      <c r="E4676" s="2" t="s">
        <v>9046</v>
      </c>
      <c r="F4676" s="2" t="str">
        <f>VLOOKUP(E4676,[1]工资发放表!G$1:H$65536,2,0)</f>
        <v>沅江市第一中学</v>
      </c>
      <c r="G4676" s="2" t="s">
        <v>1</v>
      </c>
      <c r="H4676" s="2" t="s">
        <v>2</v>
      </c>
      <c r="I4676" s="2" t="s">
        <v>3</v>
      </c>
      <c r="J4676" s="2">
        <v>202001</v>
      </c>
      <c r="K4676" s="2">
        <v>202001</v>
      </c>
      <c r="L4676" s="2">
        <v>8564</v>
      </c>
      <c r="M4676" s="2">
        <v>8564</v>
      </c>
      <c r="N4676" s="2">
        <v>0.16</v>
      </c>
      <c r="O4676" s="2">
        <v>1370.24</v>
      </c>
      <c r="S4676" s="2">
        <v>8564</v>
      </c>
      <c r="T4676" s="2">
        <v>0.08</v>
      </c>
      <c r="U4676" s="2">
        <v>685.12</v>
      </c>
      <c r="AJ4676" s="3">
        <v>1370.24</v>
      </c>
      <c r="AK4676" s="3">
        <v>685.12</v>
      </c>
      <c r="AL4676" s="2">
        <v>2055.36</v>
      </c>
      <c r="AM4676" s="2">
        <v>4764</v>
      </c>
    </row>
    <row r="4677" spans="1:39" hidden="1" outlineLevel="2" x14ac:dyDescent="0.2">
      <c r="A4677" s="9">
        <v>4573</v>
      </c>
      <c r="B4677" s="9" t="s">
        <v>9009</v>
      </c>
      <c r="C4677" s="2">
        <v>124551178</v>
      </c>
      <c r="D4677" s="2" t="s">
        <v>9047</v>
      </c>
      <c r="E4677" s="2" t="s">
        <v>9048</v>
      </c>
      <c r="F4677" s="2" t="str">
        <f>VLOOKUP(E4677,[1]工资发放表!G$1:H$65536,2,0)</f>
        <v>沅江市第一中学</v>
      </c>
      <c r="G4677" s="2" t="s">
        <v>1</v>
      </c>
      <c r="H4677" s="2" t="s">
        <v>2</v>
      </c>
      <c r="I4677" s="2" t="s">
        <v>3</v>
      </c>
      <c r="J4677" s="2">
        <v>202001</v>
      </c>
      <c r="K4677" s="2">
        <v>202001</v>
      </c>
      <c r="L4677" s="2">
        <v>8684</v>
      </c>
      <c r="M4677" s="2">
        <v>8684</v>
      </c>
      <c r="N4677" s="2">
        <v>0.16</v>
      </c>
      <c r="O4677" s="2">
        <v>1389.44</v>
      </c>
      <c r="S4677" s="2">
        <v>8684</v>
      </c>
      <c r="T4677" s="2">
        <v>0.08</v>
      </c>
      <c r="U4677" s="2">
        <v>694.72</v>
      </c>
      <c r="AJ4677" s="3">
        <v>1389.44</v>
      </c>
      <c r="AK4677" s="3">
        <v>694.72</v>
      </c>
      <c r="AL4677" s="2">
        <v>2084.16</v>
      </c>
      <c r="AM4677" s="2">
        <v>4764</v>
      </c>
    </row>
    <row r="4678" spans="1:39" hidden="1" outlineLevel="2" x14ac:dyDescent="0.2">
      <c r="A4678" s="9">
        <v>4574</v>
      </c>
      <c r="B4678" s="9" t="s">
        <v>9009</v>
      </c>
      <c r="C4678" s="2">
        <v>124551179</v>
      </c>
      <c r="D4678" s="2" t="s">
        <v>9049</v>
      </c>
      <c r="E4678" s="2" t="s">
        <v>9050</v>
      </c>
      <c r="F4678" s="2" t="str">
        <f>VLOOKUP(E4678,[1]工资发放表!G$1:H$65536,2,0)</f>
        <v>沅江市第一中学</v>
      </c>
      <c r="G4678" s="2" t="s">
        <v>1</v>
      </c>
      <c r="H4678" s="2" t="s">
        <v>2</v>
      </c>
      <c r="I4678" s="2" t="s">
        <v>3</v>
      </c>
      <c r="J4678" s="2">
        <v>202001</v>
      </c>
      <c r="K4678" s="2">
        <v>202001</v>
      </c>
      <c r="L4678" s="2">
        <v>7552</v>
      </c>
      <c r="M4678" s="2">
        <v>7552</v>
      </c>
      <c r="N4678" s="2">
        <v>0.16</v>
      </c>
      <c r="O4678" s="2">
        <v>1208.32</v>
      </c>
      <c r="S4678" s="2">
        <v>7552</v>
      </c>
      <c r="T4678" s="2">
        <v>0.08</v>
      </c>
      <c r="U4678" s="2">
        <v>604.16</v>
      </c>
      <c r="AJ4678" s="3">
        <v>1208.32</v>
      </c>
      <c r="AK4678" s="3">
        <v>604.16</v>
      </c>
      <c r="AL4678" s="2">
        <v>1812.48</v>
      </c>
      <c r="AM4678" s="2">
        <v>4764</v>
      </c>
    </row>
    <row r="4679" spans="1:39" hidden="1" outlineLevel="2" x14ac:dyDescent="0.2">
      <c r="A4679" s="9">
        <v>4575</v>
      </c>
      <c r="B4679" s="9" t="s">
        <v>9009</v>
      </c>
      <c r="C4679" s="2">
        <v>124551180</v>
      </c>
      <c r="D4679" s="2" t="s">
        <v>9051</v>
      </c>
      <c r="E4679" s="2" t="s">
        <v>9052</v>
      </c>
      <c r="F4679" s="2" t="str">
        <f>VLOOKUP(E4679,[1]工资发放表!G$1:H$65536,2,0)</f>
        <v>沅江市第一中学</v>
      </c>
      <c r="G4679" s="2" t="s">
        <v>1</v>
      </c>
      <c r="H4679" s="2" t="s">
        <v>2</v>
      </c>
      <c r="I4679" s="2" t="s">
        <v>3</v>
      </c>
      <c r="J4679" s="2">
        <v>202001</v>
      </c>
      <c r="K4679" s="2">
        <v>202001</v>
      </c>
      <c r="L4679" s="2">
        <v>6000</v>
      </c>
      <c r="M4679" s="2">
        <v>6000</v>
      </c>
      <c r="N4679" s="2">
        <v>0.16</v>
      </c>
      <c r="O4679" s="2">
        <v>960</v>
      </c>
      <c r="S4679" s="2">
        <v>6000</v>
      </c>
      <c r="T4679" s="2">
        <v>0.08</v>
      </c>
      <c r="U4679" s="2">
        <v>480</v>
      </c>
      <c r="AJ4679" s="3">
        <v>960</v>
      </c>
      <c r="AK4679" s="3">
        <v>480</v>
      </c>
      <c r="AL4679" s="2">
        <v>1440</v>
      </c>
      <c r="AM4679" s="2">
        <v>4764</v>
      </c>
    </row>
    <row r="4680" spans="1:39" hidden="1" outlineLevel="2" x14ac:dyDescent="0.2">
      <c r="A4680" s="9">
        <v>4576</v>
      </c>
      <c r="B4680" s="9" t="s">
        <v>9009</v>
      </c>
      <c r="C4680" s="2">
        <v>124551181</v>
      </c>
      <c r="D4680" s="2" t="s">
        <v>5975</v>
      </c>
      <c r="E4680" s="2" t="s">
        <v>9053</v>
      </c>
      <c r="F4680" s="2" t="str">
        <f>VLOOKUP(E4680,[1]工资发放表!G$1:H$65536,2,0)</f>
        <v>沅江市第一中学</v>
      </c>
      <c r="G4680" s="2" t="s">
        <v>1</v>
      </c>
      <c r="H4680" s="2" t="s">
        <v>2</v>
      </c>
      <c r="I4680" s="2" t="s">
        <v>3</v>
      </c>
      <c r="J4680" s="2">
        <v>202001</v>
      </c>
      <c r="K4680" s="2">
        <v>202001</v>
      </c>
      <c r="L4680" s="2">
        <v>4334</v>
      </c>
      <c r="M4680" s="2">
        <v>4334</v>
      </c>
      <c r="N4680" s="2">
        <v>0.16</v>
      </c>
      <c r="O4680" s="2">
        <v>693.44</v>
      </c>
      <c r="S4680" s="2">
        <v>4334</v>
      </c>
      <c r="T4680" s="2">
        <v>0.08</v>
      </c>
      <c r="U4680" s="2">
        <v>346.72</v>
      </c>
      <c r="AJ4680" s="3">
        <v>693.44</v>
      </c>
      <c r="AK4680" s="3">
        <v>346.72</v>
      </c>
      <c r="AL4680" s="2">
        <v>1040.1600000000001</v>
      </c>
      <c r="AM4680" s="2">
        <v>4764</v>
      </c>
    </row>
    <row r="4681" spans="1:39" hidden="1" outlineLevel="2" x14ac:dyDescent="0.2">
      <c r="A4681" s="9">
        <v>4577</v>
      </c>
      <c r="B4681" s="9" t="s">
        <v>9009</v>
      </c>
      <c r="C4681" s="2">
        <v>124551182</v>
      </c>
      <c r="D4681" s="2" t="s">
        <v>9054</v>
      </c>
      <c r="E4681" s="2" t="s">
        <v>9055</v>
      </c>
      <c r="F4681" s="2" t="str">
        <f>VLOOKUP(E4681,[1]工资发放表!G$1:H$65536,2,0)</f>
        <v>沅江市第一中学</v>
      </c>
      <c r="G4681" s="2" t="s">
        <v>1</v>
      </c>
      <c r="H4681" s="2" t="s">
        <v>2</v>
      </c>
      <c r="I4681" s="2" t="s">
        <v>3</v>
      </c>
      <c r="J4681" s="2">
        <v>202001</v>
      </c>
      <c r="K4681" s="2">
        <v>202001</v>
      </c>
      <c r="L4681" s="2">
        <v>8129</v>
      </c>
      <c r="M4681" s="2">
        <v>8129</v>
      </c>
      <c r="N4681" s="2">
        <v>0.16</v>
      </c>
      <c r="O4681" s="2">
        <v>1300.6400000000001</v>
      </c>
      <c r="S4681" s="2">
        <v>8129</v>
      </c>
      <c r="T4681" s="2">
        <v>0.08</v>
      </c>
      <c r="U4681" s="2">
        <v>650.32000000000005</v>
      </c>
      <c r="AJ4681" s="3">
        <v>1300.6400000000001</v>
      </c>
      <c r="AK4681" s="3">
        <v>650.32000000000005</v>
      </c>
      <c r="AL4681" s="2">
        <v>1950.96</v>
      </c>
      <c r="AM4681" s="2">
        <v>4764</v>
      </c>
    </row>
    <row r="4682" spans="1:39" hidden="1" outlineLevel="2" x14ac:dyDescent="0.2">
      <c r="A4682" s="9">
        <v>4578</v>
      </c>
      <c r="B4682" s="9" t="s">
        <v>9009</v>
      </c>
      <c r="C4682" s="2">
        <v>124551183</v>
      </c>
      <c r="D4682" s="2" t="s">
        <v>9056</v>
      </c>
      <c r="E4682" s="2" t="s">
        <v>9057</v>
      </c>
      <c r="F4682" s="2" t="str">
        <f>VLOOKUP(E4682,[1]工资发放表!G$1:H$65536,2,0)</f>
        <v>沅江市第一中学</v>
      </c>
      <c r="G4682" s="2" t="s">
        <v>1</v>
      </c>
      <c r="H4682" s="2" t="s">
        <v>2</v>
      </c>
      <c r="I4682" s="2" t="s">
        <v>3</v>
      </c>
      <c r="J4682" s="2">
        <v>202001</v>
      </c>
      <c r="K4682" s="2">
        <v>202001</v>
      </c>
      <c r="L4682" s="2">
        <v>7905</v>
      </c>
      <c r="M4682" s="2">
        <v>7905</v>
      </c>
      <c r="N4682" s="2">
        <v>0.16</v>
      </c>
      <c r="O4682" s="2">
        <v>1264.8</v>
      </c>
      <c r="S4682" s="2">
        <v>7905</v>
      </c>
      <c r="T4682" s="2">
        <v>0.08</v>
      </c>
      <c r="U4682" s="2">
        <v>632.4</v>
      </c>
      <c r="AJ4682" s="3">
        <v>1264.8</v>
      </c>
      <c r="AK4682" s="3">
        <v>632.4</v>
      </c>
      <c r="AL4682" s="2">
        <v>1897.2</v>
      </c>
      <c r="AM4682" s="2">
        <v>4764</v>
      </c>
    </row>
    <row r="4683" spans="1:39" hidden="1" outlineLevel="2" x14ac:dyDescent="0.2">
      <c r="A4683" s="9">
        <v>4579</v>
      </c>
      <c r="B4683" s="9" t="s">
        <v>9009</v>
      </c>
      <c r="C4683" s="2">
        <v>124551184</v>
      </c>
      <c r="D4683" s="2" t="s">
        <v>9058</v>
      </c>
      <c r="E4683" s="2" t="s">
        <v>9059</v>
      </c>
      <c r="F4683" s="2" t="str">
        <f>VLOOKUP(E4683,[1]工资发放表!G$1:H$65536,2,0)</f>
        <v>沅江市第一中学</v>
      </c>
      <c r="G4683" s="2" t="s">
        <v>1</v>
      </c>
      <c r="H4683" s="2" t="s">
        <v>2</v>
      </c>
      <c r="I4683" s="2" t="s">
        <v>3</v>
      </c>
      <c r="J4683" s="2">
        <v>202001</v>
      </c>
      <c r="K4683" s="2">
        <v>202001</v>
      </c>
      <c r="L4683" s="2">
        <v>7773</v>
      </c>
      <c r="M4683" s="2">
        <v>7773</v>
      </c>
      <c r="N4683" s="2">
        <v>0.16</v>
      </c>
      <c r="O4683" s="2">
        <v>1243.68</v>
      </c>
      <c r="S4683" s="2">
        <v>7773</v>
      </c>
      <c r="T4683" s="2">
        <v>0.08</v>
      </c>
      <c r="U4683" s="2">
        <v>621.84</v>
      </c>
      <c r="AJ4683" s="3">
        <v>1243.68</v>
      </c>
      <c r="AK4683" s="3">
        <v>621.84</v>
      </c>
      <c r="AL4683" s="2">
        <v>1865.52</v>
      </c>
      <c r="AM4683" s="2">
        <v>4764</v>
      </c>
    </row>
    <row r="4684" spans="1:39" hidden="1" outlineLevel="2" x14ac:dyDescent="0.2">
      <c r="A4684" s="9">
        <v>4580</v>
      </c>
      <c r="B4684" s="9" t="s">
        <v>9009</v>
      </c>
      <c r="C4684" s="2">
        <v>124551185</v>
      </c>
      <c r="D4684" s="2" t="s">
        <v>9060</v>
      </c>
      <c r="E4684" s="2" t="s">
        <v>9061</v>
      </c>
      <c r="F4684" s="2" t="str">
        <f>VLOOKUP(E4684,[1]工资发放表!G$1:H$65536,2,0)</f>
        <v>沅江市第一中学</v>
      </c>
      <c r="G4684" s="2" t="s">
        <v>1</v>
      </c>
      <c r="H4684" s="2" t="s">
        <v>2</v>
      </c>
      <c r="I4684" s="2" t="s">
        <v>3</v>
      </c>
      <c r="J4684" s="2">
        <v>202001</v>
      </c>
      <c r="K4684" s="2">
        <v>202001</v>
      </c>
      <c r="L4684" s="2">
        <v>8804</v>
      </c>
      <c r="M4684" s="2">
        <v>8804</v>
      </c>
      <c r="N4684" s="2">
        <v>0.16</v>
      </c>
      <c r="O4684" s="2">
        <v>1408.64</v>
      </c>
      <c r="S4684" s="2">
        <v>8804</v>
      </c>
      <c r="T4684" s="2">
        <v>0.08</v>
      </c>
      <c r="U4684" s="2">
        <v>704.32</v>
      </c>
      <c r="AJ4684" s="3">
        <v>1408.64</v>
      </c>
      <c r="AK4684" s="3">
        <v>704.32</v>
      </c>
      <c r="AL4684" s="2">
        <v>2112.96</v>
      </c>
      <c r="AM4684" s="2">
        <v>4764</v>
      </c>
    </row>
    <row r="4685" spans="1:39" hidden="1" outlineLevel="2" x14ac:dyDescent="0.2">
      <c r="A4685" s="9">
        <v>4581</v>
      </c>
      <c r="B4685" s="9" t="s">
        <v>9009</v>
      </c>
      <c r="C4685" s="2">
        <v>124551186</v>
      </c>
      <c r="D4685" s="2" t="s">
        <v>9062</v>
      </c>
      <c r="E4685" s="2" t="s">
        <v>9063</v>
      </c>
      <c r="F4685" s="2" t="str">
        <f>VLOOKUP(E4685,[1]工资发放表!G$1:H$65536,2,0)</f>
        <v>沅江市第一中学</v>
      </c>
      <c r="G4685" s="2" t="s">
        <v>1</v>
      </c>
      <c r="H4685" s="2" t="s">
        <v>2</v>
      </c>
      <c r="I4685" s="2" t="s">
        <v>3</v>
      </c>
      <c r="J4685" s="2">
        <v>202001</v>
      </c>
      <c r="K4685" s="2">
        <v>202001</v>
      </c>
      <c r="L4685" s="2">
        <v>6194</v>
      </c>
      <c r="M4685" s="2">
        <v>6194</v>
      </c>
      <c r="N4685" s="2">
        <v>0.16</v>
      </c>
      <c r="O4685" s="2">
        <v>991.04</v>
      </c>
      <c r="S4685" s="2">
        <v>6194</v>
      </c>
      <c r="T4685" s="2">
        <v>0.08</v>
      </c>
      <c r="U4685" s="2">
        <v>495.52</v>
      </c>
      <c r="AJ4685" s="3">
        <v>991.04</v>
      </c>
      <c r="AK4685" s="3">
        <v>495.52</v>
      </c>
      <c r="AL4685" s="2">
        <v>1486.56</v>
      </c>
      <c r="AM4685" s="2">
        <v>4764</v>
      </c>
    </row>
    <row r="4686" spans="1:39" hidden="1" outlineLevel="2" x14ac:dyDescent="0.2">
      <c r="A4686" s="9">
        <v>4582</v>
      </c>
      <c r="B4686" s="9" t="s">
        <v>9009</v>
      </c>
      <c r="C4686" s="2">
        <v>124551187</v>
      </c>
      <c r="D4686" s="2" t="s">
        <v>8169</v>
      </c>
      <c r="E4686" s="2" t="s">
        <v>9064</v>
      </c>
      <c r="F4686" s="2" t="str">
        <f>VLOOKUP(E4686,[1]工资发放表!G$1:H$65536,2,0)</f>
        <v>沅江市第一中学</v>
      </c>
      <c r="G4686" s="2" t="s">
        <v>1</v>
      </c>
      <c r="H4686" s="2" t="s">
        <v>2</v>
      </c>
      <c r="I4686" s="2" t="s">
        <v>3</v>
      </c>
      <c r="J4686" s="2">
        <v>202001</v>
      </c>
      <c r="K4686" s="2">
        <v>202001</v>
      </c>
      <c r="L4686" s="2">
        <v>7458</v>
      </c>
      <c r="M4686" s="2">
        <v>7458</v>
      </c>
      <c r="N4686" s="2">
        <v>0.16</v>
      </c>
      <c r="O4686" s="2">
        <v>1193.28</v>
      </c>
      <c r="S4686" s="2">
        <v>7458</v>
      </c>
      <c r="T4686" s="2">
        <v>0.08</v>
      </c>
      <c r="U4686" s="2">
        <v>596.64</v>
      </c>
      <c r="AJ4686" s="3">
        <v>1193.28</v>
      </c>
      <c r="AK4686" s="3">
        <v>596.64</v>
      </c>
      <c r="AL4686" s="2">
        <v>1789.92</v>
      </c>
      <c r="AM4686" s="2">
        <v>4764</v>
      </c>
    </row>
    <row r="4687" spans="1:39" hidden="1" outlineLevel="2" x14ac:dyDescent="0.2">
      <c r="A4687" s="9">
        <v>4583</v>
      </c>
      <c r="B4687" s="9" t="s">
        <v>9009</v>
      </c>
      <c r="C4687" s="2">
        <v>124551188</v>
      </c>
      <c r="D4687" s="2" t="s">
        <v>9065</v>
      </c>
      <c r="E4687" s="2" t="s">
        <v>9066</v>
      </c>
      <c r="F4687" s="2" t="str">
        <f>VLOOKUP(E4687,[1]工资发放表!G$1:H$65536,2,0)</f>
        <v>沅江市第一中学</v>
      </c>
      <c r="G4687" s="2" t="s">
        <v>1</v>
      </c>
      <c r="H4687" s="2" t="s">
        <v>2</v>
      </c>
      <c r="I4687" s="2" t="s">
        <v>3</v>
      </c>
      <c r="J4687" s="2">
        <v>202001</v>
      </c>
      <c r="K4687" s="2">
        <v>202001</v>
      </c>
      <c r="L4687" s="2">
        <v>5497</v>
      </c>
      <c r="M4687" s="2">
        <v>5497</v>
      </c>
      <c r="N4687" s="2">
        <v>0.16</v>
      </c>
      <c r="O4687" s="2">
        <v>879.52</v>
      </c>
      <c r="S4687" s="2">
        <v>5497</v>
      </c>
      <c r="T4687" s="2">
        <v>0.08</v>
      </c>
      <c r="U4687" s="2">
        <v>439.76</v>
      </c>
      <c r="AJ4687" s="3">
        <v>879.52</v>
      </c>
      <c r="AK4687" s="3">
        <v>439.76</v>
      </c>
      <c r="AL4687" s="2">
        <v>1319.28</v>
      </c>
      <c r="AM4687" s="2">
        <v>4764</v>
      </c>
    </row>
    <row r="4688" spans="1:39" hidden="1" outlineLevel="2" x14ac:dyDescent="0.2">
      <c r="A4688" s="9">
        <v>4584</v>
      </c>
      <c r="B4688" s="9" t="s">
        <v>9009</v>
      </c>
      <c r="C4688" s="2">
        <v>124551189</v>
      </c>
      <c r="D4688" s="2" t="s">
        <v>9067</v>
      </c>
      <c r="E4688" s="2" t="s">
        <v>9068</v>
      </c>
      <c r="F4688" s="2" t="str">
        <f>VLOOKUP(E4688,[1]工资发放表!G$1:H$65536,2,0)</f>
        <v>沅江市第一中学</v>
      </c>
      <c r="G4688" s="2" t="s">
        <v>1</v>
      </c>
      <c r="H4688" s="2" t="s">
        <v>2</v>
      </c>
      <c r="I4688" s="2" t="s">
        <v>3</v>
      </c>
      <c r="J4688" s="2">
        <v>202001</v>
      </c>
      <c r="K4688" s="2">
        <v>202001</v>
      </c>
      <c r="L4688" s="2">
        <v>4385</v>
      </c>
      <c r="M4688" s="2">
        <v>4385</v>
      </c>
      <c r="N4688" s="2">
        <v>0.16</v>
      </c>
      <c r="O4688" s="2">
        <v>701.6</v>
      </c>
      <c r="S4688" s="2">
        <v>4385</v>
      </c>
      <c r="T4688" s="2">
        <v>0.08</v>
      </c>
      <c r="U4688" s="2">
        <v>350.8</v>
      </c>
      <c r="AJ4688" s="3">
        <v>701.6</v>
      </c>
      <c r="AK4688" s="3">
        <v>350.8</v>
      </c>
      <c r="AL4688" s="2">
        <v>1052.4000000000001</v>
      </c>
      <c r="AM4688" s="2">
        <v>4764</v>
      </c>
    </row>
    <row r="4689" spans="1:39" hidden="1" outlineLevel="2" x14ac:dyDescent="0.2">
      <c r="A4689" s="9">
        <v>4585</v>
      </c>
      <c r="B4689" s="9" t="s">
        <v>9009</v>
      </c>
      <c r="C4689" s="2">
        <v>124551190</v>
      </c>
      <c r="D4689" s="2" t="s">
        <v>9069</v>
      </c>
      <c r="E4689" s="2" t="s">
        <v>9070</v>
      </c>
      <c r="F4689" s="2" t="str">
        <f>VLOOKUP(E4689,[1]工资发放表!G$1:H$65536,2,0)</f>
        <v>沅江市第一中学</v>
      </c>
      <c r="G4689" s="2" t="s">
        <v>1</v>
      </c>
      <c r="H4689" s="2" t="s">
        <v>2</v>
      </c>
      <c r="I4689" s="2" t="s">
        <v>3</v>
      </c>
      <c r="J4689" s="2">
        <v>202001</v>
      </c>
      <c r="K4689" s="2">
        <v>202001</v>
      </c>
      <c r="L4689" s="2">
        <v>4289</v>
      </c>
      <c r="M4689" s="2">
        <v>4289</v>
      </c>
      <c r="N4689" s="2">
        <v>0.16</v>
      </c>
      <c r="O4689" s="2">
        <v>686.24</v>
      </c>
      <c r="S4689" s="2">
        <v>4289</v>
      </c>
      <c r="T4689" s="2">
        <v>0.08</v>
      </c>
      <c r="U4689" s="2">
        <v>343.12</v>
      </c>
      <c r="AJ4689" s="3">
        <v>686.24</v>
      </c>
      <c r="AK4689" s="3">
        <v>343.12</v>
      </c>
      <c r="AL4689" s="2">
        <v>1029.3599999999999</v>
      </c>
      <c r="AM4689" s="2">
        <v>4764</v>
      </c>
    </row>
    <row r="4690" spans="1:39" hidden="1" outlineLevel="2" x14ac:dyDescent="0.2">
      <c r="A4690" s="9">
        <v>4586</v>
      </c>
      <c r="B4690" s="9" t="s">
        <v>9009</v>
      </c>
      <c r="C4690" s="2">
        <v>124551191</v>
      </c>
      <c r="D4690" s="2" t="s">
        <v>9071</v>
      </c>
      <c r="E4690" s="2" t="s">
        <v>9072</v>
      </c>
      <c r="F4690" s="2" t="str">
        <f>VLOOKUP(E4690,[1]工资发放表!G$1:H$65536,2,0)</f>
        <v>沅江市第一中学</v>
      </c>
      <c r="G4690" s="2" t="s">
        <v>1</v>
      </c>
      <c r="H4690" s="2" t="s">
        <v>2</v>
      </c>
      <c r="I4690" s="2" t="s">
        <v>3</v>
      </c>
      <c r="J4690" s="2">
        <v>202001</v>
      </c>
      <c r="K4690" s="2">
        <v>202001</v>
      </c>
      <c r="L4690" s="2">
        <v>7235</v>
      </c>
      <c r="M4690" s="2">
        <v>7235</v>
      </c>
      <c r="N4690" s="2">
        <v>0.16</v>
      </c>
      <c r="O4690" s="2">
        <v>1157.5999999999999</v>
      </c>
      <c r="S4690" s="2">
        <v>7235</v>
      </c>
      <c r="T4690" s="2">
        <v>0.08</v>
      </c>
      <c r="U4690" s="2">
        <v>578.79999999999995</v>
      </c>
      <c r="AJ4690" s="3">
        <v>1157.5999999999999</v>
      </c>
      <c r="AK4690" s="3">
        <v>578.79999999999995</v>
      </c>
      <c r="AL4690" s="2">
        <v>1736.4</v>
      </c>
      <c r="AM4690" s="2">
        <v>4764</v>
      </c>
    </row>
    <row r="4691" spans="1:39" hidden="1" outlineLevel="2" x14ac:dyDescent="0.2">
      <c r="A4691" s="9">
        <v>4587</v>
      </c>
      <c r="B4691" s="9" t="s">
        <v>9009</v>
      </c>
      <c r="C4691" s="2">
        <v>124551192</v>
      </c>
      <c r="D4691" s="2" t="s">
        <v>9073</v>
      </c>
      <c r="E4691" s="2" t="s">
        <v>9074</v>
      </c>
      <c r="F4691" s="2" t="str">
        <f>VLOOKUP(E4691,[1]工资发放表!G$1:H$65536,2,0)</f>
        <v>沅江市第一中学</v>
      </c>
      <c r="G4691" s="2" t="s">
        <v>1</v>
      </c>
      <c r="H4691" s="2" t="s">
        <v>2</v>
      </c>
      <c r="I4691" s="2" t="s">
        <v>3</v>
      </c>
      <c r="J4691" s="2">
        <v>202001</v>
      </c>
      <c r="K4691" s="2">
        <v>202001</v>
      </c>
      <c r="L4691" s="2">
        <v>4436</v>
      </c>
      <c r="M4691" s="2">
        <v>4436</v>
      </c>
      <c r="N4691" s="2">
        <v>0.16</v>
      </c>
      <c r="O4691" s="2">
        <v>709.76</v>
      </c>
      <c r="S4691" s="2">
        <v>4436</v>
      </c>
      <c r="T4691" s="2">
        <v>0.08</v>
      </c>
      <c r="U4691" s="2">
        <v>354.88</v>
      </c>
      <c r="AJ4691" s="3">
        <v>709.76</v>
      </c>
      <c r="AK4691" s="3">
        <v>354.88</v>
      </c>
      <c r="AL4691" s="2">
        <v>1064.6400000000001</v>
      </c>
      <c r="AM4691" s="2">
        <v>4764</v>
      </c>
    </row>
    <row r="4692" spans="1:39" hidden="1" outlineLevel="2" x14ac:dyDescent="0.2">
      <c r="A4692" s="9">
        <v>4588</v>
      </c>
      <c r="B4692" s="9" t="s">
        <v>9009</v>
      </c>
      <c r="C4692" s="2">
        <v>124551193</v>
      </c>
      <c r="D4692" s="2" t="s">
        <v>9075</v>
      </c>
      <c r="E4692" s="2" t="s">
        <v>9076</v>
      </c>
      <c r="F4692" s="2" t="str">
        <f>VLOOKUP(E4692,[1]工资发放表!G$1:H$65536,2,0)</f>
        <v>沅江市第一中学</v>
      </c>
      <c r="G4692" s="2" t="s">
        <v>1</v>
      </c>
      <c r="H4692" s="2" t="s">
        <v>2</v>
      </c>
      <c r="I4692" s="2" t="s">
        <v>3</v>
      </c>
      <c r="J4692" s="2">
        <v>202001</v>
      </c>
      <c r="K4692" s="2">
        <v>202001</v>
      </c>
      <c r="L4692" s="2">
        <v>6209</v>
      </c>
      <c r="M4692" s="2">
        <v>6209</v>
      </c>
      <c r="N4692" s="2">
        <v>0.16</v>
      </c>
      <c r="O4692" s="2">
        <v>993.44</v>
      </c>
      <c r="S4692" s="2">
        <v>6209</v>
      </c>
      <c r="T4692" s="2">
        <v>0.08</v>
      </c>
      <c r="U4692" s="2">
        <v>496.72</v>
      </c>
      <c r="AJ4692" s="3">
        <v>993.44</v>
      </c>
      <c r="AK4692" s="3">
        <v>496.72</v>
      </c>
      <c r="AL4692" s="2">
        <v>1490.16</v>
      </c>
      <c r="AM4692" s="2">
        <v>4764</v>
      </c>
    </row>
    <row r="4693" spans="1:39" hidden="1" outlineLevel="2" x14ac:dyDescent="0.2">
      <c r="A4693" s="9">
        <v>4589</v>
      </c>
      <c r="B4693" s="9" t="s">
        <v>9009</v>
      </c>
      <c r="C4693" s="2">
        <v>124551194</v>
      </c>
      <c r="D4693" s="2" t="s">
        <v>9077</v>
      </c>
      <c r="E4693" s="2" t="s">
        <v>9078</v>
      </c>
      <c r="F4693" s="2" t="str">
        <f>VLOOKUP(E4693,[1]工资发放表!G$1:H$65536,2,0)</f>
        <v>沅江市第一中学</v>
      </c>
      <c r="G4693" s="2" t="s">
        <v>1</v>
      </c>
      <c r="H4693" s="2" t="s">
        <v>2</v>
      </c>
      <c r="I4693" s="2" t="s">
        <v>3</v>
      </c>
      <c r="J4693" s="2">
        <v>202001</v>
      </c>
      <c r="K4693" s="2">
        <v>202001</v>
      </c>
      <c r="L4693" s="2">
        <v>8129</v>
      </c>
      <c r="M4693" s="2">
        <v>8129</v>
      </c>
      <c r="N4693" s="2">
        <v>0.16</v>
      </c>
      <c r="O4693" s="2">
        <v>1300.6400000000001</v>
      </c>
      <c r="S4693" s="2">
        <v>8129</v>
      </c>
      <c r="T4693" s="2">
        <v>0.08</v>
      </c>
      <c r="U4693" s="2">
        <v>650.32000000000005</v>
      </c>
      <c r="AJ4693" s="3">
        <v>1300.6400000000001</v>
      </c>
      <c r="AK4693" s="3">
        <v>650.32000000000005</v>
      </c>
      <c r="AL4693" s="2">
        <v>1950.96</v>
      </c>
      <c r="AM4693" s="2">
        <v>4764</v>
      </c>
    </row>
    <row r="4694" spans="1:39" hidden="1" outlineLevel="2" x14ac:dyDescent="0.2">
      <c r="A4694" s="9">
        <v>4590</v>
      </c>
      <c r="B4694" s="9" t="s">
        <v>9009</v>
      </c>
      <c r="C4694" s="2">
        <v>124551195</v>
      </c>
      <c r="D4694" s="2" t="s">
        <v>7335</v>
      </c>
      <c r="E4694" s="2" t="s">
        <v>9079</v>
      </c>
      <c r="F4694" s="2" t="str">
        <f>VLOOKUP(E4694,[1]工资发放表!G$1:H$65536,2,0)</f>
        <v>沅江市第一中学</v>
      </c>
      <c r="G4694" s="2" t="s">
        <v>1</v>
      </c>
      <c r="H4694" s="2" t="s">
        <v>2</v>
      </c>
      <c r="I4694" s="2" t="s">
        <v>3</v>
      </c>
      <c r="J4694" s="2">
        <v>202001</v>
      </c>
      <c r="K4694" s="2">
        <v>202001</v>
      </c>
      <c r="L4694" s="2">
        <v>7334</v>
      </c>
      <c r="M4694" s="2">
        <v>7334</v>
      </c>
      <c r="N4694" s="2">
        <v>0.16</v>
      </c>
      <c r="O4694" s="2">
        <v>1173.44</v>
      </c>
      <c r="S4694" s="2">
        <v>7334</v>
      </c>
      <c r="T4694" s="2">
        <v>0.08</v>
      </c>
      <c r="U4694" s="2">
        <v>586.72</v>
      </c>
      <c r="AJ4694" s="3">
        <v>1173.44</v>
      </c>
      <c r="AK4694" s="3">
        <v>586.72</v>
      </c>
      <c r="AL4694" s="2">
        <v>1760.16</v>
      </c>
      <c r="AM4694" s="2">
        <v>4764</v>
      </c>
    </row>
    <row r="4695" spans="1:39" hidden="1" outlineLevel="2" x14ac:dyDescent="0.2">
      <c r="A4695" s="9">
        <v>4591</v>
      </c>
      <c r="B4695" s="9" t="s">
        <v>9009</v>
      </c>
      <c r="C4695" s="2">
        <v>124551196</v>
      </c>
      <c r="D4695" s="2" t="s">
        <v>9080</v>
      </c>
      <c r="E4695" s="2" t="s">
        <v>9081</v>
      </c>
      <c r="F4695" s="2" t="str">
        <f>VLOOKUP(E4695,[1]工资发放表!G$1:H$65536,2,0)</f>
        <v>沅江市第一中学</v>
      </c>
      <c r="G4695" s="2" t="s">
        <v>1</v>
      </c>
      <c r="H4695" s="2" t="s">
        <v>2</v>
      </c>
      <c r="I4695" s="2" t="s">
        <v>3</v>
      </c>
      <c r="J4695" s="2">
        <v>202001</v>
      </c>
      <c r="K4695" s="2">
        <v>202001</v>
      </c>
      <c r="L4695" s="2">
        <v>7676</v>
      </c>
      <c r="M4695" s="2">
        <v>7676</v>
      </c>
      <c r="N4695" s="2">
        <v>0.16</v>
      </c>
      <c r="O4695" s="2">
        <v>1228.1600000000001</v>
      </c>
      <c r="S4695" s="2">
        <v>7676</v>
      </c>
      <c r="T4695" s="2">
        <v>0.08</v>
      </c>
      <c r="U4695" s="2">
        <v>614.08000000000004</v>
      </c>
      <c r="AJ4695" s="3">
        <v>1228.1600000000001</v>
      </c>
      <c r="AK4695" s="3">
        <v>614.08000000000004</v>
      </c>
      <c r="AL4695" s="2">
        <v>1842.24</v>
      </c>
      <c r="AM4695" s="2">
        <v>4764</v>
      </c>
    </row>
    <row r="4696" spans="1:39" hidden="1" outlineLevel="2" x14ac:dyDescent="0.2">
      <c r="A4696" s="9">
        <v>4592</v>
      </c>
      <c r="B4696" s="9" t="s">
        <v>9009</v>
      </c>
      <c r="C4696" s="2">
        <v>124551197</v>
      </c>
      <c r="D4696" s="2" t="s">
        <v>9082</v>
      </c>
      <c r="E4696" s="2" t="s">
        <v>9083</v>
      </c>
      <c r="F4696" s="2" t="str">
        <f>VLOOKUP(E4696,[1]工资发放表!G$1:H$65536,2,0)</f>
        <v>沅江市第一中学</v>
      </c>
      <c r="G4696" s="2" t="s">
        <v>1</v>
      </c>
      <c r="H4696" s="2" t="s">
        <v>2</v>
      </c>
      <c r="I4696" s="2" t="s">
        <v>3</v>
      </c>
      <c r="J4696" s="2">
        <v>202001</v>
      </c>
      <c r="K4696" s="2">
        <v>202001</v>
      </c>
      <c r="L4696" s="2">
        <v>3040</v>
      </c>
      <c r="M4696" s="2">
        <v>3040</v>
      </c>
      <c r="N4696" s="2">
        <v>0.16</v>
      </c>
      <c r="O4696" s="2">
        <v>486.4</v>
      </c>
      <c r="S4696" s="2">
        <v>3040</v>
      </c>
      <c r="T4696" s="2">
        <v>0.08</v>
      </c>
      <c r="U4696" s="2">
        <v>243.2</v>
      </c>
      <c r="AJ4696" s="3">
        <v>486.4</v>
      </c>
      <c r="AK4696" s="3">
        <v>243.2</v>
      </c>
      <c r="AL4696" s="2">
        <v>729.6</v>
      </c>
      <c r="AM4696" s="2">
        <v>4764</v>
      </c>
    </row>
    <row r="4697" spans="1:39" hidden="1" outlineLevel="2" x14ac:dyDescent="0.2">
      <c r="A4697" s="9">
        <v>4593</v>
      </c>
      <c r="B4697" s="9" t="s">
        <v>9009</v>
      </c>
      <c r="C4697" s="2">
        <v>124551198</v>
      </c>
      <c r="D4697" s="2" t="s">
        <v>9084</v>
      </c>
      <c r="E4697" s="2" t="s">
        <v>9085</v>
      </c>
      <c r="F4697" s="2" t="str">
        <f>VLOOKUP(E4697,[1]工资发放表!G$1:H$65536,2,0)</f>
        <v>沅江市第一中学</v>
      </c>
      <c r="G4697" s="2" t="s">
        <v>1</v>
      </c>
      <c r="H4697" s="2" t="s">
        <v>2</v>
      </c>
      <c r="I4697" s="2" t="s">
        <v>3</v>
      </c>
      <c r="J4697" s="2">
        <v>202001</v>
      </c>
      <c r="K4697" s="2">
        <v>202001</v>
      </c>
      <c r="L4697" s="2">
        <v>5465</v>
      </c>
      <c r="M4697" s="2">
        <v>5465</v>
      </c>
      <c r="N4697" s="2">
        <v>0.16</v>
      </c>
      <c r="O4697" s="2">
        <v>874.4</v>
      </c>
      <c r="S4697" s="2">
        <v>5465</v>
      </c>
      <c r="T4697" s="2">
        <v>0.08</v>
      </c>
      <c r="U4697" s="2">
        <v>437.2</v>
      </c>
      <c r="AJ4697" s="3">
        <v>874.4</v>
      </c>
      <c r="AK4697" s="3">
        <v>437.2</v>
      </c>
      <c r="AL4697" s="2">
        <v>1311.6</v>
      </c>
      <c r="AM4697" s="2">
        <v>4764</v>
      </c>
    </row>
    <row r="4698" spans="1:39" hidden="1" outlineLevel="2" x14ac:dyDescent="0.2">
      <c r="A4698" s="9">
        <v>4594</v>
      </c>
      <c r="B4698" s="9" t="s">
        <v>9009</v>
      </c>
      <c r="C4698" s="2">
        <v>124551199</v>
      </c>
      <c r="D4698" s="2" t="s">
        <v>9086</v>
      </c>
      <c r="E4698" s="2" t="s">
        <v>9087</v>
      </c>
      <c r="F4698" s="2" t="str">
        <f>VLOOKUP(E4698,[1]工资发放表!G$1:H$65536,2,0)</f>
        <v>沅江市第一中学</v>
      </c>
      <c r="G4698" s="2" t="s">
        <v>1</v>
      </c>
      <c r="H4698" s="2" t="s">
        <v>2</v>
      </c>
      <c r="I4698" s="2" t="s">
        <v>3</v>
      </c>
      <c r="J4698" s="2">
        <v>202001</v>
      </c>
      <c r="K4698" s="2">
        <v>202001</v>
      </c>
      <c r="L4698" s="2">
        <v>5718</v>
      </c>
      <c r="M4698" s="2">
        <v>5718</v>
      </c>
      <c r="N4698" s="2">
        <v>0.16</v>
      </c>
      <c r="O4698" s="2">
        <v>914.88</v>
      </c>
      <c r="S4698" s="2">
        <v>5718</v>
      </c>
      <c r="T4698" s="2">
        <v>0.08</v>
      </c>
      <c r="U4698" s="2">
        <v>457.44</v>
      </c>
      <c r="AJ4698" s="3">
        <v>914.88</v>
      </c>
      <c r="AK4698" s="3">
        <v>457.44</v>
      </c>
      <c r="AL4698" s="2">
        <v>1372.32</v>
      </c>
      <c r="AM4698" s="2">
        <v>4764</v>
      </c>
    </row>
    <row r="4699" spans="1:39" hidden="1" outlineLevel="2" x14ac:dyDescent="0.2">
      <c r="A4699" s="9">
        <v>4595</v>
      </c>
      <c r="B4699" s="9" t="s">
        <v>9009</v>
      </c>
      <c r="C4699" s="2">
        <v>124551200</v>
      </c>
      <c r="D4699" s="2" t="s">
        <v>9088</v>
      </c>
      <c r="E4699" s="2" t="s">
        <v>9089</v>
      </c>
      <c r="F4699" s="2" t="str">
        <f>VLOOKUP(E4699,[1]工资发放表!G$1:H$65536,2,0)</f>
        <v>沅江市第一中学</v>
      </c>
      <c r="G4699" s="2" t="s">
        <v>1</v>
      </c>
      <c r="H4699" s="2" t="s">
        <v>2</v>
      </c>
      <c r="I4699" s="2" t="s">
        <v>3</v>
      </c>
      <c r="J4699" s="2">
        <v>202001</v>
      </c>
      <c r="K4699" s="2">
        <v>202001</v>
      </c>
      <c r="L4699" s="2">
        <v>6500</v>
      </c>
      <c r="M4699" s="2">
        <v>6500</v>
      </c>
      <c r="N4699" s="2">
        <v>0.16</v>
      </c>
      <c r="O4699" s="2">
        <v>1040</v>
      </c>
      <c r="S4699" s="2">
        <v>6500</v>
      </c>
      <c r="T4699" s="2">
        <v>0.08</v>
      </c>
      <c r="U4699" s="2">
        <v>520</v>
      </c>
      <c r="AJ4699" s="3">
        <v>1040</v>
      </c>
      <c r="AK4699" s="3">
        <v>520</v>
      </c>
      <c r="AL4699" s="2">
        <v>1560</v>
      </c>
      <c r="AM4699" s="2">
        <v>4764</v>
      </c>
    </row>
    <row r="4700" spans="1:39" hidden="1" outlineLevel="2" x14ac:dyDescent="0.2">
      <c r="A4700" s="9">
        <v>4596</v>
      </c>
      <c r="B4700" s="9" t="s">
        <v>9009</v>
      </c>
      <c r="C4700" s="2">
        <v>124551201</v>
      </c>
      <c r="D4700" s="2" t="s">
        <v>9090</v>
      </c>
      <c r="E4700" s="2" t="s">
        <v>9091</v>
      </c>
      <c r="F4700" s="2" t="str">
        <f>VLOOKUP(E4700,[1]工资发放表!G$1:H$65536,2,0)</f>
        <v>沅江市第一中学</v>
      </c>
      <c r="G4700" s="2" t="s">
        <v>1</v>
      </c>
      <c r="H4700" s="2" t="s">
        <v>2</v>
      </c>
      <c r="I4700" s="2" t="s">
        <v>3</v>
      </c>
      <c r="J4700" s="2">
        <v>202001</v>
      </c>
      <c r="K4700" s="2">
        <v>202001</v>
      </c>
      <c r="L4700" s="2">
        <v>5718</v>
      </c>
      <c r="M4700" s="2">
        <v>5718</v>
      </c>
      <c r="N4700" s="2">
        <v>0.16</v>
      </c>
      <c r="O4700" s="2">
        <v>914.88</v>
      </c>
      <c r="S4700" s="2">
        <v>5718</v>
      </c>
      <c r="T4700" s="2">
        <v>0.08</v>
      </c>
      <c r="U4700" s="2">
        <v>457.44</v>
      </c>
      <c r="AJ4700" s="3">
        <v>914.88</v>
      </c>
      <c r="AK4700" s="3">
        <v>457.44</v>
      </c>
      <c r="AL4700" s="2">
        <v>1372.32</v>
      </c>
      <c r="AM4700" s="2">
        <v>4764</v>
      </c>
    </row>
    <row r="4701" spans="1:39" hidden="1" outlineLevel="2" x14ac:dyDescent="0.2">
      <c r="A4701" s="9">
        <v>4597</v>
      </c>
      <c r="B4701" s="9" t="s">
        <v>9009</v>
      </c>
      <c r="C4701" s="2">
        <v>124551202</v>
      </c>
      <c r="D4701" s="2" t="s">
        <v>9092</v>
      </c>
      <c r="E4701" s="2" t="s">
        <v>9093</v>
      </c>
      <c r="F4701" s="2" t="str">
        <f>VLOOKUP(E4701,[1]工资发放表!G$1:H$65536,2,0)</f>
        <v>沅江市第一中学</v>
      </c>
      <c r="G4701" s="2" t="s">
        <v>1</v>
      </c>
      <c r="H4701" s="2" t="s">
        <v>2</v>
      </c>
      <c r="I4701" s="2" t="s">
        <v>3</v>
      </c>
      <c r="J4701" s="2">
        <v>202001</v>
      </c>
      <c r="K4701" s="2">
        <v>202001</v>
      </c>
      <c r="L4701" s="2">
        <v>4954</v>
      </c>
      <c r="M4701" s="2">
        <v>4954</v>
      </c>
      <c r="N4701" s="2">
        <v>0.16</v>
      </c>
      <c r="O4701" s="2">
        <v>792.64</v>
      </c>
      <c r="S4701" s="2">
        <v>4954</v>
      </c>
      <c r="T4701" s="2">
        <v>0.08</v>
      </c>
      <c r="U4701" s="2">
        <v>396.32</v>
      </c>
      <c r="AJ4701" s="3">
        <v>792.64</v>
      </c>
      <c r="AK4701" s="3">
        <v>396.32</v>
      </c>
      <c r="AL4701" s="2">
        <v>1188.96</v>
      </c>
      <c r="AM4701" s="2">
        <v>4764</v>
      </c>
    </row>
    <row r="4702" spans="1:39" hidden="1" outlineLevel="2" x14ac:dyDescent="0.2">
      <c r="A4702" s="9">
        <v>4598</v>
      </c>
      <c r="B4702" s="9" t="s">
        <v>9009</v>
      </c>
      <c r="C4702" s="2">
        <v>124551203</v>
      </c>
      <c r="D4702" s="2" t="s">
        <v>9094</v>
      </c>
      <c r="E4702" s="2" t="s">
        <v>9095</v>
      </c>
      <c r="F4702" s="2" t="str">
        <f>VLOOKUP(E4702,[1]工资发放表!G$1:H$65536,2,0)</f>
        <v>沅江市第一中学</v>
      </c>
      <c r="G4702" s="2" t="s">
        <v>1</v>
      </c>
      <c r="H4702" s="2" t="s">
        <v>2</v>
      </c>
      <c r="I4702" s="2" t="s">
        <v>3</v>
      </c>
      <c r="J4702" s="2">
        <v>202001</v>
      </c>
      <c r="K4702" s="2">
        <v>202001</v>
      </c>
      <c r="L4702" s="2">
        <v>6095</v>
      </c>
      <c r="M4702" s="2">
        <v>6095</v>
      </c>
      <c r="N4702" s="2">
        <v>0.16</v>
      </c>
      <c r="O4702" s="2">
        <v>975.2</v>
      </c>
      <c r="S4702" s="2">
        <v>6095</v>
      </c>
      <c r="T4702" s="2">
        <v>0.08</v>
      </c>
      <c r="U4702" s="2">
        <v>487.6</v>
      </c>
      <c r="AJ4702" s="3">
        <v>975.2</v>
      </c>
      <c r="AK4702" s="3">
        <v>487.6</v>
      </c>
      <c r="AL4702" s="2">
        <v>1462.8</v>
      </c>
      <c r="AM4702" s="2">
        <v>4764</v>
      </c>
    </row>
    <row r="4703" spans="1:39" hidden="1" outlineLevel="2" x14ac:dyDescent="0.2">
      <c r="A4703" s="9">
        <v>4599</v>
      </c>
      <c r="B4703" s="9" t="s">
        <v>9009</v>
      </c>
      <c r="C4703" s="2">
        <v>124551204</v>
      </c>
      <c r="D4703" s="2" t="s">
        <v>9096</v>
      </c>
      <c r="E4703" s="2" t="s">
        <v>9097</v>
      </c>
      <c r="F4703" s="2" t="str">
        <f>VLOOKUP(E4703,[1]工资发放表!G$1:H$65536,2,0)</f>
        <v>沅江市第一中学</v>
      </c>
      <c r="G4703" s="2" t="s">
        <v>1</v>
      </c>
      <c r="H4703" s="2" t="s">
        <v>2</v>
      </c>
      <c r="I4703" s="2" t="s">
        <v>3</v>
      </c>
      <c r="J4703" s="2">
        <v>202001</v>
      </c>
      <c r="K4703" s="2">
        <v>202001</v>
      </c>
      <c r="L4703" s="2">
        <v>5796</v>
      </c>
      <c r="M4703" s="2">
        <v>5796</v>
      </c>
      <c r="N4703" s="2">
        <v>0.16</v>
      </c>
      <c r="O4703" s="2">
        <v>927.36</v>
      </c>
      <c r="S4703" s="2">
        <v>5796</v>
      </c>
      <c r="T4703" s="2">
        <v>0.08</v>
      </c>
      <c r="U4703" s="2">
        <v>463.68</v>
      </c>
      <c r="AJ4703" s="3">
        <v>927.36</v>
      </c>
      <c r="AK4703" s="3">
        <v>463.68</v>
      </c>
      <c r="AL4703" s="2">
        <v>1391.04</v>
      </c>
      <c r="AM4703" s="2">
        <v>4764</v>
      </c>
    </row>
    <row r="4704" spans="1:39" hidden="1" outlineLevel="2" x14ac:dyDescent="0.2">
      <c r="A4704" s="9">
        <v>4600</v>
      </c>
      <c r="B4704" s="9" t="s">
        <v>9009</v>
      </c>
      <c r="C4704" s="2">
        <v>124551205</v>
      </c>
      <c r="D4704" s="2" t="s">
        <v>9098</v>
      </c>
      <c r="E4704" s="2" t="s">
        <v>9099</v>
      </c>
      <c r="F4704" s="2" t="str">
        <f>VLOOKUP(E4704,[1]工资发放表!G$1:H$65536,2,0)</f>
        <v>沅江市第一中学</v>
      </c>
      <c r="G4704" s="2" t="s">
        <v>1</v>
      </c>
      <c r="H4704" s="2" t="s">
        <v>2</v>
      </c>
      <c r="I4704" s="2" t="s">
        <v>3</v>
      </c>
      <c r="J4704" s="2">
        <v>202001</v>
      </c>
      <c r="K4704" s="2">
        <v>202001</v>
      </c>
      <c r="L4704" s="2">
        <v>5901</v>
      </c>
      <c r="M4704" s="2">
        <v>5901</v>
      </c>
      <c r="N4704" s="2">
        <v>0.16</v>
      </c>
      <c r="O4704" s="2">
        <v>944.16</v>
      </c>
      <c r="S4704" s="2">
        <v>5901</v>
      </c>
      <c r="T4704" s="2">
        <v>0.08</v>
      </c>
      <c r="U4704" s="2">
        <v>472.08</v>
      </c>
      <c r="AJ4704" s="3">
        <v>944.16</v>
      </c>
      <c r="AK4704" s="3">
        <v>472.08</v>
      </c>
      <c r="AL4704" s="2">
        <v>1416.24</v>
      </c>
      <c r="AM4704" s="2">
        <v>4764</v>
      </c>
    </row>
    <row r="4705" spans="1:39" hidden="1" outlineLevel="2" x14ac:dyDescent="0.2">
      <c r="A4705" s="9">
        <v>4601</v>
      </c>
      <c r="B4705" s="9" t="s">
        <v>9009</v>
      </c>
      <c r="C4705" s="2">
        <v>124551206</v>
      </c>
      <c r="D4705" s="2" t="s">
        <v>9100</v>
      </c>
      <c r="E4705" s="2" t="s">
        <v>9101</v>
      </c>
      <c r="F4705" s="2" t="str">
        <f>VLOOKUP(E4705,[1]工资发放表!G$1:H$65536,2,0)</f>
        <v>沅江市第一中学</v>
      </c>
      <c r="G4705" s="2" t="s">
        <v>1</v>
      </c>
      <c r="H4705" s="2" t="s">
        <v>2</v>
      </c>
      <c r="I4705" s="2" t="s">
        <v>3</v>
      </c>
      <c r="J4705" s="2">
        <v>202001</v>
      </c>
      <c r="K4705" s="2">
        <v>202001</v>
      </c>
      <c r="L4705" s="2">
        <v>7552</v>
      </c>
      <c r="M4705" s="2">
        <v>7552</v>
      </c>
      <c r="N4705" s="2">
        <v>0.16</v>
      </c>
      <c r="O4705" s="2">
        <v>1208.32</v>
      </c>
      <c r="S4705" s="2">
        <v>7552</v>
      </c>
      <c r="T4705" s="2">
        <v>0.08</v>
      </c>
      <c r="U4705" s="2">
        <v>604.16</v>
      </c>
      <c r="AJ4705" s="3">
        <v>1208.32</v>
      </c>
      <c r="AK4705" s="3">
        <v>604.16</v>
      </c>
      <c r="AL4705" s="2">
        <v>1812.48</v>
      </c>
      <c r="AM4705" s="2">
        <v>4764</v>
      </c>
    </row>
    <row r="4706" spans="1:39" hidden="1" outlineLevel="2" x14ac:dyDescent="0.2">
      <c r="A4706" s="9">
        <v>4602</v>
      </c>
      <c r="B4706" s="9" t="s">
        <v>9009</v>
      </c>
      <c r="C4706" s="2">
        <v>124551207</v>
      </c>
      <c r="D4706" s="2" t="s">
        <v>9102</v>
      </c>
      <c r="E4706" s="2" t="s">
        <v>9103</v>
      </c>
      <c r="F4706" s="2" t="str">
        <f>VLOOKUP(E4706,[1]工资发放表!G$1:H$65536,2,0)</f>
        <v>沅江市第一中学</v>
      </c>
      <c r="G4706" s="2" t="s">
        <v>1</v>
      </c>
      <c r="H4706" s="2" t="s">
        <v>2</v>
      </c>
      <c r="I4706" s="2" t="s">
        <v>3</v>
      </c>
      <c r="J4706" s="2">
        <v>202001</v>
      </c>
      <c r="K4706" s="2">
        <v>202001</v>
      </c>
      <c r="L4706" s="2">
        <v>5294</v>
      </c>
      <c r="M4706" s="2">
        <v>5294</v>
      </c>
      <c r="N4706" s="2">
        <v>0.16</v>
      </c>
      <c r="O4706" s="2">
        <v>847.04</v>
      </c>
      <c r="S4706" s="2">
        <v>5294</v>
      </c>
      <c r="T4706" s="2">
        <v>0.08</v>
      </c>
      <c r="U4706" s="2">
        <v>423.52</v>
      </c>
      <c r="AJ4706" s="3">
        <v>847.04</v>
      </c>
      <c r="AK4706" s="3">
        <v>423.52</v>
      </c>
      <c r="AL4706" s="2">
        <v>1270.56</v>
      </c>
      <c r="AM4706" s="2">
        <v>4764</v>
      </c>
    </row>
    <row r="4707" spans="1:39" hidden="1" outlineLevel="2" x14ac:dyDescent="0.2">
      <c r="A4707" s="9">
        <v>4603</v>
      </c>
      <c r="B4707" s="9" t="s">
        <v>9009</v>
      </c>
      <c r="C4707" s="2">
        <v>124551208</v>
      </c>
      <c r="D4707" s="2" t="s">
        <v>9104</v>
      </c>
      <c r="E4707" s="2" t="s">
        <v>9105</v>
      </c>
      <c r="F4707" s="2" t="str">
        <f>VLOOKUP(E4707,[1]工资发放表!G$1:H$65536,2,0)</f>
        <v>沅江市第一中学</v>
      </c>
      <c r="G4707" s="2" t="s">
        <v>1</v>
      </c>
      <c r="H4707" s="2" t="s">
        <v>2</v>
      </c>
      <c r="I4707" s="2" t="s">
        <v>3</v>
      </c>
      <c r="J4707" s="2">
        <v>202001</v>
      </c>
      <c r="K4707" s="2">
        <v>202001</v>
      </c>
      <c r="L4707" s="2">
        <v>7751</v>
      </c>
      <c r="M4707" s="2">
        <v>7751</v>
      </c>
      <c r="N4707" s="2">
        <v>0.16</v>
      </c>
      <c r="O4707" s="2">
        <v>1240.1600000000001</v>
      </c>
      <c r="S4707" s="2">
        <v>7751</v>
      </c>
      <c r="T4707" s="2">
        <v>0.08</v>
      </c>
      <c r="U4707" s="2">
        <v>620.08000000000004</v>
      </c>
      <c r="AJ4707" s="3">
        <v>1240.1600000000001</v>
      </c>
      <c r="AK4707" s="3">
        <v>620.08000000000004</v>
      </c>
      <c r="AL4707" s="2">
        <v>1860.24</v>
      </c>
      <c r="AM4707" s="2">
        <v>4764</v>
      </c>
    </row>
    <row r="4708" spans="1:39" hidden="1" outlineLevel="2" x14ac:dyDescent="0.2">
      <c r="A4708" s="9">
        <v>4604</v>
      </c>
      <c r="B4708" s="9" t="s">
        <v>9009</v>
      </c>
      <c r="C4708" s="2">
        <v>124551209</v>
      </c>
      <c r="D4708" s="2" t="s">
        <v>9106</v>
      </c>
      <c r="E4708" s="2" t="s">
        <v>9107</v>
      </c>
      <c r="F4708" s="2" t="str">
        <f>VLOOKUP(E4708,[1]工资发放表!G$1:H$65536,2,0)</f>
        <v>沅江市第一中学</v>
      </c>
      <c r="G4708" s="2" t="s">
        <v>1</v>
      </c>
      <c r="H4708" s="2" t="s">
        <v>2</v>
      </c>
      <c r="I4708" s="2" t="s">
        <v>3</v>
      </c>
      <c r="J4708" s="2">
        <v>202001</v>
      </c>
      <c r="K4708" s="2">
        <v>202001</v>
      </c>
      <c r="L4708" s="2">
        <v>6391</v>
      </c>
      <c r="M4708" s="2">
        <v>6391</v>
      </c>
      <c r="N4708" s="2">
        <v>0.16</v>
      </c>
      <c r="O4708" s="2">
        <v>1022.56</v>
      </c>
      <c r="S4708" s="2">
        <v>6391</v>
      </c>
      <c r="T4708" s="2">
        <v>0.08</v>
      </c>
      <c r="U4708" s="2">
        <v>511.28</v>
      </c>
      <c r="AJ4708" s="3">
        <v>1022.56</v>
      </c>
      <c r="AK4708" s="3">
        <v>511.28</v>
      </c>
      <c r="AL4708" s="2">
        <v>1533.84</v>
      </c>
      <c r="AM4708" s="2">
        <v>4764</v>
      </c>
    </row>
    <row r="4709" spans="1:39" hidden="1" outlineLevel="2" x14ac:dyDescent="0.2">
      <c r="A4709" s="9">
        <v>4605</v>
      </c>
      <c r="B4709" s="9" t="s">
        <v>9009</v>
      </c>
      <c r="C4709" s="2">
        <v>124551210</v>
      </c>
      <c r="D4709" s="2" t="s">
        <v>5448</v>
      </c>
      <c r="E4709" s="2" t="s">
        <v>9108</v>
      </c>
      <c r="F4709" s="2" t="str">
        <f>VLOOKUP(E4709,[1]工资发放表!G$1:H$65536,2,0)</f>
        <v>沅江市第一中学</v>
      </c>
      <c r="G4709" s="2" t="s">
        <v>1</v>
      </c>
      <c r="H4709" s="2" t="s">
        <v>2</v>
      </c>
      <c r="I4709" s="2" t="s">
        <v>3</v>
      </c>
      <c r="J4709" s="2">
        <v>202001</v>
      </c>
      <c r="K4709" s="2">
        <v>202001</v>
      </c>
      <c r="L4709" s="2">
        <v>5368</v>
      </c>
      <c r="M4709" s="2">
        <v>5368</v>
      </c>
      <c r="N4709" s="2">
        <v>0.16</v>
      </c>
      <c r="O4709" s="2">
        <v>858.88</v>
      </c>
      <c r="S4709" s="2">
        <v>5368</v>
      </c>
      <c r="T4709" s="2">
        <v>0.08</v>
      </c>
      <c r="U4709" s="2">
        <v>429.44</v>
      </c>
      <c r="AJ4709" s="3">
        <v>858.88</v>
      </c>
      <c r="AK4709" s="3">
        <v>429.44</v>
      </c>
      <c r="AL4709" s="2">
        <v>1288.32</v>
      </c>
      <c r="AM4709" s="2">
        <v>4764</v>
      </c>
    </row>
    <row r="4710" spans="1:39" hidden="1" outlineLevel="2" x14ac:dyDescent="0.2">
      <c r="A4710" s="9">
        <v>4606</v>
      </c>
      <c r="B4710" s="9" t="s">
        <v>9009</v>
      </c>
      <c r="C4710" s="2">
        <v>124551211</v>
      </c>
      <c r="D4710" s="2" t="s">
        <v>9109</v>
      </c>
      <c r="E4710" s="2" t="s">
        <v>9110</v>
      </c>
      <c r="F4710" s="2" t="str">
        <f>VLOOKUP(E4710,[1]工资发放表!G$1:H$65536,2,0)</f>
        <v>沅江市第一中学</v>
      </c>
      <c r="G4710" s="2" t="s">
        <v>1</v>
      </c>
      <c r="H4710" s="2" t="s">
        <v>2</v>
      </c>
      <c r="I4710" s="2" t="s">
        <v>3</v>
      </c>
      <c r="J4710" s="2">
        <v>202001</v>
      </c>
      <c r="K4710" s="2">
        <v>202001</v>
      </c>
      <c r="L4710" s="2">
        <v>3055</v>
      </c>
      <c r="M4710" s="2">
        <v>3055</v>
      </c>
      <c r="N4710" s="2">
        <v>0.16</v>
      </c>
      <c r="O4710" s="2">
        <v>488.8</v>
      </c>
      <c r="S4710" s="2">
        <v>3055</v>
      </c>
      <c r="T4710" s="2">
        <v>0.08</v>
      </c>
      <c r="U4710" s="2">
        <v>244.4</v>
      </c>
      <c r="AJ4710" s="3">
        <v>488.8</v>
      </c>
      <c r="AK4710" s="3">
        <v>244.4</v>
      </c>
      <c r="AL4710" s="2">
        <v>733.2</v>
      </c>
      <c r="AM4710" s="2">
        <v>4764</v>
      </c>
    </row>
    <row r="4711" spans="1:39" hidden="1" outlineLevel="2" x14ac:dyDescent="0.2">
      <c r="A4711" s="9">
        <v>4607</v>
      </c>
      <c r="B4711" s="9" t="s">
        <v>9009</v>
      </c>
      <c r="C4711" s="2">
        <v>124551212</v>
      </c>
      <c r="D4711" s="2" t="s">
        <v>9111</v>
      </c>
      <c r="E4711" s="2" t="s">
        <v>9112</v>
      </c>
      <c r="F4711" s="2" t="str">
        <f>VLOOKUP(E4711,[1]工资发放表!G$1:H$65536,2,0)</f>
        <v>沅江市第一中学</v>
      </c>
      <c r="G4711" s="2" t="s">
        <v>1</v>
      </c>
      <c r="H4711" s="2" t="s">
        <v>2</v>
      </c>
      <c r="I4711" s="2" t="s">
        <v>3</v>
      </c>
      <c r="J4711" s="2">
        <v>202001</v>
      </c>
      <c r="K4711" s="2">
        <v>202001</v>
      </c>
      <c r="L4711" s="2">
        <v>8935</v>
      </c>
      <c r="M4711" s="2">
        <v>8935</v>
      </c>
      <c r="N4711" s="2">
        <v>0.16</v>
      </c>
      <c r="O4711" s="2">
        <v>1429.6</v>
      </c>
      <c r="S4711" s="2">
        <v>8935</v>
      </c>
      <c r="T4711" s="2">
        <v>0.08</v>
      </c>
      <c r="U4711" s="2">
        <v>714.8</v>
      </c>
      <c r="AJ4711" s="3">
        <v>1429.6</v>
      </c>
      <c r="AK4711" s="3">
        <v>714.8</v>
      </c>
      <c r="AL4711" s="2">
        <v>2144.4</v>
      </c>
      <c r="AM4711" s="2">
        <v>4764</v>
      </c>
    </row>
    <row r="4712" spans="1:39" hidden="1" outlineLevel="2" x14ac:dyDescent="0.2">
      <c r="A4712" s="9">
        <v>4608</v>
      </c>
      <c r="B4712" s="9" t="s">
        <v>9009</v>
      </c>
      <c r="C4712" s="2">
        <v>124551213</v>
      </c>
      <c r="D4712" s="2" t="s">
        <v>9113</v>
      </c>
      <c r="E4712" s="2" t="s">
        <v>9114</v>
      </c>
      <c r="F4712" s="2" t="str">
        <f>VLOOKUP(E4712,[1]工资发放表!G$1:H$65536,2,0)</f>
        <v>沅江市第一中学</v>
      </c>
      <c r="G4712" s="2" t="s">
        <v>1</v>
      </c>
      <c r="H4712" s="2" t="s">
        <v>2</v>
      </c>
      <c r="I4712" s="2" t="s">
        <v>3</v>
      </c>
      <c r="J4712" s="2">
        <v>202001</v>
      </c>
      <c r="K4712" s="2">
        <v>202001</v>
      </c>
      <c r="L4712" s="2">
        <v>8384</v>
      </c>
      <c r="M4712" s="2">
        <v>8384</v>
      </c>
      <c r="N4712" s="2">
        <v>0.16</v>
      </c>
      <c r="O4712" s="2">
        <v>1341.44</v>
      </c>
      <c r="S4712" s="2">
        <v>8384</v>
      </c>
      <c r="T4712" s="2">
        <v>0.08</v>
      </c>
      <c r="U4712" s="2">
        <v>670.72</v>
      </c>
      <c r="AJ4712" s="3">
        <v>1341.44</v>
      </c>
      <c r="AK4712" s="3">
        <v>670.72</v>
      </c>
      <c r="AL4712" s="2">
        <v>2012.16</v>
      </c>
      <c r="AM4712" s="2">
        <v>4764</v>
      </c>
    </row>
    <row r="4713" spans="1:39" hidden="1" outlineLevel="2" x14ac:dyDescent="0.2">
      <c r="A4713" s="9">
        <v>4609</v>
      </c>
      <c r="B4713" s="9" t="s">
        <v>9009</v>
      </c>
      <c r="C4713" s="2">
        <v>124551214</v>
      </c>
      <c r="D4713" s="2" t="s">
        <v>9115</v>
      </c>
      <c r="E4713" s="2" t="s">
        <v>9116</v>
      </c>
      <c r="F4713" s="2" t="str">
        <f>VLOOKUP(E4713,[1]工资发放表!G$1:H$65536,2,0)</f>
        <v>沅江市第一中学</v>
      </c>
      <c r="G4713" s="2" t="s">
        <v>1</v>
      </c>
      <c r="H4713" s="2" t="s">
        <v>2</v>
      </c>
      <c r="I4713" s="2" t="s">
        <v>3</v>
      </c>
      <c r="J4713" s="2">
        <v>202001</v>
      </c>
      <c r="K4713" s="2">
        <v>202001</v>
      </c>
      <c r="L4713" s="2">
        <v>6005</v>
      </c>
      <c r="M4713" s="2">
        <v>6005</v>
      </c>
      <c r="N4713" s="2">
        <v>0.16</v>
      </c>
      <c r="O4713" s="2">
        <v>960.8</v>
      </c>
      <c r="S4713" s="2">
        <v>6005</v>
      </c>
      <c r="T4713" s="2">
        <v>0.08</v>
      </c>
      <c r="U4713" s="2">
        <v>480.4</v>
      </c>
      <c r="AJ4713" s="3">
        <v>960.8</v>
      </c>
      <c r="AK4713" s="3">
        <v>480.4</v>
      </c>
      <c r="AL4713" s="2">
        <v>1441.2</v>
      </c>
      <c r="AM4713" s="2">
        <v>4764</v>
      </c>
    </row>
    <row r="4714" spans="1:39" hidden="1" outlineLevel="2" x14ac:dyDescent="0.2">
      <c r="A4714" s="9">
        <v>4610</v>
      </c>
      <c r="B4714" s="9" t="s">
        <v>9009</v>
      </c>
      <c r="C4714" s="2">
        <v>124551215</v>
      </c>
      <c r="D4714" s="2" t="s">
        <v>9117</v>
      </c>
      <c r="E4714" s="2" t="s">
        <v>9118</v>
      </c>
      <c r="F4714" s="2" t="str">
        <f>VLOOKUP(E4714,[1]工资发放表!G$1:H$65536,2,0)</f>
        <v>沅江市第一中学</v>
      </c>
      <c r="G4714" s="2" t="s">
        <v>1</v>
      </c>
      <c r="H4714" s="2" t="s">
        <v>2</v>
      </c>
      <c r="I4714" s="2" t="s">
        <v>3</v>
      </c>
      <c r="J4714" s="2">
        <v>202001</v>
      </c>
      <c r="K4714" s="2">
        <v>202001</v>
      </c>
      <c r="L4714" s="2">
        <v>8122</v>
      </c>
      <c r="M4714" s="2">
        <v>8122</v>
      </c>
      <c r="N4714" s="2">
        <v>0.16</v>
      </c>
      <c r="O4714" s="2">
        <v>1299.52</v>
      </c>
      <c r="S4714" s="2">
        <v>8122</v>
      </c>
      <c r="T4714" s="2">
        <v>0.08</v>
      </c>
      <c r="U4714" s="2">
        <v>649.76</v>
      </c>
      <c r="AJ4714" s="3">
        <v>1299.52</v>
      </c>
      <c r="AK4714" s="3">
        <v>649.76</v>
      </c>
      <c r="AL4714" s="2">
        <v>1949.28</v>
      </c>
      <c r="AM4714" s="2">
        <v>4764</v>
      </c>
    </row>
    <row r="4715" spans="1:39" hidden="1" outlineLevel="2" x14ac:dyDescent="0.2">
      <c r="A4715" s="9">
        <v>4611</v>
      </c>
      <c r="B4715" s="9" t="s">
        <v>9009</v>
      </c>
      <c r="C4715" s="2">
        <v>124551216</v>
      </c>
      <c r="D4715" s="2" t="s">
        <v>9119</v>
      </c>
      <c r="E4715" s="2" t="s">
        <v>9120</v>
      </c>
      <c r="F4715" s="2" t="str">
        <f>VLOOKUP(E4715,[1]工资发放表!G$1:H$65536,2,0)</f>
        <v>沅江市第一中学</v>
      </c>
      <c r="G4715" s="2" t="s">
        <v>1</v>
      </c>
      <c r="H4715" s="2" t="s">
        <v>2</v>
      </c>
      <c r="I4715" s="2" t="s">
        <v>3</v>
      </c>
      <c r="J4715" s="2">
        <v>202001</v>
      </c>
      <c r="K4715" s="2">
        <v>202001</v>
      </c>
      <c r="L4715" s="2">
        <v>6960</v>
      </c>
      <c r="M4715" s="2">
        <v>6960</v>
      </c>
      <c r="N4715" s="2">
        <v>0.16</v>
      </c>
      <c r="O4715" s="2">
        <v>1113.5999999999999</v>
      </c>
      <c r="S4715" s="2">
        <v>6960</v>
      </c>
      <c r="T4715" s="2">
        <v>0.08</v>
      </c>
      <c r="U4715" s="2">
        <v>556.79999999999995</v>
      </c>
      <c r="AJ4715" s="3">
        <v>1113.5999999999999</v>
      </c>
      <c r="AK4715" s="3">
        <v>556.79999999999995</v>
      </c>
      <c r="AL4715" s="2">
        <v>1670.4</v>
      </c>
      <c r="AM4715" s="2">
        <v>4764</v>
      </c>
    </row>
    <row r="4716" spans="1:39" hidden="1" outlineLevel="2" x14ac:dyDescent="0.2">
      <c r="A4716" s="9">
        <v>4612</v>
      </c>
      <c r="B4716" s="9" t="s">
        <v>9009</v>
      </c>
      <c r="C4716" s="2">
        <v>124551217</v>
      </c>
      <c r="D4716" s="2" t="s">
        <v>9121</v>
      </c>
      <c r="E4716" s="2" t="s">
        <v>9122</v>
      </c>
      <c r="F4716" s="2" t="str">
        <f>VLOOKUP(E4716,[1]工资发放表!G$1:H$65536,2,0)</f>
        <v>沅江市第一中学</v>
      </c>
      <c r="G4716" s="2" t="s">
        <v>1</v>
      </c>
      <c r="H4716" s="2" t="s">
        <v>2</v>
      </c>
      <c r="I4716" s="2" t="s">
        <v>3</v>
      </c>
      <c r="J4716" s="2">
        <v>202001</v>
      </c>
      <c r="K4716" s="2">
        <v>202001</v>
      </c>
      <c r="L4716" s="2">
        <v>8684</v>
      </c>
      <c r="M4716" s="2">
        <v>8684</v>
      </c>
      <c r="N4716" s="2">
        <v>0.16</v>
      </c>
      <c r="O4716" s="2">
        <v>1389.44</v>
      </c>
      <c r="S4716" s="2">
        <v>8684</v>
      </c>
      <c r="T4716" s="2">
        <v>0.08</v>
      </c>
      <c r="U4716" s="2">
        <v>694.72</v>
      </c>
      <c r="AJ4716" s="3">
        <v>1389.44</v>
      </c>
      <c r="AK4716" s="3">
        <v>694.72</v>
      </c>
      <c r="AL4716" s="2">
        <v>2084.16</v>
      </c>
      <c r="AM4716" s="2">
        <v>4764</v>
      </c>
    </row>
    <row r="4717" spans="1:39" hidden="1" outlineLevel="2" x14ac:dyDescent="0.2">
      <c r="A4717" s="9">
        <v>4613</v>
      </c>
      <c r="B4717" s="9" t="s">
        <v>9009</v>
      </c>
      <c r="C4717" s="2">
        <v>124551218</v>
      </c>
      <c r="D4717" s="2" t="s">
        <v>9123</v>
      </c>
      <c r="E4717" s="2" t="s">
        <v>9124</v>
      </c>
      <c r="F4717" s="2" t="str">
        <f>VLOOKUP(E4717,[1]工资发放表!G$1:H$65536,2,0)</f>
        <v>沅江市第一中学</v>
      </c>
      <c r="G4717" s="2" t="s">
        <v>1</v>
      </c>
      <c r="H4717" s="2" t="s">
        <v>2</v>
      </c>
      <c r="I4717" s="2" t="s">
        <v>3</v>
      </c>
      <c r="J4717" s="2">
        <v>202001</v>
      </c>
      <c r="K4717" s="2">
        <v>202001</v>
      </c>
      <c r="L4717" s="2">
        <v>5901</v>
      </c>
      <c r="M4717" s="2">
        <v>5901</v>
      </c>
      <c r="N4717" s="2">
        <v>0.16</v>
      </c>
      <c r="O4717" s="2">
        <v>944.16</v>
      </c>
      <c r="S4717" s="2">
        <v>5901</v>
      </c>
      <c r="T4717" s="2">
        <v>0.08</v>
      </c>
      <c r="U4717" s="2">
        <v>472.08</v>
      </c>
      <c r="AJ4717" s="3">
        <v>944.16</v>
      </c>
      <c r="AK4717" s="3">
        <v>472.08</v>
      </c>
      <c r="AL4717" s="2">
        <v>1416.24</v>
      </c>
      <c r="AM4717" s="2">
        <v>4764</v>
      </c>
    </row>
    <row r="4718" spans="1:39" hidden="1" outlineLevel="2" x14ac:dyDescent="0.2">
      <c r="A4718" s="9">
        <v>4614</v>
      </c>
      <c r="B4718" s="9" t="s">
        <v>9009</v>
      </c>
      <c r="C4718" s="2">
        <v>124551219</v>
      </c>
      <c r="D4718" s="2" t="s">
        <v>9125</v>
      </c>
      <c r="E4718" s="2" t="s">
        <v>9126</v>
      </c>
      <c r="F4718" s="2" t="str">
        <f>VLOOKUP(E4718,[1]工资发放表!G$1:H$65536,2,0)</f>
        <v>沅江市第一中学</v>
      </c>
      <c r="G4718" s="2" t="s">
        <v>1</v>
      </c>
      <c r="H4718" s="2" t="s">
        <v>2</v>
      </c>
      <c r="I4718" s="2" t="s">
        <v>3</v>
      </c>
      <c r="J4718" s="2">
        <v>202001</v>
      </c>
      <c r="K4718" s="2">
        <v>202001</v>
      </c>
      <c r="L4718" s="2">
        <v>6005</v>
      </c>
      <c r="M4718" s="2">
        <v>6005</v>
      </c>
      <c r="N4718" s="2">
        <v>0.16</v>
      </c>
      <c r="O4718" s="2">
        <v>960.8</v>
      </c>
      <c r="S4718" s="2">
        <v>6005</v>
      </c>
      <c r="T4718" s="2">
        <v>0.08</v>
      </c>
      <c r="U4718" s="2">
        <v>480.4</v>
      </c>
      <c r="AJ4718" s="3">
        <v>960.8</v>
      </c>
      <c r="AK4718" s="3">
        <v>480.4</v>
      </c>
      <c r="AL4718" s="2">
        <v>1441.2</v>
      </c>
      <c r="AM4718" s="2">
        <v>4764</v>
      </c>
    </row>
    <row r="4719" spans="1:39" hidden="1" outlineLevel="2" x14ac:dyDescent="0.2">
      <c r="A4719" s="9">
        <v>4615</v>
      </c>
      <c r="B4719" s="9" t="s">
        <v>9009</v>
      </c>
      <c r="C4719" s="2">
        <v>124551220</v>
      </c>
      <c r="D4719" s="2" t="s">
        <v>9127</v>
      </c>
      <c r="E4719" s="2" t="s">
        <v>9128</v>
      </c>
      <c r="F4719" s="2" t="str">
        <f>VLOOKUP(E4719,[1]工资发放表!G$1:H$65536,2,0)</f>
        <v>沅江市第一中学</v>
      </c>
      <c r="G4719" s="2" t="s">
        <v>1</v>
      </c>
      <c r="H4719" s="2" t="s">
        <v>2</v>
      </c>
      <c r="I4719" s="2" t="s">
        <v>3</v>
      </c>
      <c r="J4719" s="2">
        <v>202001</v>
      </c>
      <c r="K4719" s="2">
        <v>202001</v>
      </c>
      <c r="L4719" s="2">
        <v>8804</v>
      </c>
      <c r="M4719" s="2">
        <v>8804</v>
      </c>
      <c r="N4719" s="2">
        <v>0.16</v>
      </c>
      <c r="O4719" s="2">
        <v>1408.64</v>
      </c>
      <c r="S4719" s="2">
        <v>8804</v>
      </c>
      <c r="T4719" s="2">
        <v>0.08</v>
      </c>
      <c r="U4719" s="2">
        <v>704.32</v>
      </c>
      <c r="AJ4719" s="3">
        <v>1408.64</v>
      </c>
      <c r="AK4719" s="3">
        <v>704.32</v>
      </c>
      <c r="AL4719" s="2">
        <v>2112.96</v>
      </c>
      <c r="AM4719" s="2">
        <v>4764</v>
      </c>
    </row>
    <row r="4720" spans="1:39" hidden="1" outlineLevel="2" x14ac:dyDescent="0.2">
      <c r="A4720" s="9">
        <v>4616</v>
      </c>
      <c r="B4720" s="9" t="s">
        <v>9009</v>
      </c>
      <c r="C4720" s="2">
        <v>124551221</v>
      </c>
      <c r="D4720" s="2" t="s">
        <v>9129</v>
      </c>
      <c r="E4720" s="2" t="s">
        <v>9130</v>
      </c>
      <c r="F4720" s="2" t="str">
        <f>VLOOKUP(E4720,[1]工资发放表!G$1:H$65536,2,0)</f>
        <v>沅江市第一中学</v>
      </c>
      <c r="G4720" s="2" t="s">
        <v>1</v>
      </c>
      <c r="H4720" s="2" t="s">
        <v>2</v>
      </c>
      <c r="I4720" s="2" t="s">
        <v>3</v>
      </c>
      <c r="J4720" s="2">
        <v>202001</v>
      </c>
      <c r="K4720" s="2">
        <v>202001</v>
      </c>
      <c r="L4720" s="2">
        <v>8804</v>
      </c>
      <c r="M4720" s="2">
        <v>8804</v>
      </c>
      <c r="N4720" s="2">
        <v>0.16</v>
      </c>
      <c r="O4720" s="2">
        <v>1408.64</v>
      </c>
      <c r="S4720" s="2">
        <v>8804</v>
      </c>
      <c r="T4720" s="2">
        <v>0.08</v>
      </c>
      <c r="U4720" s="2">
        <v>704.32</v>
      </c>
      <c r="AJ4720" s="3">
        <v>1408.64</v>
      </c>
      <c r="AK4720" s="3">
        <v>704.32</v>
      </c>
      <c r="AL4720" s="2">
        <v>2112.96</v>
      </c>
      <c r="AM4720" s="2">
        <v>4764</v>
      </c>
    </row>
    <row r="4721" spans="1:39" hidden="1" outlineLevel="2" x14ac:dyDescent="0.2">
      <c r="A4721" s="9">
        <v>4617</v>
      </c>
      <c r="B4721" s="9" t="s">
        <v>9009</v>
      </c>
      <c r="C4721" s="2">
        <v>124551222</v>
      </c>
      <c r="D4721" s="2" t="s">
        <v>9131</v>
      </c>
      <c r="E4721" s="2" t="s">
        <v>9132</v>
      </c>
      <c r="F4721" s="2" t="str">
        <f>VLOOKUP(E4721,[1]工资发放表!G$1:H$65536,2,0)</f>
        <v>沅江市第一中学</v>
      </c>
      <c r="G4721" s="2" t="s">
        <v>1</v>
      </c>
      <c r="H4721" s="2" t="s">
        <v>2</v>
      </c>
      <c r="I4721" s="2" t="s">
        <v>3</v>
      </c>
      <c r="J4721" s="2">
        <v>202001</v>
      </c>
      <c r="K4721" s="2">
        <v>202001</v>
      </c>
      <c r="L4721" s="2">
        <v>5368</v>
      </c>
      <c r="M4721" s="2">
        <v>5368</v>
      </c>
      <c r="N4721" s="2">
        <v>0.16</v>
      </c>
      <c r="O4721" s="2">
        <v>858.88</v>
      </c>
      <c r="S4721" s="2">
        <v>5368</v>
      </c>
      <c r="T4721" s="2">
        <v>0.08</v>
      </c>
      <c r="U4721" s="2">
        <v>429.44</v>
      </c>
      <c r="AJ4721" s="3">
        <v>858.88</v>
      </c>
      <c r="AK4721" s="3">
        <v>429.44</v>
      </c>
      <c r="AL4721" s="2">
        <v>1288.32</v>
      </c>
      <c r="AM4721" s="2">
        <v>4764</v>
      </c>
    </row>
    <row r="4722" spans="1:39" hidden="1" outlineLevel="2" x14ac:dyDescent="0.2">
      <c r="A4722" s="9">
        <v>4618</v>
      </c>
      <c r="B4722" s="9" t="s">
        <v>9009</v>
      </c>
      <c r="C4722" s="2">
        <v>124551223</v>
      </c>
      <c r="D4722" s="2" t="s">
        <v>9133</v>
      </c>
      <c r="E4722" s="2" t="s">
        <v>9134</v>
      </c>
      <c r="F4722" s="2" t="str">
        <f>VLOOKUP(E4722,[1]工资发放表!G$1:H$65536,2,0)</f>
        <v>沅江市第一中学</v>
      </c>
      <c r="G4722" s="2" t="s">
        <v>1</v>
      </c>
      <c r="H4722" s="2" t="s">
        <v>2</v>
      </c>
      <c r="I4722" s="2" t="s">
        <v>3</v>
      </c>
      <c r="J4722" s="2">
        <v>202001</v>
      </c>
      <c r="K4722" s="2">
        <v>202001</v>
      </c>
      <c r="L4722" s="2">
        <v>6392</v>
      </c>
      <c r="M4722" s="2">
        <v>6392</v>
      </c>
      <c r="N4722" s="2">
        <v>0.16</v>
      </c>
      <c r="O4722" s="2">
        <v>1022.72</v>
      </c>
      <c r="S4722" s="2">
        <v>6392</v>
      </c>
      <c r="T4722" s="2">
        <v>0.08</v>
      </c>
      <c r="U4722" s="2">
        <v>511.36</v>
      </c>
      <c r="AJ4722" s="3">
        <v>1022.72</v>
      </c>
      <c r="AK4722" s="3">
        <v>511.36</v>
      </c>
      <c r="AL4722" s="2">
        <v>1534.08</v>
      </c>
      <c r="AM4722" s="2">
        <v>4764</v>
      </c>
    </row>
    <row r="4723" spans="1:39" hidden="1" outlineLevel="2" x14ac:dyDescent="0.2">
      <c r="A4723" s="9">
        <v>4619</v>
      </c>
      <c r="B4723" s="9" t="s">
        <v>9009</v>
      </c>
      <c r="C4723" s="2">
        <v>124551224</v>
      </c>
      <c r="D4723" s="2" t="s">
        <v>9135</v>
      </c>
      <c r="E4723" s="2" t="s">
        <v>9136</v>
      </c>
      <c r="F4723" s="2" t="str">
        <f>VLOOKUP(E4723,[1]工资发放表!G$1:H$65536,2,0)</f>
        <v>沅江市第一中学</v>
      </c>
      <c r="G4723" s="2" t="s">
        <v>1</v>
      </c>
      <c r="H4723" s="2" t="s">
        <v>2</v>
      </c>
      <c r="I4723" s="2" t="s">
        <v>3</v>
      </c>
      <c r="J4723" s="2">
        <v>202001</v>
      </c>
      <c r="K4723" s="2">
        <v>202001</v>
      </c>
      <c r="L4723" s="2">
        <v>6615</v>
      </c>
      <c r="M4723" s="2">
        <v>6615</v>
      </c>
      <c r="N4723" s="2">
        <v>0.16</v>
      </c>
      <c r="O4723" s="2">
        <v>1058.4000000000001</v>
      </c>
      <c r="S4723" s="2">
        <v>6615</v>
      </c>
      <c r="T4723" s="2">
        <v>0.08</v>
      </c>
      <c r="U4723" s="2">
        <v>529.20000000000005</v>
      </c>
      <c r="AJ4723" s="3">
        <v>1058.4000000000001</v>
      </c>
      <c r="AK4723" s="3">
        <v>529.20000000000005</v>
      </c>
      <c r="AL4723" s="2">
        <v>1587.6</v>
      </c>
      <c r="AM4723" s="2">
        <v>4764</v>
      </c>
    </row>
    <row r="4724" spans="1:39" hidden="1" outlineLevel="2" x14ac:dyDescent="0.2">
      <c r="A4724" s="9">
        <v>4620</v>
      </c>
      <c r="B4724" s="9" t="s">
        <v>9009</v>
      </c>
      <c r="C4724" s="2">
        <v>124551225</v>
      </c>
      <c r="D4724" s="2" t="s">
        <v>9137</v>
      </c>
      <c r="E4724" s="2" t="s">
        <v>9138</v>
      </c>
      <c r="F4724" s="2" t="str">
        <f>VLOOKUP(E4724,[1]工资发放表!G$1:H$65536,2,0)</f>
        <v>沅江市第一中学</v>
      </c>
      <c r="G4724" s="2" t="s">
        <v>1</v>
      </c>
      <c r="H4724" s="2" t="s">
        <v>2</v>
      </c>
      <c r="I4724" s="2" t="s">
        <v>3</v>
      </c>
      <c r="J4724" s="2">
        <v>202001</v>
      </c>
      <c r="K4724" s="2">
        <v>202001</v>
      </c>
      <c r="L4724" s="2">
        <v>6945</v>
      </c>
      <c r="M4724" s="2">
        <v>6945</v>
      </c>
      <c r="N4724" s="2">
        <v>0.16</v>
      </c>
      <c r="O4724" s="2">
        <v>1111.2</v>
      </c>
      <c r="S4724" s="2">
        <v>6945</v>
      </c>
      <c r="T4724" s="2">
        <v>0.08</v>
      </c>
      <c r="U4724" s="2">
        <v>555.6</v>
      </c>
      <c r="AJ4724" s="3">
        <v>1111.2</v>
      </c>
      <c r="AK4724" s="3">
        <v>555.6</v>
      </c>
      <c r="AL4724" s="2">
        <v>1666.8</v>
      </c>
      <c r="AM4724" s="2">
        <v>4764</v>
      </c>
    </row>
    <row r="4725" spans="1:39" hidden="1" outlineLevel="2" x14ac:dyDescent="0.2">
      <c r="A4725" s="9">
        <v>4621</v>
      </c>
      <c r="B4725" s="9" t="s">
        <v>9009</v>
      </c>
      <c r="C4725" s="2">
        <v>124551226</v>
      </c>
      <c r="D4725" s="2" t="s">
        <v>9139</v>
      </c>
      <c r="E4725" s="2" t="s">
        <v>9140</v>
      </c>
      <c r="F4725" s="2" t="str">
        <f>VLOOKUP(E4725,[1]工资发放表!G$1:H$65536,2,0)</f>
        <v>沅江市第一中学</v>
      </c>
      <c r="G4725" s="2" t="s">
        <v>1</v>
      </c>
      <c r="H4725" s="2" t="s">
        <v>2</v>
      </c>
      <c r="I4725" s="2" t="s">
        <v>3</v>
      </c>
      <c r="J4725" s="2">
        <v>202001</v>
      </c>
      <c r="K4725" s="2">
        <v>202001</v>
      </c>
      <c r="L4725" s="2">
        <v>8144</v>
      </c>
      <c r="M4725" s="2">
        <v>8144</v>
      </c>
      <c r="N4725" s="2">
        <v>0.16</v>
      </c>
      <c r="O4725" s="2">
        <v>1303.04</v>
      </c>
      <c r="S4725" s="2">
        <v>8144</v>
      </c>
      <c r="T4725" s="2">
        <v>0.08</v>
      </c>
      <c r="U4725" s="2">
        <v>651.52</v>
      </c>
      <c r="AJ4725" s="3">
        <v>1303.04</v>
      </c>
      <c r="AK4725" s="3">
        <v>651.52</v>
      </c>
      <c r="AL4725" s="2">
        <v>1954.56</v>
      </c>
      <c r="AM4725" s="2">
        <v>4764</v>
      </c>
    </row>
    <row r="4726" spans="1:39" hidden="1" outlineLevel="2" x14ac:dyDescent="0.2">
      <c r="A4726" s="9">
        <v>4622</v>
      </c>
      <c r="B4726" s="9" t="s">
        <v>9009</v>
      </c>
      <c r="C4726" s="2">
        <v>124551227</v>
      </c>
      <c r="D4726" s="2" t="s">
        <v>9141</v>
      </c>
      <c r="E4726" s="2" t="s">
        <v>9142</v>
      </c>
      <c r="F4726" s="2" t="str">
        <f>VLOOKUP(E4726,[1]工资发放表!G$1:H$65536,2,0)</f>
        <v>沅江市第一中学</v>
      </c>
      <c r="G4726" s="2" t="s">
        <v>1</v>
      </c>
      <c r="H4726" s="2" t="s">
        <v>2</v>
      </c>
      <c r="I4726" s="2" t="s">
        <v>3</v>
      </c>
      <c r="J4726" s="2">
        <v>202001</v>
      </c>
      <c r="K4726" s="2">
        <v>202001</v>
      </c>
      <c r="L4726" s="2">
        <v>6407</v>
      </c>
      <c r="M4726" s="2">
        <v>6407</v>
      </c>
      <c r="N4726" s="2">
        <v>0.16</v>
      </c>
      <c r="O4726" s="2">
        <v>1025.1199999999999</v>
      </c>
      <c r="S4726" s="2">
        <v>6407</v>
      </c>
      <c r="T4726" s="2">
        <v>0.08</v>
      </c>
      <c r="U4726" s="2">
        <v>512.55999999999995</v>
      </c>
      <c r="AJ4726" s="3">
        <v>1025.1199999999999</v>
      </c>
      <c r="AK4726" s="3">
        <v>512.55999999999995</v>
      </c>
      <c r="AL4726" s="2">
        <v>1537.68</v>
      </c>
      <c r="AM4726" s="2">
        <v>4764</v>
      </c>
    </row>
    <row r="4727" spans="1:39" hidden="1" outlineLevel="2" x14ac:dyDescent="0.2">
      <c r="A4727" s="9">
        <v>4623</v>
      </c>
      <c r="B4727" s="9" t="s">
        <v>9009</v>
      </c>
      <c r="C4727" s="2">
        <v>124551228</v>
      </c>
      <c r="D4727" s="2" t="s">
        <v>9143</v>
      </c>
      <c r="E4727" s="2" t="s">
        <v>9144</v>
      </c>
      <c r="F4727" s="2" t="str">
        <f>VLOOKUP(E4727,[1]工资发放表!G$1:H$65536,2,0)</f>
        <v>沅江市第一中学</v>
      </c>
      <c r="G4727" s="2" t="s">
        <v>1</v>
      </c>
      <c r="H4727" s="2" t="s">
        <v>2</v>
      </c>
      <c r="I4727" s="2" t="s">
        <v>3</v>
      </c>
      <c r="J4727" s="2">
        <v>202001</v>
      </c>
      <c r="K4727" s="2">
        <v>202001</v>
      </c>
      <c r="L4727" s="2">
        <v>6194</v>
      </c>
      <c r="M4727" s="2">
        <v>6194</v>
      </c>
      <c r="N4727" s="2">
        <v>0.16</v>
      </c>
      <c r="O4727" s="2">
        <v>991.04</v>
      </c>
      <c r="S4727" s="2">
        <v>6194</v>
      </c>
      <c r="T4727" s="2">
        <v>0.08</v>
      </c>
      <c r="U4727" s="2">
        <v>495.52</v>
      </c>
      <c r="AJ4727" s="3">
        <v>991.04</v>
      </c>
      <c r="AK4727" s="3">
        <v>495.52</v>
      </c>
      <c r="AL4727" s="2">
        <v>1486.56</v>
      </c>
      <c r="AM4727" s="2">
        <v>4764</v>
      </c>
    </row>
    <row r="4728" spans="1:39" hidden="1" outlineLevel="2" x14ac:dyDescent="0.2">
      <c r="A4728" s="9">
        <v>4624</v>
      </c>
      <c r="B4728" s="9" t="s">
        <v>9009</v>
      </c>
      <c r="C4728" s="2">
        <v>124551229</v>
      </c>
      <c r="D4728" s="2" t="s">
        <v>9145</v>
      </c>
      <c r="E4728" s="2" t="s">
        <v>9146</v>
      </c>
      <c r="F4728" s="2" t="str">
        <f>VLOOKUP(E4728,[1]工资发放表!G$1:H$65536,2,0)</f>
        <v>沅江市第一中学</v>
      </c>
      <c r="G4728" s="2" t="s">
        <v>1</v>
      </c>
      <c r="H4728" s="2" t="s">
        <v>2</v>
      </c>
      <c r="I4728" s="2" t="s">
        <v>3</v>
      </c>
      <c r="J4728" s="2">
        <v>202001</v>
      </c>
      <c r="K4728" s="2">
        <v>202001</v>
      </c>
      <c r="L4728" s="2">
        <v>7069</v>
      </c>
      <c r="M4728" s="2">
        <v>7069</v>
      </c>
      <c r="N4728" s="2">
        <v>0.16</v>
      </c>
      <c r="O4728" s="2">
        <v>1131.04</v>
      </c>
      <c r="S4728" s="2">
        <v>7069</v>
      </c>
      <c r="T4728" s="2">
        <v>0.08</v>
      </c>
      <c r="U4728" s="2">
        <v>565.52</v>
      </c>
      <c r="AJ4728" s="3">
        <v>1131.04</v>
      </c>
      <c r="AK4728" s="3">
        <v>565.52</v>
      </c>
      <c r="AL4728" s="2">
        <v>1696.56</v>
      </c>
      <c r="AM4728" s="2">
        <v>4764</v>
      </c>
    </row>
    <row r="4729" spans="1:39" hidden="1" outlineLevel="2" x14ac:dyDescent="0.2">
      <c r="A4729" s="9">
        <v>4625</v>
      </c>
      <c r="B4729" s="9" t="s">
        <v>9009</v>
      </c>
      <c r="C4729" s="2">
        <v>124551230</v>
      </c>
      <c r="D4729" s="2" t="s">
        <v>9147</v>
      </c>
      <c r="E4729" s="2" t="s">
        <v>9148</v>
      </c>
      <c r="F4729" s="2" t="str">
        <f>VLOOKUP(E4729,[1]工资发放表!G$1:H$65536,2,0)</f>
        <v>沅江市第一中学</v>
      </c>
      <c r="G4729" s="2" t="s">
        <v>1</v>
      </c>
      <c r="H4729" s="2" t="s">
        <v>2</v>
      </c>
      <c r="I4729" s="2" t="s">
        <v>3</v>
      </c>
      <c r="J4729" s="2">
        <v>202001</v>
      </c>
      <c r="K4729" s="2">
        <v>202001</v>
      </c>
      <c r="L4729" s="2">
        <v>4977</v>
      </c>
      <c r="M4729" s="2">
        <v>4977</v>
      </c>
      <c r="N4729" s="2">
        <v>0.16</v>
      </c>
      <c r="O4729" s="2">
        <v>796.32</v>
      </c>
      <c r="S4729" s="2">
        <v>4977</v>
      </c>
      <c r="T4729" s="2">
        <v>0.08</v>
      </c>
      <c r="U4729" s="2">
        <v>398.16</v>
      </c>
      <c r="AJ4729" s="3">
        <v>796.32</v>
      </c>
      <c r="AK4729" s="3">
        <v>398.16</v>
      </c>
      <c r="AL4729" s="2">
        <v>1194.48</v>
      </c>
      <c r="AM4729" s="2">
        <v>4764</v>
      </c>
    </row>
    <row r="4730" spans="1:39" hidden="1" outlineLevel="2" x14ac:dyDescent="0.2">
      <c r="A4730" s="9">
        <v>4626</v>
      </c>
      <c r="B4730" s="9" t="s">
        <v>9009</v>
      </c>
      <c r="C4730" s="2">
        <v>124551231</v>
      </c>
      <c r="D4730" s="2" t="s">
        <v>9149</v>
      </c>
      <c r="E4730" s="2" t="s">
        <v>9150</v>
      </c>
      <c r="F4730" s="2" t="str">
        <f>VLOOKUP(E4730,[1]工资发放表!G$1:H$65536,2,0)</f>
        <v>沅江市第一中学</v>
      </c>
      <c r="G4730" s="2" t="s">
        <v>1</v>
      </c>
      <c r="H4730" s="2" t="s">
        <v>2</v>
      </c>
      <c r="I4730" s="2" t="s">
        <v>3</v>
      </c>
      <c r="J4730" s="2">
        <v>202001</v>
      </c>
      <c r="K4730" s="2">
        <v>202001</v>
      </c>
      <c r="L4730" s="2">
        <v>9407</v>
      </c>
      <c r="M4730" s="2">
        <v>9407</v>
      </c>
      <c r="N4730" s="2">
        <v>0.16</v>
      </c>
      <c r="O4730" s="2">
        <v>1505.12</v>
      </c>
      <c r="S4730" s="2">
        <v>9407</v>
      </c>
      <c r="T4730" s="2">
        <v>0.08</v>
      </c>
      <c r="U4730" s="2">
        <v>752.56</v>
      </c>
      <c r="AJ4730" s="3">
        <v>1505.12</v>
      </c>
      <c r="AK4730" s="3">
        <v>752.56</v>
      </c>
      <c r="AL4730" s="2">
        <v>2257.6799999999998</v>
      </c>
      <c r="AM4730" s="2">
        <v>4764</v>
      </c>
    </row>
    <row r="4731" spans="1:39" hidden="1" outlineLevel="2" x14ac:dyDescent="0.2">
      <c r="A4731" s="9">
        <v>4627</v>
      </c>
      <c r="B4731" s="9" t="s">
        <v>9009</v>
      </c>
      <c r="C4731" s="2">
        <v>124551232</v>
      </c>
      <c r="D4731" s="2" t="s">
        <v>9151</v>
      </c>
      <c r="E4731" s="2" t="s">
        <v>9152</v>
      </c>
      <c r="F4731" s="2" t="str">
        <f>VLOOKUP(E4731,[1]工资发放表!G$1:H$65536,2,0)</f>
        <v>沅江市第一中学</v>
      </c>
      <c r="G4731" s="2" t="s">
        <v>1</v>
      </c>
      <c r="H4731" s="2" t="s">
        <v>2</v>
      </c>
      <c r="I4731" s="2" t="s">
        <v>3</v>
      </c>
      <c r="J4731" s="2">
        <v>202001</v>
      </c>
      <c r="K4731" s="2">
        <v>202001</v>
      </c>
      <c r="L4731" s="2">
        <v>9066</v>
      </c>
      <c r="M4731" s="2">
        <v>9066</v>
      </c>
      <c r="N4731" s="2">
        <v>0.16</v>
      </c>
      <c r="O4731" s="2">
        <v>1450.56</v>
      </c>
      <c r="S4731" s="2">
        <v>9066</v>
      </c>
      <c r="T4731" s="2">
        <v>0.08</v>
      </c>
      <c r="U4731" s="2">
        <v>725.28</v>
      </c>
      <c r="AJ4731" s="3">
        <v>1450.56</v>
      </c>
      <c r="AK4731" s="3">
        <v>725.28</v>
      </c>
      <c r="AL4731" s="2">
        <v>2175.84</v>
      </c>
      <c r="AM4731" s="2">
        <v>4764</v>
      </c>
    </row>
    <row r="4732" spans="1:39" hidden="1" outlineLevel="2" x14ac:dyDescent="0.2">
      <c r="A4732" s="9">
        <v>4628</v>
      </c>
      <c r="B4732" s="9" t="s">
        <v>9009</v>
      </c>
      <c r="C4732" s="2">
        <v>124551233</v>
      </c>
      <c r="D4732" s="2" t="s">
        <v>9153</v>
      </c>
      <c r="E4732" s="2" t="s">
        <v>9154</v>
      </c>
      <c r="F4732" s="2" t="str">
        <f>VLOOKUP(E4732,[1]工资发放表!G$1:H$65536,2,0)</f>
        <v>沅江市第一中学</v>
      </c>
      <c r="G4732" s="2" t="s">
        <v>1</v>
      </c>
      <c r="H4732" s="2" t="s">
        <v>2</v>
      </c>
      <c r="I4732" s="2" t="s">
        <v>3</v>
      </c>
      <c r="J4732" s="2">
        <v>202001</v>
      </c>
      <c r="K4732" s="2">
        <v>202001</v>
      </c>
      <c r="L4732" s="2">
        <v>4190</v>
      </c>
      <c r="M4732" s="2">
        <v>4190</v>
      </c>
      <c r="N4732" s="2">
        <v>0.16</v>
      </c>
      <c r="O4732" s="2">
        <v>670.4</v>
      </c>
      <c r="S4732" s="2">
        <v>4190</v>
      </c>
      <c r="T4732" s="2">
        <v>0.08</v>
      </c>
      <c r="U4732" s="2">
        <v>335.2</v>
      </c>
      <c r="AJ4732" s="3">
        <v>670.4</v>
      </c>
      <c r="AK4732" s="3">
        <v>335.2</v>
      </c>
      <c r="AL4732" s="2">
        <v>1005.6</v>
      </c>
      <c r="AM4732" s="2">
        <v>4764</v>
      </c>
    </row>
    <row r="4733" spans="1:39" hidden="1" outlineLevel="2" x14ac:dyDescent="0.2">
      <c r="A4733" s="9">
        <v>4629</v>
      </c>
      <c r="B4733" s="9" t="s">
        <v>9009</v>
      </c>
      <c r="C4733" s="2">
        <v>124551234</v>
      </c>
      <c r="D4733" s="2" t="s">
        <v>9155</v>
      </c>
      <c r="E4733" s="2" t="s">
        <v>9156</v>
      </c>
      <c r="F4733" s="2" t="str">
        <f>VLOOKUP(E4733,[1]工资发放表!G$1:H$65536,2,0)</f>
        <v>沅江市第一中学</v>
      </c>
      <c r="G4733" s="2" t="s">
        <v>1</v>
      </c>
      <c r="H4733" s="2" t="s">
        <v>2</v>
      </c>
      <c r="I4733" s="2" t="s">
        <v>3</v>
      </c>
      <c r="J4733" s="2">
        <v>202001</v>
      </c>
      <c r="K4733" s="2">
        <v>202001</v>
      </c>
      <c r="L4733" s="2">
        <v>4436</v>
      </c>
      <c r="M4733" s="2">
        <v>4436</v>
      </c>
      <c r="N4733" s="2">
        <v>0.16</v>
      </c>
      <c r="O4733" s="2">
        <v>709.76</v>
      </c>
      <c r="S4733" s="2">
        <v>4436</v>
      </c>
      <c r="T4733" s="2">
        <v>0.08</v>
      </c>
      <c r="U4733" s="2">
        <v>354.88</v>
      </c>
      <c r="AJ4733" s="3">
        <v>709.76</v>
      </c>
      <c r="AK4733" s="3">
        <v>354.88</v>
      </c>
      <c r="AL4733" s="2">
        <v>1064.6400000000001</v>
      </c>
      <c r="AM4733" s="2">
        <v>4764</v>
      </c>
    </row>
    <row r="4734" spans="1:39" hidden="1" outlineLevel="2" x14ac:dyDescent="0.2">
      <c r="A4734" s="9">
        <v>4630</v>
      </c>
      <c r="B4734" s="9" t="s">
        <v>9009</v>
      </c>
      <c r="C4734" s="2">
        <v>124551235</v>
      </c>
      <c r="D4734" s="2" t="s">
        <v>9157</v>
      </c>
      <c r="E4734" s="2" t="s">
        <v>9158</v>
      </c>
      <c r="F4734" s="2" t="str">
        <f>VLOOKUP(E4734,[1]工资发放表!G$1:H$65536,2,0)</f>
        <v>沅江市第一中学</v>
      </c>
      <c r="G4734" s="2" t="s">
        <v>1</v>
      </c>
      <c r="H4734" s="2" t="s">
        <v>2</v>
      </c>
      <c r="I4734" s="2" t="s">
        <v>3</v>
      </c>
      <c r="J4734" s="2">
        <v>202001</v>
      </c>
      <c r="K4734" s="2">
        <v>202001</v>
      </c>
      <c r="L4734" s="2">
        <v>5886</v>
      </c>
      <c r="M4734" s="2">
        <v>5886</v>
      </c>
      <c r="N4734" s="2">
        <v>0.16</v>
      </c>
      <c r="O4734" s="2">
        <v>941.76</v>
      </c>
      <c r="S4734" s="2">
        <v>5886</v>
      </c>
      <c r="T4734" s="2">
        <v>0.08</v>
      </c>
      <c r="U4734" s="2">
        <v>470.88</v>
      </c>
      <c r="AJ4734" s="3">
        <v>941.76</v>
      </c>
      <c r="AK4734" s="3">
        <v>470.88</v>
      </c>
      <c r="AL4734" s="2">
        <v>1412.64</v>
      </c>
      <c r="AM4734" s="2">
        <v>4764</v>
      </c>
    </row>
    <row r="4735" spans="1:39" hidden="1" outlineLevel="2" x14ac:dyDescent="0.2">
      <c r="A4735" s="9">
        <v>4631</v>
      </c>
      <c r="B4735" s="9" t="s">
        <v>9009</v>
      </c>
      <c r="C4735" s="2">
        <v>124551236</v>
      </c>
      <c r="D4735" s="2" t="s">
        <v>9159</v>
      </c>
      <c r="E4735" s="2" t="s">
        <v>9160</v>
      </c>
      <c r="F4735" s="2" t="str">
        <f>VLOOKUP(E4735,[1]工资发放表!G$1:H$65536,2,0)</f>
        <v>沅江市第一中学</v>
      </c>
      <c r="G4735" s="2" t="s">
        <v>1</v>
      </c>
      <c r="H4735" s="2" t="s">
        <v>2</v>
      </c>
      <c r="I4735" s="2" t="s">
        <v>3</v>
      </c>
      <c r="J4735" s="2">
        <v>202001</v>
      </c>
      <c r="K4735" s="2">
        <v>202001</v>
      </c>
      <c r="L4735" s="2">
        <v>8459</v>
      </c>
      <c r="M4735" s="2">
        <v>8459</v>
      </c>
      <c r="N4735" s="2">
        <v>0.16</v>
      </c>
      <c r="O4735" s="2">
        <v>1353.44</v>
      </c>
      <c r="S4735" s="2">
        <v>8459</v>
      </c>
      <c r="T4735" s="2">
        <v>0.08</v>
      </c>
      <c r="U4735" s="2">
        <v>676.72</v>
      </c>
      <c r="AJ4735" s="3">
        <v>1353.44</v>
      </c>
      <c r="AK4735" s="3">
        <v>676.72</v>
      </c>
      <c r="AL4735" s="2">
        <v>2030.16</v>
      </c>
      <c r="AM4735" s="2">
        <v>4764</v>
      </c>
    </row>
    <row r="4736" spans="1:39" hidden="1" outlineLevel="2" x14ac:dyDescent="0.2">
      <c r="A4736" s="9">
        <v>4632</v>
      </c>
      <c r="B4736" s="9" t="s">
        <v>9009</v>
      </c>
      <c r="C4736" s="2">
        <v>124551237</v>
      </c>
      <c r="D4736" s="2" t="s">
        <v>9161</v>
      </c>
      <c r="E4736" s="2" t="s">
        <v>9162</v>
      </c>
      <c r="F4736" s="2" t="str">
        <f>VLOOKUP(E4736,[1]工资发放表!G$1:H$65536,2,0)</f>
        <v>沅江市第一中学</v>
      </c>
      <c r="G4736" s="2" t="s">
        <v>1</v>
      </c>
      <c r="H4736" s="2" t="s">
        <v>2</v>
      </c>
      <c r="I4736" s="2" t="s">
        <v>3</v>
      </c>
      <c r="J4736" s="2">
        <v>202001</v>
      </c>
      <c r="K4736" s="2">
        <v>202001</v>
      </c>
      <c r="L4736" s="2">
        <v>5985</v>
      </c>
      <c r="M4736" s="2">
        <v>5985</v>
      </c>
      <c r="N4736" s="2">
        <v>0.16</v>
      </c>
      <c r="O4736" s="2">
        <v>957.6</v>
      </c>
      <c r="S4736" s="2">
        <v>5985</v>
      </c>
      <c r="T4736" s="2">
        <v>0.08</v>
      </c>
      <c r="U4736" s="2">
        <v>478.8</v>
      </c>
      <c r="AJ4736" s="3">
        <v>957.6</v>
      </c>
      <c r="AK4736" s="3">
        <v>478.8</v>
      </c>
      <c r="AL4736" s="2">
        <v>1436.4</v>
      </c>
      <c r="AM4736" s="2">
        <v>4764</v>
      </c>
    </row>
    <row r="4737" spans="1:39" hidden="1" outlineLevel="2" x14ac:dyDescent="0.2">
      <c r="A4737" s="9">
        <v>4633</v>
      </c>
      <c r="B4737" s="9" t="s">
        <v>9009</v>
      </c>
      <c r="C4737" s="2">
        <v>124551238</v>
      </c>
      <c r="D4737" s="2" t="s">
        <v>9163</v>
      </c>
      <c r="E4737" s="2" t="s">
        <v>9164</v>
      </c>
      <c r="F4737" s="2" t="str">
        <f>VLOOKUP(E4737,[1]工资发放表!G$1:H$65536,2,0)</f>
        <v>沅江市第一中学</v>
      </c>
      <c r="G4737" s="2" t="s">
        <v>1</v>
      </c>
      <c r="H4737" s="2" t="s">
        <v>2</v>
      </c>
      <c r="I4737" s="2" t="s">
        <v>3</v>
      </c>
      <c r="J4737" s="2">
        <v>202001</v>
      </c>
      <c r="K4737" s="2">
        <v>202001</v>
      </c>
      <c r="L4737" s="2">
        <v>7890</v>
      </c>
      <c r="M4737" s="2">
        <v>7890</v>
      </c>
      <c r="N4737" s="2">
        <v>0.16</v>
      </c>
      <c r="O4737" s="2">
        <v>1262.4000000000001</v>
      </c>
      <c r="S4737" s="2">
        <v>7890</v>
      </c>
      <c r="T4737" s="2">
        <v>0.08</v>
      </c>
      <c r="U4737" s="2">
        <v>631.20000000000005</v>
      </c>
      <c r="AJ4737" s="3">
        <v>1262.4000000000001</v>
      </c>
      <c r="AK4737" s="3">
        <v>631.20000000000005</v>
      </c>
      <c r="AL4737" s="2">
        <v>1893.6</v>
      </c>
      <c r="AM4737" s="2">
        <v>4764</v>
      </c>
    </row>
    <row r="4738" spans="1:39" hidden="1" outlineLevel="2" x14ac:dyDescent="0.2">
      <c r="A4738" s="9">
        <v>4634</v>
      </c>
      <c r="B4738" s="9" t="s">
        <v>9009</v>
      </c>
      <c r="C4738" s="2">
        <v>124551239</v>
      </c>
      <c r="D4738" s="2" t="s">
        <v>9165</v>
      </c>
      <c r="E4738" s="2" t="s">
        <v>9166</v>
      </c>
      <c r="F4738" s="2" t="str">
        <f>VLOOKUP(E4738,[1]工资发放表!G$1:H$65536,2,0)</f>
        <v>沅江市第一中学</v>
      </c>
      <c r="G4738" s="2" t="s">
        <v>1</v>
      </c>
      <c r="H4738" s="2" t="s">
        <v>2</v>
      </c>
      <c r="I4738" s="2" t="s">
        <v>3</v>
      </c>
      <c r="J4738" s="2">
        <v>202001</v>
      </c>
      <c r="K4738" s="2">
        <v>202001</v>
      </c>
      <c r="L4738" s="2">
        <v>5450</v>
      </c>
      <c r="M4738" s="2">
        <v>5450</v>
      </c>
      <c r="N4738" s="2">
        <v>0.16</v>
      </c>
      <c r="O4738" s="2">
        <v>872</v>
      </c>
      <c r="S4738" s="2">
        <v>5450</v>
      </c>
      <c r="T4738" s="2">
        <v>0.08</v>
      </c>
      <c r="U4738" s="2">
        <v>436</v>
      </c>
      <c r="AJ4738" s="3">
        <v>872</v>
      </c>
      <c r="AK4738" s="3">
        <v>436</v>
      </c>
      <c r="AL4738" s="2">
        <v>1308</v>
      </c>
      <c r="AM4738" s="2">
        <v>4764</v>
      </c>
    </row>
    <row r="4739" spans="1:39" hidden="1" outlineLevel="2" x14ac:dyDescent="0.2">
      <c r="A4739" s="9">
        <v>4635</v>
      </c>
      <c r="B4739" s="9" t="s">
        <v>9009</v>
      </c>
      <c r="C4739" s="2">
        <v>124551240</v>
      </c>
      <c r="D4739" s="2" t="s">
        <v>9167</v>
      </c>
      <c r="E4739" s="2" t="s">
        <v>9168</v>
      </c>
      <c r="F4739" s="2" t="str">
        <f>VLOOKUP(E4739,[1]工资发放表!G$1:H$65536,2,0)</f>
        <v>沅江市第一中学</v>
      </c>
      <c r="G4739" s="2" t="s">
        <v>1</v>
      </c>
      <c r="H4739" s="2" t="s">
        <v>2</v>
      </c>
      <c r="I4739" s="2" t="s">
        <v>3</v>
      </c>
      <c r="J4739" s="2">
        <v>202001</v>
      </c>
      <c r="K4739" s="2">
        <v>202001</v>
      </c>
      <c r="L4739" s="2">
        <v>8564</v>
      </c>
      <c r="M4739" s="2">
        <v>8564</v>
      </c>
      <c r="N4739" s="2">
        <v>0.16</v>
      </c>
      <c r="O4739" s="2">
        <v>1370.24</v>
      </c>
      <c r="S4739" s="2">
        <v>8564</v>
      </c>
      <c r="T4739" s="2">
        <v>0.08</v>
      </c>
      <c r="U4739" s="2">
        <v>685.12</v>
      </c>
      <c r="AJ4739" s="3">
        <v>1370.24</v>
      </c>
      <c r="AK4739" s="3">
        <v>685.12</v>
      </c>
      <c r="AL4739" s="2">
        <v>2055.36</v>
      </c>
      <c r="AM4739" s="2">
        <v>4764</v>
      </c>
    </row>
    <row r="4740" spans="1:39" hidden="1" outlineLevel="2" x14ac:dyDescent="0.2">
      <c r="A4740" s="9">
        <v>4636</v>
      </c>
      <c r="B4740" s="9" t="s">
        <v>9009</v>
      </c>
      <c r="C4740" s="2">
        <v>124551241</v>
      </c>
      <c r="D4740" s="2" t="s">
        <v>9169</v>
      </c>
      <c r="E4740" s="2" t="s">
        <v>9170</v>
      </c>
      <c r="F4740" s="2" t="str">
        <f>VLOOKUP(E4740,[1]工资发放表!G$1:H$65536,2,0)</f>
        <v>沅江市第一中学</v>
      </c>
      <c r="G4740" s="2" t="s">
        <v>1</v>
      </c>
      <c r="H4740" s="2" t="s">
        <v>2</v>
      </c>
      <c r="I4740" s="2" t="s">
        <v>3</v>
      </c>
      <c r="J4740" s="2">
        <v>202001</v>
      </c>
      <c r="K4740" s="2">
        <v>202001</v>
      </c>
      <c r="L4740" s="2">
        <v>5886</v>
      </c>
      <c r="M4740" s="2">
        <v>5886</v>
      </c>
      <c r="N4740" s="2">
        <v>0.16</v>
      </c>
      <c r="O4740" s="2">
        <v>941.76</v>
      </c>
      <c r="S4740" s="2">
        <v>5886</v>
      </c>
      <c r="T4740" s="2">
        <v>0.08</v>
      </c>
      <c r="U4740" s="2">
        <v>470.88</v>
      </c>
      <c r="AJ4740" s="3">
        <v>941.76</v>
      </c>
      <c r="AK4740" s="3">
        <v>470.88</v>
      </c>
      <c r="AL4740" s="2">
        <v>1412.64</v>
      </c>
      <c r="AM4740" s="2">
        <v>4764</v>
      </c>
    </row>
    <row r="4741" spans="1:39" hidden="1" outlineLevel="2" x14ac:dyDescent="0.2">
      <c r="A4741" s="9">
        <v>4637</v>
      </c>
      <c r="B4741" s="9" t="s">
        <v>9009</v>
      </c>
      <c r="C4741" s="2">
        <v>124551242</v>
      </c>
      <c r="D4741" s="2" t="s">
        <v>9171</v>
      </c>
      <c r="E4741" s="2" t="s">
        <v>9172</v>
      </c>
      <c r="F4741" s="2" t="str">
        <f>VLOOKUP(E4741,[1]工资发放表!G$1:H$65536,2,0)</f>
        <v>沅江市第一中学</v>
      </c>
      <c r="G4741" s="2" t="s">
        <v>1</v>
      </c>
      <c r="H4741" s="2" t="s">
        <v>2</v>
      </c>
      <c r="I4741" s="2" t="s">
        <v>3</v>
      </c>
      <c r="J4741" s="2">
        <v>202001</v>
      </c>
      <c r="K4741" s="2">
        <v>202001</v>
      </c>
      <c r="L4741" s="2">
        <v>6407</v>
      </c>
      <c r="M4741" s="2">
        <v>6407</v>
      </c>
      <c r="N4741" s="2">
        <v>0.16</v>
      </c>
      <c r="O4741" s="2">
        <v>1025.1199999999999</v>
      </c>
      <c r="S4741" s="2">
        <v>6407</v>
      </c>
      <c r="T4741" s="2">
        <v>0.08</v>
      </c>
      <c r="U4741" s="2">
        <v>512.55999999999995</v>
      </c>
      <c r="AJ4741" s="3">
        <v>1025.1199999999999</v>
      </c>
      <c r="AK4741" s="3">
        <v>512.55999999999995</v>
      </c>
      <c r="AL4741" s="2">
        <v>1537.68</v>
      </c>
      <c r="AM4741" s="2">
        <v>4764</v>
      </c>
    </row>
    <row r="4742" spans="1:39" hidden="1" outlineLevel="2" x14ac:dyDescent="0.2">
      <c r="A4742" s="9">
        <v>4638</v>
      </c>
      <c r="B4742" s="9" t="s">
        <v>9009</v>
      </c>
      <c r="C4742" s="2">
        <v>124551243</v>
      </c>
      <c r="D4742" s="2" t="s">
        <v>9173</v>
      </c>
      <c r="E4742" s="2" t="s">
        <v>9174</v>
      </c>
      <c r="F4742" s="2" t="str">
        <f>VLOOKUP(E4742,[1]工资发放表!G$1:H$65536,2,0)</f>
        <v>沅江市第一中学</v>
      </c>
      <c r="G4742" s="2" t="s">
        <v>1</v>
      </c>
      <c r="H4742" s="2" t="s">
        <v>2</v>
      </c>
      <c r="I4742" s="2" t="s">
        <v>3</v>
      </c>
      <c r="J4742" s="2">
        <v>202001</v>
      </c>
      <c r="K4742" s="2">
        <v>202001</v>
      </c>
      <c r="L4742" s="2">
        <v>5581</v>
      </c>
      <c r="M4742" s="2">
        <v>5581</v>
      </c>
      <c r="N4742" s="2">
        <v>0.16</v>
      </c>
      <c r="O4742" s="2">
        <v>892.96</v>
      </c>
      <c r="S4742" s="2">
        <v>5581</v>
      </c>
      <c r="T4742" s="2">
        <v>0.08</v>
      </c>
      <c r="U4742" s="2">
        <v>446.48</v>
      </c>
      <c r="AJ4742" s="3">
        <v>892.96</v>
      </c>
      <c r="AK4742" s="3">
        <v>446.48</v>
      </c>
      <c r="AL4742" s="2">
        <v>1339.44</v>
      </c>
      <c r="AM4742" s="2">
        <v>4764</v>
      </c>
    </row>
    <row r="4743" spans="1:39" hidden="1" outlineLevel="2" x14ac:dyDescent="0.2">
      <c r="A4743" s="9">
        <v>4639</v>
      </c>
      <c r="B4743" s="9" t="s">
        <v>9009</v>
      </c>
      <c r="C4743" s="2">
        <v>124551244</v>
      </c>
      <c r="D4743" s="2" t="s">
        <v>9175</v>
      </c>
      <c r="E4743" s="2" t="s">
        <v>9176</v>
      </c>
      <c r="F4743" s="2" t="str">
        <f>VLOOKUP(E4743,[1]工资发放表!G$1:H$65536,2,0)</f>
        <v>沅江市第一中学</v>
      </c>
      <c r="G4743" s="2" t="s">
        <v>1</v>
      </c>
      <c r="H4743" s="2" t="s">
        <v>2</v>
      </c>
      <c r="I4743" s="2" t="s">
        <v>3</v>
      </c>
      <c r="J4743" s="2">
        <v>202001</v>
      </c>
      <c r="K4743" s="2">
        <v>202001</v>
      </c>
      <c r="L4743" s="2">
        <v>8804</v>
      </c>
      <c r="M4743" s="2">
        <v>8804</v>
      </c>
      <c r="N4743" s="2">
        <v>0.16</v>
      </c>
      <c r="O4743" s="2">
        <v>1408.64</v>
      </c>
      <c r="S4743" s="2">
        <v>8804</v>
      </c>
      <c r="T4743" s="2">
        <v>0.08</v>
      </c>
      <c r="U4743" s="2">
        <v>704.32</v>
      </c>
      <c r="AJ4743" s="3">
        <v>1408.64</v>
      </c>
      <c r="AK4743" s="3">
        <v>704.32</v>
      </c>
      <c r="AL4743" s="2">
        <v>2112.96</v>
      </c>
      <c r="AM4743" s="2">
        <v>4764</v>
      </c>
    </row>
    <row r="4744" spans="1:39" hidden="1" outlineLevel="2" x14ac:dyDescent="0.2">
      <c r="A4744" s="9">
        <v>4640</v>
      </c>
      <c r="B4744" s="9" t="s">
        <v>9009</v>
      </c>
      <c r="C4744" s="2">
        <v>124551245</v>
      </c>
      <c r="D4744" s="2" t="s">
        <v>9177</v>
      </c>
      <c r="E4744" s="2" t="s">
        <v>9178</v>
      </c>
      <c r="F4744" s="2" t="str">
        <f>VLOOKUP(E4744,[1]工资发放表!G$1:H$65536,2,0)</f>
        <v>沅江市第一中学</v>
      </c>
      <c r="G4744" s="2" t="s">
        <v>1</v>
      </c>
      <c r="H4744" s="2" t="s">
        <v>2</v>
      </c>
      <c r="I4744" s="2" t="s">
        <v>3</v>
      </c>
      <c r="J4744" s="2">
        <v>202001</v>
      </c>
      <c r="K4744" s="2">
        <v>202001</v>
      </c>
      <c r="L4744" s="2">
        <v>5886</v>
      </c>
      <c r="M4744" s="2">
        <v>5886</v>
      </c>
      <c r="N4744" s="2">
        <v>0.16</v>
      </c>
      <c r="O4744" s="2">
        <v>941.76</v>
      </c>
      <c r="S4744" s="2">
        <v>5886</v>
      </c>
      <c r="T4744" s="2">
        <v>0.08</v>
      </c>
      <c r="U4744" s="2">
        <v>470.88</v>
      </c>
      <c r="AJ4744" s="3">
        <v>941.76</v>
      </c>
      <c r="AK4744" s="3">
        <v>470.88</v>
      </c>
      <c r="AL4744" s="2">
        <v>1412.64</v>
      </c>
      <c r="AM4744" s="2">
        <v>4764</v>
      </c>
    </row>
    <row r="4745" spans="1:39" hidden="1" outlineLevel="2" x14ac:dyDescent="0.2">
      <c r="A4745" s="9">
        <v>4641</v>
      </c>
      <c r="B4745" s="9" t="s">
        <v>9009</v>
      </c>
      <c r="C4745" s="2">
        <v>124551246</v>
      </c>
      <c r="D4745" s="2" t="s">
        <v>9179</v>
      </c>
      <c r="E4745" s="2" t="s">
        <v>9180</v>
      </c>
      <c r="F4745" s="2" t="str">
        <f>VLOOKUP(E4745,[1]工资发放表!G$1:H$65536,2,0)</f>
        <v>沅江市第一中学</v>
      </c>
      <c r="G4745" s="2" t="s">
        <v>1</v>
      </c>
      <c r="H4745" s="2" t="s">
        <v>2</v>
      </c>
      <c r="I4745" s="2" t="s">
        <v>3</v>
      </c>
      <c r="J4745" s="2">
        <v>202001</v>
      </c>
      <c r="K4745" s="2">
        <v>202001</v>
      </c>
      <c r="L4745" s="2">
        <v>10899</v>
      </c>
      <c r="M4745" s="2">
        <v>10899</v>
      </c>
      <c r="N4745" s="2">
        <v>0.16</v>
      </c>
      <c r="O4745" s="2">
        <v>1743.84</v>
      </c>
      <c r="S4745" s="2">
        <v>10899</v>
      </c>
      <c r="T4745" s="2">
        <v>0.08</v>
      </c>
      <c r="U4745" s="2">
        <v>871.92</v>
      </c>
      <c r="AJ4745" s="3">
        <v>1743.84</v>
      </c>
      <c r="AK4745" s="3">
        <v>871.92</v>
      </c>
      <c r="AL4745" s="2">
        <v>2615.7600000000002</v>
      </c>
      <c r="AM4745" s="2">
        <v>4764</v>
      </c>
    </row>
    <row r="4746" spans="1:39" hidden="1" outlineLevel="2" x14ac:dyDescent="0.2">
      <c r="A4746" s="9">
        <v>4642</v>
      </c>
      <c r="B4746" s="9" t="s">
        <v>9009</v>
      </c>
      <c r="C4746" s="2">
        <v>124551247</v>
      </c>
      <c r="D4746" s="2" t="s">
        <v>9181</v>
      </c>
      <c r="E4746" s="2" t="s">
        <v>9182</v>
      </c>
      <c r="F4746" s="2" t="str">
        <f>VLOOKUP(E4746,[1]工资发放表!G$1:H$65536,2,0)</f>
        <v>沅江市第一中学</v>
      </c>
      <c r="G4746" s="2" t="s">
        <v>1</v>
      </c>
      <c r="H4746" s="2" t="s">
        <v>2</v>
      </c>
      <c r="I4746" s="2" t="s">
        <v>3</v>
      </c>
      <c r="J4746" s="2">
        <v>202001</v>
      </c>
      <c r="K4746" s="2">
        <v>202001</v>
      </c>
      <c r="L4746" s="2">
        <v>8129</v>
      </c>
      <c r="M4746" s="2">
        <v>8129</v>
      </c>
      <c r="N4746" s="2">
        <v>0.16</v>
      </c>
      <c r="O4746" s="2">
        <v>1300.6400000000001</v>
      </c>
      <c r="S4746" s="2">
        <v>8129</v>
      </c>
      <c r="T4746" s="2">
        <v>0.08</v>
      </c>
      <c r="U4746" s="2">
        <v>650.32000000000005</v>
      </c>
      <c r="AJ4746" s="3">
        <v>1300.6400000000001</v>
      </c>
      <c r="AK4746" s="3">
        <v>650.32000000000005</v>
      </c>
      <c r="AL4746" s="2">
        <v>1950.96</v>
      </c>
      <c r="AM4746" s="2">
        <v>4764</v>
      </c>
    </row>
    <row r="4747" spans="1:39" hidden="1" outlineLevel="2" x14ac:dyDescent="0.2">
      <c r="A4747" s="9">
        <v>4643</v>
      </c>
      <c r="B4747" s="9" t="s">
        <v>9009</v>
      </c>
      <c r="C4747" s="2">
        <v>124551248</v>
      </c>
      <c r="D4747" s="2" t="s">
        <v>9183</v>
      </c>
      <c r="E4747" s="2" t="s">
        <v>9184</v>
      </c>
      <c r="F4747" s="2" t="str">
        <f>VLOOKUP(E4747,[1]工资发放表!G$1:H$65536,2,0)</f>
        <v>沅江市第一中学</v>
      </c>
      <c r="G4747" s="2" t="s">
        <v>1</v>
      </c>
      <c r="H4747" s="2" t="s">
        <v>2</v>
      </c>
      <c r="I4747" s="2" t="s">
        <v>3</v>
      </c>
      <c r="J4747" s="2">
        <v>202001</v>
      </c>
      <c r="K4747" s="2">
        <v>202001</v>
      </c>
      <c r="L4747" s="2">
        <v>6709</v>
      </c>
      <c r="M4747" s="2">
        <v>6709</v>
      </c>
      <c r="N4747" s="2">
        <v>0.16</v>
      </c>
      <c r="O4747" s="2">
        <v>1073.44</v>
      </c>
      <c r="S4747" s="2">
        <v>6709</v>
      </c>
      <c r="T4747" s="2">
        <v>0.08</v>
      </c>
      <c r="U4747" s="2">
        <v>536.72</v>
      </c>
      <c r="AJ4747" s="3">
        <v>1073.44</v>
      </c>
      <c r="AK4747" s="3">
        <v>536.72</v>
      </c>
      <c r="AL4747" s="2">
        <v>1610.16</v>
      </c>
      <c r="AM4747" s="2">
        <v>4764</v>
      </c>
    </row>
    <row r="4748" spans="1:39" hidden="1" outlineLevel="2" x14ac:dyDescent="0.2">
      <c r="A4748" s="9">
        <v>4644</v>
      </c>
      <c r="B4748" s="9" t="s">
        <v>9009</v>
      </c>
      <c r="C4748" s="2">
        <v>124551249</v>
      </c>
      <c r="D4748" s="2" t="s">
        <v>9185</v>
      </c>
      <c r="E4748" s="2" t="s">
        <v>9186</v>
      </c>
      <c r="F4748" s="2" t="str">
        <f>VLOOKUP(E4748,[1]工资发放表!G$1:H$65536,2,0)</f>
        <v>沅江市第一中学</v>
      </c>
      <c r="G4748" s="2" t="s">
        <v>1</v>
      </c>
      <c r="H4748" s="2" t="s">
        <v>2</v>
      </c>
      <c r="I4748" s="2" t="s">
        <v>3</v>
      </c>
      <c r="J4748" s="2">
        <v>202001</v>
      </c>
      <c r="K4748" s="2">
        <v>202001</v>
      </c>
      <c r="L4748" s="2">
        <v>8369</v>
      </c>
      <c r="M4748" s="2">
        <v>8369</v>
      </c>
      <c r="N4748" s="2">
        <v>0.16</v>
      </c>
      <c r="O4748" s="2">
        <v>1339.04</v>
      </c>
      <c r="S4748" s="2">
        <v>8369</v>
      </c>
      <c r="T4748" s="2">
        <v>0.08</v>
      </c>
      <c r="U4748" s="2">
        <v>669.52</v>
      </c>
      <c r="AJ4748" s="3">
        <v>1339.04</v>
      </c>
      <c r="AK4748" s="3">
        <v>669.52</v>
      </c>
      <c r="AL4748" s="2">
        <v>2008.56</v>
      </c>
      <c r="AM4748" s="2">
        <v>4764</v>
      </c>
    </row>
    <row r="4749" spans="1:39" hidden="1" outlineLevel="2" x14ac:dyDescent="0.2">
      <c r="A4749" s="9">
        <v>4645</v>
      </c>
      <c r="B4749" s="9" t="s">
        <v>9009</v>
      </c>
      <c r="C4749" s="2">
        <v>124551250</v>
      </c>
      <c r="D4749" s="2" t="s">
        <v>9187</v>
      </c>
      <c r="E4749" s="2" t="s">
        <v>9188</v>
      </c>
      <c r="F4749" s="2" t="str">
        <f>VLOOKUP(E4749,[1]工资发放表!G$1:H$65536,2,0)</f>
        <v>沅江市第一中学</v>
      </c>
      <c r="G4749" s="2" t="s">
        <v>1</v>
      </c>
      <c r="H4749" s="2" t="s">
        <v>2</v>
      </c>
      <c r="I4749" s="2" t="s">
        <v>3</v>
      </c>
      <c r="J4749" s="2">
        <v>202001</v>
      </c>
      <c r="K4749" s="2">
        <v>202001</v>
      </c>
      <c r="L4749" s="2">
        <v>4190</v>
      </c>
      <c r="M4749" s="2">
        <v>4190</v>
      </c>
      <c r="N4749" s="2">
        <v>0.16</v>
      </c>
      <c r="O4749" s="2">
        <v>670.4</v>
      </c>
      <c r="S4749" s="2">
        <v>4190</v>
      </c>
      <c r="T4749" s="2">
        <v>0.08</v>
      </c>
      <c r="U4749" s="2">
        <v>335.2</v>
      </c>
      <c r="AJ4749" s="3">
        <v>670.4</v>
      </c>
      <c r="AK4749" s="3">
        <v>335.2</v>
      </c>
      <c r="AL4749" s="2">
        <v>1005.6</v>
      </c>
      <c r="AM4749" s="2">
        <v>4764</v>
      </c>
    </row>
    <row r="4750" spans="1:39" hidden="1" outlineLevel="2" x14ac:dyDescent="0.2">
      <c r="A4750" s="9">
        <v>4646</v>
      </c>
      <c r="B4750" s="9" t="s">
        <v>9009</v>
      </c>
      <c r="C4750" s="2">
        <v>124551251</v>
      </c>
      <c r="D4750" s="2" t="s">
        <v>5922</v>
      </c>
      <c r="E4750" s="2" t="s">
        <v>9189</v>
      </c>
      <c r="F4750" s="2" t="str">
        <f>VLOOKUP(E4750,[1]工资发放表!G$1:H$65536,2,0)</f>
        <v>沅江市第一中学</v>
      </c>
      <c r="G4750" s="2" t="s">
        <v>1</v>
      </c>
      <c r="H4750" s="2" t="s">
        <v>2</v>
      </c>
      <c r="I4750" s="2" t="s">
        <v>3</v>
      </c>
      <c r="J4750" s="2">
        <v>202001</v>
      </c>
      <c r="K4750" s="2">
        <v>202001</v>
      </c>
      <c r="L4750" s="2">
        <v>5627</v>
      </c>
      <c r="M4750" s="2">
        <v>5627</v>
      </c>
      <c r="N4750" s="2">
        <v>0.16</v>
      </c>
      <c r="O4750" s="2">
        <v>900.32</v>
      </c>
      <c r="S4750" s="2">
        <v>5627</v>
      </c>
      <c r="T4750" s="2">
        <v>0.08</v>
      </c>
      <c r="U4750" s="2">
        <v>450.16</v>
      </c>
      <c r="AJ4750" s="3">
        <v>900.32</v>
      </c>
      <c r="AK4750" s="3">
        <v>450.16</v>
      </c>
      <c r="AL4750" s="2">
        <v>1350.48</v>
      </c>
      <c r="AM4750" s="2">
        <v>4764</v>
      </c>
    </row>
    <row r="4751" spans="1:39" hidden="1" outlineLevel="2" x14ac:dyDescent="0.2">
      <c r="A4751" s="9">
        <v>4647</v>
      </c>
      <c r="B4751" s="9" t="s">
        <v>9009</v>
      </c>
      <c r="C4751" s="2">
        <v>124551252</v>
      </c>
      <c r="D4751" s="2" t="s">
        <v>9190</v>
      </c>
      <c r="E4751" s="2" t="s">
        <v>9191</v>
      </c>
      <c r="F4751" s="2" t="str">
        <f>VLOOKUP(E4751,[1]工资发放表!G$1:H$65536,2,0)</f>
        <v>沅江市第一中学</v>
      </c>
      <c r="G4751" s="2" t="s">
        <v>1</v>
      </c>
      <c r="H4751" s="2" t="s">
        <v>2</v>
      </c>
      <c r="I4751" s="2" t="s">
        <v>3</v>
      </c>
      <c r="J4751" s="2">
        <v>202001</v>
      </c>
      <c r="K4751" s="2">
        <v>202001</v>
      </c>
      <c r="L4751" s="2">
        <v>2596</v>
      </c>
      <c r="M4751" s="2">
        <v>2858</v>
      </c>
      <c r="N4751" s="2">
        <v>0.16</v>
      </c>
      <c r="O4751" s="2">
        <v>457.28</v>
      </c>
      <c r="S4751" s="2">
        <v>2858</v>
      </c>
      <c r="T4751" s="2">
        <v>0.08</v>
      </c>
      <c r="U4751" s="2">
        <v>228.64</v>
      </c>
      <c r="AJ4751" s="3">
        <v>457.28</v>
      </c>
      <c r="AK4751" s="3">
        <v>228.64</v>
      </c>
      <c r="AL4751" s="2">
        <v>685.92</v>
      </c>
      <c r="AM4751" s="2">
        <v>4764</v>
      </c>
    </row>
    <row r="4752" spans="1:39" hidden="1" outlineLevel="2" x14ac:dyDescent="0.2">
      <c r="A4752" s="9">
        <v>4648</v>
      </c>
      <c r="B4752" s="9" t="s">
        <v>9009</v>
      </c>
      <c r="C4752" s="2">
        <v>124551253</v>
      </c>
      <c r="D4752" s="2" t="s">
        <v>2150</v>
      </c>
      <c r="E4752" s="2" t="s">
        <v>9192</v>
      </c>
      <c r="F4752" s="2" t="str">
        <f>VLOOKUP(E4752,[1]工资发放表!G$1:H$65536,2,0)</f>
        <v>沅江市第一中学</v>
      </c>
      <c r="G4752" s="2" t="s">
        <v>1</v>
      </c>
      <c r="H4752" s="2" t="s">
        <v>2</v>
      </c>
      <c r="I4752" s="2" t="s">
        <v>3</v>
      </c>
      <c r="J4752" s="2">
        <v>202001</v>
      </c>
      <c r="K4752" s="2">
        <v>202001</v>
      </c>
      <c r="L4752" s="2">
        <v>7407</v>
      </c>
      <c r="M4752" s="2">
        <v>7407</v>
      </c>
      <c r="N4752" s="2">
        <v>0.16</v>
      </c>
      <c r="O4752" s="2">
        <v>1185.1199999999999</v>
      </c>
      <c r="S4752" s="2">
        <v>7407</v>
      </c>
      <c r="T4752" s="2">
        <v>0.08</v>
      </c>
      <c r="U4752" s="2">
        <v>592.55999999999995</v>
      </c>
      <c r="AJ4752" s="3">
        <v>1185.1199999999999</v>
      </c>
      <c r="AK4752" s="3">
        <v>592.55999999999995</v>
      </c>
      <c r="AL4752" s="2">
        <v>1777.68</v>
      </c>
      <c r="AM4752" s="2">
        <v>4764</v>
      </c>
    </row>
    <row r="4753" spans="1:39" hidden="1" outlineLevel="2" x14ac:dyDescent="0.2">
      <c r="A4753" s="9">
        <v>4649</v>
      </c>
      <c r="B4753" s="9" t="s">
        <v>9009</v>
      </c>
      <c r="C4753" s="2">
        <v>124551254</v>
      </c>
      <c r="D4753" s="2" t="s">
        <v>9193</v>
      </c>
      <c r="E4753" s="2" t="s">
        <v>9194</v>
      </c>
      <c r="F4753" s="2" t="str">
        <f>VLOOKUP(E4753,[1]工资发放表!G$1:H$65536,2,0)</f>
        <v>沅江市第一中学</v>
      </c>
      <c r="G4753" s="2" t="s">
        <v>1</v>
      </c>
      <c r="H4753" s="2" t="s">
        <v>2</v>
      </c>
      <c r="I4753" s="2" t="s">
        <v>3</v>
      </c>
      <c r="J4753" s="2">
        <v>202001</v>
      </c>
      <c r="K4753" s="2">
        <v>202001</v>
      </c>
      <c r="L4753" s="2">
        <v>7890</v>
      </c>
      <c r="M4753" s="2">
        <v>7890</v>
      </c>
      <c r="N4753" s="2">
        <v>0.16</v>
      </c>
      <c r="O4753" s="2">
        <v>1262.4000000000001</v>
      </c>
      <c r="S4753" s="2">
        <v>7890</v>
      </c>
      <c r="T4753" s="2">
        <v>0.08</v>
      </c>
      <c r="U4753" s="2">
        <v>631.20000000000005</v>
      </c>
      <c r="AJ4753" s="3">
        <v>1262.4000000000001</v>
      </c>
      <c r="AK4753" s="3">
        <v>631.20000000000005</v>
      </c>
      <c r="AL4753" s="2">
        <v>1893.6</v>
      </c>
      <c r="AM4753" s="2">
        <v>4764</v>
      </c>
    </row>
    <row r="4754" spans="1:39" hidden="1" outlineLevel="2" x14ac:dyDescent="0.2">
      <c r="A4754" s="9">
        <v>4650</v>
      </c>
      <c r="B4754" s="9" t="s">
        <v>9009</v>
      </c>
      <c r="C4754" s="2">
        <v>124551255</v>
      </c>
      <c r="D4754" s="2" t="s">
        <v>9195</v>
      </c>
      <c r="E4754" s="2" t="s">
        <v>9196</v>
      </c>
      <c r="F4754" s="2" t="str">
        <f>VLOOKUP(E4754,[1]工资发放表!G$1:H$65536,2,0)</f>
        <v>沅江市第一中学</v>
      </c>
      <c r="G4754" s="2" t="s">
        <v>1</v>
      </c>
      <c r="H4754" s="2" t="s">
        <v>2</v>
      </c>
      <c r="I4754" s="2" t="s">
        <v>3</v>
      </c>
      <c r="J4754" s="2">
        <v>202001</v>
      </c>
      <c r="K4754" s="2">
        <v>202001</v>
      </c>
      <c r="L4754" s="2">
        <v>5796</v>
      </c>
      <c r="M4754" s="2">
        <v>5796</v>
      </c>
      <c r="N4754" s="2">
        <v>0.16</v>
      </c>
      <c r="O4754" s="2">
        <v>927.36</v>
      </c>
      <c r="S4754" s="2">
        <v>5796</v>
      </c>
      <c r="T4754" s="2">
        <v>0.08</v>
      </c>
      <c r="U4754" s="2">
        <v>463.68</v>
      </c>
      <c r="AJ4754" s="3">
        <v>927.36</v>
      </c>
      <c r="AK4754" s="3">
        <v>463.68</v>
      </c>
      <c r="AL4754" s="2">
        <v>1391.04</v>
      </c>
      <c r="AM4754" s="2">
        <v>4764</v>
      </c>
    </row>
    <row r="4755" spans="1:39" hidden="1" outlineLevel="2" x14ac:dyDescent="0.2">
      <c r="A4755" s="9">
        <v>4651</v>
      </c>
      <c r="B4755" s="9" t="s">
        <v>9009</v>
      </c>
      <c r="C4755" s="2">
        <v>124551256</v>
      </c>
      <c r="D4755" s="2" t="s">
        <v>9197</v>
      </c>
      <c r="E4755" s="2" t="s">
        <v>9198</v>
      </c>
      <c r="F4755" s="2" t="str">
        <f>VLOOKUP(E4755,[1]工资发放表!G$1:H$65536,2,0)</f>
        <v>沅江市第一中学</v>
      </c>
      <c r="G4755" s="2" t="s">
        <v>1</v>
      </c>
      <c r="H4755" s="2" t="s">
        <v>2</v>
      </c>
      <c r="I4755" s="2" t="s">
        <v>3</v>
      </c>
      <c r="J4755" s="2">
        <v>202001</v>
      </c>
      <c r="K4755" s="2">
        <v>202001</v>
      </c>
      <c r="L4755" s="2">
        <v>4424</v>
      </c>
      <c r="M4755" s="2">
        <v>4424</v>
      </c>
      <c r="N4755" s="2">
        <v>0.16</v>
      </c>
      <c r="O4755" s="2">
        <v>707.84</v>
      </c>
      <c r="S4755" s="2">
        <v>4424</v>
      </c>
      <c r="T4755" s="2">
        <v>0.08</v>
      </c>
      <c r="U4755" s="2">
        <v>353.92</v>
      </c>
      <c r="AJ4755" s="3">
        <v>707.84</v>
      </c>
      <c r="AK4755" s="3">
        <v>353.92</v>
      </c>
      <c r="AL4755" s="2">
        <v>1061.76</v>
      </c>
      <c r="AM4755" s="2">
        <v>4764</v>
      </c>
    </row>
    <row r="4756" spans="1:39" hidden="1" outlineLevel="2" x14ac:dyDescent="0.2">
      <c r="A4756" s="9">
        <v>4652</v>
      </c>
      <c r="B4756" s="9" t="s">
        <v>9009</v>
      </c>
      <c r="C4756" s="2">
        <v>124551257</v>
      </c>
      <c r="D4756" s="2" t="s">
        <v>9199</v>
      </c>
      <c r="E4756" s="2" t="s">
        <v>9200</v>
      </c>
      <c r="F4756" s="2" t="str">
        <f>VLOOKUP(E4756,[1]工资发放表!G$1:H$65536,2,0)</f>
        <v>沅江市第一中学</v>
      </c>
      <c r="G4756" s="2" t="s">
        <v>1</v>
      </c>
      <c r="H4756" s="2" t="s">
        <v>2</v>
      </c>
      <c r="I4756" s="2" t="s">
        <v>3</v>
      </c>
      <c r="J4756" s="2">
        <v>202001</v>
      </c>
      <c r="K4756" s="2">
        <v>202001</v>
      </c>
      <c r="L4756" s="2">
        <v>2596</v>
      </c>
      <c r="M4756" s="2">
        <v>2858</v>
      </c>
      <c r="N4756" s="2">
        <v>0.16</v>
      </c>
      <c r="O4756" s="2">
        <v>457.28</v>
      </c>
      <c r="S4756" s="2">
        <v>2858</v>
      </c>
      <c r="T4756" s="2">
        <v>0.08</v>
      </c>
      <c r="U4756" s="2">
        <v>228.64</v>
      </c>
      <c r="AJ4756" s="3">
        <v>457.28</v>
      </c>
      <c r="AK4756" s="3">
        <v>228.64</v>
      </c>
      <c r="AL4756" s="2">
        <v>685.92</v>
      </c>
      <c r="AM4756" s="2">
        <v>4764</v>
      </c>
    </row>
    <row r="4757" spans="1:39" hidden="1" outlineLevel="2" x14ac:dyDescent="0.2">
      <c r="A4757" s="9">
        <v>4653</v>
      </c>
      <c r="B4757" s="9" t="s">
        <v>9009</v>
      </c>
      <c r="C4757" s="2">
        <v>124551258</v>
      </c>
      <c r="D4757" s="2" t="s">
        <v>9201</v>
      </c>
      <c r="E4757" s="2" t="s">
        <v>9202</v>
      </c>
      <c r="F4757" s="2" t="str">
        <f>VLOOKUP(E4757,[1]工资发放表!G$1:H$65536,2,0)</f>
        <v>沅江市第一中学</v>
      </c>
      <c r="G4757" s="2" t="s">
        <v>1</v>
      </c>
      <c r="H4757" s="2" t="s">
        <v>2</v>
      </c>
      <c r="I4757" s="2" t="s">
        <v>3</v>
      </c>
      <c r="J4757" s="2">
        <v>202001</v>
      </c>
      <c r="K4757" s="2">
        <v>202001</v>
      </c>
      <c r="L4757" s="2">
        <v>2596</v>
      </c>
      <c r="M4757" s="2">
        <v>2858</v>
      </c>
      <c r="N4757" s="2">
        <v>0.16</v>
      </c>
      <c r="O4757" s="2">
        <v>457.28</v>
      </c>
      <c r="S4757" s="2">
        <v>2858</v>
      </c>
      <c r="T4757" s="2">
        <v>0.08</v>
      </c>
      <c r="U4757" s="2">
        <v>228.64</v>
      </c>
      <c r="AJ4757" s="3">
        <v>457.28</v>
      </c>
      <c r="AK4757" s="3">
        <v>228.64</v>
      </c>
      <c r="AL4757" s="2">
        <v>685.92</v>
      </c>
      <c r="AM4757" s="2">
        <v>4764</v>
      </c>
    </row>
    <row r="4758" spans="1:39" hidden="1" outlineLevel="2" x14ac:dyDescent="0.2">
      <c r="A4758" s="9">
        <v>4654</v>
      </c>
      <c r="B4758" s="9" t="s">
        <v>9009</v>
      </c>
      <c r="C4758" s="2">
        <v>124551259</v>
      </c>
      <c r="D4758" s="2" t="s">
        <v>9203</v>
      </c>
      <c r="E4758" s="2" t="s">
        <v>9204</v>
      </c>
      <c r="F4758" s="2" t="str">
        <f>VLOOKUP(E4758,[1]工资发放表!G$1:H$65536,2,0)</f>
        <v>沅江市第一中学</v>
      </c>
      <c r="G4758" s="2" t="s">
        <v>1</v>
      </c>
      <c r="H4758" s="2" t="s">
        <v>2</v>
      </c>
      <c r="I4758" s="2" t="s">
        <v>3</v>
      </c>
      <c r="J4758" s="2">
        <v>202001</v>
      </c>
      <c r="K4758" s="2">
        <v>202001</v>
      </c>
      <c r="L4758" s="2">
        <v>4388</v>
      </c>
      <c r="M4758" s="2">
        <v>4388</v>
      </c>
      <c r="N4758" s="2">
        <v>0.16</v>
      </c>
      <c r="O4758" s="2">
        <v>702.08</v>
      </c>
      <c r="S4758" s="2">
        <v>4388</v>
      </c>
      <c r="T4758" s="2">
        <v>0.08</v>
      </c>
      <c r="U4758" s="2">
        <v>351.04</v>
      </c>
      <c r="AJ4758" s="3">
        <v>702.08</v>
      </c>
      <c r="AK4758" s="3">
        <v>351.04</v>
      </c>
      <c r="AL4758" s="2">
        <v>1053.1199999999999</v>
      </c>
      <c r="AM4758" s="2">
        <v>4764</v>
      </c>
    </row>
    <row r="4759" spans="1:39" hidden="1" outlineLevel="2" x14ac:dyDescent="0.2">
      <c r="A4759" s="9">
        <v>4655</v>
      </c>
      <c r="B4759" s="9" t="s">
        <v>9009</v>
      </c>
      <c r="C4759" s="2">
        <v>124551260</v>
      </c>
      <c r="D4759" s="2" t="s">
        <v>9205</v>
      </c>
      <c r="E4759" s="2" t="s">
        <v>9206</v>
      </c>
      <c r="F4759" s="2" t="str">
        <f>VLOOKUP(E4759,[1]工资发放表!G$1:H$65536,2,0)</f>
        <v>沅江市第一中学</v>
      </c>
      <c r="G4759" s="2" t="s">
        <v>1</v>
      </c>
      <c r="H4759" s="2" t="s">
        <v>2</v>
      </c>
      <c r="I4759" s="2" t="s">
        <v>3</v>
      </c>
      <c r="J4759" s="2">
        <v>202001</v>
      </c>
      <c r="K4759" s="2">
        <v>202001</v>
      </c>
      <c r="L4759" s="2">
        <v>5886</v>
      </c>
      <c r="M4759" s="2">
        <v>5886</v>
      </c>
      <c r="N4759" s="2">
        <v>0.16</v>
      </c>
      <c r="O4759" s="2">
        <v>941.76</v>
      </c>
      <c r="S4759" s="2">
        <v>5886</v>
      </c>
      <c r="T4759" s="2">
        <v>0.08</v>
      </c>
      <c r="U4759" s="2">
        <v>470.88</v>
      </c>
      <c r="AJ4759" s="3">
        <v>941.76</v>
      </c>
      <c r="AK4759" s="3">
        <v>470.88</v>
      </c>
      <c r="AL4759" s="2">
        <v>1412.64</v>
      </c>
      <c r="AM4759" s="2">
        <v>4764</v>
      </c>
    </row>
    <row r="4760" spans="1:39" hidden="1" outlineLevel="2" x14ac:dyDescent="0.2">
      <c r="A4760" s="9">
        <v>4656</v>
      </c>
      <c r="B4760" s="9" t="s">
        <v>9009</v>
      </c>
      <c r="C4760" s="2">
        <v>124551261</v>
      </c>
      <c r="D4760" s="2" t="s">
        <v>9207</v>
      </c>
      <c r="E4760" s="2" t="s">
        <v>9208</v>
      </c>
      <c r="F4760" s="2" t="str">
        <f>VLOOKUP(E4760,[1]工资发放表!G$1:H$65536,2,0)</f>
        <v>沅江市第一中学</v>
      </c>
      <c r="G4760" s="2" t="s">
        <v>1</v>
      </c>
      <c r="H4760" s="2" t="s">
        <v>2</v>
      </c>
      <c r="I4760" s="2" t="s">
        <v>3</v>
      </c>
      <c r="J4760" s="2">
        <v>202001</v>
      </c>
      <c r="K4760" s="2">
        <v>202001</v>
      </c>
      <c r="L4760" s="2">
        <v>8684</v>
      </c>
      <c r="M4760" s="2">
        <v>8684</v>
      </c>
      <c r="N4760" s="2">
        <v>0.16</v>
      </c>
      <c r="O4760" s="2">
        <v>1389.44</v>
      </c>
      <c r="S4760" s="2">
        <v>8684</v>
      </c>
      <c r="T4760" s="2">
        <v>0.08</v>
      </c>
      <c r="U4760" s="2">
        <v>694.72</v>
      </c>
      <c r="AJ4760" s="3">
        <v>1389.44</v>
      </c>
      <c r="AK4760" s="3">
        <v>694.72</v>
      </c>
      <c r="AL4760" s="2">
        <v>2084.16</v>
      </c>
      <c r="AM4760" s="2">
        <v>4764</v>
      </c>
    </row>
    <row r="4761" spans="1:39" hidden="1" outlineLevel="2" x14ac:dyDescent="0.2">
      <c r="A4761" s="9">
        <v>4657</v>
      </c>
      <c r="B4761" s="9" t="s">
        <v>9009</v>
      </c>
      <c r="C4761" s="2">
        <v>124551262</v>
      </c>
      <c r="D4761" s="2" t="s">
        <v>9209</v>
      </c>
      <c r="E4761" s="2" t="s">
        <v>9210</v>
      </c>
      <c r="F4761" s="2" t="str">
        <f>VLOOKUP(E4761,[1]工资发放表!G$1:H$65536,2,0)</f>
        <v>沅江市第一中学</v>
      </c>
      <c r="G4761" s="2" t="s">
        <v>1</v>
      </c>
      <c r="H4761" s="2" t="s">
        <v>2</v>
      </c>
      <c r="I4761" s="2" t="s">
        <v>3</v>
      </c>
      <c r="J4761" s="2">
        <v>202001</v>
      </c>
      <c r="K4761" s="2">
        <v>202001</v>
      </c>
      <c r="L4761" s="2">
        <v>5811</v>
      </c>
      <c r="M4761" s="2">
        <v>5811</v>
      </c>
      <c r="N4761" s="2">
        <v>0.16</v>
      </c>
      <c r="O4761" s="2">
        <v>929.76</v>
      </c>
      <c r="S4761" s="2">
        <v>5811</v>
      </c>
      <c r="T4761" s="2">
        <v>0.08</v>
      </c>
      <c r="U4761" s="2">
        <v>464.88</v>
      </c>
      <c r="AJ4761" s="3">
        <v>929.76</v>
      </c>
      <c r="AK4761" s="3">
        <v>464.88</v>
      </c>
      <c r="AL4761" s="2">
        <v>1394.64</v>
      </c>
      <c r="AM4761" s="2">
        <v>4764</v>
      </c>
    </row>
    <row r="4762" spans="1:39" hidden="1" outlineLevel="2" x14ac:dyDescent="0.2">
      <c r="A4762" s="9">
        <v>4658</v>
      </c>
      <c r="B4762" s="9" t="s">
        <v>9009</v>
      </c>
      <c r="C4762" s="2">
        <v>124551263</v>
      </c>
      <c r="D4762" s="2" t="s">
        <v>9211</v>
      </c>
      <c r="E4762" s="2" t="s">
        <v>9212</v>
      </c>
      <c r="F4762" s="2" t="str">
        <f>VLOOKUP(E4762,[1]工资发放表!G$1:H$65536,2,0)</f>
        <v>沅江市第一中学</v>
      </c>
      <c r="G4762" s="2" t="s">
        <v>1</v>
      </c>
      <c r="H4762" s="2" t="s">
        <v>2</v>
      </c>
      <c r="I4762" s="2" t="s">
        <v>3</v>
      </c>
      <c r="J4762" s="2">
        <v>202001</v>
      </c>
      <c r="K4762" s="2">
        <v>202001</v>
      </c>
      <c r="L4762" s="2">
        <v>7661</v>
      </c>
      <c r="M4762" s="2">
        <v>7661</v>
      </c>
      <c r="N4762" s="2">
        <v>0.16</v>
      </c>
      <c r="O4762" s="2">
        <v>1225.76</v>
      </c>
      <c r="S4762" s="2">
        <v>7661</v>
      </c>
      <c r="T4762" s="2">
        <v>0.08</v>
      </c>
      <c r="U4762" s="2">
        <v>612.88</v>
      </c>
      <c r="AJ4762" s="3">
        <v>1225.76</v>
      </c>
      <c r="AK4762" s="3">
        <v>612.88</v>
      </c>
      <c r="AL4762" s="2">
        <v>1838.64</v>
      </c>
      <c r="AM4762" s="2">
        <v>4764</v>
      </c>
    </row>
    <row r="4763" spans="1:39" hidden="1" outlineLevel="2" x14ac:dyDescent="0.2">
      <c r="A4763" s="9">
        <v>4659</v>
      </c>
      <c r="B4763" s="9" t="s">
        <v>9009</v>
      </c>
      <c r="C4763" s="2">
        <v>124551264</v>
      </c>
      <c r="D4763" s="2" t="s">
        <v>9213</v>
      </c>
      <c r="E4763" s="2" t="s">
        <v>9214</v>
      </c>
      <c r="F4763" s="2" t="str">
        <f>VLOOKUP(E4763,[1]工资发放表!G$1:H$65536,2,0)</f>
        <v>沅江市第一中学</v>
      </c>
      <c r="G4763" s="2" t="s">
        <v>1</v>
      </c>
      <c r="H4763" s="2" t="s">
        <v>2</v>
      </c>
      <c r="I4763" s="2" t="s">
        <v>3</v>
      </c>
      <c r="J4763" s="2">
        <v>202001</v>
      </c>
      <c r="K4763" s="2">
        <v>202001</v>
      </c>
      <c r="L4763" s="2">
        <v>5368</v>
      </c>
      <c r="M4763" s="2">
        <v>5368</v>
      </c>
      <c r="N4763" s="2">
        <v>0.16</v>
      </c>
      <c r="O4763" s="2">
        <v>858.88</v>
      </c>
      <c r="S4763" s="2">
        <v>5368</v>
      </c>
      <c r="T4763" s="2">
        <v>0.08</v>
      </c>
      <c r="U4763" s="2">
        <v>429.44</v>
      </c>
      <c r="AJ4763" s="3">
        <v>858.88</v>
      </c>
      <c r="AK4763" s="3">
        <v>429.44</v>
      </c>
      <c r="AL4763" s="2">
        <v>1288.32</v>
      </c>
      <c r="AM4763" s="2">
        <v>4764</v>
      </c>
    </row>
    <row r="4764" spans="1:39" hidden="1" outlineLevel="2" x14ac:dyDescent="0.2">
      <c r="A4764" s="9">
        <v>4660</v>
      </c>
      <c r="B4764" s="9" t="s">
        <v>9009</v>
      </c>
      <c r="C4764" s="2">
        <v>124551265</v>
      </c>
      <c r="D4764" s="2" t="s">
        <v>9215</v>
      </c>
      <c r="E4764" s="2" t="s">
        <v>9216</v>
      </c>
      <c r="F4764" s="2" t="str">
        <f>VLOOKUP(E4764,[1]工资发放表!G$1:H$65536,2,0)</f>
        <v>沅江市第一中学</v>
      </c>
      <c r="G4764" s="2" t="s">
        <v>1</v>
      </c>
      <c r="H4764" s="2" t="s">
        <v>2</v>
      </c>
      <c r="I4764" s="2" t="s">
        <v>3</v>
      </c>
      <c r="J4764" s="2">
        <v>202001</v>
      </c>
      <c r="K4764" s="2">
        <v>202001</v>
      </c>
      <c r="L4764" s="2">
        <v>5610</v>
      </c>
      <c r="M4764" s="2">
        <v>5610</v>
      </c>
      <c r="N4764" s="2">
        <v>0.16</v>
      </c>
      <c r="O4764" s="2">
        <v>897.6</v>
      </c>
      <c r="S4764" s="2">
        <v>5610</v>
      </c>
      <c r="T4764" s="2">
        <v>0.08</v>
      </c>
      <c r="U4764" s="2">
        <v>448.8</v>
      </c>
      <c r="AJ4764" s="3">
        <v>897.6</v>
      </c>
      <c r="AK4764" s="3">
        <v>448.8</v>
      </c>
      <c r="AL4764" s="2">
        <v>1346.4</v>
      </c>
      <c r="AM4764" s="2">
        <v>4764</v>
      </c>
    </row>
    <row r="4765" spans="1:39" hidden="1" outlineLevel="2" x14ac:dyDescent="0.2">
      <c r="A4765" s="9">
        <v>4661</v>
      </c>
      <c r="B4765" s="9" t="s">
        <v>9009</v>
      </c>
      <c r="C4765" s="2">
        <v>124551266</v>
      </c>
      <c r="D4765" s="2" t="s">
        <v>6049</v>
      </c>
      <c r="E4765" s="2" t="s">
        <v>9217</v>
      </c>
      <c r="F4765" s="2" t="str">
        <f>VLOOKUP(E4765,[1]工资发放表!G$1:H$65536,2,0)</f>
        <v>沅江市第一中学</v>
      </c>
      <c r="G4765" s="2" t="s">
        <v>1</v>
      </c>
      <c r="H4765" s="2" t="s">
        <v>2</v>
      </c>
      <c r="I4765" s="2" t="s">
        <v>3</v>
      </c>
      <c r="J4765" s="2">
        <v>202001</v>
      </c>
      <c r="K4765" s="2">
        <v>202001</v>
      </c>
      <c r="L4765" s="2">
        <v>5612</v>
      </c>
      <c r="M4765" s="2">
        <v>5612</v>
      </c>
      <c r="N4765" s="2">
        <v>0.16</v>
      </c>
      <c r="O4765" s="2">
        <v>897.92</v>
      </c>
      <c r="S4765" s="2">
        <v>5612</v>
      </c>
      <c r="T4765" s="2">
        <v>0.08</v>
      </c>
      <c r="U4765" s="2">
        <v>448.96</v>
      </c>
      <c r="AJ4765" s="3">
        <v>897.92</v>
      </c>
      <c r="AK4765" s="3">
        <v>448.96</v>
      </c>
      <c r="AL4765" s="2">
        <v>1346.88</v>
      </c>
      <c r="AM4765" s="2">
        <v>4764</v>
      </c>
    </row>
    <row r="4766" spans="1:39" hidden="1" outlineLevel="2" x14ac:dyDescent="0.2">
      <c r="A4766" s="9">
        <v>4662</v>
      </c>
      <c r="B4766" s="9" t="s">
        <v>9009</v>
      </c>
      <c r="C4766" s="2">
        <v>124551267</v>
      </c>
      <c r="D4766" s="2" t="s">
        <v>9218</v>
      </c>
      <c r="E4766" s="2" t="s">
        <v>9219</v>
      </c>
      <c r="F4766" s="2" t="str">
        <f>VLOOKUP(E4766,[1]工资发放表!G$1:H$65536,2,0)</f>
        <v>沅江市第一中学</v>
      </c>
      <c r="G4766" s="2" t="s">
        <v>1</v>
      </c>
      <c r="H4766" s="2" t="s">
        <v>2</v>
      </c>
      <c r="I4766" s="2" t="s">
        <v>3</v>
      </c>
      <c r="J4766" s="2">
        <v>202001</v>
      </c>
      <c r="K4766" s="2">
        <v>202001</v>
      </c>
      <c r="L4766" s="2">
        <v>3055</v>
      </c>
      <c r="M4766" s="2">
        <v>3055</v>
      </c>
      <c r="N4766" s="2">
        <v>0.16</v>
      </c>
      <c r="O4766" s="2">
        <v>488.8</v>
      </c>
      <c r="S4766" s="2">
        <v>3055</v>
      </c>
      <c r="T4766" s="2">
        <v>0.08</v>
      </c>
      <c r="U4766" s="2">
        <v>244.4</v>
      </c>
      <c r="AJ4766" s="3">
        <v>488.8</v>
      </c>
      <c r="AK4766" s="3">
        <v>244.4</v>
      </c>
      <c r="AL4766" s="2">
        <v>733.2</v>
      </c>
      <c r="AM4766" s="2">
        <v>4764</v>
      </c>
    </row>
    <row r="4767" spans="1:39" hidden="1" outlineLevel="2" x14ac:dyDescent="0.2">
      <c r="A4767" s="9">
        <v>4663</v>
      </c>
      <c r="B4767" s="9" t="s">
        <v>9009</v>
      </c>
      <c r="C4767" s="2">
        <v>124551268</v>
      </c>
      <c r="D4767" s="2" t="s">
        <v>9220</v>
      </c>
      <c r="E4767" s="2" t="s">
        <v>9221</v>
      </c>
      <c r="F4767" s="2" t="str">
        <f>VLOOKUP(E4767,[1]工资发放表!G$1:H$65536,2,0)</f>
        <v>沅江市第一中学</v>
      </c>
      <c r="G4767" s="2" t="s">
        <v>1</v>
      </c>
      <c r="H4767" s="2" t="s">
        <v>2</v>
      </c>
      <c r="I4767" s="2" t="s">
        <v>3</v>
      </c>
      <c r="J4767" s="2">
        <v>202001</v>
      </c>
      <c r="K4767" s="2">
        <v>202001</v>
      </c>
      <c r="L4767" s="2">
        <v>6095</v>
      </c>
      <c r="M4767" s="2">
        <v>6095</v>
      </c>
      <c r="N4767" s="2">
        <v>0.16</v>
      </c>
      <c r="O4767" s="2">
        <v>975.2</v>
      </c>
      <c r="S4767" s="2">
        <v>6095</v>
      </c>
      <c r="T4767" s="2">
        <v>0.08</v>
      </c>
      <c r="U4767" s="2">
        <v>487.6</v>
      </c>
      <c r="AJ4767" s="3">
        <v>975.2</v>
      </c>
      <c r="AK4767" s="3">
        <v>487.6</v>
      </c>
      <c r="AL4767" s="2">
        <v>1462.8</v>
      </c>
      <c r="AM4767" s="2">
        <v>4764</v>
      </c>
    </row>
    <row r="4768" spans="1:39" hidden="1" outlineLevel="2" x14ac:dyDescent="0.2">
      <c r="A4768" s="9">
        <v>4664</v>
      </c>
      <c r="B4768" s="9" t="s">
        <v>9009</v>
      </c>
      <c r="C4768" s="2">
        <v>124551269</v>
      </c>
      <c r="D4768" s="2" t="s">
        <v>9222</v>
      </c>
      <c r="E4768" s="2" t="s">
        <v>9223</v>
      </c>
      <c r="F4768" s="2" t="str">
        <f>VLOOKUP(E4768,[1]工资发放表!G$1:H$65536,2,0)</f>
        <v>沅江市第一中学</v>
      </c>
      <c r="G4768" s="2" t="s">
        <v>1</v>
      </c>
      <c r="H4768" s="2" t="s">
        <v>2</v>
      </c>
      <c r="I4768" s="2" t="s">
        <v>3</v>
      </c>
      <c r="J4768" s="2">
        <v>202001</v>
      </c>
      <c r="K4768" s="2">
        <v>202001</v>
      </c>
      <c r="L4768" s="2">
        <v>2581</v>
      </c>
      <c r="M4768" s="2">
        <v>2858</v>
      </c>
      <c r="N4768" s="2">
        <v>0.16</v>
      </c>
      <c r="O4768" s="2">
        <v>457.28</v>
      </c>
      <c r="S4768" s="2">
        <v>2858</v>
      </c>
      <c r="T4768" s="2">
        <v>0.08</v>
      </c>
      <c r="U4768" s="2">
        <v>228.64</v>
      </c>
      <c r="AJ4768" s="3">
        <v>457.28</v>
      </c>
      <c r="AK4768" s="3">
        <v>228.64</v>
      </c>
      <c r="AL4768" s="2">
        <v>685.92</v>
      </c>
      <c r="AM4768" s="2">
        <v>4764</v>
      </c>
    </row>
    <row r="4769" spans="1:39" hidden="1" outlineLevel="2" x14ac:dyDescent="0.2">
      <c r="A4769" s="9">
        <v>4665</v>
      </c>
      <c r="B4769" s="9" t="s">
        <v>9009</v>
      </c>
      <c r="C4769" s="2">
        <v>124551270</v>
      </c>
      <c r="D4769" s="2" t="s">
        <v>9224</v>
      </c>
      <c r="E4769" s="2" t="s">
        <v>9225</v>
      </c>
      <c r="F4769" s="2" t="str">
        <f>VLOOKUP(E4769,[1]工资发放表!G$1:H$65536,2,0)</f>
        <v>沅江市第一中学</v>
      </c>
      <c r="G4769" s="2" t="s">
        <v>1</v>
      </c>
      <c r="H4769" s="2" t="s">
        <v>2</v>
      </c>
      <c r="I4769" s="2" t="s">
        <v>3</v>
      </c>
      <c r="J4769" s="2">
        <v>202001</v>
      </c>
      <c r="K4769" s="2">
        <v>202001</v>
      </c>
      <c r="L4769" s="2">
        <v>4608</v>
      </c>
      <c r="M4769" s="2">
        <v>4608</v>
      </c>
      <c r="N4769" s="2">
        <v>0.16</v>
      </c>
      <c r="O4769" s="2">
        <v>737.28</v>
      </c>
      <c r="S4769" s="2">
        <v>4608</v>
      </c>
      <c r="T4769" s="2">
        <v>0.08</v>
      </c>
      <c r="U4769" s="2">
        <v>368.64</v>
      </c>
      <c r="AJ4769" s="3">
        <v>737.28</v>
      </c>
      <c r="AK4769" s="3">
        <v>368.64</v>
      </c>
      <c r="AL4769" s="2">
        <v>1105.92</v>
      </c>
      <c r="AM4769" s="2">
        <v>4764</v>
      </c>
    </row>
    <row r="4770" spans="1:39" hidden="1" outlineLevel="2" x14ac:dyDescent="0.2">
      <c r="A4770" s="9">
        <v>4666</v>
      </c>
      <c r="B4770" s="9" t="s">
        <v>9009</v>
      </c>
      <c r="C4770" s="2">
        <v>124551271</v>
      </c>
      <c r="D4770" s="2" t="s">
        <v>2537</v>
      </c>
      <c r="E4770" s="2" t="s">
        <v>9226</v>
      </c>
      <c r="F4770" s="2" t="str">
        <f>VLOOKUP(E4770,[1]工资发放表!G$1:H$65536,2,0)</f>
        <v>沅江市第一中学</v>
      </c>
      <c r="G4770" s="2" t="s">
        <v>1</v>
      </c>
      <c r="H4770" s="2" t="s">
        <v>2</v>
      </c>
      <c r="I4770" s="2" t="s">
        <v>3</v>
      </c>
      <c r="J4770" s="2">
        <v>202001</v>
      </c>
      <c r="K4770" s="2">
        <v>202001</v>
      </c>
      <c r="L4770" s="2">
        <v>2596</v>
      </c>
      <c r="M4770" s="2">
        <v>2858</v>
      </c>
      <c r="N4770" s="2">
        <v>0.16</v>
      </c>
      <c r="O4770" s="2">
        <v>457.28</v>
      </c>
      <c r="S4770" s="2">
        <v>2858</v>
      </c>
      <c r="T4770" s="2">
        <v>0.08</v>
      </c>
      <c r="U4770" s="2">
        <v>228.64</v>
      </c>
      <c r="AJ4770" s="3">
        <v>457.28</v>
      </c>
      <c r="AK4770" s="3">
        <v>228.64</v>
      </c>
      <c r="AL4770" s="2">
        <v>685.92</v>
      </c>
      <c r="AM4770" s="2">
        <v>4764</v>
      </c>
    </row>
    <row r="4771" spans="1:39" hidden="1" outlineLevel="2" x14ac:dyDescent="0.2">
      <c r="A4771" s="9">
        <v>4667</v>
      </c>
      <c r="B4771" s="9" t="s">
        <v>9009</v>
      </c>
      <c r="C4771" s="2">
        <v>124551272</v>
      </c>
      <c r="D4771" s="2" t="s">
        <v>9227</v>
      </c>
      <c r="E4771" s="2" t="s">
        <v>9228</v>
      </c>
      <c r="F4771" s="2" t="str">
        <f>VLOOKUP(E4771,[1]工资发放表!G$1:H$65536,2,0)</f>
        <v>沅江市第一中学</v>
      </c>
      <c r="G4771" s="2" t="s">
        <v>1</v>
      </c>
      <c r="H4771" s="2" t="s">
        <v>2</v>
      </c>
      <c r="I4771" s="2" t="s">
        <v>3</v>
      </c>
      <c r="J4771" s="2">
        <v>202001</v>
      </c>
      <c r="K4771" s="2">
        <v>202001</v>
      </c>
      <c r="L4771" s="2">
        <v>7443</v>
      </c>
      <c r="M4771" s="2">
        <v>7443</v>
      </c>
      <c r="N4771" s="2">
        <v>0.16</v>
      </c>
      <c r="O4771" s="2">
        <v>1190.8800000000001</v>
      </c>
      <c r="S4771" s="2">
        <v>7443</v>
      </c>
      <c r="T4771" s="2">
        <v>0.08</v>
      </c>
      <c r="U4771" s="2">
        <v>595.44000000000005</v>
      </c>
      <c r="AJ4771" s="3">
        <v>1190.8800000000001</v>
      </c>
      <c r="AK4771" s="3">
        <v>595.44000000000005</v>
      </c>
      <c r="AL4771" s="2">
        <v>1786.32</v>
      </c>
      <c r="AM4771" s="2">
        <v>4764</v>
      </c>
    </row>
    <row r="4772" spans="1:39" s="10" customFormat="1" hidden="1" outlineLevel="2" x14ac:dyDescent="0.2">
      <c r="A4772" s="9">
        <v>4668</v>
      </c>
      <c r="B4772" s="9" t="s">
        <v>9009</v>
      </c>
      <c r="C4772" s="2">
        <v>124551273</v>
      </c>
      <c r="D4772" s="2" t="s">
        <v>9229</v>
      </c>
      <c r="E4772" s="2" t="s">
        <v>9230</v>
      </c>
      <c r="F4772" s="2" t="str">
        <f>VLOOKUP(E4772,[1]工资发放表!G$1:H$65536,2,0)</f>
        <v>沅江市第一中学</v>
      </c>
      <c r="G4772" s="2" t="s">
        <v>1</v>
      </c>
      <c r="H4772" s="2" t="s">
        <v>2</v>
      </c>
      <c r="I4772" s="2" t="s">
        <v>3</v>
      </c>
      <c r="J4772" s="2">
        <v>202001</v>
      </c>
      <c r="K4772" s="2">
        <v>202001</v>
      </c>
      <c r="L4772" s="2">
        <v>9538</v>
      </c>
      <c r="M4772" s="2">
        <v>9538</v>
      </c>
      <c r="N4772" s="2">
        <v>0.16</v>
      </c>
      <c r="O4772" s="2">
        <v>1526.08</v>
      </c>
      <c r="P4772" s="2"/>
      <c r="Q4772" s="2"/>
      <c r="R4772" s="2"/>
      <c r="S4772" s="2">
        <v>9538</v>
      </c>
      <c r="T4772" s="2">
        <v>0.08</v>
      </c>
      <c r="U4772" s="2">
        <v>763.04</v>
      </c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3">
        <v>1526.08</v>
      </c>
      <c r="AK4772" s="3">
        <v>763.04</v>
      </c>
      <c r="AL4772" s="2">
        <v>2289.12</v>
      </c>
      <c r="AM4772" s="2">
        <v>4764</v>
      </c>
    </row>
    <row r="4773" spans="1:39" hidden="1" outlineLevel="2" x14ac:dyDescent="0.2">
      <c r="A4773" s="9">
        <v>4669</v>
      </c>
      <c r="B4773" s="9" t="s">
        <v>9009</v>
      </c>
      <c r="C4773" s="2">
        <v>124551274</v>
      </c>
      <c r="D4773" s="2" t="s">
        <v>9231</v>
      </c>
      <c r="E4773" s="2" t="s">
        <v>9232</v>
      </c>
      <c r="F4773" s="2" t="str">
        <f>VLOOKUP(E4773,[1]工资发放表!G$1:H$65536,2,0)</f>
        <v>沅江市第一中学</v>
      </c>
      <c r="G4773" s="2" t="s">
        <v>1</v>
      </c>
      <c r="H4773" s="2" t="s">
        <v>2</v>
      </c>
      <c r="I4773" s="2" t="s">
        <v>3</v>
      </c>
      <c r="J4773" s="2">
        <v>202001</v>
      </c>
      <c r="K4773" s="2">
        <v>202001</v>
      </c>
      <c r="L4773" s="2">
        <v>9538</v>
      </c>
      <c r="M4773" s="2">
        <v>9538</v>
      </c>
      <c r="N4773" s="2">
        <v>0.16</v>
      </c>
      <c r="O4773" s="2">
        <v>1526.08</v>
      </c>
      <c r="S4773" s="2">
        <v>9538</v>
      </c>
      <c r="T4773" s="2">
        <v>0.08</v>
      </c>
      <c r="U4773" s="2">
        <v>763.04</v>
      </c>
      <c r="AJ4773" s="3">
        <v>1526.08</v>
      </c>
      <c r="AK4773" s="3">
        <v>763.04</v>
      </c>
      <c r="AL4773" s="2">
        <v>2289.12</v>
      </c>
      <c r="AM4773" s="2">
        <v>4764</v>
      </c>
    </row>
    <row r="4774" spans="1:39" hidden="1" outlineLevel="2" x14ac:dyDescent="0.2">
      <c r="A4774" s="9">
        <v>4670</v>
      </c>
      <c r="B4774" s="9" t="s">
        <v>9009</v>
      </c>
      <c r="C4774" s="2">
        <v>124551275</v>
      </c>
      <c r="D4774" s="2" t="s">
        <v>9233</v>
      </c>
      <c r="E4774" s="2" t="s">
        <v>9234</v>
      </c>
      <c r="F4774" s="2" t="str">
        <f>VLOOKUP(E4774,[1]工资发放表!G$1:H$65536,2,0)</f>
        <v>沅江市第一中学</v>
      </c>
      <c r="G4774" s="2" t="s">
        <v>1</v>
      </c>
      <c r="H4774" s="2" t="s">
        <v>2</v>
      </c>
      <c r="I4774" s="2" t="s">
        <v>3</v>
      </c>
      <c r="J4774" s="2">
        <v>202001</v>
      </c>
      <c r="K4774" s="2">
        <v>202001</v>
      </c>
      <c r="L4774" s="2">
        <v>8564</v>
      </c>
      <c r="M4774" s="2">
        <v>8564</v>
      </c>
      <c r="N4774" s="2">
        <v>0.16</v>
      </c>
      <c r="O4774" s="2">
        <v>1370.24</v>
      </c>
      <c r="S4774" s="2">
        <v>8564</v>
      </c>
      <c r="T4774" s="2">
        <v>0.08</v>
      </c>
      <c r="U4774" s="2">
        <v>685.12</v>
      </c>
      <c r="AJ4774" s="3">
        <v>1370.24</v>
      </c>
      <c r="AK4774" s="3">
        <v>685.12</v>
      </c>
      <c r="AL4774" s="2">
        <v>2055.36</v>
      </c>
      <c r="AM4774" s="2">
        <v>4764</v>
      </c>
    </row>
    <row r="4775" spans="1:39" hidden="1" outlineLevel="2" x14ac:dyDescent="0.2">
      <c r="A4775" s="9">
        <v>4671</v>
      </c>
      <c r="B4775" s="9" t="s">
        <v>9009</v>
      </c>
      <c r="C4775" s="2">
        <v>124551276</v>
      </c>
      <c r="D4775" s="2" t="s">
        <v>9235</v>
      </c>
      <c r="E4775" s="2" t="s">
        <v>9236</v>
      </c>
      <c r="F4775" s="2" t="str">
        <f>VLOOKUP(E4775,[1]工资发放表!G$1:H$65536,2,0)</f>
        <v>沅江市第一中学</v>
      </c>
      <c r="G4775" s="2" t="s">
        <v>1</v>
      </c>
      <c r="H4775" s="2" t="s">
        <v>2</v>
      </c>
      <c r="I4775" s="2" t="s">
        <v>3</v>
      </c>
      <c r="J4775" s="2">
        <v>202001</v>
      </c>
      <c r="K4775" s="2">
        <v>202001</v>
      </c>
      <c r="L4775" s="2">
        <v>8369</v>
      </c>
      <c r="M4775" s="2">
        <v>8369</v>
      </c>
      <c r="N4775" s="2">
        <v>0.16</v>
      </c>
      <c r="O4775" s="2">
        <v>1339.04</v>
      </c>
      <c r="S4775" s="2">
        <v>8369</v>
      </c>
      <c r="T4775" s="2">
        <v>0.08</v>
      </c>
      <c r="U4775" s="2">
        <v>669.52</v>
      </c>
      <c r="AJ4775" s="3">
        <v>1339.04</v>
      </c>
      <c r="AK4775" s="3">
        <v>669.52</v>
      </c>
      <c r="AL4775" s="2">
        <v>2008.56</v>
      </c>
      <c r="AM4775" s="2">
        <v>4764</v>
      </c>
    </row>
    <row r="4776" spans="1:39" hidden="1" outlineLevel="2" x14ac:dyDescent="0.2">
      <c r="A4776" s="9">
        <v>4672</v>
      </c>
      <c r="B4776" s="9" t="s">
        <v>9009</v>
      </c>
      <c r="C4776" s="2">
        <v>124551277</v>
      </c>
      <c r="D4776" s="2" t="s">
        <v>9237</v>
      </c>
      <c r="E4776" s="2" t="s">
        <v>9238</v>
      </c>
      <c r="F4776" s="2" t="str">
        <f>VLOOKUP(E4776,[1]工资发放表!G$1:H$65536,2,0)</f>
        <v>沅江市第一中学</v>
      </c>
      <c r="G4776" s="2" t="s">
        <v>1</v>
      </c>
      <c r="H4776" s="2" t="s">
        <v>2</v>
      </c>
      <c r="I4776" s="2" t="s">
        <v>3</v>
      </c>
      <c r="J4776" s="2">
        <v>202001</v>
      </c>
      <c r="K4776" s="2">
        <v>202001</v>
      </c>
      <c r="L4776" s="2">
        <v>2596</v>
      </c>
      <c r="M4776" s="2">
        <v>2858</v>
      </c>
      <c r="N4776" s="2">
        <v>0.16</v>
      </c>
      <c r="O4776" s="2">
        <v>457.28</v>
      </c>
      <c r="S4776" s="2">
        <v>2858</v>
      </c>
      <c r="T4776" s="2">
        <v>0.08</v>
      </c>
      <c r="U4776" s="2">
        <v>228.64</v>
      </c>
      <c r="AJ4776" s="3">
        <v>457.28</v>
      </c>
      <c r="AK4776" s="3">
        <v>228.64</v>
      </c>
      <c r="AL4776" s="2">
        <v>685.92</v>
      </c>
      <c r="AM4776" s="2">
        <v>4764</v>
      </c>
    </row>
    <row r="4777" spans="1:39" hidden="1" outlineLevel="2" x14ac:dyDescent="0.2">
      <c r="A4777" s="9">
        <v>4673</v>
      </c>
      <c r="B4777" s="9" t="s">
        <v>9009</v>
      </c>
      <c r="C4777" s="2">
        <v>124551278</v>
      </c>
      <c r="D4777" s="2" t="s">
        <v>9239</v>
      </c>
      <c r="E4777" s="2" t="s">
        <v>9240</v>
      </c>
      <c r="F4777" s="2" t="str">
        <f>VLOOKUP(E4777,[1]工资发放表!G$1:H$65536,2,0)</f>
        <v>沅江市第一中学</v>
      </c>
      <c r="G4777" s="2" t="s">
        <v>1</v>
      </c>
      <c r="H4777" s="2" t="s">
        <v>2</v>
      </c>
      <c r="I4777" s="2" t="s">
        <v>3</v>
      </c>
      <c r="J4777" s="2">
        <v>202001</v>
      </c>
      <c r="K4777" s="2">
        <v>202001</v>
      </c>
      <c r="L4777" s="2">
        <v>6130</v>
      </c>
      <c r="M4777" s="2">
        <v>6130</v>
      </c>
      <c r="N4777" s="2">
        <v>0.16</v>
      </c>
      <c r="O4777" s="2">
        <v>980.8</v>
      </c>
      <c r="S4777" s="2">
        <v>6130</v>
      </c>
      <c r="T4777" s="2">
        <v>0.08</v>
      </c>
      <c r="U4777" s="2">
        <v>490.4</v>
      </c>
      <c r="AJ4777" s="3">
        <v>980.8</v>
      </c>
      <c r="AK4777" s="3">
        <v>490.4</v>
      </c>
      <c r="AL4777" s="2">
        <v>1471.2</v>
      </c>
      <c r="AM4777" s="2">
        <v>4764</v>
      </c>
    </row>
    <row r="4778" spans="1:39" hidden="1" outlineLevel="2" x14ac:dyDescent="0.2">
      <c r="A4778" s="9">
        <v>4674</v>
      </c>
      <c r="B4778" s="9" t="s">
        <v>9009</v>
      </c>
      <c r="C4778" s="2">
        <v>124551279</v>
      </c>
      <c r="D4778" s="2" t="s">
        <v>9241</v>
      </c>
      <c r="E4778" s="2" t="s">
        <v>9242</v>
      </c>
      <c r="F4778" s="2" t="str">
        <f>VLOOKUP(E4778,[1]工资发放表!G$1:H$65536,2,0)</f>
        <v>沅江市第一中学</v>
      </c>
      <c r="G4778" s="2" t="s">
        <v>1</v>
      </c>
      <c r="H4778" s="2" t="s">
        <v>2</v>
      </c>
      <c r="I4778" s="2" t="s">
        <v>3</v>
      </c>
      <c r="J4778" s="2">
        <v>202001</v>
      </c>
      <c r="K4778" s="2">
        <v>202001</v>
      </c>
      <c r="L4778" s="2">
        <v>7552</v>
      </c>
      <c r="M4778" s="2">
        <v>7552</v>
      </c>
      <c r="N4778" s="2">
        <v>0.16</v>
      </c>
      <c r="O4778" s="2">
        <v>1208.32</v>
      </c>
      <c r="S4778" s="2">
        <v>7552</v>
      </c>
      <c r="T4778" s="2">
        <v>0.08</v>
      </c>
      <c r="U4778" s="2">
        <v>604.16</v>
      </c>
      <c r="AJ4778" s="3">
        <v>1208.32</v>
      </c>
      <c r="AK4778" s="3">
        <v>604.16</v>
      </c>
      <c r="AL4778" s="2">
        <v>1812.48</v>
      </c>
      <c r="AM4778" s="2">
        <v>4764</v>
      </c>
    </row>
    <row r="4779" spans="1:39" hidden="1" outlineLevel="2" x14ac:dyDescent="0.2">
      <c r="A4779" s="9">
        <v>4675</v>
      </c>
      <c r="B4779" s="9" t="s">
        <v>9009</v>
      </c>
      <c r="C4779" s="2">
        <v>124551280</v>
      </c>
      <c r="D4779" s="2" t="s">
        <v>9243</v>
      </c>
      <c r="E4779" s="2" t="s">
        <v>9244</v>
      </c>
      <c r="F4779" s="2" t="str">
        <f>VLOOKUP(E4779,[1]工资发放表!G$1:H$65536,2,0)</f>
        <v>沅江市第一中学</v>
      </c>
      <c r="G4779" s="2" t="s">
        <v>1</v>
      </c>
      <c r="H4779" s="2" t="s">
        <v>2</v>
      </c>
      <c r="I4779" s="2" t="s">
        <v>3</v>
      </c>
      <c r="J4779" s="2">
        <v>202001</v>
      </c>
      <c r="K4779" s="2">
        <v>202001</v>
      </c>
      <c r="L4779" s="2">
        <v>5883</v>
      </c>
      <c r="M4779" s="2">
        <v>5883</v>
      </c>
      <c r="N4779" s="2">
        <v>0.16</v>
      </c>
      <c r="O4779" s="2">
        <v>941.28</v>
      </c>
      <c r="S4779" s="2">
        <v>5883</v>
      </c>
      <c r="T4779" s="2">
        <v>0.08</v>
      </c>
      <c r="U4779" s="2">
        <v>470.64</v>
      </c>
      <c r="AJ4779" s="3">
        <v>941.28</v>
      </c>
      <c r="AK4779" s="3">
        <v>470.64</v>
      </c>
      <c r="AL4779" s="2">
        <v>1411.92</v>
      </c>
      <c r="AM4779" s="2">
        <v>4764</v>
      </c>
    </row>
    <row r="4780" spans="1:39" hidden="1" outlineLevel="2" x14ac:dyDescent="0.2">
      <c r="A4780" s="9">
        <v>4676</v>
      </c>
      <c r="B4780" s="9" t="s">
        <v>9009</v>
      </c>
      <c r="C4780" s="2">
        <v>124551281</v>
      </c>
      <c r="D4780" s="2" t="s">
        <v>9245</v>
      </c>
      <c r="E4780" s="2" t="s">
        <v>9246</v>
      </c>
      <c r="F4780" s="2" t="str">
        <f>VLOOKUP(E4780,[1]工资发放表!G$1:H$65536,2,0)</f>
        <v>沅江市第一中学</v>
      </c>
      <c r="G4780" s="2" t="s">
        <v>1</v>
      </c>
      <c r="H4780" s="2" t="s">
        <v>2</v>
      </c>
      <c r="I4780" s="2" t="s">
        <v>3</v>
      </c>
      <c r="J4780" s="2">
        <v>202001</v>
      </c>
      <c r="K4780" s="2">
        <v>202001</v>
      </c>
      <c r="L4780" s="2">
        <v>2581</v>
      </c>
      <c r="M4780" s="2">
        <v>2858</v>
      </c>
      <c r="N4780" s="2">
        <v>0.16</v>
      </c>
      <c r="O4780" s="2">
        <v>457.28</v>
      </c>
      <c r="S4780" s="2">
        <v>2858</v>
      </c>
      <c r="T4780" s="2">
        <v>0.08</v>
      </c>
      <c r="U4780" s="2">
        <v>228.64</v>
      </c>
      <c r="AJ4780" s="3">
        <v>457.28</v>
      </c>
      <c r="AK4780" s="3">
        <v>228.64</v>
      </c>
      <c r="AL4780" s="2">
        <v>685.92</v>
      </c>
      <c r="AM4780" s="2">
        <v>4764</v>
      </c>
    </row>
    <row r="4781" spans="1:39" hidden="1" outlineLevel="2" x14ac:dyDescent="0.2">
      <c r="A4781" s="9">
        <v>4677</v>
      </c>
      <c r="B4781" s="9" t="s">
        <v>9009</v>
      </c>
      <c r="C4781" s="2">
        <v>124551282</v>
      </c>
      <c r="D4781" s="2" t="s">
        <v>9247</v>
      </c>
      <c r="E4781" s="2" t="s">
        <v>9248</v>
      </c>
      <c r="F4781" s="2" t="str">
        <f>VLOOKUP(E4781,[1]工资发放表!G$1:H$65536,2,0)</f>
        <v>沅江市第一中学</v>
      </c>
      <c r="G4781" s="2" t="s">
        <v>1</v>
      </c>
      <c r="H4781" s="2" t="s">
        <v>2</v>
      </c>
      <c r="I4781" s="2" t="s">
        <v>3</v>
      </c>
      <c r="J4781" s="2">
        <v>202001</v>
      </c>
      <c r="K4781" s="2">
        <v>202001</v>
      </c>
      <c r="L4781" s="2">
        <v>4385</v>
      </c>
      <c r="M4781" s="2">
        <v>4385</v>
      </c>
      <c r="N4781" s="2">
        <v>0.16</v>
      </c>
      <c r="O4781" s="2">
        <v>701.6</v>
      </c>
      <c r="S4781" s="2">
        <v>4385</v>
      </c>
      <c r="T4781" s="2">
        <v>0.08</v>
      </c>
      <c r="U4781" s="2">
        <v>350.8</v>
      </c>
      <c r="AJ4781" s="3">
        <v>701.6</v>
      </c>
      <c r="AK4781" s="3">
        <v>350.8</v>
      </c>
      <c r="AL4781" s="2">
        <v>1052.4000000000001</v>
      </c>
      <c r="AM4781" s="2">
        <v>4764</v>
      </c>
    </row>
    <row r="4782" spans="1:39" hidden="1" outlineLevel="2" x14ac:dyDescent="0.2">
      <c r="A4782" s="9">
        <v>4678</v>
      </c>
      <c r="B4782" s="9" t="s">
        <v>9009</v>
      </c>
      <c r="C4782" s="2">
        <v>124551283</v>
      </c>
      <c r="D4782" s="2" t="s">
        <v>9249</v>
      </c>
      <c r="E4782" s="2" t="s">
        <v>9250</v>
      </c>
      <c r="F4782" s="2" t="str">
        <f>VLOOKUP(E4782,[1]工资发放表!G$1:H$65536,2,0)</f>
        <v>沅江市第一中学</v>
      </c>
      <c r="G4782" s="2" t="s">
        <v>1</v>
      </c>
      <c r="H4782" s="2" t="s">
        <v>2</v>
      </c>
      <c r="I4782" s="2" t="s">
        <v>3</v>
      </c>
      <c r="J4782" s="2">
        <v>202001</v>
      </c>
      <c r="K4782" s="2">
        <v>202001</v>
      </c>
      <c r="L4782" s="2">
        <v>4205</v>
      </c>
      <c r="M4782" s="2">
        <v>4205</v>
      </c>
      <c r="N4782" s="2">
        <v>0.16</v>
      </c>
      <c r="O4782" s="2">
        <v>672.8</v>
      </c>
      <c r="S4782" s="2">
        <v>4205</v>
      </c>
      <c r="T4782" s="2">
        <v>0.08</v>
      </c>
      <c r="U4782" s="2">
        <v>336.4</v>
      </c>
      <c r="AJ4782" s="3">
        <v>672.8</v>
      </c>
      <c r="AK4782" s="3">
        <v>336.4</v>
      </c>
      <c r="AL4782" s="2">
        <v>1009.2</v>
      </c>
      <c r="AM4782" s="2">
        <v>4764</v>
      </c>
    </row>
    <row r="4783" spans="1:39" hidden="1" outlineLevel="2" x14ac:dyDescent="0.2">
      <c r="A4783" s="9">
        <v>4679</v>
      </c>
      <c r="B4783" s="9" t="s">
        <v>9009</v>
      </c>
      <c r="C4783" s="2">
        <v>124551284</v>
      </c>
      <c r="D4783" s="2" t="s">
        <v>9251</v>
      </c>
      <c r="E4783" s="2" t="s">
        <v>9252</v>
      </c>
      <c r="F4783" s="2" t="str">
        <f>VLOOKUP(E4783,[1]工资发放表!G$1:H$65536,2,0)</f>
        <v>沅江市第一中学</v>
      </c>
      <c r="G4783" s="2" t="s">
        <v>1</v>
      </c>
      <c r="H4783" s="2" t="s">
        <v>2</v>
      </c>
      <c r="I4783" s="2" t="s">
        <v>3</v>
      </c>
      <c r="J4783" s="2">
        <v>202001</v>
      </c>
      <c r="K4783" s="2">
        <v>202001</v>
      </c>
      <c r="L4783" s="2">
        <v>5099</v>
      </c>
      <c r="M4783" s="2">
        <v>5099</v>
      </c>
      <c r="N4783" s="2">
        <v>0.16</v>
      </c>
      <c r="O4783" s="2">
        <v>815.84</v>
      </c>
      <c r="S4783" s="2">
        <v>5099</v>
      </c>
      <c r="T4783" s="2">
        <v>0.08</v>
      </c>
      <c r="U4783" s="2">
        <v>407.92</v>
      </c>
      <c r="AJ4783" s="3">
        <v>815.84</v>
      </c>
      <c r="AK4783" s="3">
        <v>407.92</v>
      </c>
      <c r="AL4783" s="2">
        <v>1223.76</v>
      </c>
      <c r="AM4783" s="2">
        <v>4764</v>
      </c>
    </row>
    <row r="4784" spans="1:39" hidden="1" outlineLevel="2" x14ac:dyDescent="0.2">
      <c r="A4784" s="9">
        <v>4680</v>
      </c>
      <c r="B4784" s="9" t="s">
        <v>9009</v>
      </c>
      <c r="C4784" s="2">
        <v>124551285</v>
      </c>
      <c r="D4784" s="2" t="s">
        <v>9253</v>
      </c>
      <c r="E4784" s="2" t="s">
        <v>9254</v>
      </c>
      <c r="F4784" s="2" t="str">
        <f>VLOOKUP(E4784,[1]工资发放表!G$1:H$65536,2,0)</f>
        <v>沅江市第一中学</v>
      </c>
      <c r="G4784" s="2" t="s">
        <v>1</v>
      </c>
      <c r="H4784" s="2" t="s">
        <v>2</v>
      </c>
      <c r="I4784" s="2" t="s">
        <v>3</v>
      </c>
      <c r="J4784" s="2">
        <v>202001</v>
      </c>
      <c r="K4784" s="2">
        <v>202001</v>
      </c>
      <c r="L4784" s="2">
        <v>4205</v>
      </c>
      <c r="M4784" s="2">
        <v>4205</v>
      </c>
      <c r="N4784" s="2">
        <v>0.16</v>
      </c>
      <c r="O4784" s="2">
        <v>672.8</v>
      </c>
      <c r="S4784" s="2">
        <v>4205</v>
      </c>
      <c r="T4784" s="2">
        <v>0.08</v>
      </c>
      <c r="U4784" s="2">
        <v>336.4</v>
      </c>
      <c r="AJ4784" s="3">
        <v>672.8</v>
      </c>
      <c r="AK4784" s="3">
        <v>336.4</v>
      </c>
      <c r="AL4784" s="2">
        <v>1009.2</v>
      </c>
      <c r="AM4784" s="2">
        <v>4764</v>
      </c>
    </row>
    <row r="4785" spans="1:39" hidden="1" outlineLevel="2" x14ac:dyDescent="0.2">
      <c r="A4785" s="9">
        <v>4681</v>
      </c>
      <c r="B4785" s="9" t="s">
        <v>9009</v>
      </c>
      <c r="C4785" s="2">
        <v>124551286</v>
      </c>
      <c r="D4785" s="2" t="s">
        <v>9255</v>
      </c>
      <c r="E4785" s="2" t="s">
        <v>9256</v>
      </c>
      <c r="F4785" s="2" t="str">
        <f>VLOOKUP(E4785,[1]工资发放表!G$1:H$65536,2,0)</f>
        <v>沅江市第一中学</v>
      </c>
      <c r="G4785" s="2" t="s">
        <v>1</v>
      </c>
      <c r="H4785" s="2" t="s">
        <v>2</v>
      </c>
      <c r="I4785" s="2" t="s">
        <v>3</v>
      </c>
      <c r="J4785" s="2">
        <v>202001</v>
      </c>
      <c r="K4785" s="2">
        <v>202001</v>
      </c>
      <c r="L4785" s="2">
        <v>6615</v>
      </c>
      <c r="M4785" s="2">
        <v>6615</v>
      </c>
      <c r="N4785" s="2">
        <v>0.16</v>
      </c>
      <c r="O4785" s="2">
        <v>1058.4000000000001</v>
      </c>
      <c r="S4785" s="2">
        <v>6615</v>
      </c>
      <c r="T4785" s="2">
        <v>0.08</v>
      </c>
      <c r="U4785" s="2">
        <v>529.20000000000005</v>
      </c>
      <c r="AJ4785" s="3">
        <v>1058.4000000000001</v>
      </c>
      <c r="AK4785" s="3">
        <v>529.20000000000005</v>
      </c>
      <c r="AL4785" s="2">
        <v>1587.6</v>
      </c>
      <c r="AM4785" s="2">
        <v>4764</v>
      </c>
    </row>
    <row r="4786" spans="1:39" hidden="1" outlineLevel="2" x14ac:dyDescent="0.2">
      <c r="A4786" s="9">
        <v>4682</v>
      </c>
      <c r="B4786" s="9" t="s">
        <v>9009</v>
      </c>
      <c r="C4786" s="2">
        <v>124551287</v>
      </c>
      <c r="D4786" s="2" t="s">
        <v>1060</v>
      </c>
      <c r="E4786" s="2" t="s">
        <v>9257</v>
      </c>
      <c r="F4786" s="2" t="str">
        <f>VLOOKUP(E4786,[1]工资发放表!G$1:H$65536,2,0)</f>
        <v>沅江市第一中学</v>
      </c>
      <c r="G4786" s="2" t="s">
        <v>1</v>
      </c>
      <c r="H4786" s="2" t="s">
        <v>2</v>
      </c>
      <c r="I4786" s="2" t="s">
        <v>3</v>
      </c>
      <c r="J4786" s="2">
        <v>202001</v>
      </c>
      <c r="K4786" s="2">
        <v>202001</v>
      </c>
      <c r="L4786" s="2">
        <v>5901</v>
      </c>
      <c r="M4786" s="2">
        <v>5901</v>
      </c>
      <c r="N4786" s="2">
        <v>0.16</v>
      </c>
      <c r="O4786" s="2">
        <v>944.16</v>
      </c>
      <c r="S4786" s="2">
        <v>5901</v>
      </c>
      <c r="T4786" s="2">
        <v>0.08</v>
      </c>
      <c r="U4786" s="2">
        <v>472.08</v>
      </c>
      <c r="AJ4786" s="3">
        <v>944.16</v>
      </c>
      <c r="AK4786" s="3">
        <v>472.08</v>
      </c>
      <c r="AL4786" s="2">
        <v>1416.24</v>
      </c>
      <c r="AM4786" s="2">
        <v>4764</v>
      </c>
    </row>
    <row r="4787" spans="1:39" hidden="1" outlineLevel="2" x14ac:dyDescent="0.2">
      <c r="A4787" s="9">
        <v>4683</v>
      </c>
      <c r="B4787" s="9" t="s">
        <v>9009</v>
      </c>
      <c r="C4787" s="2">
        <v>124551288</v>
      </c>
      <c r="D4787" s="2" t="s">
        <v>9258</v>
      </c>
      <c r="E4787" s="2" t="s">
        <v>9259</v>
      </c>
      <c r="F4787" s="2" t="str">
        <f>VLOOKUP(E4787,[1]工资发放表!G$1:H$65536,2,0)</f>
        <v>沅江市第一中学</v>
      </c>
      <c r="G4787" s="2" t="s">
        <v>1</v>
      </c>
      <c r="H4787" s="2" t="s">
        <v>2</v>
      </c>
      <c r="I4787" s="2" t="s">
        <v>3</v>
      </c>
      <c r="J4787" s="2">
        <v>202001</v>
      </c>
      <c r="K4787" s="2">
        <v>202001</v>
      </c>
      <c r="L4787" s="2">
        <v>7054</v>
      </c>
      <c r="M4787" s="2">
        <v>7054</v>
      </c>
      <c r="N4787" s="2">
        <v>0.16</v>
      </c>
      <c r="O4787" s="2">
        <v>1128.6400000000001</v>
      </c>
      <c r="S4787" s="2">
        <v>7054</v>
      </c>
      <c r="T4787" s="2">
        <v>0.08</v>
      </c>
      <c r="U4787" s="2">
        <v>564.32000000000005</v>
      </c>
      <c r="AJ4787" s="3">
        <v>1128.6400000000001</v>
      </c>
      <c r="AK4787" s="3">
        <v>564.32000000000005</v>
      </c>
      <c r="AL4787" s="2">
        <v>1692.96</v>
      </c>
      <c r="AM4787" s="2">
        <v>4764</v>
      </c>
    </row>
    <row r="4788" spans="1:39" hidden="1" outlineLevel="2" x14ac:dyDescent="0.2">
      <c r="A4788" s="9">
        <v>4684</v>
      </c>
      <c r="B4788" s="9" t="s">
        <v>9009</v>
      </c>
      <c r="C4788" s="2">
        <v>124551289</v>
      </c>
      <c r="D4788" s="2" t="s">
        <v>9260</v>
      </c>
      <c r="E4788" s="2" t="s">
        <v>9261</v>
      </c>
      <c r="F4788" s="2" t="str">
        <f>VLOOKUP(E4788,[1]工资发放表!G$1:H$65536,2,0)</f>
        <v>沅江市第一中学</v>
      </c>
      <c r="G4788" s="2" t="s">
        <v>1</v>
      </c>
      <c r="H4788" s="2" t="s">
        <v>2</v>
      </c>
      <c r="I4788" s="2" t="s">
        <v>3</v>
      </c>
      <c r="J4788" s="2">
        <v>202001</v>
      </c>
      <c r="K4788" s="2">
        <v>202001</v>
      </c>
      <c r="L4788" s="2">
        <v>5886</v>
      </c>
      <c r="M4788" s="2">
        <v>5886</v>
      </c>
      <c r="N4788" s="2">
        <v>0.16</v>
      </c>
      <c r="O4788" s="2">
        <v>941.76</v>
      </c>
      <c r="S4788" s="2">
        <v>5886</v>
      </c>
      <c r="T4788" s="2">
        <v>0.08</v>
      </c>
      <c r="U4788" s="2">
        <v>470.88</v>
      </c>
      <c r="AJ4788" s="3">
        <v>941.76</v>
      </c>
      <c r="AK4788" s="3">
        <v>470.88</v>
      </c>
      <c r="AL4788" s="2">
        <v>1412.64</v>
      </c>
      <c r="AM4788" s="2">
        <v>4764</v>
      </c>
    </row>
    <row r="4789" spans="1:39" hidden="1" outlineLevel="2" x14ac:dyDescent="0.2">
      <c r="A4789" s="9">
        <v>4685</v>
      </c>
      <c r="B4789" s="9" t="s">
        <v>9009</v>
      </c>
      <c r="C4789" s="2">
        <v>124551290</v>
      </c>
      <c r="D4789" s="2" t="s">
        <v>5872</v>
      </c>
      <c r="E4789" s="2" t="s">
        <v>9262</v>
      </c>
      <c r="F4789" s="2" t="str">
        <f>VLOOKUP(E4789,[1]工资发放表!G$1:H$65536,2,0)</f>
        <v>沅江市第一中学</v>
      </c>
      <c r="G4789" s="2" t="s">
        <v>1</v>
      </c>
      <c r="H4789" s="2" t="s">
        <v>2</v>
      </c>
      <c r="I4789" s="2" t="s">
        <v>3</v>
      </c>
      <c r="J4789" s="2">
        <v>202001</v>
      </c>
      <c r="K4789" s="2">
        <v>202001</v>
      </c>
      <c r="L4789" s="2">
        <v>5061</v>
      </c>
      <c r="M4789" s="2">
        <v>5061</v>
      </c>
      <c r="N4789" s="2">
        <v>0.16</v>
      </c>
      <c r="O4789" s="2">
        <v>809.76</v>
      </c>
      <c r="S4789" s="2">
        <v>5061</v>
      </c>
      <c r="T4789" s="2">
        <v>0.08</v>
      </c>
      <c r="U4789" s="2">
        <v>404.88</v>
      </c>
      <c r="AJ4789" s="3">
        <v>809.76</v>
      </c>
      <c r="AK4789" s="3">
        <v>404.88</v>
      </c>
      <c r="AL4789" s="2">
        <v>1214.6400000000001</v>
      </c>
      <c r="AM4789" s="2">
        <v>4764</v>
      </c>
    </row>
    <row r="4790" spans="1:39" hidden="1" outlineLevel="2" x14ac:dyDescent="0.2">
      <c r="A4790" s="9">
        <v>4686</v>
      </c>
      <c r="B4790" s="9" t="s">
        <v>9009</v>
      </c>
      <c r="C4790" s="2">
        <v>124551291</v>
      </c>
      <c r="D4790" s="2" t="s">
        <v>9263</v>
      </c>
      <c r="E4790" s="2" t="s">
        <v>9264</v>
      </c>
      <c r="F4790" s="2" t="str">
        <f>VLOOKUP(E4790,[1]工资发放表!G$1:H$65536,2,0)</f>
        <v>沅江市第一中学</v>
      </c>
      <c r="G4790" s="2" t="s">
        <v>1</v>
      </c>
      <c r="H4790" s="2" t="s">
        <v>2</v>
      </c>
      <c r="I4790" s="2" t="s">
        <v>3</v>
      </c>
      <c r="J4790" s="2">
        <v>202001</v>
      </c>
      <c r="K4790" s="2">
        <v>202001</v>
      </c>
      <c r="L4790" s="2">
        <v>7511</v>
      </c>
      <c r="M4790" s="2">
        <v>7511</v>
      </c>
      <c r="N4790" s="2">
        <v>0.16</v>
      </c>
      <c r="O4790" s="2">
        <v>1201.76</v>
      </c>
      <c r="S4790" s="2">
        <v>7511</v>
      </c>
      <c r="T4790" s="2">
        <v>0.08</v>
      </c>
      <c r="U4790" s="2">
        <v>600.88</v>
      </c>
      <c r="AJ4790" s="3">
        <v>1201.76</v>
      </c>
      <c r="AK4790" s="3">
        <v>600.88</v>
      </c>
      <c r="AL4790" s="2">
        <v>1802.64</v>
      </c>
      <c r="AM4790" s="2">
        <v>4764</v>
      </c>
    </row>
    <row r="4791" spans="1:39" hidden="1" outlineLevel="2" x14ac:dyDescent="0.2">
      <c r="A4791" s="9">
        <v>4687</v>
      </c>
      <c r="B4791" s="9" t="s">
        <v>9009</v>
      </c>
      <c r="C4791" s="2">
        <v>124551292</v>
      </c>
      <c r="D4791" s="2" t="s">
        <v>5759</v>
      </c>
      <c r="E4791" s="2" t="s">
        <v>9265</v>
      </c>
      <c r="F4791" s="2" t="str">
        <f>VLOOKUP(E4791,[1]工资发放表!G$1:H$65536,2,0)</f>
        <v>沅江市第一中学</v>
      </c>
      <c r="G4791" s="2" t="s">
        <v>1</v>
      </c>
      <c r="H4791" s="2" t="s">
        <v>2</v>
      </c>
      <c r="I4791" s="2" t="s">
        <v>3</v>
      </c>
      <c r="J4791" s="2">
        <v>202001</v>
      </c>
      <c r="K4791" s="2">
        <v>202001</v>
      </c>
      <c r="L4791" s="2">
        <v>5546</v>
      </c>
      <c r="M4791" s="2">
        <v>5546</v>
      </c>
      <c r="N4791" s="2">
        <v>0.16</v>
      </c>
      <c r="O4791" s="2">
        <v>887.36</v>
      </c>
      <c r="S4791" s="2">
        <v>5546</v>
      </c>
      <c r="T4791" s="2">
        <v>0.08</v>
      </c>
      <c r="U4791" s="2">
        <v>443.68</v>
      </c>
      <c r="AJ4791" s="3">
        <v>887.36</v>
      </c>
      <c r="AK4791" s="3">
        <v>443.68</v>
      </c>
      <c r="AL4791" s="2">
        <v>1331.04</v>
      </c>
      <c r="AM4791" s="2">
        <v>4764</v>
      </c>
    </row>
    <row r="4792" spans="1:39" hidden="1" outlineLevel="2" x14ac:dyDescent="0.2">
      <c r="A4792" s="9">
        <v>4688</v>
      </c>
      <c r="B4792" s="9" t="s">
        <v>9009</v>
      </c>
      <c r="C4792" s="2">
        <v>124551293</v>
      </c>
      <c r="D4792" s="2" t="s">
        <v>468</v>
      </c>
      <c r="E4792" s="2" t="s">
        <v>9266</v>
      </c>
      <c r="F4792" s="2" t="str">
        <f>VLOOKUP(E4792,[1]工资发放表!G$1:H$65536,2,0)</f>
        <v>沅江市第一中学</v>
      </c>
      <c r="G4792" s="2" t="s">
        <v>1</v>
      </c>
      <c r="H4792" s="2" t="s">
        <v>2</v>
      </c>
      <c r="I4792" s="2" t="s">
        <v>3</v>
      </c>
      <c r="J4792" s="2">
        <v>202001</v>
      </c>
      <c r="K4792" s="2">
        <v>202001</v>
      </c>
      <c r="L4792" s="2">
        <v>4977</v>
      </c>
      <c r="M4792" s="2">
        <v>4977</v>
      </c>
      <c r="N4792" s="2">
        <v>0.16</v>
      </c>
      <c r="O4792" s="2">
        <v>796.32</v>
      </c>
      <c r="S4792" s="2">
        <v>4977</v>
      </c>
      <c r="T4792" s="2">
        <v>0.08</v>
      </c>
      <c r="U4792" s="2">
        <v>398.16</v>
      </c>
      <c r="AJ4792" s="3">
        <v>796.32</v>
      </c>
      <c r="AK4792" s="3">
        <v>398.16</v>
      </c>
      <c r="AL4792" s="2">
        <v>1194.48</v>
      </c>
      <c r="AM4792" s="2">
        <v>4764</v>
      </c>
    </row>
    <row r="4793" spans="1:39" hidden="1" outlineLevel="2" x14ac:dyDescent="0.2">
      <c r="A4793" s="9">
        <v>4689</v>
      </c>
      <c r="B4793" s="9" t="s">
        <v>9009</v>
      </c>
      <c r="C4793" s="2">
        <v>124551294</v>
      </c>
      <c r="D4793" s="2" t="s">
        <v>9267</v>
      </c>
      <c r="E4793" s="2" t="s">
        <v>9268</v>
      </c>
      <c r="F4793" s="2" t="str">
        <f>VLOOKUP(E4793,[1]工资发放表!G$1:H$65536,2,0)</f>
        <v>沅江市第一中学</v>
      </c>
      <c r="G4793" s="2" t="s">
        <v>1</v>
      </c>
      <c r="H4793" s="2" t="s">
        <v>2</v>
      </c>
      <c r="I4793" s="2" t="s">
        <v>3</v>
      </c>
      <c r="J4793" s="2">
        <v>202001</v>
      </c>
      <c r="K4793" s="2">
        <v>202001</v>
      </c>
      <c r="L4793" s="2">
        <v>8804</v>
      </c>
      <c r="M4793" s="2">
        <v>8804</v>
      </c>
      <c r="N4793" s="2">
        <v>0.16</v>
      </c>
      <c r="O4793" s="2">
        <v>1408.64</v>
      </c>
      <c r="S4793" s="2">
        <v>8804</v>
      </c>
      <c r="T4793" s="2">
        <v>0.08</v>
      </c>
      <c r="U4793" s="2">
        <v>704.32</v>
      </c>
      <c r="AJ4793" s="3">
        <v>1408.64</v>
      </c>
      <c r="AK4793" s="3">
        <v>704.32</v>
      </c>
      <c r="AL4793" s="2">
        <v>2112.96</v>
      </c>
      <c r="AM4793" s="2">
        <v>4764</v>
      </c>
    </row>
    <row r="4794" spans="1:39" hidden="1" outlineLevel="2" x14ac:dyDescent="0.2">
      <c r="A4794" s="9">
        <v>4690</v>
      </c>
      <c r="B4794" s="9" t="s">
        <v>9009</v>
      </c>
      <c r="C4794" s="2">
        <v>124551295</v>
      </c>
      <c r="D4794" s="2" t="s">
        <v>9269</v>
      </c>
      <c r="E4794" s="2" t="s">
        <v>9270</v>
      </c>
      <c r="F4794" s="2" t="str">
        <f>VLOOKUP(E4794,[1]工资发放表!G$1:H$65536,2,0)</f>
        <v>沅江市第一中学</v>
      </c>
      <c r="G4794" s="2" t="s">
        <v>1</v>
      </c>
      <c r="H4794" s="2" t="s">
        <v>2</v>
      </c>
      <c r="I4794" s="2" t="s">
        <v>3</v>
      </c>
      <c r="J4794" s="2">
        <v>202001</v>
      </c>
      <c r="K4794" s="2">
        <v>202001</v>
      </c>
      <c r="L4794" s="2">
        <v>8024</v>
      </c>
      <c r="M4794" s="2">
        <v>8024</v>
      </c>
      <c r="N4794" s="2">
        <v>0.16</v>
      </c>
      <c r="O4794" s="2">
        <v>1283.8399999999999</v>
      </c>
      <c r="S4794" s="2">
        <v>8024</v>
      </c>
      <c r="T4794" s="2">
        <v>0.08</v>
      </c>
      <c r="U4794" s="2">
        <v>641.91999999999996</v>
      </c>
      <c r="AJ4794" s="3">
        <v>1283.8399999999999</v>
      </c>
      <c r="AK4794" s="3">
        <v>641.91999999999996</v>
      </c>
      <c r="AL4794" s="2">
        <v>1925.76</v>
      </c>
      <c r="AM4794" s="2">
        <v>4764</v>
      </c>
    </row>
    <row r="4795" spans="1:39" hidden="1" outlineLevel="2" x14ac:dyDescent="0.2">
      <c r="A4795" s="9">
        <v>4691</v>
      </c>
      <c r="B4795" s="9" t="s">
        <v>9009</v>
      </c>
      <c r="C4795" s="2">
        <v>124551296</v>
      </c>
      <c r="D4795" s="2" t="s">
        <v>506</v>
      </c>
      <c r="E4795" s="2" t="s">
        <v>9271</v>
      </c>
      <c r="F4795" s="2" t="str">
        <f>VLOOKUP(E4795,[1]工资发放表!G$1:H$65536,2,0)</f>
        <v>沅江市第一中学</v>
      </c>
      <c r="G4795" s="2" t="s">
        <v>1</v>
      </c>
      <c r="H4795" s="2" t="s">
        <v>2</v>
      </c>
      <c r="I4795" s="2" t="s">
        <v>3</v>
      </c>
      <c r="J4795" s="2">
        <v>202001</v>
      </c>
      <c r="K4795" s="2">
        <v>202001</v>
      </c>
      <c r="L4795" s="2">
        <v>7235</v>
      </c>
      <c r="M4795" s="2">
        <v>7235</v>
      </c>
      <c r="N4795" s="2">
        <v>0.16</v>
      </c>
      <c r="O4795" s="2">
        <v>1157.5999999999999</v>
      </c>
      <c r="S4795" s="2">
        <v>7235</v>
      </c>
      <c r="T4795" s="2">
        <v>0.08</v>
      </c>
      <c r="U4795" s="2">
        <v>578.79999999999995</v>
      </c>
      <c r="AJ4795" s="3">
        <v>1157.5999999999999</v>
      </c>
      <c r="AK4795" s="3">
        <v>578.79999999999995</v>
      </c>
      <c r="AL4795" s="2">
        <v>1736.4</v>
      </c>
      <c r="AM4795" s="2">
        <v>4764</v>
      </c>
    </row>
    <row r="4796" spans="1:39" hidden="1" outlineLevel="2" x14ac:dyDescent="0.2">
      <c r="A4796" s="9">
        <v>4692</v>
      </c>
      <c r="B4796" s="9" t="s">
        <v>9009</v>
      </c>
      <c r="C4796" s="2">
        <v>124551297</v>
      </c>
      <c r="D4796" s="2" t="s">
        <v>9272</v>
      </c>
      <c r="E4796" s="2" t="s">
        <v>9273</v>
      </c>
      <c r="F4796" s="2" t="str">
        <f>VLOOKUP(E4796,[1]工资发放表!G$1:H$65536,2,0)</f>
        <v>沅江市第一中学</v>
      </c>
      <c r="G4796" s="2" t="s">
        <v>1</v>
      </c>
      <c r="H4796" s="2" t="s">
        <v>2</v>
      </c>
      <c r="I4796" s="2" t="s">
        <v>3</v>
      </c>
      <c r="J4796" s="2">
        <v>202001</v>
      </c>
      <c r="K4796" s="2">
        <v>202001</v>
      </c>
      <c r="L4796" s="2">
        <v>8579</v>
      </c>
      <c r="M4796" s="2">
        <v>8579</v>
      </c>
      <c r="N4796" s="2">
        <v>0.16</v>
      </c>
      <c r="O4796" s="2">
        <v>1372.64</v>
      </c>
      <c r="S4796" s="2">
        <v>8579</v>
      </c>
      <c r="T4796" s="2">
        <v>0.08</v>
      </c>
      <c r="U4796" s="2">
        <v>686.32</v>
      </c>
      <c r="AJ4796" s="3">
        <v>1372.64</v>
      </c>
      <c r="AK4796" s="3">
        <v>686.32</v>
      </c>
      <c r="AL4796" s="2">
        <v>2058.96</v>
      </c>
      <c r="AM4796" s="2">
        <v>4764</v>
      </c>
    </row>
    <row r="4797" spans="1:39" hidden="1" outlineLevel="2" x14ac:dyDescent="0.2">
      <c r="A4797" s="9">
        <v>4693</v>
      </c>
      <c r="B4797" s="9" t="s">
        <v>9009</v>
      </c>
      <c r="C4797" s="2">
        <v>124551298</v>
      </c>
      <c r="D4797" s="2" t="s">
        <v>9274</v>
      </c>
      <c r="E4797" s="2" t="s">
        <v>9275</v>
      </c>
      <c r="F4797" s="2" t="str">
        <f>VLOOKUP(E4797,[1]工资发放表!G$1:H$65536,2,0)</f>
        <v>沅江市第一中学</v>
      </c>
      <c r="G4797" s="2" t="s">
        <v>1</v>
      </c>
      <c r="H4797" s="2" t="s">
        <v>2</v>
      </c>
      <c r="I4797" s="2" t="s">
        <v>3</v>
      </c>
      <c r="J4797" s="2">
        <v>202001</v>
      </c>
      <c r="K4797" s="2">
        <v>202001</v>
      </c>
      <c r="L4797" s="2">
        <v>7511</v>
      </c>
      <c r="M4797" s="2">
        <v>7511</v>
      </c>
      <c r="N4797" s="2">
        <v>0.16</v>
      </c>
      <c r="O4797" s="2">
        <v>1201.76</v>
      </c>
      <c r="S4797" s="2">
        <v>7511</v>
      </c>
      <c r="T4797" s="2">
        <v>0.08</v>
      </c>
      <c r="U4797" s="2">
        <v>600.88</v>
      </c>
      <c r="AJ4797" s="3">
        <v>1201.76</v>
      </c>
      <c r="AK4797" s="3">
        <v>600.88</v>
      </c>
      <c r="AL4797" s="2">
        <v>1802.64</v>
      </c>
      <c r="AM4797" s="2">
        <v>4764</v>
      </c>
    </row>
    <row r="4798" spans="1:39" hidden="1" outlineLevel="2" x14ac:dyDescent="0.2">
      <c r="A4798" s="9">
        <v>4694</v>
      </c>
      <c r="B4798" s="9" t="s">
        <v>9009</v>
      </c>
      <c r="C4798" s="2">
        <v>124551299</v>
      </c>
      <c r="D4798" s="2" t="s">
        <v>9276</v>
      </c>
      <c r="E4798" s="2" t="s">
        <v>9277</v>
      </c>
      <c r="F4798" s="2" t="str">
        <f>VLOOKUP(E4798,[1]工资发放表!G$1:H$65536,2,0)</f>
        <v>沅江市第一中学</v>
      </c>
      <c r="G4798" s="2" t="s">
        <v>1</v>
      </c>
      <c r="H4798" s="2" t="s">
        <v>2</v>
      </c>
      <c r="I4798" s="2" t="s">
        <v>3</v>
      </c>
      <c r="J4798" s="2">
        <v>202001</v>
      </c>
      <c r="K4798" s="2">
        <v>202001</v>
      </c>
      <c r="L4798" s="2">
        <v>6020</v>
      </c>
      <c r="M4798" s="2">
        <v>6020</v>
      </c>
      <c r="N4798" s="2">
        <v>0.16</v>
      </c>
      <c r="O4798" s="2">
        <v>963.2</v>
      </c>
      <c r="S4798" s="2">
        <v>6020</v>
      </c>
      <c r="T4798" s="2">
        <v>0.08</v>
      </c>
      <c r="U4798" s="2">
        <v>481.6</v>
      </c>
      <c r="AJ4798" s="3">
        <v>963.2</v>
      </c>
      <c r="AK4798" s="3">
        <v>481.6</v>
      </c>
      <c r="AL4798" s="2">
        <v>1444.8</v>
      </c>
      <c r="AM4798" s="2">
        <v>4764</v>
      </c>
    </row>
    <row r="4799" spans="1:39" hidden="1" outlineLevel="2" x14ac:dyDescent="0.2">
      <c r="A4799" s="9">
        <v>4695</v>
      </c>
      <c r="B4799" s="9" t="s">
        <v>9009</v>
      </c>
      <c r="C4799" s="2">
        <v>124551300</v>
      </c>
      <c r="D4799" s="2" t="s">
        <v>9278</v>
      </c>
      <c r="E4799" s="2" t="s">
        <v>9279</v>
      </c>
      <c r="F4799" s="2" t="str">
        <f>VLOOKUP(E4799,[1]工资发放表!G$1:H$65536,2,0)</f>
        <v>沅江市第一中学</v>
      </c>
      <c r="G4799" s="2" t="s">
        <v>1</v>
      </c>
      <c r="H4799" s="2" t="s">
        <v>2</v>
      </c>
      <c r="I4799" s="2" t="s">
        <v>3</v>
      </c>
      <c r="J4799" s="2">
        <v>202001</v>
      </c>
      <c r="K4799" s="2">
        <v>202001</v>
      </c>
      <c r="L4799" s="2">
        <v>6084</v>
      </c>
      <c r="M4799" s="2">
        <v>6084</v>
      </c>
      <c r="N4799" s="2">
        <v>0.16</v>
      </c>
      <c r="O4799" s="2">
        <v>973.44</v>
      </c>
      <c r="S4799" s="2">
        <v>6084</v>
      </c>
      <c r="T4799" s="2">
        <v>0.08</v>
      </c>
      <c r="U4799" s="2">
        <v>486.72</v>
      </c>
      <c r="AJ4799" s="3">
        <v>973.44</v>
      </c>
      <c r="AK4799" s="3">
        <v>486.72</v>
      </c>
      <c r="AL4799" s="2">
        <v>1460.16</v>
      </c>
      <c r="AM4799" s="2">
        <v>4764</v>
      </c>
    </row>
    <row r="4800" spans="1:39" hidden="1" outlineLevel="2" x14ac:dyDescent="0.2">
      <c r="A4800" s="9">
        <v>4696</v>
      </c>
      <c r="B4800" s="9" t="s">
        <v>9009</v>
      </c>
      <c r="C4800" s="2">
        <v>124551301</v>
      </c>
      <c r="D4800" s="2" t="s">
        <v>518</v>
      </c>
      <c r="E4800" s="2" t="s">
        <v>9280</v>
      </c>
      <c r="F4800" s="2" t="str">
        <f>VLOOKUP(E4800,[1]工资发放表!G$1:H$65536,2,0)</f>
        <v>沅江市第一中学</v>
      </c>
      <c r="G4800" s="2" t="s">
        <v>1</v>
      </c>
      <c r="H4800" s="2" t="s">
        <v>2</v>
      </c>
      <c r="I4800" s="2" t="s">
        <v>3</v>
      </c>
      <c r="J4800" s="2">
        <v>202001</v>
      </c>
      <c r="K4800" s="2">
        <v>202001</v>
      </c>
      <c r="L4800" s="2">
        <v>6111</v>
      </c>
      <c r="M4800" s="2">
        <v>6111</v>
      </c>
      <c r="N4800" s="2">
        <v>0.16</v>
      </c>
      <c r="O4800" s="2">
        <v>977.76</v>
      </c>
      <c r="S4800" s="2">
        <v>6111</v>
      </c>
      <c r="T4800" s="2">
        <v>0.08</v>
      </c>
      <c r="U4800" s="2">
        <v>488.88</v>
      </c>
      <c r="AJ4800" s="3">
        <v>977.76</v>
      </c>
      <c r="AK4800" s="3">
        <v>488.88</v>
      </c>
      <c r="AL4800" s="2">
        <v>1466.64</v>
      </c>
      <c r="AM4800" s="2">
        <v>4764</v>
      </c>
    </row>
    <row r="4801" spans="1:39" hidden="1" outlineLevel="2" x14ac:dyDescent="0.2">
      <c r="A4801" s="9">
        <v>4697</v>
      </c>
      <c r="B4801" s="9" t="s">
        <v>9009</v>
      </c>
      <c r="C4801" s="2">
        <v>124551302</v>
      </c>
      <c r="D4801" s="2" t="s">
        <v>3339</v>
      </c>
      <c r="E4801" s="2" t="s">
        <v>9281</v>
      </c>
      <c r="F4801" s="2" t="str">
        <f>VLOOKUP(E4801,[1]工资发放表!G$1:H$65536,2,0)</f>
        <v>沅江市第一中学</v>
      </c>
      <c r="G4801" s="2" t="s">
        <v>1</v>
      </c>
      <c r="H4801" s="2" t="s">
        <v>2</v>
      </c>
      <c r="I4801" s="2" t="s">
        <v>3</v>
      </c>
      <c r="J4801" s="2">
        <v>202001</v>
      </c>
      <c r="K4801" s="2">
        <v>202001</v>
      </c>
      <c r="L4801" s="2">
        <v>7392</v>
      </c>
      <c r="M4801" s="2">
        <v>7392</v>
      </c>
      <c r="N4801" s="2">
        <v>0.16</v>
      </c>
      <c r="O4801" s="2">
        <v>1182.72</v>
      </c>
      <c r="S4801" s="2">
        <v>7392</v>
      </c>
      <c r="T4801" s="2">
        <v>0.08</v>
      </c>
      <c r="U4801" s="2">
        <v>591.36</v>
      </c>
      <c r="AJ4801" s="3">
        <v>1182.72</v>
      </c>
      <c r="AK4801" s="3">
        <v>591.36</v>
      </c>
      <c r="AL4801" s="2">
        <v>1774.08</v>
      </c>
      <c r="AM4801" s="2">
        <v>4764</v>
      </c>
    </row>
    <row r="4802" spans="1:39" hidden="1" outlineLevel="2" x14ac:dyDescent="0.2">
      <c r="A4802" s="9">
        <v>4698</v>
      </c>
      <c r="B4802" s="9" t="s">
        <v>9009</v>
      </c>
      <c r="C4802" s="2">
        <v>124551303</v>
      </c>
      <c r="D4802" s="2" t="s">
        <v>4050</v>
      </c>
      <c r="E4802" s="2" t="s">
        <v>9282</v>
      </c>
      <c r="F4802" s="2" t="str">
        <f>VLOOKUP(E4802,[1]工资发放表!G$1:H$65536,2,0)</f>
        <v>沅江市第一中学</v>
      </c>
      <c r="G4802" s="2" t="s">
        <v>1</v>
      </c>
      <c r="H4802" s="2" t="s">
        <v>2</v>
      </c>
      <c r="I4802" s="2" t="s">
        <v>3</v>
      </c>
      <c r="J4802" s="2">
        <v>202001</v>
      </c>
      <c r="K4802" s="2">
        <v>202001</v>
      </c>
      <c r="L4802" s="2">
        <v>7552</v>
      </c>
      <c r="M4802" s="2">
        <v>7552</v>
      </c>
      <c r="N4802" s="2">
        <v>0.16</v>
      </c>
      <c r="O4802" s="2">
        <v>1208.32</v>
      </c>
      <c r="S4802" s="2">
        <v>7552</v>
      </c>
      <c r="T4802" s="2">
        <v>0.08</v>
      </c>
      <c r="U4802" s="2">
        <v>604.16</v>
      </c>
      <c r="AJ4802" s="3">
        <v>1208.32</v>
      </c>
      <c r="AK4802" s="3">
        <v>604.16</v>
      </c>
      <c r="AL4802" s="2">
        <v>1812.48</v>
      </c>
      <c r="AM4802" s="2">
        <v>4764</v>
      </c>
    </row>
    <row r="4803" spans="1:39" hidden="1" outlineLevel="2" x14ac:dyDescent="0.2">
      <c r="A4803" s="9">
        <v>4699</v>
      </c>
      <c r="B4803" s="9" t="s">
        <v>9009</v>
      </c>
      <c r="C4803" s="2">
        <v>124551304</v>
      </c>
      <c r="D4803" s="2" t="s">
        <v>5059</v>
      </c>
      <c r="E4803" s="2" t="s">
        <v>9283</v>
      </c>
      <c r="F4803" s="2" t="str">
        <f>VLOOKUP(E4803,[1]工资发放表!G$1:H$65536,2,0)</f>
        <v>沅江市第一中学</v>
      </c>
      <c r="G4803" s="2" t="s">
        <v>1</v>
      </c>
      <c r="H4803" s="2" t="s">
        <v>2</v>
      </c>
      <c r="I4803" s="2" t="s">
        <v>3</v>
      </c>
      <c r="J4803" s="2">
        <v>202001</v>
      </c>
      <c r="K4803" s="2">
        <v>202001</v>
      </c>
      <c r="L4803" s="2">
        <v>6000</v>
      </c>
      <c r="M4803" s="2">
        <v>6000</v>
      </c>
      <c r="N4803" s="2">
        <v>0.16</v>
      </c>
      <c r="O4803" s="2">
        <v>960</v>
      </c>
      <c r="S4803" s="2">
        <v>6000</v>
      </c>
      <c r="T4803" s="2">
        <v>0.08</v>
      </c>
      <c r="U4803" s="2">
        <v>480</v>
      </c>
      <c r="AJ4803" s="3">
        <v>960</v>
      </c>
      <c r="AK4803" s="3">
        <v>480</v>
      </c>
      <c r="AL4803" s="2">
        <v>1440</v>
      </c>
      <c r="AM4803" s="2">
        <v>4764</v>
      </c>
    </row>
    <row r="4804" spans="1:39" hidden="1" outlineLevel="2" x14ac:dyDescent="0.2">
      <c r="A4804" s="9">
        <v>4700</v>
      </c>
      <c r="B4804" s="9" t="s">
        <v>9009</v>
      </c>
      <c r="C4804" s="2">
        <v>124551305</v>
      </c>
      <c r="D4804" s="2" t="s">
        <v>4757</v>
      </c>
      <c r="E4804" s="2" t="s">
        <v>9284</v>
      </c>
      <c r="F4804" s="2" t="str">
        <f>VLOOKUP(E4804,[1]工资发放表!G$1:H$65536,2,0)</f>
        <v>沅江市第一中学</v>
      </c>
      <c r="G4804" s="2" t="s">
        <v>1</v>
      </c>
      <c r="H4804" s="2" t="s">
        <v>2</v>
      </c>
      <c r="I4804" s="2" t="s">
        <v>3</v>
      </c>
      <c r="J4804" s="2">
        <v>202001</v>
      </c>
      <c r="K4804" s="2">
        <v>202001</v>
      </c>
      <c r="L4804" s="2">
        <v>8620</v>
      </c>
      <c r="M4804" s="2">
        <v>8620</v>
      </c>
      <c r="N4804" s="2">
        <v>0.16</v>
      </c>
      <c r="O4804" s="2">
        <v>1379.2</v>
      </c>
      <c r="S4804" s="2">
        <v>8620</v>
      </c>
      <c r="T4804" s="2">
        <v>0.08</v>
      </c>
      <c r="U4804" s="2">
        <v>689.6</v>
      </c>
      <c r="AJ4804" s="3">
        <v>1379.2</v>
      </c>
      <c r="AK4804" s="3">
        <v>689.6</v>
      </c>
      <c r="AL4804" s="2">
        <v>2068.8000000000002</v>
      </c>
      <c r="AM4804" s="2">
        <v>4764</v>
      </c>
    </row>
    <row r="4805" spans="1:39" s="10" customFormat="1" hidden="1" outlineLevel="2" x14ac:dyDescent="0.2">
      <c r="A4805" s="9">
        <v>4701</v>
      </c>
      <c r="B4805" s="9" t="s">
        <v>9009</v>
      </c>
      <c r="C4805" s="2">
        <v>124551306</v>
      </c>
      <c r="D4805" s="2" t="s">
        <v>9285</v>
      </c>
      <c r="E4805" s="2" t="s">
        <v>9286</v>
      </c>
      <c r="F4805" s="2" t="str">
        <f>VLOOKUP(E4805,[1]工资发放表!G$1:H$65536,2,0)</f>
        <v>沅江市第一中学</v>
      </c>
      <c r="G4805" s="2" t="s">
        <v>1</v>
      </c>
      <c r="H4805" s="2" t="s">
        <v>2</v>
      </c>
      <c r="I4805" s="2" t="s">
        <v>3</v>
      </c>
      <c r="J4805" s="2">
        <v>202001</v>
      </c>
      <c r="K4805" s="2">
        <v>202001</v>
      </c>
      <c r="L4805" s="2">
        <v>4205</v>
      </c>
      <c r="M4805" s="2">
        <v>4205</v>
      </c>
      <c r="N4805" s="2">
        <v>0.16</v>
      </c>
      <c r="O4805" s="2">
        <v>672.8</v>
      </c>
      <c r="P4805" s="2"/>
      <c r="Q4805" s="2"/>
      <c r="R4805" s="2"/>
      <c r="S4805" s="2">
        <v>4205</v>
      </c>
      <c r="T4805" s="2">
        <v>0.08</v>
      </c>
      <c r="U4805" s="2">
        <v>336.4</v>
      </c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3">
        <v>672.8</v>
      </c>
      <c r="AK4805" s="3">
        <v>336.4</v>
      </c>
      <c r="AL4805" s="2">
        <v>1009.2</v>
      </c>
      <c r="AM4805" s="2">
        <v>4764</v>
      </c>
    </row>
    <row r="4806" spans="1:39" hidden="1" outlineLevel="2" x14ac:dyDescent="0.2">
      <c r="A4806" s="9">
        <v>4702</v>
      </c>
      <c r="B4806" s="9" t="s">
        <v>9009</v>
      </c>
      <c r="C4806" s="2">
        <v>124551307</v>
      </c>
      <c r="D4806" s="2" t="s">
        <v>9287</v>
      </c>
      <c r="E4806" s="2" t="s">
        <v>9288</v>
      </c>
      <c r="F4806" s="2" t="str">
        <f>VLOOKUP(E4806,[1]工资发放表!G$1:H$65536,2,0)</f>
        <v>沅江市第一中学</v>
      </c>
      <c r="G4806" s="2" t="s">
        <v>1</v>
      </c>
      <c r="H4806" s="2" t="s">
        <v>2</v>
      </c>
      <c r="I4806" s="2" t="s">
        <v>3</v>
      </c>
      <c r="J4806" s="2">
        <v>202001</v>
      </c>
      <c r="K4806" s="2">
        <v>202001</v>
      </c>
      <c r="L4806" s="2">
        <v>4205</v>
      </c>
      <c r="M4806" s="2">
        <v>4205</v>
      </c>
      <c r="N4806" s="2">
        <v>0.16</v>
      </c>
      <c r="O4806" s="2">
        <v>672.8</v>
      </c>
      <c r="S4806" s="2">
        <v>4205</v>
      </c>
      <c r="T4806" s="2">
        <v>0.08</v>
      </c>
      <c r="U4806" s="2">
        <v>336.4</v>
      </c>
      <c r="AJ4806" s="3">
        <v>672.8</v>
      </c>
      <c r="AK4806" s="3">
        <v>336.4</v>
      </c>
      <c r="AL4806" s="2">
        <v>1009.2</v>
      </c>
      <c r="AM4806" s="2">
        <v>4764</v>
      </c>
    </row>
    <row r="4807" spans="1:39" hidden="1" outlineLevel="2" x14ac:dyDescent="0.2">
      <c r="A4807" s="9">
        <v>4703</v>
      </c>
      <c r="B4807" s="9" t="s">
        <v>9009</v>
      </c>
      <c r="C4807" s="2">
        <v>124551308</v>
      </c>
      <c r="D4807" s="2" t="s">
        <v>9289</v>
      </c>
      <c r="E4807" s="2" t="s">
        <v>9290</v>
      </c>
      <c r="F4807" s="2" t="str">
        <f>VLOOKUP(E4807,[1]工资发放表!G$1:H$65536,2,0)</f>
        <v>沅江市第一中学</v>
      </c>
      <c r="G4807" s="2" t="s">
        <v>1</v>
      </c>
      <c r="H4807" s="2" t="s">
        <v>2</v>
      </c>
      <c r="I4807" s="2" t="s">
        <v>3</v>
      </c>
      <c r="J4807" s="2">
        <v>202001</v>
      </c>
      <c r="K4807" s="2">
        <v>202001</v>
      </c>
      <c r="L4807" s="2">
        <v>7661</v>
      </c>
      <c r="M4807" s="2">
        <v>7661</v>
      </c>
      <c r="N4807" s="2">
        <v>0.16</v>
      </c>
      <c r="O4807" s="2">
        <v>1225.76</v>
      </c>
      <c r="S4807" s="2">
        <v>7661</v>
      </c>
      <c r="T4807" s="2">
        <v>0.08</v>
      </c>
      <c r="U4807" s="2">
        <v>612.88</v>
      </c>
      <c r="AJ4807" s="3">
        <v>1225.76</v>
      </c>
      <c r="AK4807" s="3">
        <v>612.88</v>
      </c>
      <c r="AL4807" s="2">
        <v>1838.64</v>
      </c>
      <c r="AM4807" s="2">
        <v>4764</v>
      </c>
    </row>
    <row r="4808" spans="1:39" hidden="1" outlineLevel="2" x14ac:dyDescent="0.2">
      <c r="A4808" s="9">
        <v>4704</v>
      </c>
      <c r="B4808" s="9" t="s">
        <v>9009</v>
      </c>
      <c r="C4808" s="2">
        <v>124551309</v>
      </c>
      <c r="D4808" s="2" t="s">
        <v>9291</v>
      </c>
      <c r="E4808" s="2" t="s">
        <v>9292</v>
      </c>
      <c r="F4808" s="2" t="str">
        <f>VLOOKUP(E4808,[1]工资发放表!G$1:H$65536,2,0)</f>
        <v>沅江市第一中学</v>
      </c>
      <c r="G4808" s="2" t="s">
        <v>1</v>
      </c>
      <c r="H4808" s="2" t="s">
        <v>2</v>
      </c>
      <c r="I4808" s="2" t="s">
        <v>3</v>
      </c>
      <c r="J4808" s="2">
        <v>202001</v>
      </c>
      <c r="K4808" s="2">
        <v>202001</v>
      </c>
      <c r="L4808" s="2">
        <v>8129</v>
      </c>
      <c r="M4808" s="2">
        <v>8129</v>
      </c>
      <c r="N4808" s="2">
        <v>0.16</v>
      </c>
      <c r="O4808" s="2">
        <v>1300.6400000000001</v>
      </c>
      <c r="S4808" s="2">
        <v>8129</v>
      </c>
      <c r="T4808" s="2">
        <v>0.08</v>
      </c>
      <c r="U4808" s="2">
        <v>650.32000000000005</v>
      </c>
      <c r="AJ4808" s="3">
        <v>1300.6400000000001</v>
      </c>
      <c r="AK4808" s="3">
        <v>650.32000000000005</v>
      </c>
      <c r="AL4808" s="2">
        <v>1950.96</v>
      </c>
      <c r="AM4808" s="2">
        <v>4764</v>
      </c>
    </row>
    <row r="4809" spans="1:39" hidden="1" outlineLevel="2" x14ac:dyDescent="0.2">
      <c r="A4809" s="9">
        <v>4705</v>
      </c>
      <c r="B4809" s="9" t="s">
        <v>9009</v>
      </c>
      <c r="C4809" s="2">
        <v>124551310</v>
      </c>
      <c r="D4809" s="2" t="s">
        <v>9293</v>
      </c>
      <c r="E4809" s="2" t="s">
        <v>9294</v>
      </c>
      <c r="F4809" s="2" t="str">
        <f>VLOOKUP(E4809,[1]工资发放表!G$1:H$65536,2,0)</f>
        <v>沅江市第一中学</v>
      </c>
      <c r="G4809" s="2" t="s">
        <v>1</v>
      </c>
      <c r="H4809" s="2" t="s">
        <v>2</v>
      </c>
      <c r="I4809" s="2" t="s">
        <v>3</v>
      </c>
      <c r="J4809" s="2">
        <v>202001</v>
      </c>
      <c r="K4809" s="2">
        <v>202001</v>
      </c>
      <c r="L4809" s="2">
        <v>8144</v>
      </c>
      <c r="M4809" s="2">
        <v>8144</v>
      </c>
      <c r="N4809" s="2">
        <v>0.16</v>
      </c>
      <c r="O4809" s="2">
        <v>1303.04</v>
      </c>
      <c r="S4809" s="2">
        <v>8144</v>
      </c>
      <c r="T4809" s="2">
        <v>0.08</v>
      </c>
      <c r="U4809" s="2">
        <v>651.52</v>
      </c>
      <c r="AJ4809" s="3">
        <v>1303.04</v>
      </c>
      <c r="AK4809" s="3">
        <v>651.52</v>
      </c>
      <c r="AL4809" s="2">
        <v>1954.56</v>
      </c>
      <c r="AM4809" s="2">
        <v>4764</v>
      </c>
    </row>
    <row r="4810" spans="1:39" hidden="1" outlineLevel="2" x14ac:dyDescent="0.2">
      <c r="A4810" s="9">
        <v>4706</v>
      </c>
      <c r="B4810" s="9" t="s">
        <v>9009</v>
      </c>
      <c r="C4810" s="2">
        <v>124551311</v>
      </c>
      <c r="D4810" s="2" t="s">
        <v>9295</v>
      </c>
      <c r="E4810" s="2" t="s">
        <v>9296</v>
      </c>
      <c r="F4810" s="2" t="str">
        <f>VLOOKUP(E4810,[1]工资发放表!G$1:H$65536,2,0)</f>
        <v>沅江市第一中学</v>
      </c>
      <c r="G4810" s="2" t="s">
        <v>1</v>
      </c>
      <c r="H4810" s="2" t="s">
        <v>2</v>
      </c>
      <c r="I4810" s="2" t="s">
        <v>3</v>
      </c>
      <c r="J4810" s="2">
        <v>202001</v>
      </c>
      <c r="K4810" s="2">
        <v>202001</v>
      </c>
      <c r="L4810" s="2">
        <v>7871</v>
      </c>
      <c r="M4810" s="2">
        <v>7871</v>
      </c>
      <c r="N4810" s="2">
        <v>0.16</v>
      </c>
      <c r="O4810" s="2">
        <v>1259.3599999999999</v>
      </c>
      <c r="S4810" s="2">
        <v>7871</v>
      </c>
      <c r="T4810" s="2">
        <v>0.08</v>
      </c>
      <c r="U4810" s="2">
        <v>629.67999999999995</v>
      </c>
      <c r="AJ4810" s="3">
        <v>1259.3599999999999</v>
      </c>
      <c r="AK4810" s="3">
        <v>629.67999999999995</v>
      </c>
      <c r="AL4810" s="2">
        <v>1889.04</v>
      </c>
      <c r="AM4810" s="2">
        <v>4764</v>
      </c>
    </row>
    <row r="4811" spans="1:39" hidden="1" outlineLevel="2" x14ac:dyDescent="0.2">
      <c r="A4811" s="9">
        <v>4707</v>
      </c>
      <c r="B4811" s="9" t="s">
        <v>9009</v>
      </c>
      <c r="C4811" s="2">
        <v>124551312</v>
      </c>
      <c r="D4811" s="2" t="s">
        <v>9297</v>
      </c>
      <c r="E4811" s="2" t="s">
        <v>9298</v>
      </c>
      <c r="F4811" s="2" t="str">
        <f>VLOOKUP(E4811,[1]工资发放表!G$1:H$65536,2,0)</f>
        <v>沅江市第一中学</v>
      </c>
      <c r="G4811" s="2" t="s">
        <v>1</v>
      </c>
      <c r="H4811" s="2" t="s">
        <v>2</v>
      </c>
      <c r="I4811" s="2" t="s">
        <v>3</v>
      </c>
      <c r="J4811" s="2">
        <v>202001</v>
      </c>
      <c r="K4811" s="2">
        <v>202001</v>
      </c>
      <c r="L4811" s="2">
        <v>4608</v>
      </c>
      <c r="M4811" s="2">
        <v>4608</v>
      </c>
      <c r="N4811" s="2">
        <v>0.16</v>
      </c>
      <c r="O4811" s="2">
        <v>737.28</v>
      </c>
      <c r="S4811" s="2">
        <v>4608</v>
      </c>
      <c r="T4811" s="2">
        <v>0.08</v>
      </c>
      <c r="U4811" s="2">
        <v>368.64</v>
      </c>
      <c r="AJ4811" s="3">
        <v>737.28</v>
      </c>
      <c r="AK4811" s="3">
        <v>368.64</v>
      </c>
      <c r="AL4811" s="2">
        <v>1105.92</v>
      </c>
      <c r="AM4811" s="2">
        <v>4764</v>
      </c>
    </row>
    <row r="4812" spans="1:39" hidden="1" outlineLevel="2" x14ac:dyDescent="0.2">
      <c r="A4812" s="9">
        <v>4708</v>
      </c>
      <c r="B4812" s="9" t="s">
        <v>9009</v>
      </c>
      <c r="C4812" s="2">
        <v>124551313</v>
      </c>
      <c r="D4812" s="2" t="s">
        <v>9299</v>
      </c>
      <c r="E4812" s="2" t="s">
        <v>9300</v>
      </c>
      <c r="F4812" s="2" t="str">
        <f>VLOOKUP(E4812,[1]工资发放表!G$1:H$65536,2,0)</f>
        <v>沅江市第一中学</v>
      </c>
      <c r="G4812" s="2" t="s">
        <v>1</v>
      </c>
      <c r="H4812" s="2" t="s">
        <v>2</v>
      </c>
      <c r="I4812" s="2" t="s">
        <v>3</v>
      </c>
      <c r="J4812" s="2">
        <v>202001</v>
      </c>
      <c r="K4812" s="2">
        <v>202001</v>
      </c>
      <c r="L4812" s="2">
        <v>9669</v>
      </c>
      <c r="M4812" s="2">
        <v>9669</v>
      </c>
      <c r="N4812" s="2">
        <v>0.16</v>
      </c>
      <c r="O4812" s="2">
        <v>1547.04</v>
      </c>
      <c r="S4812" s="2">
        <v>9669</v>
      </c>
      <c r="T4812" s="2">
        <v>0.08</v>
      </c>
      <c r="U4812" s="2">
        <v>773.52</v>
      </c>
      <c r="AJ4812" s="3">
        <v>1547.04</v>
      </c>
      <c r="AK4812" s="3">
        <v>773.52</v>
      </c>
      <c r="AL4812" s="2">
        <v>2320.56</v>
      </c>
      <c r="AM4812" s="2">
        <v>4764</v>
      </c>
    </row>
    <row r="4813" spans="1:39" hidden="1" outlineLevel="2" x14ac:dyDescent="0.2">
      <c r="A4813" s="9">
        <v>4709</v>
      </c>
      <c r="B4813" s="9" t="s">
        <v>9009</v>
      </c>
      <c r="C4813" s="2">
        <v>124551314</v>
      </c>
      <c r="D4813" s="2" t="s">
        <v>9301</v>
      </c>
      <c r="E4813" s="2" t="s">
        <v>9302</v>
      </c>
      <c r="F4813" s="2" t="str">
        <f>VLOOKUP(E4813,[1]工资发放表!G$1:H$65536,2,0)</f>
        <v>沅江市第一中学</v>
      </c>
      <c r="G4813" s="2" t="s">
        <v>1</v>
      </c>
      <c r="H4813" s="2" t="s">
        <v>2</v>
      </c>
      <c r="I4813" s="2" t="s">
        <v>3</v>
      </c>
      <c r="J4813" s="2">
        <v>202001</v>
      </c>
      <c r="K4813" s="2">
        <v>202001</v>
      </c>
      <c r="L4813" s="2">
        <v>5302</v>
      </c>
      <c r="M4813" s="2">
        <v>5302</v>
      </c>
      <c r="N4813" s="2">
        <v>0.16</v>
      </c>
      <c r="O4813" s="2">
        <v>848.32</v>
      </c>
      <c r="S4813" s="2">
        <v>5302</v>
      </c>
      <c r="T4813" s="2">
        <v>0.08</v>
      </c>
      <c r="U4813" s="2">
        <v>424.16</v>
      </c>
      <c r="AJ4813" s="3">
        <v>848.32</v>
      </c>
      <c r="AK4813" s="3">
        <v>424.16</v>
      </c>
      <c r="AL4813" s="2">
        <v>1272.48</v>
      </c>
      <c r="AM4813" s="2">
        <v>4764</v>
      </c>
    </row>
    <row r="4814" spans="1:39" hidden="1" outlineLevel="2" x14ac:dyDescent="0.2">
      <c r="A4814" s="9">
        <v>4710</v>
      </c>
      <c r="B4814" s="9" t="s">
        <v>9009</v>
      </c>
      <c r="C4814" s="2">
        <v>124551315</v>
      </c>
      <c r="D4814" s="2" t="s">
        <v>9303</v>
      </c>
      <c r="E4814" s="2" t="s">
        <v>9304</v>
      </c>
      <c r="F4814" s="2" t="str">
        <f>VLOOKUP(E4814,[1]工资发放表!G$1:H$65536,2,0)</f>
        <v>沅江市第一中学</v>
      </c>
      <c r="G4814" s="2" t="s">
        <v>1</v>
      </c>
      <c r="H4814" s="2" t="s">
        <v>2</v>
      </c>
      <c r="I4814" s="2" t="s">
        <v>3</v>
      </c>
      <c r="J4814" s="2">
        <v>202001</v>
      </c>
      <c r="K4814" s="2">
        <v>202001</v>
      </c>
      <c r="L4814" s="2">
        <v>6095</v>
      </c>
      <c r="M4814" s="2">
        <v>6095</v>
      </c>
      <c r="N4814" s="2">
        <v>0.16</v>
      </c>
      <c r="O4814" s="2">
        <v>975.2</v>
      </c>
      <c r="S4814" s="2">
        <v>6095</v>
      </c>
      <c r="T4814" s="2">
        <v>0.08</v>
      </c>
      <c r="U4814" s="2">
        <v>487.6</v>
      </c>
      <c r="AJ4814" s="3">
        <v>975.2</v>
      </c>
      <c r="AK4814" s="3">
        <v>487.6</v>
      </c>
      <c r="AL4814" s="2">
        <v>1462.8</v>
      </c>
      <c r="AM4814" s="2">
        <v>4764</v>
      </c>
    </row>
    <row r="4815" spans="1:39" hidden="1" outlineLevel="2" x14ac:dyDescent="0.2">
      <c r="A4815" s="9">
        <v>4711</v>
      </c>
      <c r="B4815" s="9" t="s">
        <v>9009</v>
      </c>
      <c r="C4815" s="2">
        <v>124551316</v>
      </c>
      <c r="D4815" s="2" t="s">
        <v>9305</v>
      </c>
      <c r="E4815" s="2" t="s">
        <v>9306</v>
      </c>
      <c r="F4815" s="2" t="str">
        <f>VLOOKUP(E4815,[1]工资发放表!G$1:H$65536,2,0)</f>
        <v>沅江市第一中学</v>
      </c>
      <c r="G4815" s="2" t="s">
        <v>1</v>
      </c>
      <c r="H4815" s="2" t="s">
        <v>2</v>
      </c>
      <c r="I4815" s="2" t="s">
        <v>3</v>
      </c>
      <c r="J4815" s="2">
        <v>202001</v>
      </c>
      <c r="K4815" s="2">
        <v>202001</v>
      </c>
      <c r="L4815" s="2">
        <v>5468</v>
      </c>
      <c r="M4815" s="2">
        <v>5468</v>
      </c>
      <c r="N4815" s="2">
        <v>0.16</v>
      </c>
      <c r="O4815" s="2">
        <v>874.88</v>
      </c>
      <c r="S4815" s="2">
        <v>5468</v>
      </c>
      <c r="T4815" s="2">
        <v>0.08</v>
      </c>
      <c r="U4815" s="2">
        <v>437.44</v>
      </c>
      <c r="AJ4815" s="3">
        <v>874.88</v>
      </c>
      <c r="AK4815" s="3">
        <v>437.44</v>
      </c>
      <c r="AL4815" s="2">
        <v>1312.32</v>
      </c>
      <c r="AM4815" s="2">
        <v>4764</v>
      </c>
    </row>
    <row r="4816" spans="1:39" hidden="1" outlineLevel="2" x14ac:dyDescent="0.2">
      <c r="A4816" s="9">
        <v>4712</v>
      </c>
      <c r="B4816" s="9" t="s">
        <v>9009</v>
      </c>
      <c r="C4816" s="2">
        <v>124551317</v>
      </c>
      <c r="D4816" s="2" t="s">
        <v>9307</v>
      </c>
      <c r="E4816" s="2" t="s">
        <v>9308</v>
      </c>
      <c r="F4816" s="2" t="str">
        <f>VLOOKUP(E4816,[1]工资发放表!G$1:H$65536,2,0)</f>
        <v>沅江市第一中学</v>
      </c>
      <c r="G4816" s="2" t="s">
        <v>1</v>
      </c>
      <c r="H4816" s="2" t="s">
        <v>2</v>
      </c>
      <c r="I4816" s="2" t="s">
        <v>3</v>
      </c>
      <c r="J4816" s="2">
        <v>202001</v>
      </c>
      <c r="K4816" s="2">
        <v>202001</v>
      </c>
      <c r="L4816" s="2">
        <v>5985</v>
      </c>
      <c r="M4816" s="2">
        <v>5985</v>
      </c>
      <c r="N4816" s="2">
        <v>0.16</v>
      </c>
      <c r="O4816" s="2">
        <v>957.6</v>
      </c>
      <c r="S4816" s="2">
        <v>5985</v>
      </c>
      <c r="T4816" s="2">
        <v>0.08</v>
      </c>
      <c r="U4816" s="2">
        <v>478.8</v>
      </c>
      <c r="AJ4816" s="3">
        <v>957.6</v>
      </c>
      <c r="AK4816" s="3">
        <v>478.8</v>
      </c>
      <c r="AL4816" s="2">
        <v>1436.4</v>
      </c>
      <c r="AM4816" s="2">
        <v>4764</v>
      </c>
    </row>
    <row r="4817" spans="1:39" hidden="1" outlineLevel="2" x14ac:dyDescent="0.2">
      <c r="A4817" s="9">
        <v>4713</v>
      </c>
      <c r="B4817" s="9" t="s">
        <v>9009</v>
      </c>
      <c r="C4817" s="2">
        <v>124551318</v>
      </c>
      <c r="D4817" s="2" t="s">
        <v>9309</v>
      </c>
      <c r="E4817" s="2" t="s">
        <v>9310</v>
      </c>
      <c r="F4817" s="2" t="str">
        <f>VLOOKUP(E4817,[1]工资发放表!G$1:H$65536,2,0)</f>
        <v>沅江市第一中学</v>
      </c>
      <c r="G4817" s="2" t="s">
        <v>1</v>
      </c>
      <c r="H4817" s="2" t="s">
        <v>2</v>
      </c>
      <c r="I4817" s="2" t="s">
        <v>3</v>
      </c>
      <c r="J4817" s="2">
        <v>202001</v>
      </c>
      <c r="K4817" s="2">
        <v>202001</v>
      </c>
      <c r="L4817" s="2">
        <v>7890</v>
      </c>
      <c r="M4817" s="2">
        <v>7890</v>
      </c>
      <c r="N4817" s="2">
        <v>0.16</v>
      </c>
      <c r="O4817" s="2">
        <v>1262.4000000000001</v>
      </c>
      <c r="S4817" s="2">
        <v>7890</v>
      </c>
      <c r="T4817" s="2">
        <v>0.08</v>
      </c>
      <c r="U4817" s="2">
        <v>631.20000000000005</v>
      </c>
      <c r="AJ4817" s="3">
        <v>1262.4000000000001</v>
      </c>
      <c r="AK4817" s="3">
        <v>631.20000000000005</v>
      </c>
      <c r="AL4817" s="2">
        <v>1893.6</v>
      </c>
      <c r="AM4817" s="2">
        <v>4764</v>
      </c>
    </row>
    <row r="4818" spans="1:39" hidden="1" outlineLevel="2" x14ac:dyDescent="0.2">
      <c r="A4818" s="9">
        <v>4714</v>
      </c>
      <c r="B4818" s="9" t="s">
        <v>9009</v>
      </c>
      <c r="C4818" s="2">
        <v>124551319</v>
      </c>
      <c r="D4818" s="2" t="s">
        <v>9311</v>
      </c>
      <c r="E4818" s="2" t="s">
        <v>9312</v>
      </c>
      <c r="F4818" s="2" t="str">
        <f>VLOOKUP(E4818,[1]工资发放表!G$1:H$65536,2,0)</f>
        <v>沅江市第一中学</v>
      </c>
      <c r="G4818" s="2" t="s">
        <v>1</v>
      </c>
      <c r="H4818" s="2" t="s">
        <v>2</v>
      </c>
      <c r="I4818" s="2" t="s">
        <v>3</v>
      </c>
      <c r="J4818" s="2">
        <v>202001</v>
      </c>
      <c r="K4818" s="2">
        <v>202001</v>
      </c>
      <c r="L4818" s="2">
        <v>5886</v>
      </c>
      <c r="M4818" s="2">
        <v>5886</v>
      </c>
      <c r="N4818" s="2">
        <v>0.16</v>
      </c>
      <c r="O4818" s="2">
        <v>941.76</v>
      </c>
      <c r="S4818" s="2">
        <v>5886</v>
      </c>
      <c r="T4818" s="2">
        <v>0.08</v>
      </c>
      <c r="U4818" s="2">
        <v>470.88</v>
      </c>
      <c r="AJ4818" s="3">
        <v>941.76</v>
      </c>
      <c r="AK4818" s="3">
        <v>470.88</v>
      </c>
      <c r="AL4818" s="2">
        <v>1412.64</v>
      </c>
      <c r="AM4818" s="2">
        <v>4764</v>
      </c>
    </row>
    <row r="4819" spans="1:39" s="10" customFormat="1" hidden="1" outlineLevel="2" x14ac:dyDescent="0.2">
      <c r="A4819" s="9">
        <v>4715</v>
      </c>
      <c r="B4819" s="9" t="s">
        <v>9009</v>
      </c>
      <c r="C4819" s="2">
        <v>124551320</v>
      </c>
      <c r="D4819" s="2" t="s">
        <v>9313</v>
      </c>
      <c r="E4819" s="2" t="s">
        <v>9314</v>
      </c>
      <c r="F4819" s="2" t="str">
        <f>VLOOKUP(E4819,[1]工资发放表!G$1:H$65536,2,0)</f>
        <v>沅江市第一中学</v>
      </c>
      <c r="G4819" s="2" t="s">
        <v>1</v>
      </c>
      <c r="H4819" s="2" t="s">
        <v>2</v>
      </c>
      <c r="I4819" s="2" t="s">
        <v>3</v>
      </c>
      <c r="J4819" s="2">
        <v>202001</v>
      </c>
      <c r="K4819" s="2">
        <v>202001</v>
      </c>
      <c r="L4819" s="2">
        <v>7751</v>
      </c>
      <c r="M4819" s="2">
        <v>7751</v>
      </c>
      <c r="N4819" s="2">
        <v>0.16</v>
      </c>
      <c r="O4819" s="2">
        <v>1240.1600000000001</v>
      </c>
      <c r="P4819" s="2"/>
      <c r="Q4819" s="2"/>
      <c r="R4819" s="2"/>
      <c r="S4819" s="2">
        <v>7751</v>
      </c>
      <c r="T4819" s="2">
        <v>0.08</v>
      </c>
      <c r="U4819" s="2">
        <v>620.08000000000004</v>
      </c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3">
        <v>1240.1600000000001</v>
      </c>
      <c r="AK4819" s="3">
        <v>620.08000000000004</v>
      </c>
      <c r="AL4819" s="2">
        <v>1860.24</v>
      </c>
      <c r="AM4819" s="2">
        <v>4764</v>
      </c>
    </row>
    <row r="4820" spans="1:39" hidden="1" outlineLevel="2" x14ac:dyDescent="0.2">
      <c r="A4820" s="9">
        <v>4716</v>
      </c>
      <c r="B4820" s="9" t="s">
        <v>9009</v>
      </c>
      <c r="C4820" s="2">
        <v>124551321</v>
      </c>
      <c r="D4820" s="2" t="s">
        <v>9315</v>
      </c>
      <c r="E4820" s="2" t="s">
        <v>9316</v>
      </c>
      <c r="F4820" s="2" t="str">
        <f>VLOOKUP(E4820,[1]工资发放表!G$1:H$65536,2,0)</f>
        <v>沅江市第一中学</v>
      </c>
      <c r="G4820" s="2" t="s">
        <v>1</v>
      </c>
      <c r="H4820" s="2" t="s">
        <v>2</v>
      </c>
      <c r="I4820" s="2" t="s">
        <v>3</v>
      </c>
      <c r="J4820" s="2">
        <v>202001</v>
      </c>
      <c r="K4820" s="2">
        <v>202001</v>
      </c>
      <c r="L4820" s="2">
        <v>7890</v>
      </c>
      <c r="M4820" s="2">
        <v>7890</v>
      </c>
      <c r="N4820" s="2">
        <v>0.16</v>
      </c>
      <c r="O4820" s="2">
        <v>1262.4000000000001</v>
      </c>
      <c r="S4820" s="2">
        <v>7890</v>
      </c>
      <c r="T4820" s="2">
        <v>0.08</v>
      </c>
      <c r="U4820" s="2">
        <v>631.20000000000005</v>
      </c>
      <c r="AJ4820" s="3">
        <v>1262.4000000000001</v>
      </c>
      <c r="AK4820" s="3">
        <v>631.20000000000005</v>
      </c>
      <c r="AL4820" s="2">
        <v>1893.6</v>
      </c>
      <c r="AM4820" s="2">
        <v>4764</v>
      </c>
    </row>
    <row r="4821" spans="1:39" hidden="1" outlineLevel="2" x14ac:dyDescent="0.2">
      <c r="A4821" s="9">
        <v>4717</v>
      </c>
      <c r="B4821" s="9" t="s">
        <v>9009</v>
      </c>
      <c r="C4821" s="2">
        <v>124551322</v>
      </c>
      <c r="D4821" s="2" t="s">
        <v>9317</v>
      </c>
      <c r="E4821" s="2" t="s">
        <v>9318</v>
      </c>
      <c r="F4821" s="2" t="str">
        <f>VLOOKUP(E4821,[1]工资发放表!G$1:H$65536,2,0)</f>
        <v>沅江市第一中学</v>
      </c>
      <c r="G4821" s="2" t="s">
        <v>1</v>
      </c>
      <c r="H4821" s="2" t="s">
        <v>2</v>
      </c>
      <c r="I4821" s="2" t="s">
        <v>3</v>
      </c>
      <c r="J4821" s="2">
        <v>202001</v>
      </c>
      <c r="K4821" s="2">
        <v>202001</v>
      </c>
      <c r="L4821" s="2">
        <v>8489</v>
      </c>
      <c r="M4821" s="2">
        <v>8489</v>
      </c>
      <c r="N4821" s="2">
        <v>0.16</v>
      </c>
      <c r="O4821" s="2">
        <v>1358.24</v>
      </c>
      <c r="S4821" s="2">
        <v>8489</v>
      </c>
      <c r="T4821" s="2">
        <v>0.08</v>
      </c>
      <c r="U4821" s="2">
        <v>679.12</v>
      </c>
      <c r="AJ4821" s="3">
        <v>1358.24</v>
      </c>
      <c r="AK4821" s="3">
        <v>679.12</v>
      </c>
      <c r="AL4821" s="2">
        <v>2037.36</v>
      </c>
      <c r="AM4821" s="2">
        <v>4764</v>
      </c>
    </row>
    <row r="4822" spans="1:39" hidden="1" outlineLevel="2" x14ac:dyDescent="0.2">
      <c r="A4822" s="9">
        <v>4718</v>
      </c>
      <c r="B4822" s="9" t="s">
        <v>9009</v>
      </c>
      <c r="C4822" s="2">
        <v>124551323</v>
      </c>
      <c r="D4822" s="2" t="s">
        <v>9319</v>
      </c>
      <c r="E4822" s="2" t="s">
        <v>9320</v>
      </c>
      <c r="F4822" s="2" t="str">
        <f>VLOOKUP(E4822,[1]工资发放表!G$1:H$65536,2,0)</f>
        <v>沅江市第一中学</v>
      </c>
      <c r="G4822" s="2" t="s">
        <v>1</v>
      </c>
      <c r="H4822" s="2" t="s">
        <v>2</v>
      </c>
      <c r="I4822" s="2" t="s">
        <v>3</v>
      </c>
      <c r="J4822" s="2">
        <v>202001</v>
      </c>
      <c r="K4822" s="2">
        <v>202001</v>
      </c>
      <c r="L4822" s="2">
        <v>4302</v>
      </c>
      <c r="M4822" s="2">
        <v>4302</v>
      </c>
      <c r="N4822" s="2">
        <v>0.16</v>
      </c>
      <c r="O4822" s="2">
        <v>688.32</v>
      </c>
      <c r="S4822" s="2">
        <v>4302</v>
      </c>
      <c r="T4822" s="2">
        <v>0.08</v>
      </c>
      <c r="U4822" s="2">
        <v>344.16</v>
      </c>
      <c r="AJ4822" s="3">
        <v>688.32</v>
      </c>
      <c r="AK4822" s="3">
        <v>344.16</v>
      </c>
      <c r="AL4822" s="2">
        <v>1032.48</v>
      </c>
      <c r="AM4822" s="2">
        <v>4764</v>
      </c>
    </row>
    <row r="4823" spans="1:39" hidden="1" outlineLevel="2" x14ac:dyDescent="0.2">
      <c r="A4823" s="9">
        <v>4719</v>
      </c>
      <c r="B4823" s="9" t="s">
        <v>9009</v>
      </c>
      <c r="C4823" s="2">
        <v>124551324</v>
      </c>
      <c r="D4823" s="2" t="s">
        <v>9321</v>
      </c>
      <c r="E4823" s="2" t="s">
        <v>9322</v>
      </c>
      <c r="F4823" s="2" t="str">
        <f>VLOOKUP(E4823,[1]工资发放表!G$1:H$65536,2,0)</f>
        <v>沅江市第一中学</v>
      </c>
      <c r="G4823" s="2" t="s">
        <v>1</v>
      </c>
      <c r="H4823" s="2" t="s">
        <v>2</v>
      </c>
      <c r="I4823" s="2" t="s">
        <v>3</v>
      </c>
      <c r="J4823" s="2">
        <v>202001</v>
      </c>
      <c r="K4823" s="2">
        <v>202001</v>
      </c>
      <c r="L4823" s="2">
        <v>6110</v>
      </c>
      <c r="M4823" s="2">
        <v>6110</v>
      </c>
      <c r="N4823" s="2">
        <v>0.16</v>
      </c>
      <c r="O4823" s="2">
        <v>977.6</v>
      </c>
      <c r="S4823" s="2">
        <v>6110</v>
      </c>
      <c r="T4823" s="2">
        <v>0.08</v>
      </c>
      <c r="U4823" s="2">
        <v>488.8</v>
      </c>
      <c r="AJ4823" s="3">
        <v>977.6</v>
      </c>
      <c r="AK4823" s="3">
        <v>488.8</v>
      </c>
      <c r="AL4823" s="2">
        <v>1466.4</v>
      </c>
      <c r="AM4823" s="2">
        <v>4764</v>
      </c>
    </row>
    <row r="4824" spans="1:39" hidden="1" outlineLevel="2" x14ac:dyDescent="0.2">
      <c r="A4824" s="9">
        <v>4720</v>
      </c>
      <c r="B4824" s="9" t="s">
        <v>9009</v>
      </c>
      <c r="C4824" s="2">
        <v>124551325</v>
      </c>
      <c r="D4824" s="2" t="s">
        <v>9323</v>
      </c>
      <c r="E4824" s="2" t="s">
        <v>9324</v>
      </c>
      <c r="F4824" s="2" t="str">
        <f>VLOOKUP(E4824,[1]工资发放表!G$1:H$65536,2,0)</f>
        <v>沅江市第一中学</v>
      </c>
      <c r="G4824" s="2" t="s">
        <v>1</v>
      </c>
      <c r="H4824" s="2" t="s">
        <v>2</v>
      </c>
      <c r="I4824" s="2" t="s">
        <v>3</v>
      </c>
      <c r="J4824" s="2">
        <v>202001</v>
      </c>
      <c r="K4824" s="2">
        <v>202001</v>
      </c>
      <c r="L4824" s="2">
        <v>8444</v>
      </c>
      <c r="M4824" s="2">
        <v>8444</v>
      </c>
      <c r="N4824" s="2">
        <v>0.16</v>
      </c>
      <c r="O4824" s="2">
        <v>1351.04</v>
      </c>
      <c r="S4824" s="2">
        <v>8444</v>
      </c>
      <c r="T4824" s="2">
        <v>0.08</v>
      </c>
      <c r="U4824" s="2">
        <v>675.52</v>
      </c>
      <c r="AJ4824" s="3">
        <v>1351.04</v>
      </c>
      <c r="AK4824" s="3">
        <v>675.52</v>
      </c>
      <c r="AL4824" s="2">
        <v>2026.56</v>
      </c>
      <c r="AM4824" s="2">
        <v>4764</v>
      </c>
    </row>
    <row r="4825" spans="1:39" hidden="1" outlineLevel="2" x14ac:dyDescent="0.2">
      <c r="A4825" s="9">
        <v>4721</v>
      </c>
      <c r="B4825" s="9" t="s">
        <v>9009</v>
      </c>
      <c r="C4825" s="2">
        <v>124551326</v>
      </c>
      <c r="D4825" s="2" t="s">
        <v>1493</v>
      </c>
      <c r="E4825" s="2" t="s">
        <v>9325</v>
      </c>
      <c r="F4825" s="2" t="str">
        <f>VLOOKUP(E4825,[1]工资发放表!G$1:H$65536,2,0)</f>
        <v>沅江市第一中学</v>
      </c>
      <c r="G4825" s="2" t="s">
        <v>1</v>
      </c>
      <c r="H4825" s="2" t="s">
        <v>2</v>
      </c>
      <c r="I4825" s="2" t="s">
        <v>3</v>
      </c>
      <c r="J4825" s="2">
        <v>202001</v>
      </c>
      <c r="K4825" s="2">
        <v>202001</v>
      </c>
      <c r="L4825" s="2">
        <v>9669</v>
      </c>
      <c r="M4825" s="2">
        <v>9669</v>
      </c>
      <c r="N4825" s="2">
        <v>0.16</v>
      </c>
      <c r="O4825" s="2">
        <v>1547.04</v>
      </c>
      <c r="S4825" s="2">
        <v>9669</v>
      </c>
      <c r="T4825" s="2">
        <v>0.08</v>
      </c>
      <c r="U4825" s="2">
        <v>773.52</v>
      </c>
      <c r="AJ4825" s="3">
        <v>1547.04</v>
      </c>
      <c r="AK4825" s="3">
        <v>773.52</v>
      </c>
      <c r="AL4825" s="2">
        <v>2320.56</v>
      </c>
      <c r="AM4825" s="2">
        <v>4764</v>
      </c>
    </row>
    <row r="4826" spans="1:39" hidden="1" outlineLevel="2" x14ac:dyDescent="0.2">
      <c r="A4826" s="9">
        <v>4722</v>
      </c>
      <c r="B4826" s="9" t="s">
        <v>9009</v>
      </c>
      <c r="C4826" s="2">
        <v>124551327</v>
      </c>
      <c r="D4826" s="2" t="s">
        <v>9326</v>
      </c>
      <c r="E4826" s="2" t="s">
        <v>9327</v>
      </c>
      <c r="F4826" s="2" t="str">
        <f>VLOOKUP(E4826,[1]工资发放表!G$1:H$65536,2,0)</f>
        <v>沅江市第一中学</v>
      </c>
      <c r="G4826" s="2" t="s">
        <v>1</v>
      </c>
      <c r="H4826" s="2" t="s">
        <v>2</v>
      </c>
      <c r="I4826" s="2" t="s">
        <v>3</v>
      </c>
      <c r="J4826" s="2">
        <v>202001</v>
      </c>
      <c r="K4826" s="2">
        <v>202001</v>
      </c>
      <c r="L4826" s="2">
        <v>7905</v>
      </c>
      <c r="M4826" s="2">
        <v>7905</v>
      </c>
      <c r="N4826" s="2">
        <v>0.16</v>
      </c>
      <c r="O4826" s="2">
        <v>1264.8</v>
      </c>
      <c r="S4826" s="2">
        <v>7905</v>
      </c>
      <c r="T4826" s="2">
        <v>0.08</v>
      </c>
      <c r="U4826" s="2">
        <v>632.4</v>
      </c>
      <c r="AJ4826" s="3">
        <v>1264.8</v>
      </c>
      <c r="AK4826" s="3">
        <v>632.4</v>
      </c>
      <c r="AL4826" s="2">
        <v>1897.2</v>
      </c>
      <c r="AM4826" s="2">
        <v>4764</v>
      </c>
    </row>
    <row r="4827" spans="1:39" hidden="1" outlineLevel="2" x14ac:dyDescent="0.2">
      <c r="A4827" s="9">
        <v>4723</v>
      </c>
      <c r="B4827" s="9" t="s">
        <v>9009</v>
      </c>
      <c r="C4827" s="2">
        <v>124551328</v>
      </c>
      <c r="D4827" s="2" t="s">
        <v>9328</v>
      </c>
      <c r="E4827" s="2" t="s">
        <v>9329</v>
      </c>
      <c r="F4827" s="2" t="str">
        <f>VLOOKUP(E4827,[1]工资发放表!G$1:H$65536,2,0)</f>
        <v>沅江市第一中学</v>
      </c>
      <c r="G4827" s="2" t="s">
        <v>1</v>
      </c>
      <c r="H4827" s="2" t="s">
        <v>2</v>
      </c>
      <c r="I4827" s="2" t="s">
        <v>3</v>
      </c>
      <c r="J4827" s="2">
        <v>202001</v>
      </c>
      <c r="K4827" s="2">
        <v>202001</v>
      </c>
      <c r="L4827" s="2">
        <v>3055</v>
      </c>
      <c r="M4827" s="2">
        <v>3055</v>
      </c>
      <c r="N4827" s="2">
        <v>0.16</v>
      </c>
      <c r="O4827" s="2">
        <v>488.8</v>
      </c>
      <c r="S4827" s="2">
        <v>3055</v>
      </c>
      <c r="T4827" s="2">
        <v>0.08</v>
      </c>
      <c r="U4827" s="2">
        <v>244.4</v>
      </c>
      <c r="AJ4827" s="3">
        <v>488.8</v>
      </c>
      <c r="AK4827" s="3">
        <v>244.4</v>
      </c>
      <c r="AL4827" s="2">
        <v>733.2</v>
      </c>
      <c r="AM4827" s="2">
        <v>4764</v>
      </c>
    </row>
    <row r="4828" spans="1:39" hidden="1" outlineLevel="2" x14ac:dyDescent="0.2">
      <c r="A4828" s="9">
        <v>4724</v>
      </c>
      <c r="B4828" s="9" t="s">
        <v>9009</v>
      </c>
      <c r="C4828" s="2">
        <v>124551329</v>
      </c>
      <c r="D4828" s="2" t="s">
        <v>9330</v>
      </c>
      <c r="E4828" s="2" t="s">
        <v>9331</v>
      </c>
      <c r="F4828" s="2" t="str">
        <f>VLOOKUP(E4828,[1]工资发放表!G$1:H$65536,2,0)</f>
        <v>沅江市第一中学</v>
      </c>
      <c r="G4828" s="2" t="s">
        <v>1</v>
      </c>
      <c r="H4828" s="2" t="s">
        <v>2</v>
      </c>
      <c r="I4828" s="2" t="s">
        <v>3</v>
      </c>
      <c r="J4828" s="2">
        <v>202001</v>
      </c>
      <c r="K4828" s="2">
        <v>202001</v>
      </c>
      <c r="L4828" s="2">
        <v>4385</v>
      </c>
      <c r="M4828" s="2">
        <v>4385</v>
      </c>
      <c r="N4828" s="2">
        <v>0.16</v>
      </c>
      <c r="O4828" s="2">
        <v>701.6</v>
      </c>
      <c r="S4828" s="2">
        <v>4385</v>
      </c>
      <c r="T4828" s="2">
        <v>0.08</v>
      </c>
      <c r="U4828" s="2">
        <v>350.8</v>
      </c>
      <c r="AJ4828" s="3">
        <v>701.6</v>
      </c>
      <c r="AK4828" s="3">
        <v>350.8</v>
      </c>
      <c r="AL4828" s="2">
        <v>1052.4000000000001</v>
      </c>
      <c r="AM4828" s="2">
        <v>4764</v>
      </c>
    </row>
    <row r="4829" spans="1:39" hidden="1" outlineLevel="2" x14ac:dyDescent="0.2">
      <c r="A4829" s="9">
        <v>4725</v>
      </c>
      <c r="B4829" s="9" t="s">
        <v>9009</v>
      </c>
      <c r="C4829" s="2">
        <v>124551330</v>
      </c>
      <c r="D4829" s="2" t="s">
        <v>9332</v>
      </c>
      <c r="E4829" s="2" t="s">
        <v>9333</v>
      </c>
      <c r="F4829" s="2" t="str">
        <f>VLOOKUP(E4829,[1]工资发放表!G$1:H$65536,2,0)</f>
        <v>沅江市第一中学</v>
      </c>
      <c r="G4829" s="2" t="s">
        <v>1</v>
      </c>
      <c r="H4829" s="2" t="s">
        <v>2</v>
      </c>
      <c r="I4829" s="2" t="s">
        <v>3</v>
      </c>
      <c r="J4829" s="2">
        <v>202001</v>
      </c>
      <c r="K4829" s="2">
        <v>202001</v>
      </c>
      <c r="L4829" s="2">
        <v>5150</v>
      </c>
      <c r="M4829" s="2">
        <v>5150</v>
      </c>
      <c r="N4829" s="2">
        <v>0.16</v>
      </c>
      <c r="O4829" s="2">
        <v>824</v>
      </c>
      <c r="S4829" s="2">
        <v>5150</v>
      </c>
      <c r="T4829" s="2">
        <v>0.08</v>
      </c>
      <c r="U4829" s="2">
        <v>412</v>
      </c>
      <c r="AJ4829" s="3">
        <v>824</v>
      </c>
      <c r="AK4829" s="3">
        <v>412</v>
      </c>
      <c r="AL4829" s="2">
        <v>1236</v>
      </c>
      <c r="AM4829" s="2">
        <v>4764</v>
      </c>
    </row>
    <row r="4830" spans="1:39" hidden="1" outlineLevel="2" x14ac:dyDescent="0.2">
      <c r="A4830" s="9">
        <v>4726</v>
      </c>
      <c r="B4830" s="9" t="s">
        <v>9009</v>
      </c>
      <c r="C4830" s="2">
        <v>124551331</v>
      </c>
      <c r="D4830" s="2" t="s">
        <v>9334</v>
      </c>
      <c r="E4830" s="2" t="s">
        <v>9335</v>
      </c>
      <c r="F4830" s="2" t="str">
        <f>VLOOKUP(E4830,[1]工资发放表!G$1:H$65536,2,0)</f>
        <v>沅江市第一中学</v>
      </c>
      <c r="G4830" s="2" t="s">
        <v>1</v>
      </c>
      <c r="H4830" s="2" t="s">
        <v>2</v>
      </c>
      <c r="I4830" s="2" t="s">
        <v>3</v>
      </c>
      <c r="J4830" s="2">
        <v>202001</v>
      </c>
      <c r="K4830" s="2">
        <v>202001</v>
      </c>
      <c r="L4830" s="2">
        <v>4289</v>
      </c>
      <c r="M4830" s="2">
        <v>4289</v>
      </c>
      <c r="N4830" s="2">
        <v>0.16</v>
      </c>
      <c r="O4830" s="2">
        <v>686.24</v>
      </c>
      <c r="S4830" s="2">
        <v>4289</v>
      </c>
      <c r="T4830" s="2">
        <v>0.08</v>
      </c>
      <c r="U4830" s="2">
        <v>343.12</v>
      </c>
      <c r="AJ4830" s="3">
        <v>686.24</v>
      </c>
      <c r="AK4830" s="3">
        <v>343.12</v>
      </c>
      <c r="AL4830" s="2">
        <v>1029.3599999999999</v>
      </c>
      <c r="AM4830" s="2">
        <v>4764</v>
      </c>
    </row>
    <row r="4831" spans="1:39" hidden="1" outlineLevel="2" x14ac:dyDescent="0.2">
      <c r="A4831" s="9">
        <v>4727</v>
      </c>
      <c r="B4831" s="9" t="s">
        <v>9009</v>
      </c>
      <c r="C4831" s="2">
        <v>124551332</v>
      </c>
      <c r="D4831" s="2" t="s">
        <v>9336</v>
      </c>
      <c r="E4831" s="2" t="s">
        <v>9337</v>
      </c>
      <c r="F4831" s="2" t="str">
        <f>VLOOKUP(E4831,[1]工资发放表!G$1:H$65536,2,0)</f>
        <v>沅江市第一中学</v>
      </c>
      <c r="G4831" s="2" t="s">
        <v>1</v>
      </c>
      <c r="H4831" s="2" t="s">
        <v>2</v>
      </c>
      <c r="I4831" s="2" t="s">
        <v>3</v>
      </c>
      <c r="J4831" s="2">
        <v>202001</v>
      </c>
      <c r="K4831" s="2">
        <v>202001</v>
      </c>
      <c r="L4831" s="2">
        <v>7552</v>
      </c>
      <c r="M4831" s="2">
        <v>7552</v>
      </c>
      <c r="N4831" s="2">
        <v>0.16</v>
      </c>
      <c r="O4831" s="2">
        <v>1208.32</v>
      </c>
      <c r="S4831" s="2">
        <v>7552</v>
      </c>
      <c r="T4831" s="2">
        <v>0.08</v>
      </c>
      <c r="U4831" s="2">
        <v>604.16</v>
      </c>
      <c r="AJ4831" s="3">
        <v>1208.32</v>
      </c>
      <c r="AK4831" s="3">
        <v>604.16</v>
      </c>
      <c r="AL4831" s="2">
        <v>1812.48</v>
      </c>
      <c r="AM4831" s="2">
        <v>4764</v>
      </c>
    </row>
    <row r="4832" spans="1:39" hidden="1" outlineLevel="2" x14ac:dyDescent="0.2">
      <c r="A4832" s="9">
        <v>4728</v>
      </c>
      <c r="B4832" s="9" t="s">
        <v>9009</v>
      </c>
      <c r="C4832" s="2">
        <v>124551333</v>
      </c>
      <c r="D4832" s="2" t="s">
        <v>9338</v>
      </c>
      <c r="E4832" s="2" t="s">
        <v>9339</v>
      </c>
      <c r="F4832" s="2" t="str">
        <f>VLOOKUP(E4832,[1]工资发放表!G$1:H$65536,2,0)</f>
        <v>沅江市第一中学</v>
      </c>
      <c r="G4832" s="2" t="s">
        <v>1</v>
      </c>
      <c r="H4832" s="2" t="s">
        <v>2</v>
      </c>
      <c r="I4832" s="2" t="s">
        <v>3</v>
      </c>
      <c r="J4832" s="2">
        <v>202001</v>
      </c>
      <c r="K4832" s="2">
        <v>202001</v>
      </c>
      <c r="L4832" s="2">
        <v>4436</v>
      </c>
      <c r="M4832" s="2">
        <v>4436</v>
      </c>
      <c r="N4832" s="2">
        <v>0.16</v>
      </c>
      <c r="O4832" s="2">
        <v>709.76</v>
      </c>
      <c r="S4832" s="2">
        <v>4436</v>
      </c>
      <c r="T4832" s="2">
        <v>0.08</v>
      </c>
      <c r="U4832" s="2">
        <v>354.88</v>
      </c>
      <c r="AJ4832" s="3">
        <v>709.76</v>
      </c>
      <c r="AK4832" s="3">
        <v>354.88</v>
      </c>
      <c r="AL4832" s="2">
        <v>1064.6400000000001</v>
      </c>
      <c r="AM4832" s="2">
        <v>4764</v>
      </c>
    </row>
    <row r="4833" spans="1:39" hidden="1" outlineLevel="2" x14ac:dyDescent="0.2">
      <c r="A4833" s="9">
        <v>4729</v>
      </c>
      <c r="B4833" s="9" t="s">
        <v>9009</v>
      </c>
      <c r="C4833" s="2">
        <v>124551334</v>
      </c>
      <c r="D4833" s="2" t="s">
        <v>9340</v>
      </c>
      <c r="E4833" s="2" t="s">
        <v>9341</v>
      </c>
      <c r="F4833" s="2" t="str">
        <f>VLOOKUP(E4833,[1]工资发放表!G$1:H$65536,2,0)</f>
        <v>沅江市第一中学</v>
      </c>
      <c r="G4833" s="2" t="s">
        <v>1</v>
      </c>
      <c r="H4833" s="2" t="s">
        <v>2</v>
      </c>
      <c r="I4833" s="2" t="s">
        <v>3</v>
      </c>
      <c r="J4833" s="2">
        <v>202001</v>
      </c>
      <c r="K4833" s="2">
        <v>202001</v>
      </c>
      <c r="L4833" s="2">
        <v>4737</v>
      </c>
      <c r="M4833" s="2">
        <v>4737</v>
      </c>
      <c r="N4833" s="2">
        <v>0.16</v>
      </c>
      <c r="O4833" s="2">
        <v>757.92</v>
      </c>
      <c r="S4833" s="2">
        <v>4737</v>
      </c>
      <c r="T4833" s="2">
        <v>0.08</v>
      </c>
      <c r="U4833" s="2">
        <v>378.96</v>
      </c>
      <c r="AJ4833" s="3">
        <v>757.92</v>
      </c>
      <c r="AK4833" s="3">
        <v>378.96</v>
      </c>
      <c r="AL4833" s="2">
        <v>1136.8800000000001</v>
      </c>
      <c r="AM4833" s="2">
        <v>4764</v>
      </c>
    </row>
    <row r="4834" spans="1:39" hidden="1" outlineLevel="2" x14ac:dyDescent="0.2">
      <c r="A4834" s="9">
        <v>4730</v>
      </c>
      <c r="B4834" s="9" t="s">
        <v>9009</v>
      </c>
      <c r="C4834" s="2">
        <v>124551335</v>
      </c>
      <c r="D4834" s="2" t="s">
        <v>9342</v>
      </c>
      <c r="E4834" s="2" t="s">
        <v>9343</v>
      </c>
      <c r="F4834" s="2" t="str">
        <f>VLOOKUP(E4834,[1]工资发放表!G$1:H$65536,2,0)</f>
        <v>沅江市第一中学</v>
      </c>
      <c r="G4834" s="2" t="s">
        <v>1</v>
      </c>
      <c r="H4834" s="2" t="s">
        <v>2</v>
      </c>
      <c r="I4834" s="2" t="s">
        <v>3</v>
      </c>
      <c r="J4834" s="2">
        <v>202001</v>
      </c>
      <c r="K4834" s="2">
        <v>202001</v>
      </c>
      <c r="L4834" s="2">
        <v>6183</v>
      </c>
      <c r="M4834" s="2">
        <v>6183</v>
      </c>
      <c r="N4834" s="2">
        <v>0.16</v>
      </c>
      <c r="O4834" s="2">
        <v>989.28</v>
      </c>
      <c r="S4834" s="2">
        <v>6183</v>
      </c>
      <c r="T4834" s="2">
        <v>0.08</v>
      </c>
      <c r="U4834" s="2">
        <v>494.64</v>
      </c>
      <c r="AJ4834" s="3">
        <v>989.28</v>
      </c>
      <c r="AK4834" s="3">
        <v>494.64</v>
      </c>
      <c r="AL4834" s="2">
        <v>1483.92</v>
      </c>
      <c r="AM4834" s="2">
        <v>4764</v>
      </c>
    </row>
    <row r="4835" spans="1:39" hidden="1" outlineLevel="2" x14ac:dyDescent="0.2">
      <c r="A4835" s="9">
        <v>4731</v>
      </c>
      <c r="B4835" s="9" t="s">
        <v>9009</v>
      </c>
      <c r="C4835" s="2">
        <v>124551336</v>
      </c>
      <c r="D4835" s="2" t="s">
        <v>9344</v>
      </c>
      <c r="E4835" s="2" t="s">
        <v>9345</v>
      </c>
      <c r="F4835" s="2" t="str">
        <f>VLOOKUP(E4835,[1]工资发放表!G$1:H$65536,2,0)</f>
        <v>沅江市第一中学</v>
      </c>
      <c r="G4835" s="2" t="s">
        <v>1</v>
      </c>
      <c r="H4835" s="2" t="s">
        <v>2</v>
      </c>
      <c r="I4835" s="2" t="s">
        <v>3</v>
      </c>
      <c r="J4835" s="2">
        <v>202001</v>
      </c>
      <c r="K4835" s="2">
        <v>202001</v>
      </c>
      <c r="L4835" s="2">
        <v>7552</v>
      </c>
      <c r="M4835" s="2">
        <v>7552</v>
      </c>
      <c r="N4835" s="2">
        <v>0.16</v>
      </c>
      <c r="O4835" s="2">
        <v>1208.32</v>
      </c>
      <c r="S4835" s="2">
        <v>7552</v>
      </c>
      <c r="T4835" s="2">
        <v>0.08</v>
      </c>
      <c r="U4835" s="2">
        <v>604.16</v>
      </c>
      <c r="AJ4835" s="3">
        <v>1208.32</v>
      </c>
      <c r="AK4835" s="3">
        <v>604.16</v>
      </c>
      <c r="AL4835" s="2">
        <v>1812.48</v>
      </c>
      <c r="AM4835" s="2">
        <v>4764</v>
      </c>
    </row>
    <row r="4836" spans="1:39" hidden="1" outlineLevel="2" x14ac:dyDescent="0.2">
      <c r="A4836" s="9">
        <v>4732</v>
      </c>
      <c r="B4836" s="9" t="s">
        <v>9009</v>
      </c>
      <c r="C4836" s="2">
        <v>124551337</v>
      </c>
      <c r="D4836" s="2" t="s">
        <v>9346</v>
      </c>
      <c r="E4836" s="2" t="s">
        <v>9347</v>
      </c>
      <c r="F4836" s="2" t="str">
        <f>VLOOKUP(E4836,[1]工资发放表!G$1:H$65536,2,0)</f>
        <v>沅江市第一中学</v>
      </c>
      <c r="G4836" s="2" t="s">
        <v>1</v>
      </c>
      <c r="H4836" s="2" t="s">
        <v>2</v>
      </c>
      <c r="I4836" s="2" t="s">
        <v>3</v>
      </c>
      <c r="J4836" s="2">
        <v>202001</v>
      </c>
      <c r="K4836" s="2">
        <v>202001</v>
      </c>
      <c r="L4836" s="2">
        <v>7905</v>
      </c>
      <c r="M4836" s="2">
        <v>7905</v>
      </c>
      <c r="N4836" s="2">
        <v>0.16</v>
      </c>
      <c r="O4836" s="2">
        <v>1264.8</v>
      </c>
      <c r="S4836" s="2">
        <v>7905</v>
      </c>
      <c r="T4836" s="2">
        <v>0.08</v>
      </c>
      <c r="U4836" s="2">
        <v>632.4</v>
      </c>
      <c r="AJ4836" s="3">
        <v>1264.8</v>
      </c>
      <c r="AK4836" s="3">
        <v>632.4</v>
      </c>
      <c r="AL4836" s="2">
        <v>1897.2</v>
      </c>
      <c r="AM4836" s="2">
        <v>4764</v>
      </c>
    </row>
    <row r="4837" spans="1:39" hidden="1" outlineLevel="2" x14ac:dyDescent="0.2">
      <c r="A4837" s="9">
        <v>4733</v>
      </c>
      <c r="B4837" s="9" t="s">
        <v>9009</v>
      </c>
      <c r="C4837" s="2">
        <v>124551338</v>
      </c>
      <c r="D4837" s="2" t="s">
        <v>9348</v>
      </c>
      <c r="E4837" s="2" t="s">
        <v>9349</v>
      </c>
      <c r="F4837" s="2" t="str">
        <f>VLOOKUP(E4837,[1]工资发放表!G$1:H$65536,2,0)</f>
        <v>沅江市第一中学</v>
      </c>
      <c r="G4837" s="2" t="s">
        <v>1</v>
      </c>
      <c r="H4837" s="2" t="s">
        <v>2</v>
      </c>
      <c r="I4837" s="2" t="s">
        <v>3</v>
      </c>
      <c r="J4837" s="2">
        <v>202001</v>
      </c>
      <c r="K4837" s="2">
        <v>202001</v>
      </c>
      <c r="L4837" s="2">
        <v>5927</v>
      </c>
      <c r="M4837" s="2">
        <v>5927</v>
      </c>
      <c r="N4837" s="2">
        <v>0.16</v>
      </c>
      <c r="O4837" s="2">
        <v>948.32</v>
      </c>
      <c r="S4837" s="2">
        <v>5927</v>
      </c>
      <c r="T4837" s="2">
        <v>0.08</v>
      </c>
      <c r="U4837" s="2">
        <v>474.16</v>
      </c>
      <c r="AJ4837" s="3">
        <v>948.32</v>
      </c>
      <c r="AK4837" s="3">
        <v>474.16</v>
      </c>
      <c r="AL4837" s="2">
        <v>1422.48</v>
      </c>
      <c r="AM4837" s="2">
        <v>4764</v>
      </c>
    </row>
    <row r="4838" spans="1:39" hidden="1" outlineLevel="2" x14ac:dyDescent="0.2">
      <c r="A4838" s="9">
        <v>4734</v>
      </c>
      <c r="B4838" s="9" t="s">
        <v>9009</v>
      </c>
      <c r="C4838" s="2">
        <v>124551339</v>
      </c>
      <c r="D4838" s="2" t="s">
        <v>9350</v>
      </c>
      <c r="E4838" s="2" t="s">
        <v>9351</v>
      </c>
      <c r="F4838" s="2" t="str">
        <f>VLOOKUP(E4838,[1]工资发放表!G$1:H$65536,2,0)</f>
        <v>沅江市第一中学</v>
      </c>
      <c r="G4838" s="2" t="s">
        <v>1</v>
      </c>
      <c r="H4838" s="2" t="s">
        <v>2</v>
      </c>
      <c r="I4838" s="2" t="s">
        <v>3</v>
      </c>
      <c r="J4838" s="2">
        <v>202001</v>
      </c>
      <c r="K4838" s="2">
        <v>202001</v>
      </c>
      <c r="L4838" s="2">
        <v>5901</v>
      </c>
      <c r="M4838" s="2">
        <v>5901</v>
      </c>
      <c r="N4838" s="2">
        <v>0.16</v>
      </c>
      <c r="O4838" s="2">
        <v>944.16</v>
      </c>
      <c r="S4838" s="2">
        <v>5901</v>
      </c>
      <c r="T4838" s="2">
        <v>0.08</v>
      </c>
      <c r="U4838" s="2">
        <v>472.08</v>
      </c>
      <c r="AJ4838" s="3">
        <v>944.16</v>
      </c>
      <c r="AK4838" s="3">
        <v>472.08</v>
      </c>
      <c r="AL4838" s="2">
        <v>1416.24</v>
      </c>
      <c r="AM4838" s="2">
        <v>4764</v>
      </c>
    </row>
    <row r="4839" spans="1:39" hidden="1" outlineLevel="2" x14ac:dyDescent="0.2">
      <c r="A4839" s="9">
        <v>4735</v>
      </c>
      <c r="B4839" s="9" t="s">
        <v>9009</v>
      </c>
      <c r="C4839" s="2">
        <v>124551340</v>
      </c>
      <c r="D4839" s="2" t="s">
        <v>9352</v>
      </c>
      <c r="E4839" s="2" t="s">
        <v>9353</v>
      </c>
      <c r="F4839" s="2" t="str">
        <f>VLOOKUP(E4839,[1]工资发放表!G$1:H$65536,2,0)</f>
        <v>沅江市第一中学</v>
      </c>
      <c r="G4839" s="2" t="s">
        <v>1</v>
      </c>
      <c r="H4839" s="2" t="s">
        <v>2</v>
      </c>
      <c r="I4839" s="2" t="s">
        <v>3</v>
      </c>
      <c r="J4839" s="2">
        <v>202001</v>
      </c>
      <c r="K4839" s="2">
        <v>202001</v>
      </c>
      <c r="L4839" s="2">
        <v>7631</v>
      </c>
      <c r="M4839" s="2">
        <v>7631</v>
      </c>
      <c r="N4839" s="2">
        <v>0.16</v>
      </c>
      <c r="O4839" s="2">
        <v>1220.96</v>
      </c>
      <c r="S4839" s="2">
        <v>7631</v>
      </c>
      <c r="T4839" s="2">
        <v>0.08</v>
      </c>
      <c r="U4839" s="2">
        <v>610.48</v>
      </c>
      <c r="AJ4839" s="3">
        <v>1220.96</v>
      </c>
      <c r="AK4839" s="3">
        <v>610.48</v>
      </c>
      <c r="AL4839" s="2">
        <v>1831.44</v>
      </c>
      <c r="AM4839" s="2">
        <v>4764</v>
      </c>
    </row>
    <row r="4840" spans="1:39" hidden="1" outlineLevel="2" x14ac:dyDescent="0.2">
      <c r="A4840" s="9">
        <v>4736</v>
      </c>
      <c r="B4840" s="9" t="s">
        <v>9009</v>
      </c>
      <c r="C4840" s="2">
        <v>124551341</v>
      </c>
      <c r="D4840" s="2" t="s">
        <v>9354</v>
      </c>
      <c r="E4840" s="2" t="s">
        <v>9355</v>
      </c>
      <c r="F4840" s="2" t="str">
        <f>VLOOKUP(E4840,[1]工资发放表!G$1:H$65536,2,0)</f>
        <v>沅江市第一中学</v>
      </c>
      <c r="G4840" s="2" t="s">
        <v>1</v>
      </c>
      <c r="H4840" s="2" t="s">
        <v>2</v>
      </c>
      <c r="I4840" s="2" t="s">
        <v>3</v>
      </c>
      <c r="J4840" s="2">
        <v>202001</v>
      </c>
      <c r="K4840" s="2">
        <v>202001</v>
      </c>
      <c r="L4840" s="2">
        <v>7443</v>
      </c>
      <c r="M4840" s="2">
        <v>7443</v>
      </c>
      <c r="N4840" s="2">
        <v>0.16</v>
      </c>
      <c r="O4840" s="2">
        <v>1190.8800000000001</v>
      </c>
      <c r="S4840" s="2">
        <v>7443</v>
      </c>
      <c r="T4840" s="2">
        <v>0.08</v>
      </c>
      <c r="U4840" s="2">
        <v>595.44000000000005</v>
      </c>
      <c r="AJ4840" s="3">
        <v>1190.8800000000001</v>
      </c>
      <c r="AK4840" s="3">
        <v>595.44000000000005</v>
      </c>
      <c r="AL4840" s="2">
        <v>1786.32</v>
      </c>
      <c r="AM4840" s="2">
        <v>4764</v>
      </c>
    </row>
    <row r="4841" spans="1:39" hidden="1" outlineLevel="2" x14ac:dyDescent="0.2">
      <c r="A4841" s="9">
        <v>4737</v>
      </c>
      <c r="B4841" s="9" t="s">
        <v>9009</v>
      </c>
      <c r="C4841" s="2">
        <v>124551342</v>
      </c>
      <c r="D4841" s="2" t="s">
        <v>9356</v>
      </c>
      <c r="E4841" s="2" t="s">
        <v>9357</v>
      </c>
      <c r="F4841" s="2" t="str">
        <f>VLOOKUP(E4841,[1]工资发放表!G$1:H$65536,2,0)</f>
        <v>沅江市第一中学</v>
      </c>
      <c r="G4841" s="2" t="s">
        <v>1</v>
      </c>
      <c r="H4841" s="2" t="s">
        <v>2</v>
      </c>
      <c r="I4841" s="2" t="s">
        <v>3</v>
      </c>
      <c r="J4841" s="2">
        <v>202001</v>
      </c>
      <c r="K4841" s="2">
        <v>202001</v>
      </c>
      <c r="L4841" s="2">
        <v>7631</v>
      </c>
      <c r="M4841" s="2">
        <v>7631</v>
      </c>
      <c r="N4841" s="2">
        <v>0.16</v>
      </c>
      <c r="O4841" s="2">
        <v>1220.96</v>
      </c>
      <c r="S4841" s="2">
        <v>7631</v>
      </c>
      <c r="T4841" s="2">
        <v>0.08</v>
      </c>
      <c r="U4841" s="2">
        <v>610.48</v>
      </c>
      <c r="AJ4841" s="3">
        <v>1220.96</v>
      </c>
      <c r="AK4841" s="3">
        <v>610.48</v>
      </c>
      <c r="AL4841" s="2">
        <v>1831.44</v>
      </c>
      <c r="AM4841" s="2">
        <v>4764</v>
      </c>
    </row>
    <row r="4842" spans="1:39" hidden="1" outlineLevel="2" x14ac:dyDescent="0.2">
      <c r="A4842" s="9">
        <v>4738</v>
      </c>
      <c r="B4842" s="9" t="s">
        <v>9009</v>
      </c>
      <c r="C4842" s="2">
        <v>124551343</v>
      </c>
      <c r="D4842" s="2" t="s">
        <v>9358</v>
      </c>
      <c r="E4842" s="2" t="s">
        <v>9359</v>
      </c>
      <c r="F4842" s="2" t="str">
        <f>VLOOKUP(E4842,[1]工资发放表!G$1:H$65536,2,0)</f>
        <v>沅江市第一中学</v>
      </c>
      <c r="G4842" s="2" t="s">
        <v>1</v>
      </c>
      <c r="H4842" s="2" t="s">
        <v>2</v>
      </c>
      <c r="I4842" s="2" t="s">
        <v>3</v>
      </c>
      <c r="J4842" s="2">
        <v>202001</v>
      </c>
      <c r="K4842" s="2">
        <v>202001</v>
      </c>
      <c r="L4842" s="2">
        <v>6209</v>
      </c>
      <c r="M4842" s="2">
        <v>6209</v>
      </c>
      <c r="N4842" s="2">
        <v>0.16</v>
      </c>
      <c r="O4842" s="2">
        <v>993.44</v>
      </c>
      <c r="S4842" s="2">
        <v>6209</v>
      </c>
      <c r="T4842" s="2">
        <v>0.08</v>
      </c>
      <c r="U4842" s="2">
        <v>496.72</v>
      </c>
      <c r="AJ4842" s="3">
        <v>993.44</v>
      </c>
      <c r="AK4842" s="3">
        <v>496.72</v>
      </c>
      <c r="AL4842" s="2">
        <v>1490.16</v>
      </c>
      <c r="AM4842" s="2">
        <v>4764</v>
      </c>
    </row>
    <row r="4843" spans="1:39" hidden="1" outlineLevel="2" x14ac:dyDescent="0.2">
      <c r="A4843" s="9">
        <v>4739</v>
      </c>
      <c r="B4843" s="9" t="s">
        <v>9009</v>
      </c>
      <c r="C4843" s="2">
        <v>124551344</v>
      </c>
      <c r="D4843" s="2" t="s">
        <v>9360</v>
      </c>
      <c r="E4843" s="2" t="s">
        <v>9361</v>
      </c>
      <c r="F4843" s="2" t="str">
        <f>VLOOKUP(E4843,[1]工资发放表!G$1:H$65536,2,0)</f>
        <v>沅江市第一中学</v>
      </c>
      <c r="G4843" s="2" t="s">
        <v>1</v>
      </c>
      <c r="H4843" s="2" t="s">
        <v>2</v>
      </c>
      <c r="I4843" s="2" t="s">
        <v>3</v>
      </c>
      <c r="J4843" s="2">
        <v>202001</v>
      </c>
      <c r="K4843" s="2">
        <v>202001</v>
      </c>
      <c r="L4843" s="2">
        <v>8699</v>
      </c>
      <c r="M4843" s="2">
        <v>8699</v>
      </c>
      <c r="N4843" s="2">
        <v>0.16</v>
      </c>
      <c r="O4843" s="2">
        <v>1391.84</v>
      </c>
      <c r="S4843" s="2">
        <v>8699</v>
      </c>
      <c r="T4843" s="2">
        <v>0.08</v>
      </c>
      <c r="U4843" s="2">
        <v>695.92</v>
      </c>
      <c r="AJ4843" s="3">
        <v>1391.84</v>
      </c>
      <c r="AK4843" s="3">
        <v>695.92</v>
      </c>
      <c r="AL4843" s="2">
        <v>2087.7600000000002</v>
      </c>
      <c r="AM4843" s="2">
        <v>4764</v>
      </c>
    </row>
    <row r="4844" spans="1:39" hidden="1" outlineLevel="2" x14ac:dyDescent="0.2">
      <c r="A4844" s="9">
        <v>4740</v>
      </c>
      <c r="B4844" s="9" t="s">
        <v>9009</v>
      </c>
      <c r="C4844" s="2">
        <v>124551345</v>
      </c>
      <c r="D4844" s="2" t="s">
        <v>9362</v>
      </c>
      <c r="E4844" s="2" t="s">
        <v>9363</v>
      </c>
      <c r="F4844" s="2" t="str">
        <f>VLOOKUP(E4844,[1]工资发放表!G$1:H$65536,2,0)</f>
        <v>沅江市第一中学</v>
      </c>
      <c r="G4844" s="2" t="s">
        <v>1</v>
      </c>
      <c r="H4844" s="2" t="s">
        <v>2</v>
      </c>
      <c r="I4844" s="2" t="s">
        <v>3</v>
      </c>
      <c r="J4844" s="2">
        <v>202001</v>
      </c>
      <c r="K4844" s="2">
        <v>202001</v>
      </c>
      <c r="L4844" s="2">
        <v>8579</v>
      </c>
      <c r="M4844" s="2">
        <v>8579</v>
      </c>
      <c r="N4844" s="2">
        <v>0.16</v>
      </c>
      <c r="O4844" s="2">
        <v>1372.64</v>
      </c>
      <c r="S4844" s="2">
        <v>8579</v>
      </c>
      <c r="T4844" s="2">
        <v>0.08</v>
      </c>
      <c r="U4844" s="2">
        <v>686.32</v>
      </c>
      <c r="AJ4844" s="3">
        <v>1372.64</v>
      </c>
      <c r="AK4844" s="3">
        <v>686.32</v>
      </c>
      <c r="AL4844" s="2">
        <v>2058.96</v>
      </c>
      <c r="AM4844" s="2">
        <v>4764</v>
      </c>
    </row>
    <row r="4845" spans="1:39" s="10" customFormat="1" hidden="1" outlineLevel="2" x14ac:dyDescent="0.2">
      <c r="A4845" s="9">
        <v>4741</v>
      </c>
      <c r="B4845" s="9" t="s">
        <v>9009</v>
      </c>
      <c r="C4845" s="2">
        <v>124551346</v>
      </c>
      <c r="D4845" s="2" t="s">
        <v>7186</v>
      </c>
      <c r="E4845" s="2" t="s">
        <v>9364</v>
      </c>
      <c r="F4845" s="2" t="str">
        <f>VLOOKUP(E4845,[1]工资发放表!G$1:H$65536,2,0)</f>
        <v>沅江市第一中学</v>
      </c>
      <c r="G4845" s="2" t="s">
        <v>1</v>
      </c>
      <c r="H4845" s="2" t="s">
        <v>2</v>
      </c>
      <c r="I4845" s="2" t="s">
        <v>3</v>
      </c>
      <c r="J4845" s="2">
        <v>202001</v>
      </c>
      <c r="K4845" s="2">
        <v>202001</v>
      </c>
      <c r="L4845" s="2">
        <v>6002</v>
      </c>
      <c r="M4845" s="2">
        <v>6002</v>
      </c>
      <c r="N4845" s="2">
        <v>0.16</v>
      </c>
      <c r="O4845" s="2">
        <v>960.32</v>
      </c>
      <c r="P4845" s="2"/>
      <c r="Q4845" s="2"/>
      <c r="R4845" s="2"/>
      <c r="S4845" s="2">
        <v>6002</v>
      </c>
      <c r="T4845" s="2">
        <v>0.08</v>
      </c>
      <c r="U4845" s="2">
        <v>480.16</v>
      </c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3">
        <v>960.32</v>
      </c>
      <c r="AK4845" s="3">
        <v>480.16</v>
      </c>
      <c r="AL4845" s="2">
        <v>1440.48</v>
      </c>
      <c r="AM4845" s="2">
        <v>4764</v>
      </c>
    </row>
    <row r="4846" spans="1:39" hidden="1" outlineLevel="2" x14ac:dyDescent="0.2">
      <c r="A4846" s="9">
        <v>4742</v>
      </c>
      <c r="B4846" s="9" t="s">
        <v>9009</v>
      </c>
      <c r="C4846" s="2">
        <v>124551347</v>
      </c>
      <c r="D4846" s="2" t="s">
        <v>768</v>
      </c>
      <c r="E4846" s="2" t="s">
        <v>9365</v>
      </c>
      <c r="F4846" s="2" t="str">
        <f>VLOOKUP(E4846,[1]工资发放表!G$1:H$65536,2,0)</f>
        <v>沅江市第一中学</v>
      </c>
      <c r="G4846" s="2" t="s">
        <v>1</v>
      </c>
      <c r="H4846" s="2" t="s">
        <v>2</v>
      </c>
      <c r="I4846" s="2" t="s">
        <v>3</v>
      </c>
      <c r="J4846" s="2">
        <v>202001</v>
      </c>
      <c r="K4846" s="2">
        <v>202001</v>
      </c>
      <c r="L4846" s="2">
        <v>5045</v>
      </c>
      <c r="M4846" s="2">
        <v>5045</v>
      </c>
      <c r="N4846" s="2">
        <v>0.16</v>
      </c>
      <c r="O4846" s="2">
        <v>807.2</v>
      </c>
      <c r="S4846" s="2">
        <v>5045</v>
      </c>
      <c r="T4846" s="2">
        <v>0.08</v>
      </c>
      <c r="U4846" s="2">
        <v>403.6</v>
      </c>
      <c r="AJ4846" s="3">
        <v>807.2</v>
      </c>
      <c r="AK4846" s="3">
        <v>403.6</v>
      </c>
      <c r="AL4846" s="2">
        <v>1210.8</v>
      </c>
      <c r="AM4846" s="2">
        <v>4764</v>
      </c>
    </row>
    <row r="4847" spans="1:39" hidden="1" outlineLevel="2" x14ac:dyDescent="0.2">
      <c r="A4847" s="9">
        <v>4743</v>
      </c>
      <c r="B4847" s="9" t="s">
        <v>9009</v>
      </c>
      <c r="C4847" s="2">
        <v>124551348</v>
      </c>
      <c r="D4847" s="2" t="s">
        <v>9366</v>
      </c>
      <c r="E4847" s="2" t="s">
        <v>9367</v>
      </c>
      <c r="F4847" s="2" t="str">
        <f>VLOOKUP(E4847,[1]工资发放表!G$1:H$65536,2,0)</f>
        <v>沅江市第一中学</v>
      </c>
      <c r="G4847" s="2" t="s">
        <v>1</v>
      </c>
      <c r="H4847" s="2" t="s">
        <v>2</v>
      </c>
      <c r="I4847" s="2" t="s">
        <v>3</v>
      </c>
      <c r="J4847" s="2">
        <v>202001</v>
      </c>
      <c r="K4847" s="2">
        <v>202001</v>
      </c>
      <c r="L4847" s="2">
        <v>6392</v>
      </c>
      <c r="M4847" s="2">
        <v>6392</v>
      </c>
      <c r="N4847" s="2">
        <v>0.16</v>
      </c>
      <c r="O4847" s="2">
        <v>1022.72</v>
      </c>
      <c r="S4847" s="2">
        <v>6392</v>
      </c>
      <c r="T4847" s="2">
        <v>0.08</v>
      </c>
      <c r="U4847" s="2">
        <v>511.36</v>
      </c>
      <c r="AJ4847" s="3">
        <v>1022.72</v>
      </c>
      <c r="AK4847" s="3">
        <v>511.36</v>
      </c>
      <c r="AL4847" s="2">
        <v>1534.08</v>
      </c>
      <c r="AM4847" s="2">
        <v>4764</v>
      </c>
    </row>
    <row r="4848" spans="1:39" hidden="1" outlineLevel="2" x14ac:dyDescent="0.2">
      <c r="A4848" s="9">
        <v>4744</v>
      </c>
      <c r="B4848" s="9" t="s">
        <v>9009</v>
      </c>
      <c r="C4848" s="2">
        <v>124551349</v>
      </c>
      <c r="D4848" s="2" t="s">
        <v>9368</v>
      </c>
      <c r="E4848" s="2" t="s">
        <v>9369</v>
      </c>
      <c r="F4848" s="2" t="str">
        <f>VLOOKUP(E4848,[1]工资发放表!G$1:H$65536,2,0)</f>
        <v>沅江市第一中学</v>
      </c>
      <c r="G4848" s="2" t="s">
        <v>1</v>
      </c>
      <c r="H4848" s="2" t="s">
        <v>2</v>
      </c>
      <c r="I4848" s="2" t="s">
        <v>3</v>
      </c>
      <c r="J4848" s="2">
        <v>202001</v>
      </c>
      <c r="K4848" s="2">
        <v>202001</v>
      </c>
      <c r="L4848" s="2">
        <v>5721</v>
      </c>
      <c r="M4848" s="2">
        <v>5721</v>
      </c>
      <c r="N4848" s="2">
        <v>0.16</v>
      </c>
      <c r="O4848" s="2">
        <v>915.36</v>
      </c>
      <c r="S4848" s="2">
        <v>5721</v>
      </c>
      <c r="T4848" s="2">
        <v>0.08</v>
      </c>
      <c r="U4848" s="2">
        <v>457.68</v>
      </c>
      <c r="AJ4848" s="3">
        <v>915.36</v>
      </c>
      <c r="AK4848" s="3">
        <v>457.68</v>
      </c>
      <c r="AL4848" s="2">
        <v>1373.04</v>
      </c>
      <c r="AM4848" s="2">
        <v>4764</v>
      </c>
    </row>
    <row r="4849" spans="1:39" hidden="1" outlineLevel="2" x14ac:dyDescent="0.2">
      <c r="A4849" s="9">
        <v>4745</v>
      </c>
      <c r="B4849" s="9" t="s">
        <v>9009</v>
      </c>
      <c r="C4849" s="2">
        <v>124551350</v>
      </c>
      <c r="D4849" s="2" t="s">
        <v>9370</v>
      </c>
      <c r="E4849" s="2" t="s">
        <v>9371</v>
      </c>
      <c r="F4849" s="2" t="str">
        <f>VLOOKUP(E4849,[1]工资发放表!G$1:H$65536,2,0)</f>
        <v>沅江市第一中学</v>
      </c>
      <c r="G4849" s="2" t="s">
        <v>1</v>
      </c>
      <c r="H4849" s="2" t="s">
        <v>2</v>
      </c>
      <c r="I4849" s="2" t="s">
        <v>3</v>
      </c>
      <c r="J4849" s="2">
        <v>202001</v>
      </c>
      <c r="K4849" s="2">
        <v>202001</v>
      </c>
      <c r="L4849" s="2">
        <v>6392</v>
      </c>
      <c r="M4849" s="2">
        <v>6392</v>
      </c>
      <c r="N4849" s="2">
        <v>0.16</v>
      </c>
      <c r="O4849" s="2">
        <v>1022.72</v>
      </c>
      <c r="S4849" s="2">
        <v>6392</v>
      </c>
      <c r="T4849" s="2">
        <v>0.08</v>
      </c>
      <c r="U4849" s="2">
        <v>511.36</v>
      </c>
      <c r="AJ4849" s="3">
        <v>1022.72</v>
      </c>
      <c r="AK4849" s="3">
        <v>511.36</v>
      </c>
      <c r="AL4849" s="2">
        <v>1534.08</v>
      </c>
      <c r="AM4849" s="2">
        <v>4764</v>
      </c>
    </row>
    <row r="4850" spans="1:39" hidden="1" outlineLevel="2" x14ac:dyDescent="0.2">
      <c r="A4850" s="9">
        <v>4746</v>
      </c>
      <c r="B4850" s="9" t="s">
        <v>9009</v>
      </c>
      <c r="C4850" s="2">
        <v>124551351</v>
      </c>
      <c r="D4850" s="2" t="s">
        <v>9372</v>
      </c>
      <c r="E4850" s="2" t="s">
        <v>9373</v>
      </c>
      <c r="F4850" s="2" t="str">
        <f>VLOOKUP(E4850,[1]工资发放表!G$1:H$65536,2,0)</f>
        <v>沅江市第一中学</v>
      </c>
      <c r="G4850" s="2" t="s">
        <v>1</v>
      </c>
      <c r="H4850" s="2" t="s">
        <v>2</v>
      </c>
      <c r="I4850" s="2" t="s">
        <v>3</v>
      </c>
      <c r="J4850" s="2">
        <v>202001</v>
      </c>
      <c r="K4850" s="2">
        <v>202001</v>
      </c>
      <c r="L4850" s="2">
        <v>7511</v>
      </c>
      <c r="M4850" s="2">
        <v>7511</v>
      </c>
      <c r="N4850" s="2">
        <v>0.16</v>
      </c>
      <c r="O4850" s="2">
        <v>1201.76</v>
      </c>
      <c r="S4850" s="2">
        <v>7511</v>
      </c>
      <c r="T4850" s="2">
        <v>0.08</v>
      </c>
      <c r="U4850" s="2">
        <v>600.88</v>
      </c>
      <c r="AJ4850" s="3">
        <v>1201.76</v>
      </c>
      <c r="AK4850" s="3">
        <v>600.88</v>
      </c>
      <c r="AL4850" s="2">
        <v>1802.64</v>
      </c>
      <c r="AM4850" s="2">
        <v>4764</v>
      </c>
    </row>
    <row r="4851" spans="1:39" hidden="1" outlineLevel="2" x14ac:dyDescent="0.2">
      <c r="A4851" s="9">
        <v>4747</v>
      </c>
      <c r="B4851" s="9" t="s">
        <v>9009</v>
      </c>
      <c r="C4851" s="2">
        <v>124551352</v>
      </c>
      <c r="D4851" s="2" t="s">
        <v>9374</v>
      </c>
      <c r="E4851" s="2" t="s">
        <v>9375</v>
      </c>
      <c r="F4851" s="2" t="str">
        <f>VLOOKUP(E4851,[1]工资发放表!G$1:H$65536,2,0)</f>
        <v>沅江市第一中学</v>
      </c>
      <c r="G4851" s="2" t="s">
        <v>1</v>
      </c>
      <c r="H4851" s="2" t="s">
        <v>2</v>
      </c>
      <c r="I4851" s="2" t="s">
        <v>3</v>
      </c>
      <c r="J4851" s="2">
        <v>202001</v>
      </c>
      <c r="K4851" s="2">
        <v>202001</v>
      </c>
      <c r="L4851" s="2">
        <v>8564</v>
      </c>
      <c r="M4851" s="2">
        <v>8564</v>
      </c>
      <c r="N4851" s="2">
        <v>0.16</v>
      </c>
      <c r="O4851" s="2">
        <v>1370.24</v>
      </c>
      <c r="S4851" s="2">
        <v>8564</v>
      </c>
      <c r="T4851" s="2">
        <v>0.08</v>
      </c>
      <c r="U4851" s="2">
        <v>685.12</v>
      </c>
      <c r="AJ4851" s="3">
        <v>1370.24</v>
      </c>
      <c r="AK4851" s="3">
        <v>685.12</v>
      </c>
      <c r="AL4851" s="2">
        <v>2055.36</v>
      </c>
      <c r="AM4851" s="2">
        <v>4764</v>
      </c>
    </row>
    <row r="4852" spans="1:39" hidden="1" outlineLevel="2" x14ac:dyDescent="0.2">
      <c r="A4852" s="9">
        <v>4748</v>
      </c>
      <c r="B4852" s="9" t="s">
        <v>9009</v>
      </c>
      <c r="C4852" s="2">
        <v>124551353</v>
      </c>
      <c r="D4852" s="2" t="s">
        <v>9376</v>
      </c>
      <c r="E4852" s="2" t="s">
        <v>9377</v>
      </c>
      <c r="F4852" s="2" t="str">
        <f>VLOOKUP(E4852,[1]工资发放表!G$1:H$65536,2,0)</f>
        <v>沅江市第一中学</v>
      </c>
      <c r="G4852" s="2" t="s">
        <v>1</v>
      </c>
      <c r="H4852" s="2" t="s">
        <v>2</v>
      </c>
      <c r="I4852" s="2" t="s">
        <v>3</v>
      </c>
      <c r="J4852" s="2">
        <v>202001</v>
      </c>
      <c r="K4852" s="2">
        <v>202001</v>
      </c>
      <c r="L4852" s="2">
        <v>6095</v>
      </c>
      <c r="M4852" s="2">
        <v>6095</v>
      </c>
      <c r="N4852" s="2">
        <v>0.16</v>
      </c>
      <c r="O4852" s="2">
        <v>975.2</v>
      </c>
      <c r="S4852" s="2">
        <v>6095</v>
      </c>
      <c r="T4852" s="2">
        <v>0.08</v>
      </c>
      <c r="U4852" s="2">
        <v>487.6</v>
      </c>
      <c r="AJ4852" s="3">
        <v>975.2</v>
      </c>
      <c r="AK4852" s="3">
        <v>487.6</v>
      </c>
      <c r="AL4852" s="2">
        <v>1462.8</v>
      </c>
      <c r="AM4852" s="2">
        <v>4764</v>
      </c>
    </row>
    <row r="4853" spans="1:39" hidden="1" outlineLevel="2" x14ac:dyDescent="0.2">
      <c r="A4853" s="9">
        <v>4749</v>
      </c>
      <c r="B4853" s="9" t="s">
        <v>9009</v>
      </c>
      <c r="C4853" s="2">
        <v>124551354</v>
      </c>
      <c r="D4853" s="2" t="s">
        <v>9378</v>
      </c>
      <c r="E4853" s="2" t="s">
        <v>9379</v>
      </c>
      <c r="F4853" s="2" t="str">
        <f>VLOOKUP(E4853,[1]工资发放表!G$1:H$65536,2,0)</f>
        <v>沅江市第一中学</v>
      </c>
      <c r="G4853" s="2" t="s">
        <v>1</v>
      </c>
      <c r="H4853" s="2" t="s">
        <v>2</v>
      </c>
      <c r="I4853" s="2" t="s">
        <v>3</v>
      </c>
      <c r="J4853" s="2">
        <v>202001</v>
      </c>
      <c r="K4853" s="2">
        <v>202001</v>
      </c>
      <c r="L4853" s="2">
        <v>8796</v>
      </c>
      <c r="M4853" s="2">
        <v>8796</v>
      </c>
      <c r="N4853" s="2">
        <v>0.16</v>
      </c>
      <c r="O4853" s="2">
        <v>1407.36</v>
      </c>
      <c r="S4853" s="2">
        <v>8796</v>
      </c>
      <c r="T4853" s="2">
        <v>0.08</v>
      </c>
      <c r="U4853" s="2">
        <v>703.68</v>
      </c>
      <c r="AJ4853" s="3">
        <v>1407.36</v>
      </c>
      <c r="AK4853" s="3">
        <v>703.68</v>
      </c>
      <c r="AL4853" s="2">
        <v>2111.04</v>
      </c>
      <c r="AM4853" s="2">
        <v>4764</v>
      </c>
    </row>
    <row r="4854" spans="1:39" hidden="1" outlineLevel="2" x14ac:dyDescent="0.2">
      <c r="A4854" s="9">
        <v>4750</v>
      </c>
      <c r="B4854" s="9" t="s">
        <v>9009</v>
      </c>
      <c r="C4854" s="2">
        <v>124551355</v>
      </c>
      <c r="D4854" s="2" t="s">
        <v>9380</v>
      </c>
      <c r="E4854" s="2" t="s">
        <v>9381</v>
      </c>
      <c r="F4854" s="2" t="str">
        <f>VLOOKUP(E4854,[1]工资发放表!G$1:H$65536,2,0)</f>
        <v>沅江市第一中学</v>
      </c>
      <c r="G4854" s="2" t="s">
        <v>1</v>
      </c>
      <c r="H4854" s="2" t="s">
        <v>2</v>
      </c>
      <c r="I4854" s="2" t="s">
        <v>3</v>
      </c>
      <c r="J4854" s="2">
        <v>202001</v>
      </c>
      <c r="K4854" s="2">
        <v>202001</v>
      </c>
      <c r="L4854" s="2">
        <v>7511</v>
      </c>
      <c r="M4854" s="2">
        <v>7511</v>
      </c>
      <c r="N4854" s="2">
        <v>0.16</v>
      </c>
      <c r="O4854" s="2">
        <v>1201.76</v>
      </c>
      <c r="S4854" s="2">
        <v>7511</v>
      </c>
      <c r="T4854" s="2">
        <v>0.08</v>
      </c>
      <c r="U4854" s="2">
        <v>600.88</v>
      </c>
      <c r="AJ4854" s="3">
        <v>1201.76</v>
      </c>
      <c r="AK4854" s="3">
        <v>600.88</v>
      </c>
      <c r="AL4854" s="2">
        <v>1802.64</v>
      </c>
      <c r="AM4854" s="2">
        <v>4764</v>
      </c>
    </row>
    <row r="4855" spans="1:39" hidden="1" outlineLevel="2" x14ac:dyDescent="0.2">
      <c r="A4855" s="9">
        <v>4751</v>
      </c>
      <c r="B4855" s="9" t="s">
        <v>9009</v>
      </c>
      <c r="C4855" s="2">
        <v>124551356</v>
      </c>
      <c r="D4855" s="2" t="s">
        <v>9382</v>
      </c>
      <c r="E4855" s="2" t="s">
        <v>9383</v>
      </c>
      <c r="F4855" s="2" t="str">
        <f>VLOOKUP(E4855,[1]工资发放表!G$1:H$65536,2,0)</f>
        <v>沅江市第一中学</v>
      </c>
      <c r="G4855" s="2" t="s">
        <v>1</v>
      </c>
      <c r="H4855" s="2" t="s">
        <v>2</v>
      </c>
      <c r="I4855" s="2" t="s">
        <v>3</v>
      </c>
      <c r="J4855" s="2">
        <v>202001</v>
      </c>
      <c r="K4855" s="2">
        <v>202001</v>
      </c>
      <c r="L4855" s="2">
        <v>7178</v>
      </c>
      <c r="M4855" s="2">
        <v>7178</v>
      </c>
      <c r="N4855" s="2">
        <v>0.16</v>
      </c>
      <c r="O4855" s="2">
        <v>1148.48</v>
      </c>
      <c r="S4855" s="2">
        <v>7178</v>
      </c>
      <c r="T4855" s="2">
        <v>0.08</v>
      </c>
      <c r="U4855" s="2">
        <v>574.24</v>
      </c>
      <c r="AJ4855" s="3">
        <v>1148.48</v>
      </c>
      <c r="AK4855" s="3">
        <v>574.24</v>
      </c>
      <c r="AL4855" s="2">
        <v>1722.72</v>
      </c>
      <c r="AM4855" s="2">
        <v>4764</v>
      </c>
    </row>
    <row r="4856" spans="1:39" hidden="1" outlineLevel="2" x14ac:dyDescent="0.2">
      <c r="A4856" s="9">
        <v>4752</v>
      </c>
      <c r="B4856" s="9" t="s">
        <v>9009</v>
      </c>
      <c r="C4856" s="2">
        <v>124551357</v>
      </c>
      <c r="D4856" s="2" t="s">
        <v>9384</v>
      </c>
      <c r="E4856" s="2" t="s">
        <v>9385</v>
      </c>
      <c r="F4856" s="2" t="str">
        <f>VLOOKUP(E4856,[1]工资发放表!G$1:H$65536,2,0)</f>
        <v>沅江市第一中学</v>
      </c>
      <c r="G4856" s="2" t="s">
        <v>1</v>
      </c>
      <c r="H4856" s="2" t="s">
        <v>2</v>
      </c>
      <c r="I4856" s="2" t="s">
        <v>3</v>
      </c>
      <c r="J4856" s="2">
        <v>202001</v>
      </c>
      <c r="K4856" s="2">
        <v>202001</v>
      </c>
      <c r="L4856" s="2">
        <v>7785</v>
      </c>
      <c r="M4856" s="2">
        <v>7785</v>
      </c>
      <c r="N4856" s="2">
        <v>0.16</v>
      </c>
      <c r="O4856" s="2">
        <v>1245.5999999999999</v>
      </c>
      <c r="S4856" s="2">
        <v>7785</v>
      </c>
      <c r="T4856" s="2">
        <v>0.08</v>
      </c>
      <c r="U4856" s="2">
        <v>622.79999999999995</v>
      </c>
      <c r="AJ4856" s="3">
        <v>1245.5999999999999</v>
      </c>
      <c r="AK4856" s="3">
        <v>622.79999999999995</v>
      </c>
      <c r="AL4856" s="2">
        <v>1868.4</v>
      </c>
      <c r="AM4856" s="2">
        <v>4764</v>
      </c>
    </row>
    <row r="4857" spans="1:39" hidden="1" outlineLevel="2" x14ac:dyDescent="0.2">
      <c r="A4857" s="9">
        <v>4753</v>
      </c>
      <c r="B4857" s="9" t="s">
        <v>9009</v>
      </c>
      <c r="C4857" s="2">
        <v>124551358</v>
      </c>
      <c r="D4857" s="2" t="s">
        <v>9386</v>
      </c>
      <c r="E4857" s="2" t="s">
        <v>9387</v>
      </c>
      <c r="F4857" s="2" t="str">
        <f>VLOOKUP(E4857,[1]工资发放表!G$1:H$65536,2,0)</f>
        <v>沅江市第一中学</v>
      </c>
      <c r="G4857" s="2" t="s">
        <v>1</v>
      </c>
      <c r="H4857" s="2" t="s">
        <v>2</v>
      </c>
      <c r="I4857" s="2" t="s">
        <v>3</v>
      </c>
      <c r="J4857" s="2">
        <v>202001</v>
      </c>
      <c r="K4857" s="2">
        <v>202001</v>
      </c>
      <c r="L4857" s="2">
        <v>5811</v>
      </c>
      <c r="M4857" s="2">
        <v>5811</v>
      </c>
      <c r="N4857" s="2">
        <v>0.16</v>
      </c>
      <c r="O4857" s="2">
        <v>929.76</v>
      </c>
      <c r="S4857" s="2">
        <v>5811</v>
      </c>
      <c r="T4857" s="2">
        <v>0.08</v>
      </c>
      <c r="U4857" s="2">
        <v>464.88</v>
      </c>
      <c r="AJ4857" s="3">
        <v>929.76</v>
      </c>
      <c r="AK4857" s="3">
        <v>464.88</v>
      </c>
      <c r="AL4857" s="2">
        <v>1394.64</v>
      </c>
      <c r="AM4857" s="2">
        <v>4764</v>
      </c>
    </row>
    <row r="4858" spans="1:39" hidden="1" outlineLevel="2" x14ac:dyDescent="0.2">
      <c r="A4858" s="9">
        <v>4754</v>
      </c>
      <c r="B4858" s="9" t="s">
        <v>9009</v>
      </c>
      <c r="C4858" s="2">
        <v>124551359</v>
      </c>
      <c r="D4858" s="2" t="s">
        <v>9388</v>
      </c>
      <c r="E4858" s="2" t="s">
        <v>9389</v>
      </c>
      <c r="F4858" s="2" t="str">
        <f>VLOOKUP(E4858,[1]工资发放表!G$1:H$65536,2,0)</f>
        <v>沅江市第一中学</v>
      </c>
      <c r="G4858" s="2" t="s">
        <v>1</v>
      </c>
      <c r="H4858" s="2" t="s">
        <v>2</v>
      </c>
      <c r="I4858" s="2" t="s">
        <v>3</v>
      </c>
      <c r="J4858" s="2">
        <v>202001</v>
      </c>
      <c r="K4858" s="2">
        <v>202001</v>
      </c>
      <c r="L4858" s="2">
        <v>8324</v>
      </c>
      <c r="M4858" s="2">
        <v>8324</v>
      </c>
      <c r="N4858" s="2">
        <v>0.16</v>
      </c>
      <c r="O4858" s="2">
        <v>1331.84</v>
      </c>
      <c r="S4858" s="2">
        <v>8324</v>
      </c>
      <c r="T4858" s="2">
        <v>0.08</v>
      </c>
      <c r="U4858" s="2">
        <v>665.92</v>
      </c>
      <c r="AJ4858" s="3">
        <v>1331.84</v>
      </c>
      <c r="AK4858" s="3">
        <v>665.92</v>
      </c>
      <c r="AL4858" s="2">
        <v>1997.76</v>
      </c>
      <c r="AM4858" s="2">
        <v>4764</v>
      </c>
    </row>
    <row r="4859" spans="1:39" hidden="1" outlineLevel="2" x14ac:dyDescent="0.2">
      <c r="A4859" s="9">
        <v>4755</v>
      </c>
      <c r="B4859" s="9" t="s">
        <v>9009</v>
      </c>
      <c r="C4859" s="2">
        <v>124551360</v>
      </c>
      <c r="D4859" s="2" t="s">
        <v>9390</v>
      </c>
      <c r="E4859" s="2" t="s">
        <v>9391</v>
      </c>
      <c r="F4859" s="2" t="str">
        <f>VLOOKUP(E4859,[1]工资发放表!G$1:H$65536,2,0)</f>
        <v>沅江市第一中学</v>
      </c>
      <c r="G4859" s="2" t="s">
        <v>1</v>
      </c>
      <c r="H4859" s="2" t="s">
        <v>2</v>
      </c>
      <c r="I4859" s="2" t="s">
        <v>3</v>
      </c>
      <c r="J4859" s="2">
        <v>202001</v>
      </c>
      <c r="K4859" s="2">
        <v>202001</v>
      </c>
      <c r="L4859" s="2">
        <v>4436</v>
      </c>
      <c r="M4859" s="2">
        <v>4436</v>
      </c>
      <c r="N4859" s="2">
        <v>0.16</v>
      </c>
      <c r="O4859" s="2">
        <v>709.76</v>
      </c>
      <c r="S4859" s="2">
        <v>4436</v>
      </c>
      <c r="T4859" s="2">
        <v>0.08</v>
      </c>
      <c r="U4859" s="2">
        <v>354.88</v>
      </c>
      <c r="AJ4859" s="3">
        <v>709.76</v>
      </c>
      <c r="AK4859" s="3">
        <v>354.88</v>
      </c>
      <c r="AL4859" s="2">
        <v>1064.6400000000001</v>
      </c>
      <c r="AM4859" s="2">
        <v>4764</v>
      </c>
    </row>
    <row r="4860" spans="1:39" hidden="1" outlineLevel="2" x14ac:dyDescent="0.2">
      <c r="A4860" s="9">
        <v>4756</v>
      </c>
      <c r="B4860" s="9" t="s">
        <v>9009</v>
      </c>
      <c r="C4860" s="2">
        <v>124551361</v>
      </c>
      <c r="D4860" s="2" t="s">
        <v>9392</v>
      </c>
      <c r="E4860" s="2" t="s">
        <v>9393</v>
      </c>
      <c r="F4860" s="2" t="str">
        <f>VLOOKUP(E4860,[1]工资发放表!G$1:H$65536,2,0)</f>
        <v>沅江市第一中学</v>
      </c>
      <c r="G4860" s="2" t="s">
        <v>1</v>
      </c>
      <c r="H4860" s="2" t="s">
        <v>2</v>
      </c>
      <c r="I4860" s="2" t="s">
        <v>3</v>
      </c>
      <c r="J4860" s="2">
        <v>202001</v>
      </c>
      <c r="K4860" s="2">
        <v>202001</v>
      </c>
      <c r="L4860" s="2">
        <v>4385</v>
      </c>
      <c r="M4860" s="2">
        <v>4385</v>
      </c>
      <c r="N4860" s="2">
        <v>0.16</v>
      </c>
      <c r="O4860" s="2">
        <v>701.6</v>
      </c>
      <c r="S4860" s="2">
        <v>4385</v>
      </c>
      <c r="T4860" s="2">
        <v>0.08</v>
      </c>
      <c r="U4860" s="2">
        <v>350.8</v>
      </c>
      <c r="AJ4860" s="3">
        <v>701.6</v>
      </c>
      <c r="AK4860" s="3">
        <v>350.8</v>
      </c>
      <c r="AL4860" s="2">
        <v>1052.4000000000001</v>
      </c>
      <c r="AM4860" s="2">
        <v>4764</v>
      </c>
    </row>
    <row r="4861" spans="1:39" hidden="1" outlineLevel="2" x14ac:dyDescent="0.2">
      <c r="A4861" s="9">
        <v>4757</v>
      </c>
      <c r="B4861" s="9" t="s">
        <v>9009</v>
      </c>
      <c r="C4861" s="2">
        <v>124551362</v>
      </c>
      <c r="D4861" s="2" t="s">
        <v>9394</v>
      </c>
      <c r="E4861" s="2" t="s">
        <v>9395</v>
      </c>
      <c r="F4861" s="2" t="str">
        <f>VLOOKUP(E4861,[1]工资发放表!G$1:H$65536,2,0)</f>
        <v>沅江市第一中学</v>
      </c>
      <c r="G4861" s="2" t="s">
        <v>1</v>
      </c>
      <c r="H4861" s="2" t="s">
        <v>2</v>
      </c>
      <c r="I4861" s="2" t="s">
        <v>3</v>
      </c>
      <c r="J4861" s="2">
        <v>202001</v>
      </c>
      <c r="K4861" s="2">
        <v>202001</v>
      </c>
      <c r="L4861" s="2">
        <v>4436</v>
      </c>
      <c r="M4861" s="2">
        <v>4436</v>
      </c>
      <c r="N4861" s="2">
        <v>0.16</v>
      </c>
      <c r="O4861" s="2">
        <v>709.76</v>
      </c>
      <c r="S4861" s="2">
        <v>4436</v>
      </c>
      <c r="T4861" s="2">
        <v>0.08</v>
      </c>
      <c r="U4861" s="2">
        <v>354.88</v>
      </c>
      <c r="AJ4861" s="3">
        <v>709.76</v>
      </c>
      <c r="AK4861" s="3">
        <v>354.88</v>
      </c>
      <c r="AL4861" s="2">
        <v>1064.6400000000001</v>
      </c>
      <c r="AM4861" s="2">
        <v>4764</v>
      </c>
    </row>
    <row r="4862" spans="1:39" hidden="1" outlineLevel="2" x14ac:dyDescent="0.2">
      <c r="A4862" s="9">
        <v>4758</v>
      </c>
      <c r="B4862" s="9" t="s">
        <v>9009</v>
      </c>
      <c r="C4862" s="2">
        <v>124551363</v>
      </c>
      <c r="D4862" s="2" t="s">
        <v>9396</v>
      </c>
      <c r="E4862" s="2" t="s">
        <v>9397</v>
      </c>
      <c r="F4862" s="2" t="str">
        <f>VLOOKUP(E4862,[1]工资发放表!G$1:H$65536,2,0)</f>
        <v>沅江市第一中学</v>
      </c>
      <c r="G4862" s="2" t="s">
        <v>1</v>
      </c>
      <c r="H4862" s="2" t="s">
        <v>2</v>
      </c>
      <c r="I4862" s="2" t="s">
        <v>3</v>
      </c>
      <c r="J4862" s="2">
        <v>202001</v>
      </c>
      <c r="K4862" s="2">
        <v>202001</v>
      </c>
      <c r="L4862" s="2">
        <v>7785</v>
      </c>
      <c r="M4862" s="2">
        <v>7785</v>
      </c>
      <c r="N4862" s="2">
        <v>0.16</v>
      </c>
      <c r="O4862" s="2">
        <v>1245.5999999999999</v>
      </c>
      <c r="S4862" s="2">
        <v>7785</v>
      </c>
      <c r="T4862" s="2">
        <v>0.08</v>
      </c>
      <c r="U4862" s="2">
        <v>622.79999999999995</v>
      </c>
      <c r="AJ4862" s="3">
        <v>1245.5999999999999</v>
      </c>
      <c r="AK4862" s="3">
        <v>622.79999999999995</v>
      </c>
      <c r="AL4862" s="2">
        <v>1868.4</v>
      </c>
      <c r="AM4862" s="2">
        <v>4764</v>
      </c>
    </row>
    <row r="4863" spans="1:39" hidden="1" outlineLevel="2" x14ac:dyDescent="0.2">
      <c r="A4863" s="9">
        <v>4759</v>
      </c>
      <c r="B4863" s="9" t="s">
        <v>9009</v>
      </c>
      <c r="C4863" s="2">
        <v>124551364</v>
      </c>
      <c r="D4863" s="2" t="s">
        <v>9398</v>
      </c>
      <c r="E4863" s="2" t="s">
        <v>9399</v>
      </c>
      <c r="F4863" s="2" t="str">
        <f>VLOOKUP(E4863,[1]工资发放表!G$1:H$65536,2,0)</f>
        <v>沅江市第一中学</v>
      </c>
      <c r="G4863" s="2" t="s">
        <v>1</v>
      </c>
      <c r="H4863" s="2" t="s">
        <v>2</v>
      </c>
      <c r="I4863" s="2" t="s">
        <v>3</v>
      </c>
      <c r="J4863" s="2">
        <v>202001</v>
      </c>
      <c r="K4863" s="2">
        <v>202001</v>
      </c>
      <c r="L4863" s="2">
        <v>7676</v>
      </c>
      <c r="M4863" s="2">
        <v>7676</v>
      </c>
      <c r="N4863" s="2">
        <v>0.16</v>
      </c>
      <c r="O4863" s="2">
        <v>1228.1600000000001</v>
      </c>
      <c r="S4863" s="2">
        <v>7676</v>
      </c>
      <c r="T4863" s="2">
        <v>0.08</v>
      </c>
      <c r="U4863" s="2">
        <v>614.08000000000004</v>
      </c>
      <c r="AJ4863" s="3">
        <v>1228.1600000000001</v>
      </c>
      <c r="AK4863" s="3">
        <v>614.08000000000004</v>
      </c>
      <c r="AL4863" s="2">
        <v>1842.24</v>
      </c>
      <c r="AM4863" s="2">
        <v>4764</v>
      </c>
    </row>
    <row r="4864" spans="1:39" hidden="1" outlineLevel="2" x14ac:dyDescent="0.2">
      <c r="A4864" s="9">
        <v>4760</v>
      </c>
      <c r="B4864" s="9" t="s">
        <v>9009</v>
      </c>
      <c r="C4864" s="2">
        <v>124551365</v>
      </c>
      <c r="D4864" s="2" t="s">
        <v>9400</v>
      </c>
      <c r="E4864" s="2" t="s">
        <v>9401</v>
      </c>
      <c r="F4864" s="2" t="str">
        <f>VLOOKUP(E4864,[1]工资发放表!G$1:H$65536,2,0)</f>
        <v>沅江市第一中学</v>
      </c>
      <c r="G4864" s="2" t="s">
        <v>1</v>
      </c>
      <c r="H4864" s="2" t="s">
        <v>2</v>
      </c>
      <c r="I4864" s="2" t="s">
        <v>3</v>
      </c>
      <c r="J4864" s="2">
        <v>202001</v>
      </c>
      <c r="K4864" s="2">
        <v>202001</v>
      </c>
      <c r="L4864" s="2">
        <v>9669</v>
      </c>
      <c r="M4864" s="2">
        <v>9669</v>
      </c>
      <c r="N4864" s="2">
        <v>0.16</v>
      </c>
      <c r="O4864" s="2">
        <v>1547.04</v>
      </c>
      <c r="S4864" s="2">
        <v>9669</v>
      </c>
      <c r="T4864" s="2">
        <v>0.08</v>
      </c>
      <c r="U4864" s="2">
        <v>773.52</v>
      </c>
      <c r="AJ4864" s="3">
        <v>1547.04</v>
      </c>
      <c r="AK4864" s="3">
        <v>773.52</v>
      </c>
      <c r="AL4864" s="2">
        <v>2320.56</v>
      </c>
      <c r="AM4864" s="2">
        <v>4764</v>
      </c>
    </row>
    <row r="4865" spans="1:39" hidden="1" outlineLevel="2" x14ac:dyDescent="0.2">
      <c r="A4865" s="9">
        <v>4761</v>
      </c>
      <c r="B4865" s="9" t="s">
        <v>9009</v>
      </c>
      <c r="C4865" s="2">
        <v>124551366</v>
      </c>
      <c r="D4865" s="2" t="s">
        <v>9402</v>
      </c>
      <c r="E4865" s="2" t="s">
        <v>9403</v>
      </c>
      <c r="F4865" s="2" t="str">
        <f>VLOOKUP(E4865,[1]工资发放表!G$1:H$65536,2,0)</f>
        <v>沅江市第一中学</v>
      </c>
      <c r="G4865" s="2" t="s">
        <v>1</v>
      </c>
      <c r="H4865" s="2" t="s">
        <v>2</v>
      </c>
      <c r="I4865" s="2" t="s">
        <v>3</v>
      </c>
      <c r="J4865" s="2">
        <v>202001</v>
      </c>
      <c r="K4865" s="2">
        <v>202001</v>
      </c>
      <c r="L4865" s="2">
        <v>5901</v>
      </c>
      <c r="M4865" s="2">
        <v>5901</v>
      </c>
      <c r="N4865" s="2">
        <v>0.16</v>
      </c>
      <c r="O4865" s="2">
        <v>944.16</v>
      </c>
      <c r="S4865" s="2">
        <v>5901</v>
      </c>
      <c r="T4865" s="2">
        <v>0.08</v>
      </c>
      <c r="U4865" s="2">
        <v>472.08</v>
      </c>
      <c r="AJ4865" s="3">
        <v>944.16</v>
      </c>
      <c r="AK4865" s="3">
        <v>472.08</v>
      </c>
      <c r="AL4865" s="2">
        <v>1416.24</v>
      </c>
      <c r="AM4865" s="2">
        <v>4764</v>
      </c>
    </row>
    <row r="4866" spans="1:39" hidden="1" outlineLevel="2" x14ac:dyDescent="0.2">
      <c r="A4866" s="9">
        <v>4762</v>
      </c>
      <c r="B4866" s="9" t="s">
        <v>9009</v>
      </c>
      <c r="C4866" s="2">
        <v>124551367</v>
      </c>
      <c r="D4866" s="2" t="s">
        <v>9404</v>
      </c>
      <c r="E4866" s="2" t="s">
        <v>9405</v>
      </c>
      <c r="F4866" s="2" t="str">
        <f>VLOOKUP(E4866,[1]工资发放表!G$1:H$65536,2,0)</f>
        <v>沅江市第一中学</v>
      </c>
      <c r="G4866" s="2" t="s">
        <v>1</v>
      </c>
      <c r="H4866" s="2" t="s">
        <v>2</v>
      </c>
      <c r="I4866" s="2" t="s">
        <v>3</v>
      </c>
      <c r="J4866" s="2">
        <v>202001</v>
      </c>
      <c r="K4866" s="2">
        <v>202001</v>
      </c>
      <c r="L4866" s="2">
        <v>8564</v>
      </c>
      <c r="M4866" s="2">
        <v>8564</v>
      </c>
      <c r="N4866" s="2">
        <v>0.16</v>
      </c>
      <c r="O4866" s="2">
        <v>1370.24</v>
      </c>
      <c r="S4866" s="2">
        <v>8564</v>
      </c>
      <c r="T4866" s="2">
        <v>0.08</v>
      </c>
      <c r="U4866" s="2">
        <v>685.12</v>
      </c>
      <c r="AJ4866" s="3">
        <v>1370.24</v>
      </c>
      <c r="AK4866" s="3">
        <v>685.12</v>
      </c>
      <c r="AL4866" s="2">
        <v>2055.36</v>
      </c>
      <c r="AM4866" s="2">
        <v>4764</v>
      </c>
    </row>
    <row r="4867" spans="1:39" hidden="1" outlineLevel="2" x14ac:dyDescent="0.2">
      <c r="A4867" s="9">
        <v>4763</v>
      </c>
      <c r="B4867" s="9" t="s">
        <v>9009</v>
      </c>
      <c r="C4867" s="2">
        <v>124551368</v>
      </c>
      <c r="D4867" s="2" t="s">
        <v>9406</v>
      </c>
      <c r="E4867" s="2" t="s">
        <v>9407</v>
      </c>
      <c r="F4867" s="2" t="str">
        <f>VLOOKUP(E4867,[1]工资发放表!G$1:H$65536,2,0)</f>
        <v>沅江市第一中学</v>
      </c>
      <c r="G4867" s="2" t="s">
        <v>1</v>
      </c>
      <c r="H4867" s="2" t="s">
        <v>2</v>
      </c>
      <c r="I4867" s="2" t="s">
        <v>3</v>
      </c>
      <c r="J4867" s="2">
        <v>202001</v>
      </c>
      <c r="K4867" s="2">
        <v>202001</v>
      </c>
      <c r="L4867" s="2">
        <v>8324</v>
      </c>
      <c r="M4867" s="2">
        <v>8324</v>
      </c>
      <c r="N4867" s="2">
        <v>0.16</v>
      </c>
      <c r="O4867" s="2">
        <v>1331.84</v>
      </c>
      <c r="S4867" s="2">
        <v>8324</v>
      </c>
      <c r="T4867" s="2">
        <v>0.08</v>
      </c>
      <c r="U4867" s="2">
        <v>665.92</v>
      </c>
      <c r="AJ4867" s="3">
        <v>1331.84</v>
      </c>
      <c r="AK4867" s="3">
        <v>665.92</v>
      </c>
      <c r="AL4867" s="2">
        <v>1997.76</v>
      </c>
      <c r="AM4867" s="2">
        <v>4764</v>
      </c>
    </row>
    <row r="4868" spans="1:39" hidden="1" outlineLevel="2" x14ac:dyDescent="0.2">
      <c r="A4868" s="9">
        <v>4764</v>
      </c>
      <c r="B4868" s="9" t="s">
        <v>9009</v>
      </c>
      <c r="C4868" s="2">
        <v>124551369</v>
      </c>
      <c r="D4868" s="2" t="s">
        <v>9408</v>
      </c>
      <c r="E4868" s="2" t="s">
        <v>9409</v>
      </c>
      <c r="F4868" s="2" t="str">
        <f>VLOOKUP(E4868,[1]工资发放表!G$1:H$65536,2,0)</f>
        <v>沅江市第一中学</v>
      </c>
      <c r="G4868" s="2" t="s">
        <v>1</v>
      </c>
      <c r="H4868" s="2" t="s">
        <v>2</v>
      </c>
      <c r="I4868" s="2" t="s">
        <v>3</v>
      </c>
      <c r="J4868" s="2">
        <v>202001</v>
      </c>
      <c r="K4868" s="2">
        <v>202001</v>
      </c>
      <c r="L4868" s="2">
        <v>4373</v>
      </c>
      <c r="M4868" s="2">
        <v>4373</v>
      </c>
      <c r="N4868" s="2">
        <v>0.16</v>
      </c>
      <c r="O4868" s="2">
        <v>699.68</v>
      </c>
      <c r="S4868" s="2">
        <v>4373</v>
      </c>
      <c r="T4868" s="2">
        <v>0.08</v>
      </c>
      <c r="U4868" s="2">
        <v>349.84</v>
      </c>
      <c r="AJ4868" s="3">
        <v>699.68</v>
      </c>
      <c r="AK4868" s="3">
        <v>349.84</v>
      </c>
      <c r="AL4868" s="2">
        <v>1049.52</v>
      </c>
      <c r="AM4868" s="2">
        <v>4764</v>
      </c>
    </row>
    <row r="4869" spans="1:39" hidden="1" outlineLevel="2" x14ac:dyDescent="0.2">
      <c r="A4869" s="9">
        <v>4765</v>
      </c>
      <c r="B4869" s="9" t="s">
        <v>9009</v>
      </c>
      <c r="C4869" s="2">
        <v>124551370</v>
      </c>
      <c r="D4869" s="2" t="s">
        <v>9410</v>
      </c>
      <c r="E4869" s="2" t="s">
        <v>9411</v>
      </c>
      <c r="F4869" s="2" t="str">
        <f>VLOOKUP(E4869,[1]工资发放表!G$1:H$65536,2,0)</f>
        <v>沅江市第一中学</v>
      </c>
      <c r="G4869" s="2" t="s">
        <v>1</v>
      </c>
      <c r="H4869" s="2" t="s">
        <v>2</v>
      </c>
      <c r="I4869" s="2" t="s">
        <v>3</v>
      </c>
      <c r="J4869" s="2">
        <v>202001</v>
      </c>
      <c r="K4869" s="2">
        <v>202001</v>
      </c>
      <c r="L4869" s="2">
        <v>7287</v>
      </c>
      <c r="M4869" s="2">
        <v>7287</v>
      </c>
      <c r="N4869" s="2">
        <v>0.16</v>
      </c>
      <c r="O4869" s="2">
        <v>1165.92</v>
      </c>
      <c r="S4869" s="2">
        <v>7287</v>
      </c>
      <c r="T4869" s="2">
        <v>0.08</v>
      </c>
      <c r="U4869" s="2">
        <v>582.96</v>
      </c>
      <c r="AJ4869" s="3">
        <v>1165.92</v>
      </c>
      <c r="AK4869" s="3">
        <v>582.96</v>
      </c>
      <c r="AL4869" s="2">
        <v>1748.88</v>
      </c>
      <c r="AM4869" s="2">
        <v>4764</v>
      </c>
    </row>
    <row r="4870" spans="1:39" hidden="1" outlineLevel="2" x14ac:dyDescent="0.2">
      <c r="A4870" s="9">
        <v>4766</v>
      </c>
      <c r="B4870" s="9" t="s">
        <v>9009</v>
      </c>
      <c r="C4870" s="2">
        <v>124551371</v>
      </c>
      <c r="D4870" s="2" t="s">
        <v>9412</v>
      </c>
      <c r="E4870" s="2" t="s">
        <v>9413</v>
      </c>
      <c r="F4870" s="2" t="str">
        <f>VLOOKUP(E4870,[1]工资发放表!G$1:H$65536,2,0)</f>
        <v>沅江市第一中学</v>
      </c>
      <c r="G4870" s="2" t="s">
        <v>1</v>
      </c>
      <c r="H4870" s="2" t="s">
        <v>2</v>
      </c>
      <c r="I4870" s="2" t="s">
        <v>3</v>
      </c>
      <c r="J4870" s="2">
        <v>202001</v>
      </c>
      <c r="K4870" s="2">
        <v>202001</v>
      </c>
      <c r="L4870" s="2">
        <v>6960</v>
      </c>
      <c r="M4870" s="2">
        <v>6960</v>
      </c>
      <c r="N4870" s="2">
        <v>0.16</v>
      </c>
      <c r="O4870" s="2">
        <v>1113.5999999999999</v>
      </c>
      <c r="S4870" s="2">
        <v>6960</v>
      </c>
      <c r="T4870" s="2">
        <v>0.08</v>
      </c>
      <c r="U4870" s="2">
        <v>556.79999999999995</v>
      </c>
      <c r="AJ4870" s="3">
        <v>1113.5999999999999</v>
      </c>
      <c r="AK4870" s="3">
        <v>556.79999999999995</v>
      </c>
      <c r="AL4870" s="2">
        <v>1670.4</v>
      </c>
      <c r="AM4870" s="2">
        <v>4764</v>
      </c>
    </row>
    <row r="4871" spans="1:39" hidden="1" outlineLevel="2" x14ac:dyDescent="0.2">
      <c r="A4871" s="9">
        <v>4767</v>
      </c>
      <c r="B4871" s="9" t="s">
        <v>9009</v>
      </c>
      <c r="C4871" s="2">
        <v>124551372</v>
      </c>
      <c r="D4871" s="2" t="s">
        <v>9414</v>
      </c>
      <c r="E4871" s="2" t="s">
        <v>9415</v>
      </c>
      <c r="F4871" s="2" t="str">
        <f>VLOOKUP(E4871,[1]工资发放表!G$1:H$65536,2,0)</f>
        <v>沅江市第一中学</v>
      </c>
      <c r="G4871" s="2" t="s">
        <v>1</v>
      </c>
      <c r="H4871" s="2" t="s">
        <v>2</v>
      </c>
      <c r="I4871" s="2" t="s">
        <v>3</v>
      </c>
      <c r="J4871" s="2">
        <v>202001</v>
      </c>
      <c r="K4871" s="2">
        <v>202001</v>
      </c>
      <c r="L4871" s="2">
        <v>6600</v>
      </c>
      <c r="M4871" s="2">
        <v>6600</v>
      </c>
      <c r="N4871" s="2">
        <v>0.16</v>
      </c>
      <c r="O4871" s="2">
        <v>1056</v>
      </c>
      <c r="S4871" s="2">
        <v>6600</v>
      </c>
      <c r="T4871" s="2">
        <v>0.08</v>
      </c>
      <c r="U4871" s="2">
        <v>528</v>
      </c>
      <c r="AJ4871" s="3">
        <v>1056</v>
      </c>
      <c r="AK4871" s="3">
        <v>528</v>
      </c>
      <c r="AL4871" s="2">
        <v>1584</v>
      </c>
      <c r="AM4871" s="2">
        <v>4764</v>
      </c>
    </row>
    <row r="4872" spans="1:39" hidden="1" outlineLevel="2" x14ac:dyDescent="0.2">
      <c r="A4872" s="9">
        <v>4768</v>
      </c>
      <c r="B4872" s="9" t="s">
        <v>9009</v>
      </c>
      <c r="C4872" s="2">
        <v>124551373</v>
      </c>
      <c r="D4872" s="2" t="s">
        <v>9416</v>
      </c>
      <c r="E4872" s="2" t="s">
        <v>9417</v>
      </c>
      <c r="F4872" s="2" t="str">
        <f>VLOOKUP(E4872,[1]工资发放表!G$1:H$65536,2,0)</f>
        <v>沅江市第一中学</v>
      </c>
      <c r="G4872" s="2" t="s">
        <v>1</v>
      </c>
      <c r="H4872" s="2" t="s">
        <v>2</v>
      </c>
      <c r="I4872" s="2" t="s">
        <v>3</v>
      </c>
      <c r="J4872" s="2">
        <v>202001</v>
      </c>
      <c r="K4872" s="2">
        <v>202001</v>
      </c>
      <c r="L4872" s="2">
        <v>7785</v>
      </c>
      <c r="M4872" s="2">
        <v>7785</v>
      </c>
      <c r="N4872" s="2">
        <v>0.16</v>
      </c>
      <c r="O4872" s="2">
        <v>1245.5999999999999</v>
      </c>
      <c r="S4872" s="2">
        <v>7785</v>
      </c>
      <c r="T4872" s="2">
        <v>0.08</v>
      </c>
      <c r="U4872" s="2">
        <v>622.79999999999995</v>
      </c>
      <c r="AJ4872" s="3">
        <v>1245.5999999999999</v>
      </c>
      <c r="AK4872" s="3">
        <v>622.79999999999995</v>
      </c>
      <c r="AL4872" s="2">
        <v>1868.4</v>
      </c>
      <c r="AM4872" s="2">
        <v>4764</v>
      </c>
    </row>
    <row r="4873" spans="1:39" hidden="1" outlineLevel="2" x14ac:dyDescent="0.2">
      <c r="A4873" s="9">
        <v>4769</v>
      </c>
      <c r="B4873" s="9" t="s">
        <v>9009</v>
      </c>
      <c r="C4873" s="2">
        <v>124551374</v>
      </c>
      <c r="D4873" s="2" t="s">
        <v>382</v>
      </c>
      <c r="E4873" s="2" t="s">
        <v>9418</v>
      </c>
      <c r="F4873" s="2" t="str">
        <f>VLOOKUP(E4873,[1]工资发放表!G$1:H$65536,2,0)</f>
        <v>沅江市第一中学</v>
      </c>
      <c r="G4873" s="2" t="s">
        <v>1</v>
      </c>
      <c r="H4873" s="2" t="s">
        <v>2</v>
      </c>
      <c r="I4873" s="2" t="s">
        <v>3</v>
      </c>
      <c r="J4873" s="2">
        <v>202001</v>
      </c>
      <c r="K4873" s="2">
        <v>202001</v>
      </c>
      <c r="L4873" s="2">
        <v>8129</v>
      </c>
      <c r="M4873" s="2">
        <v>8129</v>
      </c>
      <c r="N4873" s="2">
        <v>0.16</v>
      </c>
      <c r="O4873" s="2">
        <v>1300.6400000000001</v>
      </c>
      <c r="S4873" s="2">
        <v>8129</v>
      </c>
      <c r="T4873" s="2">
        <v>0.08</v>
      </c>
      <c r="U4873" s="2">
        <v>650.32000000000005</v>
      </c>
      <c r="AJ4873" s="3">
        <v>1300.6400000000001</v>
      </c>
      <c r="AK4873" s="3">
        <v>650.32000000000005</v>
      </c>
      <c r="AL4873" s="2">
        <v>1950.96</v>
      </c>
      <c r="AM4873" s="2">
        <v>4764</v>
      </c>
    </row>
    <row r="4874" spans="1:39" hidden="1" outlineLevel="2" x14ac:dyDescent="0.2">
      <c r="A4874" s="9">
        <v>4770</v>
      </c>
      <c r="B4874" s="9" t="s">
        <v>9009</v>
      </c>
      <c r="C4874" s="2">
        <v>124551375</v>
      </c>
      <c r="D4874" s="2" t="s">
        <v>9419</v>
      </c>
      <c r="E4874" s="2" t="s">
        <v>9420</v>
      </c>
      <c r="F4874" s="2" t="str">
        <f>VLOOKUP(E4874,[1]工资发放表!G$1:H$65536,2,0)</f>
        <v>沅江市第一中学</v>
      </c>
      <c r="G4874" s="2" t="s">
        <v>1</v>
      </c>
      <c r="H4874" s="2" t="s">
        <v>2</v>
      </c>
      <c r="I4874" s="2" t="s">
        <v>3</v>
      </c>
      <c r="J4874" s="2">
        <v>202001</v>
      </c>
      <c r="K4874" s="2">
        <v>202001</v>
      </c>
      <c r="L4874" s="2">
        <v>8459</v>
      </c>
      <c r="M4874" s="2">
        <v>8459</v>
      </c>
      <c r="N4874" s="2">
        <v>0.16</v>
      </c>
      <c r="O4874" s="2">
        <v>1353.44</v>
      </c>
      <c r="S4874" s="2">
        <v>8459</v>
      </c>
      <c r="T4874" s="2">
        <v>0.08</v>
      </c>
      <c r="U4874" s="2">
        <v>676.72</v>
      </c>
      <c r="AJ4874" s="3">
        <v>1353.44</v>
      </c>
      <c r="AK4874" s="3">
        <v>676.72</v>
      </c>
      <c r="AL4874" s="2">
        <v>2030.16</v>
      </c>
      <c r="AM4874" s="2">
        <v>4764</v>
      </c>
    </row>
    <row r="4875" spans="1:39" hidden="1" outlineLevel="2" x14ac:dyDescent="0.2">
      <c r="A4875" s="9">
        <v>4771</v>
      </c>
      <c r="B4875" s="9" t="s">
        <v>9009</v>
      </c>
      <c r="C4875" s="2">
        <v>124551376</v>
      </c>
      <c r="D4875" s="2" t="s">
        <v>9421</v>
      </c>
      <c r="E4875" s="2" t="s">
        <v>9422</v>
      </c>
      <c r="F4875" s="2" t="str">
        <f>VLOOKUP(E4875,[1]工资发放表!G$1:H$65536,2,0)</f>
        <v>沅江市第一中学</v>
      </c>
      <c r="G4875" s="2" t="s">
        <v>1</v>
      </c>
      <c r="H4875" s="2" t="s">
        <v>2</v>
      </c>
      <c r="I4875" s="2" t="s">
        <v>3</v>
      </c>
      <c r="J4875" s="2">
        <v>202001</v>
      </c>
      <c r="K4875" s="2">
        <v>202001</v>
      </c>
      <c r="L4875" s="2">
        <v>7197</v>
      </c>
      <c r="M4875" s="2">
        <v>7197</v>
      </c>
      <c r="N4875" s="2">
        <v>0.16</v>
      </c>
      <c r="O4875" s="2">
        <v>1151.52</v>
      </c>
      <c r="S4875" s="2">
        <v>7197</v>
      </c>
      <c r="T4875" s="2">
        <v>0.08</v>
      </c>
      <c r="U4875" s="2">
        <v>575.76</v>
      </c>
      <c r="AJ4875" s="3">
        <v>1151.52</v>
      </c>
      <c r="AK4875" s="3">
        <v>575.76</v>
      </c>
      <c r="AL4875" s="2">
        <v>1727.28</v>
      </c>
      <c r="AM4875" s="2">
        <v>4764</v>
      </c>
    </row>
    <row r="4876" spans="1:39" hidden="1" outlineLevel="2" x14ac:dyDescent="0.2">
      <c r="A4876" s="9">
        <v>4772</v>
      </c>
      <c r="B4876" s="9" t="s">
        <v>9009</v>
      </c>
      <c r="C4876" s="2">
        <v>124551377</v>
      </c>
      <c r="D4876" s="2" t="s">
        <v>9423</v>
      </c>
      <c r="E4876" s="2" t="s">
        <v>9424</v>
      </c>
      <c r="F4876" s="2" t="str">
        <f>VLOOKUP(E4876,[1]工资发放表!G$1:H$65536,2,0)</f>
        <v>沅江市第一中学</v>
      </c>
      <c r="G4876" s="2" t="s">
        <v>1</v>
      </c>
      <c r="H4876" s="2" t="s">
        <v>2</v>
      </c>
      <c r="I4876" s="2" t="s">
        <v>3</v>
      </c>
      <c r="J4876" s="2">
        <v>202001</v>
      </c>
      <c r="K4876" s="2">
        <v>202001</v>
      </c>
      <c r="L4876" s="2">
        <v>6600</v>
      </c>
      <c r="M4876" s="2">
        <v>6600</v>
      </c>
      <c r="N4876" s="2">
        <v>0.16</v>
      </c>
      <c r="O4876" s="2">
        <v>1056</v>
      </c>
      <c r="S4876" s="2">
        <v>6600</v>
      </c>
      <c r="T4876" s="2">
        <v>0.08</v>
      </c>
      <c r="U4876" s="2">
        <v>528</v>
      </c>
      <c r="AJ4876" s="3">
        <v>1056</v>
      </c>
      <c r="AK4876" s="3">
        <v>528</v>
      </c>
      <c r="AL4876" s="2">
        <v>1584</v>
      </c>
      <c r="AM4876" s="2">
        <v>4764</v>
      </c>
    </row>
    <row r="4877" spans="1:39" hidden="1" outlineLevel="2" x14ac:dyDescent="0.2">
      <c r="A4877" s="9">
        <v>4773</v>
      </c>
      <c r="B4877" s="9" t="s">
        <v>9009</v>
      </c>
      <c r="C4877" s="2">
        <v>124551378</v>
      </c>
      <c r="D4877" s="2" t="s">
        <v>9425</v>
      </c>
      <c r="E4877" s="2" t="s">
        <v>9426</v>
      </c>
      <c r="F4877" s="2" t="str">
        <f>VLOOKUP(E4877,[1]工资发放表!G$1:H$65536,2,0)</f>
        <v>沅江市第一中学</v>
      </c>
      <c r="G4877" s="2" t="s">
        <v>1</v>
      </c>
      <c r="H4877" s="2" t="s">
        <v>2</v>
      </c>
      <c r="I4877" s="2" t="s">
        <v>3</v>
      </c>
      <c r="J4877" s="2">
        <v>202001</v>
      </c>
      <c r="K4877" s="2">
        <v>202001</v>
      </c>
      <c r="L4877" s="2">
        <v>8264</v>
      </c>
      <c r="M4877" s="2">
        <v>8264</v>
      </c>
      <c r="N4877" s="2">
        <v>0.16</v>
      </c>
      <c r="O4877" s="2">
        <v>1322.24</v>
      </c>
      <c r="S4877" s="2">
        <v>8264</v>
      </c>
      <c r="T4877" s="2">
        <v>0.08</v>
      </c>
      <c r="U4877" s="2">
        <v>661.12</v>
      </c>
      <c r="AJ4877" s="3">
        <v>1322.24</v>
      </c>
      <c r="AK4877" s="3">
        <v>661.12</v>
      </c>
      <c r="AL4877" s="2">
        <v>1983.36</v>
      </c>
      <c r="AM4877" s="2">
        <v>4764</v>
      </c>
    </row>
    <row r="4878" spans="1:39" hidden="1" outlineLevel="2" x14ac:dyDescent="0.2">
      <c r="A4878" s="9">
        <v>4774</v>
      </c>
      <c r="B4878" s="9" t="s">
        <v>9009</v>
      </c>
      <c r="C4878" s="2">
        <v>124551379</v>
      </c>
      <c r="D4878" s="2" t="s">
        <v>9427</v>
      </c>
      <c r="E4878" s="2" t="s">
        <v>9428</v>
      </c>
      <c r="F4878" s="2" t="str">
        <f>VLOOKUP(E4878,[1]工资发放表!G$1:H$65536,2,0)</f>
        <v>沅江市第一中学</v>
      </c>
      <c r="G4878" s="2" t="s">
        <v>1</v>
      </c>
      <c r="H4878" s="2" t="s">
        <v>2</v>
      </c>
      <c r="I4878" s="2" t="s">
        <v>3</v>
      </c>
      <c r="J4878" s="2">
        <v>202001</v>
      </c>
      <c r="K4878" s="2">
        <v>202001</v>
      </c>
      <c r="L4878" s="2">
        <v>6293</v>
      </c>
      <c r="M4878" s="2">
        <v>6293</v>
      </c>
      <c r="N4878" s="2">
        <v>0.16</v>
      </c>
      <c r="O4878" s="2">
        <v>1006.88</v>
      </c>
      <c r="S4878" s="2">
        <v>6293</v>
      </c>
      <c r="T4878" s="2">
        <v>0.08</v>
      </c>
      <c r="U4878" s="2">
        <v>503.44</v>
      </c>
      <c r="AJ4878" s="3">
        <v>1006.88</v>
      </c>
      <c r="AK4878" s="3">
        <v>503.44</v>
      </c>
      <c r="AL4878" s="2">
        <v>1510.32</v>
      </c>
      <c r="AM4878" s="2">
        <v>4764</v>
      </c>
    </row>
    <row r="4879" spans="1:39" hidden="1" outlineLevel="2" x14ac:dyDescent="0.2">
      <c r="A4879" s="9">
        <v>4775</v>
      </c>
      <c r="B4879" s="9" t="s">
        <v>9009</v>
      </c>
      <c r="C4879" s="2">
        <v>124551380</v>
      </c>
      <c r="D4879" s="2" t="s">
        <v>9429</v>
      </c>
      <c r="E4879" s="2" t="s">
        <v>9430</v>
      </c>
      <c r="F4879" s="2" t="str">
        <f>VLOOKUP(E4879,[1]工资发放表!G$1:H$65536,2,0)</f>
        <v>沅江市第一中学</v>
      </c>
      <c r="G4879" s="2" t="s">
        <v>1</v>
      </c>
      <c r="H4879" s="2" t="s">
        <v>2</v>
      </c>
      <c r="I4879" s="2" t="s">
        <v>3</v>
      </c>
      <c r="J4879" s="2">
        <v>202001</v>
      </c>
      <c r="K4879" s="2">
        <v>202001</v>
      </c>
      <c r="L4879" s="2">
        <v>8009</v>
      </c>
      <c r="M4879" s="2">
        <v>8009</v>
      </c>
      <c r="N4879" s="2">
        <v>0.16</v>
      </c>
      <c r="O4879" s="2">
        <v>1281.44</v>
      </c>
      <c r="S4879" s="2">
        <v>8009</v>
      </c>
      <c r="T4879" s="2">
        <v>0.08</v>
      </c>
      <c r="U4879" s="2">
        <v>640.72</v>
      </c>
      <c r="AJ4879" s="3">
        <v>1281.44</v>
      </c>
      <c r="AK4879" s="3">
        <v>640.72</v>
      </c>
      <c r="AL4879" s="2">
        <v>1922.16</v>
      </c>
      <c r="AM4879" s="2">
        <v>4764</v>
      </c>
    </row>
    <row r="4880" spans="1:39" hidden="1" outlineLevel="2" x14ac:dyDescent="0.2">
      <c r="A4880" s="9">
        <v>4776</v>
      </c>
      <c r="B4880" s="9" t="s">
        <v>9009</v>
      </c>
      <c r="C4880" s="2">
        <v>124551381</v>
      </c>
      <c r="D4880" s="2" t="s">
        <v>9431</v>
      </c>
      <c r="E4880" s="2" t="s">
        <v>9432</v>
      </c>
      <c r="F4880" s="2" t="str">
        <f>VLOOKUP(E4880,[1]工资发放表!G$1:H$65536,2,0)</f>
        <v>沅江市第一中学</v>
      </c>
      <c r="G4880" s="2" t="s">
        <v>1</v>
      </c>
      <c r="H4880" s="2" t="s">
        <v>2</v>
      </c>
      <c r="I4880" s="2" t="s">
        <v>3</v>
      </c>
      <c r="J4880" s="2">
        <v>202001</v>
      </c>
      <c r="K4880" s="2">
        <v>202001</v>
      </c>
      <c r="L4880" s="2">
        <v>4593</v>
      </c>
      <c r="M4880" s="2">
        <v>4593</v>
      </c>
      <c r="N4880" s="2">
        <v>0.16</v>
      </c>
      <c r="O4880" s="2">
        <v>734.88</v>
      </c>
      <c r="S4880" s="2">
        <v>4593</v>
      </c>
      <c r="T4880" s="2">
        <v>0.08</v>
      </c>
      <c r="U4880" s="2">
        <v>367.44</v>
      </c>
      <c r="AJ4880" s="3">
        <v>734.88</v>
      </c>
      <c r="AK4880" s="3">
        <v>367.44</v>
      </c>
      <c r="AL4880" s="2">
        <v>1102.32</v>
      </c>
      <c r="AM4880" s="2">
        <v>4764</v>
      </c>
    </row>
    <row r="4881" spans="1:39" hidden="1" outlineLevel="2" x14ac:dyDescent="0.2">
      <c r="A4881" s="9">
        <v>4777</v>
      </c>
      <c r="B4881" s="9" t="s">
        <v>9009</v>
      </c>
      <c r="C4881" s="2">
        <v>124551382</v>
      </c>
      <c r="D4881" s="2" t="s">
        <v>3659</v>
      </c>
      <c r="E4881" s="2" t="s">
        <v>9433</v>
      </c>
      <c r="F4881" s="2" t="str">
        <f>VLOOKUP(E4881,[1]工资发放表!G$1:H$65536,2,0)</f>
        <v>沅江市第一中学</v>
      </c>
      <c r="G4881" s="2" t="s">
        <v>1</v>
      </c>
      <c r="H4881" s="2" t="s">
        <v>2</v>
      </c>
      <c r="I4881" s="2" t="s">
        <v>3</v>
      </c>
      <c r="J4881" s="2">
        <v>202001</v>
      </c>
      <c r="K4881" s="2">
        <v>202001</v>
      </c>
      <c r="L4881" s="2">
        <v>5368</v>
      </c>
      <c r="M4881" s="2">
        <v>5368</v>
      </c>
      <c r="N4881" s="2">
        <v>0.16</v>
      </c>
      <c r="O4881" s="2">
        <v>858.88</v>
      </c>
      <c r="S4881" s="2">
        <v>5368</v>
      </c>
      <c r="T4881" s="2">
        <v>0.08</v>
      </c>
      <c r="U4881" s="2">
        <v>429.44</v>
      </c>
      <c r="AJ4881" s="3">
        <v>858.88</v>
      </c>
      <c r="AK4881" s="3">
        <v>429.44</v>
      </c>
      <c r="AL4881" s="2">
        <v>1288.32</v>
      </c>
      <c r="AM4881" s="2">
        <v>4764</v>
      </c>
    </row>
    <row r="4882" spans="1:39" hidden="1" outlineLevel="2" x14ac:dyDescent="0.2">
      <c r="A4882" s="9">
        <v>4778</v>
      </c>
      <c r="B4882" s="9" t="s">
        <v>9009</v>
      </c>
      <c r="C4882" s="2">
        <v>124551383</v>
      </c>
      <c r="D4882" s="2" t="s">
        <v>9434</v>
      </c>
      <c r="E4882" s="2" t="s">
        <v>9435</v>
      </c>
      <c r="F4882" s="2" t="str">
        <f>VLOOKUP(E4882,[1]工资发放表!G$1:H$65536,2,0)</f>
        <v>沅江市第一中学</v>
      </c>
      <c r="G4882" s="2" t="s">
        <v>1</v>
      </c>
      <c r="H4882" s="2" t="s">
        <v>2</v>
      </c>
      <c r="I4882" s="2" t="s">
        <v>3</v>
      </c>
      <c r="J4882" s="2">
        <v>202001</v>
      </c>
      <c r="K4882" s="2">
        <v>202001</v>
      </c>
      <c r="L4882" s="2">
        <v>5546</v>
      </c>
      <c r="M4882" s="2">
        <v>5546</v>
      </c>
      <c r="N4882" s="2">
        <v>0.16</v>
      </c>
      <c r="O4882" s="2">
        <v>887.36</v>
      </c>
      <c r="S4882" s="2">
        <v>5546</v>
      </c>
      <c r="T4882" s="2">
        <v>0.08</v>
      </c>
      <c r="U4882" s="2">
        <v>443.68</v>
      </c>
      <c r="AJ4882" s="3">
        <v>887.36</v>
      </c>
      <c r="AK4882" s="3">
        <v>443.68</v>
      </c>
      <c r="AL4882" s="2">
        <v>1331.04</v>
      </c>
      <c r="AM4882" s="2">
        <v>4764</v>
      </c>
    </row>
    <row r="4883" spans="1:39" hidden="1" outlineLevel="2" x14ac:dyDescent="0.2">
      <c r="A4883" s="9">
        <v>4779</v>
      </c>
      <c r="B4883" s="9" t="s">
        <v>9009</v>
      </c>
      <c r="C4883" s="2">
        <v>124551384</v>
      </c>
      <c r="D4883" s="2" t="s">
        <v>9436</v>
      </c>
      <c r="E4883" s="2" t="s">
        <v>9437</v>
      </c>
      <c r="F4883" s="2" t="str">
        <f>VLOOKUP(E4883,[1]工资发放表!G$1:H$65536,2,0)</f>
        <v>沅江市第一中学</v>
      </c>
      <c r="G4883" s="2" t="s">
        <v>1</v>
      </c>
      <c r="H4883" s="2" t="s">
        <v>2</v>
      </c>
      <c r="I4883" s="2" t="s">
        <v>3</v>
      </c>
      <c r="J4883" s="2">
        <v>202001</v>
      </c>
      <c r="K4883" s="2">
        <v>202001</v>
      </c>
      <c r="L4883" s="2">
        <v>6110</v>
      </c>
      <c r="M4883" s="2">
        <v>6110</v>
      </c>
      <c r="N4883" s="2">
        <v>0.16</v>
      </c>
      <c r="O4883" s="2">
        <v>977.6</v>
      </c>
      <c r="S4883" s="2">
        <v>6110</v>
      </c>
      <c r="T4883" s="2">
        <v>0.08</v>
      </c>
      <c r="U4883" s="2">
        <v>488.8</v>
      </c>
      <c r="AJ4883" s="3">
        <v>977.6</v>
      </c>
      <c r="AK4883" s="3">
        <v>488.8</v>
      </c>
      <c r="AL4883" s="2">
        <v>1466.4</v>
      </c>
      <c r="AM4883" s="2">
        <v>4764</v>
      </c>
    </row>
    <row r="4884" spans="1:39" hidden="1" outlineLevel="2" x14ac:dyDescent="0.2">
      <c r="A4884" s="9">
        <v>4780</v>
      </c>
      <c r="B4884" s="9" t="s">
        <v>9009</v>
      </c>
      <c r="C4884" s="2">
        <v>124551385</v>
      </c>
      <c r="D4884" s="2" t="s">
        <v>9438</v>
      </c>
      <c r="E4884" s="2" t="s">
        <v>9439</v>
      </c>
      <c r="F4884" s="2" t="str">
        <f>VLOOKUP(E4884,[1]工资发放表!G$1:H$65536,2,0)</f>
        <v>沅江市第一中学</v>
      </c>
      <c r="G4884" s="2" t="s">
        <v>1</v>
      </c>
      <c r="H4884" s="2" t="s">
        <v>2</v>
      </c>
      <c r="I4884" s="2" t="s">
        <v>3</v>
      </c>
      <c r="J4884" s="2">
        <v>202001</v>
      </c>
      <c r="K4884" s="2">
        <v>202001</v>
      </c>
      <c r="L4884" s="2">
        <v>4819</v>
      </c>
      <c r="M4884" s="2">
        <v>4819</v>
      </c>
      <c r="N4884" s="2">
        <v>0.16</v>
      </c>
      <c r="O4884" s="2">
        <v>771.04</v>
      </c>
      <c r="S4884" s="2">
        <v>4819</v>
      </c>
      <c r="T4884" s="2">
        <v>0.08</v>
      </c>
      <c r="U4884" s="2">
        <v>385.52</v>
      </c>
      <c r="AJ4884" s="3">
        <v>771.04</v>
      </c>
      <c r="AK4884" s="3">
        <v>385.52</v>
      </c>
      <c r="AL4884" s="2">
        <v>1156.56</v>
      </c>
      <c r="AM4884" s="2">
        <v>4764</v>
      </c>
    </row>
    <row r="4885" spans="1:39" hidden="1" outlineLevel="2" x14ac:dyDescent="0.2">
      <c r="A4885" s="9">
        <v>4781</v>
      </c>
      <c r="B4885" s="9" t="s">
        <v>9009</v>
      </c>
      <c r="C4885" s="2">
        <v>124551386</v>
      </c>
      <c r="D4885" s="2" t="s">
        <v>6997</v>
      </c>
      <c r="E4885" s="2" t="s">
        <v>9440</v>
      </c>
      <c r="F4885" s="2" t="str">
        <f>VLOOKUP(E4885,[1]工资发放表!G$1:H$65536,2,0)</f>
        <v>沅江市第一中学</v>
      </c>
      <c r="G4885" s="2" t="s">
        <v>1</v>
      </c>
      <c r="H4885" s="2" t="s">
        <v>2</v>
      </c>
      <c r="I4885" s="2" t="s">
        <v>3</v>
      </c>
      <c r="J4885" s="2">
        <v>202001</v>
      </c>
      <c r="K4885" s="2">
        <v>202001</v>
      </c>
      <c r="L4885" s="2">
        <v>8369</v>
      </c>
      <c r="M4885" s="2">
        <v>8369</v>
      </c>
      <c r="N4885" s="2">
        <v>0.16</v>
      </c>
      <c r="O4885" s="2">
        <v>1339.04</v>
      </c>
      <c r="S4885" s="2">
        <v>8369</v>
      </c>
      <c r="T4885" s="2">
        <v>0.08</v>
      </c>
      <c r="U4885" s="2">
        <v>669.52</v>
      </c>
      <c r="AJ4885" s="3">
        <v>1339.04</v>
      </c>
      <c r="AK4885" s="3">
        <v>669.52</v>
      </c>
      <c r="AL4885" s="2">
        <v>2008.56</v>
      </c>
      <c r="AM4885" s="2">
        <v>4764</v>
      </c>
    </row>
    <row r="4886" spans="1:39" hidden="1" outlineLevel="2" x14ac:dyDescent="0.2">
      <c r="A4886" s="9">
        <v>4782</v>
      </c>
      <c r="B4886" s="9" t="s">
        <v>9009</v>
      </c>
      <c r="C4886" s="2">
        <v>124551387</v>
      </c>
      <c r="D4886" s="2" t="s">
        <v>9441</v>
      </c>
      <c r="E4886" s="2" t="s">
        <v>9442</v>
      </c>
      <c r="F4886" s="2" t="str">
        <f>VLOOKUP(E4886,[1]工资发放表!G$1:H$65536,2,0)</f>
        <v>沅江市第一中学</v>
      </c>
      <c r="G4886" s="2" t="s">
        <v>1</v>
      </c>
      <c r="H4886" s="2" t="s">
        <v>2</v>
      </c>
      <c r="I4886" s="2" t="s">
        <v>3</v>
      </c>
      <c r="J4886" s="2">
        <v>202001</v>
      </c>
      <c r="K4886" s="2">
        <v>202001</v>
      </c>
      <c r="L4886" s="2">
        <v>7770</v>
      </c>
      <c r="M4886" s="2">
        <v>7770</v>
      </c>
      <c r="N4886" s="2">
        <v>0.16</v>
      </c>
      <c r="O4886" s="2">
        <v>1243.2</v>
      </c>
      <c r="S4886" s="2">
        <v>7770</v>
      </c>
      <c r="T4886" s="2">
        <v>0.08</v>
      </c>
      <c r="U4886" s="2">
        <v>621.6</v>
      </c>
      <c r="AJ4886" s="3">
        <v>1243.2</v>
      </c>
      <c r="AK4886" s="3">
        <v>621.6</v>
      </c>
      <c r="AL4886" s="2">
        <v>1864.8</v>
      </c>
      <c r="AM4886" s="2">
        <v>4764</v>
      </c>
    </row>
    <row r="4887" spans="1:39" hidden="1" outlineLevel="2" x14ac:dyDescent="0.2">
      <c r="A4887" s="9">
        <v>4783</v>
      </c>
      <c r="B4887" s="9" t="s">
        <v>9009</v>
      </c>
      <c r="C4887" s="2">
        <v>124551388</v>
      </c>
      <c r="D4887" s="2" t="s">
        <v>9443</v>
      </c>
      <c r="E4887" s="2" t="s">
        <v>9444</v>
      </c>
      <c r="F4887" s="2" t="str">
        <f>VLOOKUP(E4887,[1]工资发放表!G$1:H$65536,2,0)</f>
        <v>沅江市第一中学</v>
      </c>
      <c r="G4887" s="2" t="s">
        <v>1</v>
      </c>
      <c r="H4887" s="2" t="s">
        <v>2</v>
      </c>
      <c r="I4887" s="2" t="s">
        <v>3</v>
      </c>
      <c r="J4887" s="2">
        <v>202001</v>
      </c>
      <c r="K4887" s="2">
        <v>202001</v>
      </c>
      <c r="L4887" s="2">
        <v>7770</v>
      </c>
      <c r="M4887" s="2">
        <v>7770</v>
      </c>
      <c r="N4887" s="2">
        <v>0.16</v>
      </c>
      <c r="O4887" s="2">
        <v>1243.2</v>
      </c>
      <c r="S4887" s="2">
        <v>7770</v>
      </c>
      <c r="T4887" s="2">
        <v>0.08</v>
      </c>
      <c r="U4887" s="2">
        <v>621.6</v>
      </c>
      <c r="AJ4887" s="3">
        <v>1243.2</v>
      </c>
      <c r="AK4887" s="3">
        <v>621.6</v>
      </c>
      <c r="AL4887" s="2">
        <v>1864.8</v>
      </c>
      <c r="AM4887" s="2">
        <v>4764</v>
      </c>
    </row>
    <row r="4888" spans="1:39" hidden="1" outlineLevel="2" x14ac:dyDescent="0.2">
      <c r="A4888" s="9">
        <v>4784</v>
      </c>
      <c r="B4888" s="9" t="s">
        <v>9009</v>
      </c>
      <c r="C4888" s="2">
        <v>124551389</v>
      </c>
      <c r="D4888" s="2" t="s">
        <v>9445</v>
      </c>
      <c r="E4888" s="2" t="s">
        <v>9446</v>
      </c>
      <c r="F4888" s="2" t="str">
        <f>VLOOKUP(E4888,[1]工资发放表!G$1:H$65536,2,0)</f>
        <v>沅江市第一中学</v>
      </c>
      <c r="G4888" s="2" t="s">
        <v>1</v>
      </c>
      <c r="H4888" s="2" t="s">
        <v>2</v>
      </c>
      <c r="I4888" s="2" t="s">
        <v>3</v>
      </c>
      <c r="J4888" s="2">
        <v>202001</v>
      </c>
      <c r="K4888" s="2">
        <v>202001</v>
      </c>
      <c r="L4888" s="2">
        <v>8024</v>
      </c>
      <c r="M4888" s="2">
        <v>8024</v>
      </c>
      <c r="N4888" s="2">
        <v>0.16</v>
      </c>
      <c r="O4888" s="2">
        <v>1283.8399999999999</v>
      </c>
      <c r="S4888" s="2">
        <v>8024</v>
      </c>
      <c r="T4888" s="2">
        <v>0.08</v>
      </c>
      <c r="U4888" s="2">
        <v>641.91999999999996</v>
      </c>
      <c r="AJ4888" s="3">
        <v>1283.8399999999999</v>
      </c>
      <c r="AK4888" s="3">
        <v>641.91999999999996</v>
      </c>
      <c r="AL4888" s="2">
        <v>1925.76</v>
      </c>
      <c r="AM4888" s="2">
        <v>4764</v>
      </c>
    </row>
    <row r="4889" spans="1:39" hidden="1" outlineLevel="2" x14ac:dyDescent="0.2">
      <c r="A4889" s="9">
        <v>4785</v>
      </c>
      <c r="B4889" s="9" t="s">
        <v>9009</v>
      </c>
      <c r="C4889" s="2">
        <v>124551390</v>
      </c>
      <c r="D4889" s="2" t="s">
        <v>9447</v>
      </c>
      <c r="E4889" s="2" t="s">
        <v>9448</v>
      </c>
      <c r="F4889" s="2" t="str">
        <f>VLOOKUP(E4889,[1]工资发放表!G$1:H$65536,2,0)</f>
        <v>沅江市第一中学</v>
      </c>
      <c r="G4889" s="2" t="s">
        <v>1</v>
      </c>
      <c r="H4889" s="2" t="s">
        <v>2</v>
      </c>
      <c r="I4889" s="2" t="s">
        <v>3</v>
      </c>
      <c r="J4889" s="2">
        <v>202001</v>
      </c>
      <c r="K4889" s="2">
        <v>202001</v>
      </c>
      <c r="L4889" s="2">
        <v>7511</v>
      </c>
      <c r="M4889" s="2">
        <v>7511</v>
      </c>
      <c r="N4889" s="2">
        <v>0.16</v>
      </c>
      <c r="O4889" s="2">
        <v>1201.76</v>
      </c>
      <c r="S4889" s="2">
        <v>7511</v>
      </c>
      <c r="T4889" s="2">
        <v>0.08</v>
      </c>
      <c r="U4889" s="2">
        <v>600.88</v>
      </c>
      <c r="AJ4889" s="3">
        <v>1201.76</v>
      </c>
      <c r="AK4889" s="3">
        <v>600.88</v>
      </c>
      <c r="AL4889" s="2">
        <v>1802.64</v>
      </c>
      <c r="AM4889" s="2">
        <v>4764</v>
      </c>
    </row>
    <row r="4890" spans="1:39" hidden="1" outlineLevel="2" x14ac:dyDescent="0.2">
      <c r="A4890" s="9">
        <v>4786</v>
      </c>
      <c r="B4890" s="9" t="s">
        <v>9009</v>
      </c>
      <c r="C4890" s="2">
        <v>124551391</v>
      </c>
      <c r="D4890" s="2" t="s">
        <v>9449</v>
      </c>
      <c r="E4890" s="2" t="s">
        <v>9450</v>
      </c>
      <c r="F4890" s="2" t="str">
        <f>VLOOKUP(E4890,[1]工资发放表!G$1:H$65536,2,0)</f>
        <v>沅江市第一中学</v>
      </c>
      <c r="G4890" s="2" t="s">
        <v>1</v>
      </c>
      <c r="H4890" s="2" t="s">
        <v>2</v>
      </c>
      <c r="I4890" s="2" t="s">
        <v>3</v>
      </c>
      <c r="J4890" s="2">
        <v>202001</v>
      </c>
      <c r="K4890" s="2">
        <v>202001</v>
      </c>
      <c r="L4890" s="2">
        <v>3055</v>
      </c>
      <c r="M4890" s="2">
        <v>3055</v>
      </c>
      <c r="N4890" s="2">
        <v>0.16</v>
      </c>
      <c r="O4890" s="2">
        <v>488.8</v>
      </c>
      <c r="S4890" s="2">
        <v>3055</v>
      </c>
      <c r="T4890" s="2">
        <v>0.08</v>
      </c>
      <c r="U4890" s="2">
        <v>244.4</v>
      </c>
      <c r="AJ4890" s="3">
        <v>488.8</v>
      </c>
      <c r="AK4890" s="3">
        <v>244.4</v>
      </c>
      <c r="AL4890" s="2">
        <v>733.2</v>
      </c>
      <c r="AM4890" s="2">
        <v>4764</v>
      </c>
    </row>
    <row r="4891" spans="1:39" hidden="1" outlineLevel="2" x14ac:dyDescent="0.2">
      <c r="A4891" s="9">
        <v>4787</v>
      </c>
      <c r="B4891" s="9" t="s">
        <v>9009</v>
      </c>
      <c r="C4891" s="2">
        <v>124551392</v>
      </c>
      <c r="D4891" s="2" t="s">
        <v>9451</v>
      </c>
      <c r="E4891" s="2" t="s">
        <v>9452</v>
      </c>
      <c r="F4891" s="2" t="str">
        <f>VLOOKUP(E4891,[1]工资发放表!G$1:H$65536,2,0)</f>
        <v>沅江市第一中学</v>
      </c>
      <c r="G4891" s="2" t="s">
        <v>1</v>
      </c>
      <c r="H4891" s="2" t="s">
        <v>2</v>
      </c>
      <c r="I4891" s="2" t="s">
        <v>3</v>
      </c>
      <c r="J4891" s="2">
        <v>202001</v>
      </c>
      <c r="K4891" s="2">
        <v>202001</v>
      </c>
      <c r="L4891" s="2">
        <v>3055</v>
      </c>
      <c r="M4891" s="2">
        <v>3055</v>
      </c>
      <c r="N4891" s="2">
        <v>0.16</v>
      </c>
      <c r="O4891" s="2">
        <v>488.8</v>
      </c>
      <c r="S4891" s="2">
        <v>3055</v>
      </c>
      <c r="T4891" s="2">
        <v>0.08</v>
      </c>
      <c r="U4891" s="2">
        <v>244.4</v>
      </c>
      <c r="AJ4891" s="3">
        <v>488.8</v>
      </c>
      <c r="AK4891" s="3">
        <v>244.4</v>
      </c>
      <c r="AL4891" s="2">
        <v>733.2</v>
      </c>
      <c r="AM4891" s="2">
        <v>4764</v>
      </c>
    </row>
    <row r="4892" spans="1:39" hidden="1" outlineLevel="2" x14ac:dyDescent="0.2">
      <c r="A4892" s="9">
        <v>4788</v>
      </c>
      <c r="B4892" s="9" t="s">
        <v>9009</v>
      </c>
      <c r="C4892" s="2">
        <v>124551393</v>
      </c>
      <c r="D4892" s="2" t="s">
        <v>9453</v>
      </c>
      <c r="E4892" s="2" t="s">
        <v>9454</v>
      </c>
      <c r="F4892" s="2" t="str">
        <f>VLOOKUP(E4892,[1]工资发放表!G$1:H$65536,2,0)</f>
        <v>沅江市第一中学</v>
      </c>
      <c r="G4892" s="2" t="s">
        <v>1</v>
      </c>
      <c r="H4892" s="2" t="s">
        <v>2</v>
      </c>
      <c r="I4892" s="2" t="s">
        <v>3</v>
      </c>
      <c r="J4892" s="2">
        <v>202001</v>
      </c>
      <c r="K4892" s="2">
        <v>202001</v>
      </c>
      <c r="L4892" s="2">
        <v>5808</v>
      </c>
      <c r="M4892" s="2">
        <v>5808</v>
      </c>
      <c r="N4892" s="2">
        <v>0.16</v>
      </c>
      <c r="O4892" s="2">
        <v>929.28</v>
      </c>
      <c r="S4892" s="2">
        <v>5808</v>
      </c>
      <c r="T4892" s="2">
        <v>0.08</v>
      </c>
      <c r="U4892" s="2">
        <v>464.64</v>
      </c>
      <c r="AJ4892" s="3">
        <v>929.28</v>
      </c>
      <c r="AK4892" s="3">
        <v>464.64</v>
      </c>
      <c r="AL4892" s="2">
        <v>1393.92</v>
      </c>
      <c r="AM4892" s="2">
        <v>4764</v>
      </c>
    </row>
    <row r="4893" spans="1:39" hidden="1" outlineLevel="2" x14ac:dyDescent="0.2">
      <c r="A4893" s="9">
        <v>4789</v>
      </c>
      <c r="B4893" s="9" t="s">
        <v>9009</v>
      </c>
      <c r="C4893" s="2">
        <v>124551394</v>
      </c>
      <c r="D4893" s="2" t="s">
        <v>9455</v>
      </c>
      <c r="E4893" s="2" t="s">
        <v>9456</v>
      </c>
      <c r="F4893" s="2" t="str">
        <f>VLOOKUP(E4893,[1]工资发放表!G$1:H$65536,2,0)</f>
        <v>沅江市第一中学</v>
      </c>
      <c r="G4893" s="2" t="s">
        <v>1</v>
      </c>
      <c r="H4893" s="2" t="s">
        <v>2</v>
      </c>
      <c r="I4893" s="2" t="s">
        <v>3</v>
      </c>
      <c r="J4893" s="2">
        <v>202001</v>
      </c>
      <c r="K4893" s="2">
        <v>202001</v>
      </c>
      <c r="L4893" s="2">
        <v>4289</v>
      </c>
      <c r="M4893" s="2">
        <v>4289</v>
      </c>
      <c r="N4893" s="2">
        <v>0.16</v>
      </c>
      <c r="O4893" s="2">
        <v>686.24</v>
      </c>
      <c r="S4893" s="2">
        <v>4289</v>
      </c>
      <c r="T4893" s="2">
        <v>0.08</v>
      </c>
      <c r="U4893" s="2">
        <v>343.12</v>
      </c>
      <c r="AJ4893" s="3">
        <v>686.24</v>
      </c>
      <c r="AK4893" s="3">
        <v>343.12</v>
      </c>
      <c r="AL4893" s="2">
        <v>1029.3599999999999</v>
      </c>
      <c r="AM4893" s="2">
        <v>4764</v>
      </c>
    </row>
    <row r="4894" spans="1:39" hidden="1" outlineLevel="2" x14ac:dyDescent="0.2">
      <c r="A4894" s="9">
        <v>4790</v>
      </c>
      <c r="B4894" s="9" t="s">
        <v>9009</v>
      </c>
      <c r="C4894" s="2">
        <v>124551395</v>
      </c>
      <c r="D4894" s="2" t="s">
        <v>9457</v>
      </c>
      <c r="E4894" s="2" t="s">
        <v>9458</v>
      </c>
      <c r="F4894" s="2" t="str">
        <f>VLOOKUP(E4894,[1]工资发放表!G$1:H$65536,2,0)</f>
        <v>沅江市第一中学</v>
      </c>
      <c r="G4894" s="2" t="s">
        <v>1</v>
      </c>
      <c r="H4894" s="2" t="s">
        <v>2</v>
      </c>
      <c r="I4894" s="2" t="s">
        <v>3</v>
      </c>
      <c r="J4894" s="2">
        <v>202001</v>
      </c>
      <c r="K4894" s="2">
        <v>202001</v>
      </c>
      <c r="L4894" s="2">
        <v>3055</v>
      </c>
      <c r="M4894" s="2">
        <v>3055</v>
      </c>
      <c r="N4894" s="2">
        <v>0.16</v>
      </c>
      <c r="O4894" s="2">
        <v>488.8</v>
      </c>
      <c r="S4894" s="2">
        <v>3055</v>
      </c>
      <c r="T4894" s="2">
        <v>0.08</v>
      </c>
      <c r="U4894" s="2">
        <v>244.4</v>
      </c>
      <c r="AJ4894" s="3">
        <v>488.8</v>
      </c>
      <c r="AK4894" s="3">
        <v>244.4</v>
      </c>
      <c r="AL4894" s="2">
        <v>733.2</v>
      </c>
      <c r="AM4894" s="2">
        <v>4764</v>
      </c>
    </row>
    <row r="4895" spans="1:39" hidden="1" outlineLevel="2" x14ac:dyDescent="0.2">
      <c r="A4895" s="9">
        <v>4791</v>
      </c>
      <c r="B4895" s="9" t="s">
        <v>9009</v>
      </c>
      <c r="C4895" s="2">
        <v>124551396</v>
      </c>
      <c r="D4895" s="2" t="s">
        <v>9459</v>
      </c>
      <c r="E4895" s="2" t="s">
        <v>9460</v>
      </c>
      <c r="F4895" s="2" t="str">
        <f>VLOOKUP(E4895,[1]工资发放表!G$1:H$65536,2,0)</f>
        <v>沅江市第一中学</v>
      </c>
      <c r="G4895" s="2" t="s">
        <v>1</v>
      </c>
      <c r="H4895" s="2" t="s">
        <v>2</v>
      </c>
      <c r="I4895" s="2" t="s">
        <v>3</v>
      </c>
      <c r="J4895" s="2">
        <v>202001</v>
      </c>
      <c r="K4895" s="2">
        <v>202001</v>
      </c>
      <c r="L4895" s="2">
        <v>5755</v>
      </c>
      <c r="M4895" s="2">
        <v>5755</v>
      </c>
      <c r="N4895" s="2">
        <v>0.16</v>
      </c>
      <c r="O4895" s="2">
        <v>920.8</v>
      </c>
      <c r="S4895" s="2">
        <v>5755</v>
      </c>
      <c r="T4895" s="2">
        <v>0.08</v>
      </c>
      <c r="U4895" s="2">
        <v>460.4</v>
      </c>
      <c r="AJ4895" s="3">
        <v>920.8</v>
      </c>
      <c r="AK4895" s="3">
        <v>460.4</v>
      </c>
      <c r="AL4895" s="2">
        <v>1381.2</v>
      </c>
      <c r="AM4895" s="2">
        <v>4764</v>
      </c>
    </row>
    <row r="4896" spans="1:39" hidden="1" outlineLevel="2" x14ac:dyDescent="0.2">
      <c r="A4896" s="9">
        <v>4792</v>
      </c>
      <c r="B4896" s="9" t="s">
        <v>9009</v>
      </c>
      <c r="C4896" s="2">
        <v>124551397</v>
      </c>
      <c r="D4896" s="2" t="s">
        <v>1958</v>
      </c>
      <c r="E4896" s="2" t="s">
        <v>9461</v>
      </c>
      <c r="F4896" s="2" t="str">
        <f>VLOOKUP(E4896,[1]工资发放表!G$1:H$65536,2,0)</f>
        <v>沅江市第一中学</v>
      </c>
      <c r="G4896" s="2" t="s">
        <v>1</v>
      </c>
      <c r="H4896" s="2" t="s">
        <v>2</v>
      </c>
      <c r="I4896" s="2" t="s">
        <v>3</v>
      </c>
      <c r="J4896" s="2">
        <v>202001</v>
      </c>
      <c r="K4896" s="2">
        <v>202001</v>
      </c>
      <c r="L4896" s="2">
        <v>6282</v>
      </c>
      <c r="M4896" s="2">
        <v>6282</v>
      </c>
      <c r="N4896" s="2">
        <v>0.16</v>
      </c>
      <c r="O4896" s="2">
        <v>1005.12</v>
      </c>
      <c r="S4896" s="2">
        <v>6282</v>
      </c>
      <c r="T4896" s="2">
        <v>0.08</v>
      </c>
      <c r="U4896" s="2">
        <v>502.56</v>
      </c>
      <c r="AJ4896" s="3">
        <v>1005.12</v>
      </c>
      <c r="AK4896" s="3">
        <v>502.56</v>
      </c>
      <c r="AL4896" s="2">
        <v>1507.68</v>
      </c>
      <c r="AM4896" s="2">
        <v>4764</v>
      </c>
    </row>
    <row r="4897" spans="1:39" hidden="1" outlineLevel="2" x14ac:dyDescent="0.2">
      <c r="A4897" s="9">
        <v>4793</v>
      </c>
      <c r="B4897" s="9" t="s">
        <v>9009</v>
      </c>
      <c r="C4897" s="2">
        <v>124551398</v>
      </c>
      <c r="D4897" s="2" t="s">
        <v>9462</v>
      </c>
      <c r="E4897" s="2" t="s">
        <v>9463</v>
      </c>
      <c r="F4897" s="2" t="str">
        <f>VLOOKUP(E4897,[1]工资发放表!G$1:H$65536,2,0)</f>
        <v>沅江市第一中学</v>
      </c>
      <c r="G4897" s="2" t="s">
        <v>1</v>
      </c>
      <c r="H4897" s="2" t="s">
        <v>2</v>
      </c>
      <c r="I4897" s="2" t="s">
        <v>3</v>
      </c>
      <c r="J4897" s="2">
        <v>202001</v>
      </c>
      <c r="K4897" s="2">
        <v>202001</v>
      </c>
      <c r="L4897" s="2">
        <v>4605</v>
      </c>
      <c r="M4897" s="2">
        <v>4605</v>
      </c>
      <c r="N4897" s="2">
        <v>0.16</v>
      </c>
      <c r="O4897" s="2">
        <v>736.8</v>
      </c>
      <c r="S4897" s="2">
        <v>4605</v>
      </c>
      <c r="T4897" s="2">
        <v>0.08</v>
      </c>
      <c r="U4897" s="2">
        <v>368.4</v>
      </c>
      <c r="AJ4897" s="3">
        <v>736.8</v>
      </c>
      <c r="AK4897" s="3">
        <v>368.4</v>
      </c>
      <c r="AL4897" s="2">
        <v>1105.2</v>
      </c>
      <c r="AM4897" s="2">
        <v>4764</v>
      </c>
    </row>
    <row r="4898" spans="1:39" hidden="1" outlineLevel="2" x14ac:dyDescent="0.2">
      <c r="A4898" s="9">
        <v>4794</v>
      </c>
      <c r="B4898" s="9" t="s">
        <v>9009</v>
      </c>
      <c r="C4898" s="2">
        <v>124551399</v>
      </c>
      <c r="D4898" s="2" t="s">
        <v>9464</v>
      </c>
      <c r="E4898" s="2" t="s">
        <v>9465</v>
      </c>
      <c r="F4898" s="2" t="str">
        <f>VLOOKUP(E4898,[1]工资发放表!G$1:H$65536,2,0)</f>
        <v>沅江市第一中学</v>
      </c>
      <c r="G4898" s="2" t="s">
        <v>1</v>
      </c>
      <c r="H4898" s="2" t="s">
        <v>2</v>
      </c>
      <c r="I4898" s="2" t="s">
        <v>3</v>
      </c>
      <c r="J4898" s="2">
        <v>202001</v>
      </c>
      <c r="K4898" s="2">
        <v>202001</v>
      </c>
      <c r="L4898" s="2">
        <v>7631</v>
      </c>
      <c r="M4898" s="2">
        <v>7631</v>
      </c>
      <c r="N4898" s="2">
        <v>0.16</v>
      </c>
      <c r="O4898" s="2">
        <v>1220.96</v>
      </c>
      <c r="S4898" s="2">
        <v>7631</v>
      </c>
      <c r="T4898" s="2">
        <v>0.08</v>
      </c>
      <c r="U4898" s="2">
        <v>610.48</v>
      </c>
      <c r="AJ4898" s="3">
        <v>1220.96</v>
      </c>
      <c r="AK4898" s="3">
        <v>610.48</v>
      </c>
      <c r="AL4898" s="2">
        <v>1831.44</v>
      </c>
      <c r="AM4898" s="2">
        <v>4764</v>
      </c>
    </row>
    <row r="4899" spans="1:39" hidden="1" outlineLevel="2" x14ac:dyDescent="0.2">
      <c r="A4899" s="9">
        <v>4795</v>
      </c>
      <c r="B4899" s="9" t="s">
        <v>9009</v>
      </c>
      <c r="C4899" s="2">
        <v>124551400</v>
      </c>
      <c r="D4899" s="2" t="s">
        <v>2788</v>
      </c>
      <c r="E4899" s="2" t="s">
        <v>9466</v>
      </c>
      <c r="F4899" s="2" t="str">
        <f>VLOOKUP(E4899,[1]工资发放表!G$1:H$65536,2,0)</f>
        <v>沅江市第一中学</v>
      </c>
      <c r="G4899" s="2" t="s">
        <v>1</v>
      </c>
      <c r="H4899" s="2" t="s">
        <v>2</v>
      </c>
      <c r="I4899" s="2" t="s">
        <v>3</v>
      </c>
      <c r="J4899" s="2">
        <v>202001</v>
      </c>
      <c r="K4899" s="2">
        <v>202001</v>
      </c>
      <c r="L4899" s="2">
        <v>6392</v>
      </c>
      <c r="M4899" s="2">
        <v>6392</v>
      </c>
      <c r="N4899" s="2">
        <v>0.16</v>
      </c>
      <c r="O4899" s="2">
        <v>1022.72</v>
      </c>
      <c r="S4899" s="2">
        <v>6392</v>
      </c>
      <c r="T4899" s="2">
        <v>0.08</v>
      </c>
      <c r="U4899" s="2">
        <v>511.36</v>
      </c>
      <c r="AJ4899" s="3">
        <v>1022.72</v>
      </c>
      <c r="AK4899" s="3">
        <v>511.36</v>
      </c>
      <c r="AL4899" s="2">
        <v>1534.08</v>
      </c>
      <c r="AM4899" s="2">
        <v>4764</v>
      </c>
    </row>
    <row r="4900" spans="1:39" hidden="1" outlineLevel="2" x14ac:dyDescent="0.2">
      <c r="A4900" s="9">
        <v>4796</v>
      </c>
      <c r="B4900" s="9" t="s">
        <v>9009</v>
      </c>
      <c r="C4900" s="2">
        <v>124551401</v>
      </c>
      <c r="D4900" s="2" t="s">
        <v>9467</v>
      </c>
      <c r="E4900" s="2" t="s">
        <v>9468</v>
      </c>
      <c r="F4900" s="2" t="str">
        <f>VLOOKUP(E4900,[1]工资发放表!G$1:H$65536,2,0)</f>
        <v>沅江市第一中学</v>
      </c>
      <c r="G4900" s="2" t="s">
        <v>1</v>
      </c>
      <c r="H4900" s="2" t="s">
        <v>2</v>
      </c>
      <c r="I4900" s="2" t="s">
        <v>3</v>
      </c>
      <c r="J4900" s="2">
        <v>202001</v>
      </c>
      <c r="K4900" s="2">
        <v>202001</v>
      </c>
      <c r="L4900" s="2">
        <v>4815</v>
      </c>
      <c r="M4900" s="2">
        <v>4815</v>
      </c>
      <c r="N4900" s="2">
        <v>0.16</v>
      </c>
      <c r="O4900" s="2">
        <v>770.4</v>
      </c>
      <c r="S4900" s="2">
        <v>4815</v>
      </c>
      <c r="T4900" s="2">
        <v>0.08</v>
      </c>
      <c r="U4900" s="2">
        <v>385.2</v>
      </c>
      <c r="AJ4900" s="3">
        <v>770.4</v>
      </c>
      <c r="AK4900" s="3">
        <v>385.2</v>
      </c>
      <c r="AL4900" s="2">
        <v>1155.5999999999999</v>
      </c>
      <c r="AM4900" s="2">
        <v>4764</v>
      </c>
    </row>
    <row r="4901" spans="1:39" hidden="1" outlineLevel="2" x14ac:dyDescent="0.2">
      <c r="A4901" s="9">
        <v>4797</v>
      </c>
      <c r="B4901" s="9" t="s">
        <v>9009</v>
      </c>
      <c r="C4901" s="2">
        <v>124551402</v>
      </c>
      <c r="D4901" s="2" t="s">
        <v>9469</v>
      </c>
      <c r="E4901" s="2" t="s">
        <v>9470</v>
      </c>
      <c r="F4901" s="2" t="str">
        <f>VLOOKUP(E4901,[1]工资发放表!G$1:H$65536,2,0)</f>
        <v>沅江市第一中学</v>
      </c>
      <c r="G4901" s="2" t="s">
        <v>1</v>
      </c>
      <c r="H4901" s="2" t="s">
        <v>2</v>
      </c>
      <c r="I4901" s="2" t="s">
        <v>3</v>
      </c>
      <c r="J4901" s="2">
        <v>202001</v>
      </c>
      <c r="K4901" s="2">
        <v>202001</v>
      </c>
      <c r="L4901" s="2">
        <v>6615</v>
      </c>
      <c r="M4901" s="2">
        <v>6615</v>
      </c>
      <c r="N4901" s="2">
        <v>0.16</v>
      </c>
      <c r="O4901" s="2">
        <v>1058.4000000000001</v>
      </c>
      <c r="S4901" s="2">
        <v>6615</v>
      </c>
      <c r="T4901" s="2">
        <v>0.08</v>
      </c>
      <c r="U4901" s="2">
        <v>529.20000000000005</v>
      </c>
      <c r="AJ4901" s="3">
        <v>1058.4000000000001</v>
      </c>
      <c r="AK4901" s="3">
        <v>529.20000000000005</v>
      </c>
      <c r="AL4901" s="2">
        <v>1587.6</v>
      </c>
      <c r="AM4901" s="2">
        <v>4764</v>
      </c>
    </row>
    <row r="4902" spans="1:39" hidden="1" outlineLevel="2" x14ac:dyDescent="0.2">
      <c r="A4902" s="9">
        <v>4798</v>
      </c>
      <c r="B4902" s="9" t="s">
        <v>9009</v>
      </c>
      <c r="C4902" s="2">
        <v>124551403</v>
      </c>
      <c r="D4902" s="2" t="s">
        <v>9471</v>
      </c>
      <c r="E4902" s="2" t="s">
        <v>9472</v>
      </c>
      <c r="F4902" s="2" t="str">
        <f>VLOOKUP(E4902,[1]工资发放表!G$1:H$65536,2,0)</f>
        <v>沅江市第一中学</v>
      </c>
      <c r="G4902" s="2" t="s">
        <v>1</v>
      </c>
      <c r="H4902" s="2" t="s">
        <v>2</v>
      </c>
      <c r="I4902" s="2" t="s">
        <v>3</v>
      </c>
      <c r="J4902" s="2">
        <v>202001</v>
      </c>
      <c r="K4902" s="2">
        <v>202001</v>
      </c>
      <c r="L4902" s="2">
        <v>5721</v>
      </c>
      <c r="M4902" s="2">
        <v>5721</v>
      </c>
      <c r="N4902" s="2">
        <v>0.16</v>
      </c>
      <c r="O4902" s="2">
        <v>915.36</v>
      </c>
      <c r="S4902" s="2">
        <v>5721</v>
      </c>
      <c r="T4902" s="2">
        <v>0.08</v>
      </c>
      <c r="U4902" s="2">
        <v>457.68</v>
      </c>
      <c r="AJ4902" s="3">
        <v>915.36</v>
      </c>
      <c r="AK4902" s="3">
        <v>457.68</v>
      </c>
      <c r="AL4902" s="2">
        <v>1373.04</v>
      </c>
      <c r="AM4902" s="2">
        <v>4764</v>
      </c>
    </row>
    <row r="4903" spans="1:39" hidden="1" outlineLevel="2" x14ac:dyDescent="0.2">
      <c r="A4903" s="9">
        <v>4799</v>
      </c>
      <c r="B4903" s="9" t="s">
        <v>9009</v>
      </c>
      <c r="C4903" s="2">
        <v>124551404</v>
      </c>
      <c r="D4903" s="2" t="s">
        <v>9473</v>
      </c>
      <c r="E4903" s="2" t="s">
        <v>9474</v>
      </c>
      <c r="F4903" s="2" t="str">
        <f>VLOOKUP(E4903,[1]工资发放表!G$1:H$65536,2,0)</f>
        <v>沅江市第一中学</v>
      </c>
      <c r="G4903" s="2" t="s">
        <v>1</v>
      </c>
      <c r="H4903" s="2" t="s">
        <v>2</v>
      </c>
      <c r="I4903" s="2" t="s">
        <v>3</v>
      </c>
      <c r="J4903" s="2">
        <v>202001</v>
      </c>
      <c r="K4903" s="2">
        <v>202001</v>
      </c>
      <c r="L4903" s="2">
        <v>5706</v>
      </c>
      <c r="M4903" s="2">
        <v>5706</v>
      </c>
      <c r="N4903" s="2">
        <v>0.16</v>
      </c>
      <c r="O4903" s="2">
        <v>912.96</v>
      </c>
      <c r="S4903" s="2">
        <v>5706</v>
      </c>
      <c r="T4903" s="2">
        <v>0.08</v>
      </c>
      <c r="U4903" s="2">
        <v>456.48</v>
      </c>
      <c r="AJ4903" s="3">
        <v>912.96</v>
      </c>
      <c r="AK4903" s="3">
        <v>456.48</v>
      </c>
      <c r="AL4903" s="2">
        <v>1369.44</v>
      </c>
      <c r="AM4903" s="2">
        <v>4764</v>
      </c>
    </row>
    <row r="4904" spans="1:39" hidden="1" outlineLevel="2" x14ac:dyDescent="0.2">
      <c r="A4904" s="9">
        <v>4800</v>
      </c>
      <c r="B4904" s="9" t="s">
        <v>9009</v>
      </c>
      <c r="C4904" s="2">
        <v>124551405</v>
      </c>
      <c r="D4904" s="2" t="s">
        <v>9475</v>
      </c>
      <c r="E4904" s="2" t="s">
        <v>9476</v>
      </c>
      <c r="F4904" s="2" t="str">
        <f>VLOOKUP(E4904,[1]工资发放表!G$1:H$65536,2,0)</f>
        <v>沅江市第一中学</v>
      </c>
      <c r="G4904" s="2" t="s">
        <v>1</v>
      </c>
      <c r="H4904" s="2" t="s">
        <v>2</v>
      </c>
      <c r="I4904" s="2" t="s">
        <v>3</v>
      </c>
      <c r="J4904" s="2">
        <v>202001</v>
      </c>
      <c r="K4904" s="2">
        <v>202001</v>
      </c>
      <c r="L4904" s="2">
        <v>7178</v>
      </c>
      <c r="M4904" s="2">
        <v>7178</v>
      </c>
      <c r="N4904" s="2">
        <v>0.16</v>
      </c>
      <c r="O4904" s="2">
        <v>1148.48</v>
      </c>
      <c r="S4904" s="2">
        <v>7178</v>
      </c>
      <c r="T4904" s="2">
        <v>0.08</v>
      </c>
      <c r="U4904" s="2">
        <v>574.24</v>
      </c>
      <c r="AJ4904" s="3">
        <v>1148.48</v>
      </c>
      <c r="AK4904" s="3">
        <v>574.24</v>
      </c>
      <c r="AL4904" s="2">
        <v>1722.72</v>
      </c>
      <c r="AM4904" s="2">
        <v>4764</v>
      </c>
    </row>
    <row r="4905" spans="1:39" hidden="1" outlineLevel="2" x14ac:dyDescent="0.2">
      <c r="A4905" s="9">
        <v>4801</v>
      </c>
      <c r="B4905" s="9" t="s">
        <v>9009</v>
      </c>
      <c r="C4905" s="2">
        <v>124551406</v>
      </c>
      <c r="D4905" s="2" t="s">
        <v>9477</v>
      </c>
      <c r="E4905" s="2" t="s">
        <v>9478</v>
      </c>
      <c r="F4905" s="2" t="str">
        <f>VLOOKUP(E4905,[1]工资发放表!G$1:H$65536,2,0)</f>
        <v>沅江市第一中学</v>
      </c>
      <c r="G4905" s="2" t="s">
        <v>1</v>
      </c>
      <c r="H4905" s="2" t="s">
        <v>2</v>
      </c>
      <c r="I4905" s="2" t="s">
        <v>3</v>
      </c>
      <c r="J4905" s="2">
        <v>202001</v>
      </c>
      <c r="K4905" s="2">
        <v>202001</v>
      </c>
      <c r="L4905" s="2">
        <v>6000</v>
      </c>
      <c r="M4905" s="2">
        <v>6000</v>
      </c>
      <c r="N4905" s="2">
        <v>0.16</v>
      </c>
      <c r="O4905" s="2">
        <v>960</v>
      </c>
      <c r="S4905" s="2">
        <v>6000</v>
      </c>
      <c r="T4905" s="2">
        <v>0.08</v>
      </c>
      <c r="U4905" s="2">
        <v>480</v>
      </c>
      <c r="AJ4905" s="3">
        <v>960</v>
      </c>
      <c r="AK4905" s="3">
        <v>480</v>
      </c>
      <c r="AL4905" s="2">
        <v>1440</v>
      </c>
      <c r="AM4905" s="2">
        <v>4764</v>
      </c>
    </row>
    <row r="4906" spans="1:39" hidden="1" outlineLevel="2" x14ac:dyDescent="0.2">
      <c r="A4906" s="9">
        <v>4802</v>
      </c>
      <c r="B4906" s="9" t="s">
        <v>9009</v>
      </c>
      <c r="C4906" s="2">
        <v>124551407</v>
      </c>
      <c r="D4906" s="2" t="s">
        <v>9479</v>
      </c>
      <c r="E4906" s="2" t="s">
        <v>9480</v>
      </c>
      <c r="F4906" s="2" t="str">
        <f>VLOOKUP(E4906,[1]工资发放表!G$1:H$65536,2,0)</f>
        <v>沅江市第一中学</v>
      </c>
      <c r="G4906" s="2" t="s">
        <v>1</v>
      </c>
      <c r="H4906" s="2" t="s">
        <v>2</v>
      </c>
      <c r="I4906" s="2" t="s">
        <v>3</v>
      </c>
      <c r="J4906" s="2">
        <v>202001</v>
      </c>
      <c r="K4906" s="2">
        <v>202001</v>
      </c>
      <c r="L4906" s="2">
        <v>6084</v>
      </c>
      <c r="M4906" s="2">
        <v>6084</v>
      </c>
      <c r="N4906" s="2">
        <v>0.16</v>
      </c>
      <c r="O4906" s="2">
        <v>973.44</v>
      </c>
      <c r="S4906" s="2">
        <v>6084</v>
      </c>
      <c r="T4906" s="2">
        <v>0.08</v>
      </c>
      <c r="U4906" s="2">
        <v>486.72</v>
      </c>
      <c r="AJ4906" s="3">
        <v>973.44</v>
      </c>
      <c r="AK4906" s="3">
        <v>486.72</v>
      </c>
      <c r="AL4906" s="2">
        <v>1460.16</v>
      </c>
      <c r="AM4906" s="2">
        <v>4764</v>
      </c>
    </row>
    <row r="4907" spans="1:39" hidden="1" outlineLevel="2" x14ac:dyDescent="0.2">
      <c r="A4907" s="9">
        <v>4803</v>
      </c>
      <c r="B4907" s="9" t="s">
        <v>9009</v>
      </c>
      <c r="C4907" s="2">
        <v>124551408</v>
      </c>
      <c r="D4907" s="2" t="s">
        <v>9481</v>
      </c>
      <c r="E4907" s="2" t="s">
        <v>9482</v>
      </c>
      <c r="F4907" s="2" t="str">
        <f>VLOOKUP(E4907,[1]工资发放表!G$1:H$65536,2,0)</f>
        <v>沅江市第一中学</v>
      </c>
      <c r="G4907" s="2" t="s">
        <v>1</v>
      </c>
      <c r="H4907" s="2" t="s">
        <v>2</v>
      </c>
      <c r="I4907" s="2" t="s">
        <v>3</v>
      </c>
      <c r="J4907" s="2">
        <v>202001</v>
      </c>
      <c r="K4907" s="2">
        <v>202001</v>
      </c>
      <c r="L4907" s="2">
        <v>7250</v>
      </c>
      <c r="M4907" s="2">
        <v>7250</v>
      </c>
      <c r="N4907" s="2">
        <v>0.16</v>
      </c>
      <c r="O4907" s="2">
        <v>1160</v>
      </c>
      <c r="S4907" s="2">
        <v>7250</v>
      </c>
      <c r="T4907" s="2">
        <v>0.08</v>
      </c>
      <c r="U4907" s="2">
        <v>580</v>
      </c>
      <c r="AJ4907" s="3">
        <v>1160</v>
      </c>
      <c r="AK4907" s="3">
        <v>580</v>
      </c>
      <c r="AL4907" s="2">
        <v>1740</v>
      </c>
      <c r="AM4907" s="2">
        <v>4764</v>
      </c>
    </row>
    <row r="4908" spans="1:39" hidden="1" outlineLevel="2" x14ac:dyDescent="0.2">
      <c r="A4908" s="9">
        <v>4804</v>
      </c>
      <c r="B4908" s="9" t="s">
        <v>9009</v>
      </c>
      <c r="C4908" s="2">
        <v>124551409</v>
      </c>
      <c r="D4908" s="2" t="s">
        <v>9483</v>
      </c>
      <c r="E4908" s="2" t="s">
        <v>9484</v>
      </c>
      <c r="F4908" s="2" t="str">
        <f>VLOOKUP(E4908,[1]工资发放表!G$1:H$65536,2,0)</f>
        <v>沅江市第一中学</v>
      </c>
      <c r="G4908" s="2" t="s">
        <v>1</v>
      </c>
      <c r="H4908" s="2" t="s">
        <v>2</v>
      </c>
      <c r="I4908" s="2" t="s">
        <v>3</v>
      </c>
      <c r="J4908" s="2">
        <v>202001</v>
      </c>
      <c r="K4908" s="2">
        <v>202001</v>
      </c>
      <c r="L4908" s="2">
        <v>8684</v>
      </c>
      <c r="M4908" s="2">
        <v>8684</v>
      </c>
      <c r="N4908" s="2">
        <v>0.16</v>
      </c>
      <c r="O4908" s="2">
        <v>1389.44</v>
      </c>
      <c r="S4908" s="2">
        <v>8684</v>
      </c>
      <c r="T4908" s="2">
        <v>0.08</v>
      </c>
      <c r="U4908" s="2">
        <v>694.72</v>
      </c>
      <c r="AJ4908" s="3">
        <v>1389.44</v>
      </c>
      <c r="AK4908" s="3">
        <v>694.72</v>
      </c>
      <c r="AL4908" s="2">
        <v>2084.16</v>
      </c>
      <c r="AM4908" s="2">
        <v>4764</v>
      </c>
    </row>
    <row r="4909" spans="1:39" hidden="1" outlineLevel="2" x14ac:dyDescent="0.2">
      <c r="A4909" s="9">
        <v>4805</v>
      </c>
      <c r="B4909" s="9" t="s">
        <v>9009</v>
      </c>
      <c r="C4909" s="2">
        <v>124551410</v>
      </c>
      <c r="D4909" s="2" t="s">
        <v>9485</v>
      </c>
      <c r="E4909" s="2" t="s">
        <v>9486</v>
      </c>
      <c r="F4909" s="2" t="str">
        <f>VLOOKUP(E4909,[1]工资发放表!G$1:H$65536,2,0)</f>
        <v>沅江市第一中学</v>
      </c>
      <c r="G4909" s="2" t="s">
        <v>1</v>
      </c>
      <c r="H4909" s="2" t="s">
        <v>2</v>
      </c>
      <c r="I4909" s="2" t="s">
        <v>3</v>
      </c>
      <c r="J4909" s="2">
        <v>202001</v>
      </c>
      <c r="K4909" s="2">
        <v>202001</v>
      </c>
      <c r="L4909" s="2">
        <v>6392</v>
      </c>
      <c r="M4909" s="2">
        <v>6392</v>
      </c>
      <c r="N4909" s="2">
        <v>0.16</v>
      </c>
      <c r="O4909" s="2">
        <v>1022.72</v>
      </c>
      <c r="S4909" s="2">
        <v>6392</v>
      </c>
      <c r="T4909" s="2">
        <v>0.08</v>
      </c>
      <c r="U4909" s="2">
        <v>511.36</v>
      </c>
      <c r="AJ4909" s="3">
        <v>1022.72</v>
      </c>
      <c r="AK4909" s="3">
        <v>511.36</v>
      </c>
      <c r="AL4909" s="2">
        <v>1534.08</v>
      </c>
      <c r="AM4909" s="2">
        <v>4764</v>
      </c>
    </row>
    <row r="4910" spans="1:39" hidden="1" outlineLevel="2" x14ac:dyDescent="0.2">
      <c r="A4910" s="9">
        <v>4806</v>
      </c>
      <c r="B4910" s="9" t="s">
        <v>9009</v>
      </c>
      <c r="C4910" s="2">
        <v>124551411</v>
      </c>
      <c r="D4910" s="2" t="s">
        <v>9487</v>
      </c>
      <c r="E4910" s="2" t="s">
        <v>9488</v>
      </c>
      <c r="F4910" s="2" t="str">
        <f>VLOOKUP(E4910,[1]工资发放表!G$1:H$65536,2,0)</f>
        <v>沅江市第一中学</v>
      </c>
      <c r="G4910" s="2" t="s">
        <v>1</v>
      </c>
      <c r="H4910" s="2" t="s">
        <v>2</v>
      </c>
      <c r="I4910" s="2" t="s">
        <v>3</v>
      </c>
      <c r="J4910" s="2">
        <v>202001</v>
      </c>
      <c r="K4910" s="2">
        <v>202001</v>
      </c>
      <c r="L4910" s="2">
        <v>7991</v>
      </c>
      <c r="M4910" s="2">
        <v>7991</v>
      </c>
      <c r="N4910" s="2">
        <v>0.16</v>
      </c>
      <c r="O4910" s="2">
        <v>1278.56</v>
      </c>
      <c r="S4910" s="2">
        <v>7991</v>
      </c>
      <c r="T4910" s="2">
        <v>0.08</v>
      </c>
      <c r="U4910" s="2">
        <v>639.28</v>
      </c>
      <c r="AJ4910" s="3">
        <v>1278.56</v>
      </c>
      <c r="AK4910" s="3">
        <v>639.28</v>
      </c>
      <c r="AL4910" s="2">
        <v>1917.84</v>
      </c>
      <c r="AM4910" s="2">
        <v>4764</v>
      </c>
    </row>
    <row r="4911" spans="1:39" hidden="1" outlineLevel="2" x14ac:dyDescent="0.2">
      <c r="A4911" s="9">
        <v>4807</v>
      </c>
      <c r="B4911" s="9" t="s">
        <v>9009</v>
      </c>
      <c r="C4911" s="2">
        <v>124551412</v>
      </c>
      <c r="D4911" s="2" t="s">
        <v>9489</v>
      </c>
      <c r="E4911" s="2" t="s">
        <v>9490</v>
      </c>
      <c r="F4911" s="2" t="str">
        <f>VLOOKUP(E4911,[1]工资发放表!G$1:H$65536,2,0)</f>
        <v>沅江市第一中学</v>
      </c>
      <c r="G4911" s="2" t="s">
        <v>1</v>
      </c>
      <c r="H4911" s="2" t="s">
        <v>2</v>
      </c>
      <c r="I4911" s="2" t="s">
        <v>3</v>
      </c>
      <c r="J4911" s="2">
        <v>202001</v>
      </c>
      <c r="K4911" s="2">
        <v>202001</v>
      </c>
      <c r="L4911" s="2">
        <v>7392</v>
      </c>
      <c r="M4911" s="2">
        <v>7392</v>
      </c>
      <c r="N4911" s="2">
        <v>0.16</v>
      </c>
      <c r="O4911" s="2">
        <v>1182.72</v>
      </c>
      <c r="S4911" s="2">
        <v>7392</v>
      </c>
      <c r="T4911" s="2">
        <v>0.08</v>
      </c>
      <c r="U4911" s="2">
        <v>591.36</v>
      </c>
      <c r="AJ4911" s="3">
        <v>1182.72</v>
      </c>
      <c r="AK4911" s="3">
        <v>591.36</v>
      </c>
      <c r="AL4911" s="2">
        <v>1774.08</v>
      </c>
      <c r="AM4911" s="2">
        <v>4764</v>
      </c>
    </row>
    <row r="4912" spans="1:39" hidden="1" outlineLevel="2" x14ac:dyDescent="0.2">
      <c r="A4912" s="9">
        <v>4808</v>
      </c>
      <c r="B4912" s="9" t="s">
        <v>9009</v>
      </c>
      <c r="C4912" s="2">
        <v>124551413</v>
      </c>
      <c r="D4912" s="2" t="s">
        <v>9491</v>
      </c>
      <c r="E4912" s="2" t="s">
        <v>9492</v>
      </c>
      <c r="F4912" s="2" t="str">
        <f>VLOOKUP(E4912,[1]工资发放表!G$1:H$65536,2,0)</f>
        <v>沅江市第一中学</v>
      </c>
      <c r="G4912" s="2" t="s">
        <v>1</v>
      </c>
      <c r="H4912" s="2" t="s">
        <v>2</v>
      </c>
      <c r="I4912" s="2" t="s">
        <v>3</v>
      </c>
      <c r="J4912" s="2">
        <v>202001</v>
      </c>
      <c r="K4912" s="2">
        <v>202001</v>
      </c>
      <c r="L4912" s="2">
        <v>7069</v>
      </c>
      <c r="M4912" s="2">
        <v>7069</v>
      </c>
      <c r="N4912" s="2">
        <v>0.16</v>
      </c>
      <c r="O4912" s="2">
        <v>1131.04</v>
      </c>
      <c r="S4912" s="2">
        <v>7069</v>
      </c>
      <c r="T4912" s="2">
        <v>0.08</v>
      </c>
      <c r="U4912" s="2">
        <v>565.52</v>
      </c>
      <c r="AJ4912" s="3">
        <v>1131.04</v>
      </c>
      <c r="AK4912" s="3">
        <v>565.52</v>
      </c>
      <c r="AL4912" s="2">
        <v>1696.56</v>
      </c>
      <c r="AM4912" s="2">
        <v>4764</v>
      </c>
    </row>
    <row r="4913" spans="1:39" hidden="1" outlineLevel="2" x14ac:dyDescent="0.2">
      <c r="A4913" s="9">
        <v>4809</v>
      </c>
      <c r="B4913" s="9" t="s">
        <v>9009</v>
      </c>
      <c r="C4913" s="2">
        <v>124551414</v>
      </c>
      <c r="D4913" s="2" t="s">
        <v>9493</v>
      </c>
      <c r="E4913" s="2" t="s">
        <v>9494</v>
      </c>
      <c r="F4913" s="2" t="str">
        <f>VLOOKUP(E4913,[1]工资发放表!G$1:H$65536,2,0)</f>
        <v>沅江市第一中学</v>
      </c>
      <c r="G4913" s="2" t="s">
        <v>1</v>
      </c>
      <c r="H4913" s="2" t="s">
        <v>2</v>
      </c>
      <c r="I4913" s="2" t="s">
        <v>3</v>
      </c>
      <c r="J4913" s="2">
        <v>202001</v>
      </c>
      <c r="K4913" s="2">
        <v>202001</v>
      </c>
      <c r="L4913" s="2">
        <v>3055</v>
      </c>
      <c r="M4913" s="2">
        <v>3055</v>
      </c>
      <c r="N4913" s="2">
        <v>0.16</v>
      </c>
      <c r="O4913" s="2">
        <v>488.8</v>
      </c>
      <c r="S4913" s="2">
        <v>3055</v>
      </c>
      <c r="T4913" s="2">
        <v>0.08</v>
      </c>
      <c r="U4913" s="2">
        <v>244.4</v>
      </c>
      <c r="AJ4913" s="3">
        <v>488.8</v>
      </c>
      <c r="AK4913" s="3">
        <v>244.4</v>
      </c>
      <c r="AL4913" s="2">
        <v>733.2</v>
      </c>
      <c r="AM4913" s="2">
        <v>4764</v>
      </c>
    </row>
    <row r="4914" spans="1:39" hidden="1" outlineLevel="2" x14ac:dyDescent="0.2">
      <c r="A4914" s="9">
        <v>4810</v>
      </c>
      <c r="B4914" s="9" t="s">
        <v>9009</v>
      </c>
      <c r="C4914" s="2">
        <v>124551415</v>
      </c>
      <c r="D4914" s="2" t="s">
        <v>9495</v>
      </c>
      <c r="E4914" s="2" t="s">
        <v>9496</v>
      </c>
      <c r="F4914" s="2" t="str">
        <f>VLOOKUP(E4914,[1]工资发放表!G$1:H$65536,2,0)</f>
        <v>沅江市第一中学</v>
      </c>
      <c r="G4914" s="2" t="s">
        <v>1</v>
      </c>
      <c r="H4914" s="2" t="s">
        <v>2</v>
      </c>
      <c r="I4914" s="2" t="s">
        <v>3</v>
      </c>
      <c r="J4914" s="2">
        <v>202001</v>
      </c>
      <c r="K4914" s="2">
        <v>202001</v>
      </c>
      <c r="L4914" s="2">
        <v>3040</v>
      </c>
      <c r="M4914" s="2">
        <v>3040</v>
      </c>
      <c r="N4914" s="2">
        <v>0.16</v>
      </c>
      <c r="O4914" s="2">
        <v>486.4</v>
      </c>
      <c r="S4914" s="2">
        <v>3040</v>
      </c>
      <c r="T4914" s="2">
        <v>0.08</v>
      </c>
      <c r="U4914" s="2">
        <v>243.2</v>
      </c>
      <c r="AJ4914" s="3">
        <v>486.4</v>
      </c>
      <c r="AK4914" s="3">
        <v>243.2</v>
      </c>
      <c r="AL4914" s="2">
        <v>729.6</v>
      </c>
      <c r="AM4914" s="2">
        <v>4764</v>
      </c>
    </row>
    <row r="4915" spans="1:39" hidden="1" outlineLevel="2" x14ac:dyDescent="0.2">
      <c r="A4915" s="9">
        <v>4811</v>
      </c>
      <c r="B4915" s="9" t="s">
        <v>9009</v>
      </c>
      <c r="C4915" s="2">
        <v>124551416</v>
      </c>
      <c r="D4915" s="2" t="s">
        <v>9497</v>
      </c>
      <c r="E4915" s="2" t="s">
        <v>9498</v>
      </c>
      <c r="F4915" s="2" t="str">
        <f>VLOOKUP(E4915,[1]工资发放表!G$1:H$65536,2,0)</f>
        <v>沅江市第一中学</v>
      </c>
      <c r="G4915" s="2" t="s">
        <v>1</v>
      </c>
      <c r="H4915" s="2" t="s">
        <v>2</v>
      </c>
      <c r="I4915" s="2" t="s">
        <v>3</v>
      </c>
      <c r="J4915" s="2">
        <v>202001</v>
      </c>
      <c r="K4915" s="2">
        <v>202001</v>
      </c>
      <c r="L4915" s="2">
        <v>4205</v>
      </c>
      <c r="M4915" s="2">
        <v>4205</v>
      </c>
      <c r="N4915" s="2">
        <v>0.16</v>
      </c>
      <c r="O4915" s="2">
        <v>672.8</v>
      </c>
      <c r="S4915" s="2">
        <v>4205</v>
      </c>
      <c r="T4915" s="2">
        <v>0.08</v>
      </c>
      <c r="U4915" s="2">
        <v>336.4</v>
      </c>
      <c r="AJ4915" s="3">
        <v>672.8</v>
      </c>
      <c r="AK4915" s="3">
        <v>336.4</v>
      </c>
      <c r="AL4915" s="2">
        <v>1009.2</v>
      </c>
      <c r="AM4915" s="2">
        <v>4764</v>
      </c>
    </row>
    <row r="4916" spans="1:39" hidden="1" outlineLevel="2" x14ac:dyDescent="0.2">
      <c r="A4916" s="9">
        <v>4812</v>
      </c>
      <c r="B4916" s="9" t="s">
        <v>9009</v>
      </c>
      <c r="C4916" s="2">
        <v>124551417</v>
      </c>
      <c r="D4916" s="2" t="s">
        <v>9499</v>
      </c>
      <c r="E4916" s="2" t="s">
        <v>9500</v>
      </c>
      <c r="F4916" s="2" t="str">
        <f>VLOOKUP(E4916,[1]工资发放表!G$1:H$65536,2,0)</f>
        <v>沅江市第一中学</v>
      </c>
      <c r="G4916" s="2" t="s">
        <v>1</v>
      </c>
      <c r="H4916" s="2" t="s">
        <v>2</v>
      </c>
      <c r="I4916" s="2" t="s">
        <v>3</v>
      </c>
      <c r="J4916" s="2">
        <v>202001</v>
      </c>
      <c r="K4916" s="2">
        <v>202001</v>
      </c>
      <c r="L4916" s="2">
        <v>4385</v>
      </c>
      <c r="M4916" s="2">
        <v>4385</v>
      </c>
      <c r="N4916" s="2">
        <v>0.16</v>
      </c>
      <c r="O4916" s="2">
        <v>701.6</v>
      </c>
      <c r="S4916" s="2">
        <v>4385</v>
      </c>
      <c r="T4916" s="2">
        <v>0.08</v>
      </c>
      <c r="U4916" s="2">
        <v>350.8</v>
      </c>
      <c r="AJ4916" s="3">
        <v>701.6</v>
      </c>
      <c r="AK4916" s="3">
        <v>350.8</v>
      </c>
      <c r="AL4916" s="2">
        <v>1052.4000000000001</v>
      </c>
      <c r="AM4916" s="2">
        <v>4764</v>
      </c>
    </row>
    <row r="4917" spans="1:39" hidden="1" outlineLevel="2" x14ac:dyDescent="0.2">
      <c r="A4917" s="9">
        <v>4813</v>
      </c>
      <c r="B4917" s="9" t="s">
        <v>9009</v>
      </c>
      <c r="C4917" s="2">
        <v>124551418</v>
      </c>
      <c r="D4917" s="2" t="s">
        <v>9501</v>
      </c>
      <c r="E4917" s="2" t="s">
        <v>9502</v>
      </c>
      <c r="F4917" s="2" t="str">
        <f>VLOOKUP(E4917,[1]工资发放表!G$1:H$65536,2,0)</f>
        <v>沅江市第一中学</v>
      </c>
      <c r="G4917" s="2" t="s">
        <v>1</v>
      </c>
      <c r="H4917" s="2" t="s">
        <v>2</v>
      </c>
      <c r="I4917" s="2" t="s">
        <v>3</v>
      </c>
      <c r="J4917" s="2">
        <v>202001</v>
      </c>
      <c r="K4917" s="2">
        <v>202001</v>
      </c>
      <c r="L4917" s="2">
        <v>4385</v>
      </c>
      <c r="M4917" s="2">
        <v>4385</v>
      </c>
      <c r="N4917" s="2">
        <v>0.16</v>
      </c>
      <c r="O4917" s="2">
        <v>701.6</v>
      </c>
      <c r="S4917" s="2">
        <v>4385</v>
      </c>
      <c r="T4917" s="2">
        <v>0.08</v>
      </c>
      <c r="U4917" s="2">
        <v>350.8</v>
      </c>
      <c r="AJ4917" s="3">
        <v>701.6</v>
      </c>
      <c r="AK4917" s="3">
        <v>350.8</v>
      </c>
      <c r="AL4917" s="2">
        <v>1052.4000000000001</v>
      </c>
      <c r="AM4917" s="2">
        <v>4764</v>
      </c>
    </row>
    <row r="4918" spans="1:39" hidden="1" outlineLevel="2" x14ac:dyDescent="0.2">
      <c r="A4918" s="9">
        <v>4814</v>
      </c>
      <c r="B4918" s="9" t="s">
        <v>9009</v>
      </c>
      <c r="C4918" s="2">
        <v>124551419</v>
      </c>
      <c r="D4918" s="2" t="s">
        <v>9503</v>
      </c>
      <c r="E4918" s="2" t="s">
        <v>9504</v>
      </c>
      <c r="F4918" s="2" t="str">
        <f>VLOOKUP(E4918,[1]工资发放表!G$1:H$65536,2,0)</f>
        <v>沅江市第一中学</v>
      </c>
      <c r="G4918" s="2" t="s">
        <v>1</v>
      </c>
      <c r="H4918" s="2" t="s">
        <v>2</v>
      </c>
      <c r="I4918" s="2" t="s">
        <v>3</v>
      </c>
      <c r="J4918" s="2">
        <v>202001</v>
      </c>
      <c r="K4918" s="2">
        <v>202001</v>
      </c>
      <c r="L4918" s="2">
        <v>6392</v>
      </c>
      <c r="M4918" s="2">
        <v>6392</v>
      </c>
      <c r="N4918" s="2">
        <v>0.16</v>
      </c>
      <c r="O4918" s="2">
        <v>1022.72</v>
      </c>
      <c r="S4918" s="2">
        <v>6392</v>
      </c>
      <c r="T4918" s="2">
        <v>0.08</v>
      </c>
      <c r="U4918" s="2">
        <v>511.36</v>
      </c>
      <c r="AJ4918" s="3">
        <v>1022.72</v>
      </c>
      <c r="AK4918" s="3">
        <v>511.36</v>
      </c>
      <c r="AL4918" s="2">
        <v>1534.08</v>
      </c>
      <c r="AM4918" s="2">
        <v>4764</v>
      </c>
    </row>
    <row r="4919" spans="1:39" hidden="1" outlineLevel="2" x14ac:dyDescent="0.2">
      <c r="A4919" s="9">
        <v>4815</v>
      </c>
      <c r="B4919" s="9" t="s">
        <v>9009</v>
      </c>
      <c r="C4919" s="2">
        <v>124551420</v>
      </c>
      <c r="D4919" s="2" t="s">
        <v>9505</v>
      </c>
      <c r="E4919" s="2" t="s">
        <v>9506</v>
      </c>
      <c r="F4919" s="2" t="str">
        <f>VLOOKUP(E4919,[1]工资发放表!G$1:H$65536,2,0)</f>
        <v>沅江市第一中学</v>
      </c>
      <c r="G4919" s="2" t="s">
        <v>1</v>
      </c>
      <c r="H4919" s="2" t="s">
        <v>2</v>
      </c>
      <c r="I4919" s="2" t="s">
        <v>3</v>
      </c>
      <c r="J4919" s="2">
        <v>202001</v>
      </c>
      <c r="K4919" s="2">
        <v>202001</v>
      </c>
      <c r="L4919" s="2">
        <v>6000</v>
      </c>
      <c r="M4919" s="2">
        <v>6000</v>
      </c>
      <c r="N4919" s="2">
        <v>0.16</v>
      </c>
      <c r="O4919" s="2">
        <v>960</v>
      </c>
      <c r="S4919" s="2">
        <v>6000</v>
      </c>
      <c r="T4919" s="2">
        <v>0.08</v>
      </c>
      <c r="U4919" s="2">
        <v>480</v>
      </c>
      <c r="AJ4919" s="3">
        <v>960</v>
      </c>
      <c r="AK4919" s="3">
        <v>480</v>
      </c>
      <c r="AL4919" s="2">
        <v>1440</v>
      </c>
      <c r="AM4919" s="2">
        <v>4764</v>
      </c>
    </row>
    <row r="4920" spans="1:39" hidden="1" outlineLevel="2" x14ac:dyDescent="0.2">
      <c r="A4920" s="9">
        <v>4816</v>
      </c>
      <c r="B4920" s="9" t="s">
        <v>9009</v>
      </c>
      <c r="C4920" s="2">
        <v>124551421</v>
      </c>
      <c r="D4920" s="2" t="s">
        <v>9507</v>
      </c>
      <c r="E4920" s="2" t="s">
        <v>9508</v>
      </c>
      <c r="F4920" s="2" t="str">
        <f>VLOOKUP(E4920,[1]工资发放表!G$1:H$65536,2,0)</f>
        <v>沅江市第一中学</v>
      </c>
      <c r="G4920" s="2" t="s">
        <v>1</v>
      </c>
      <c r="H4920" s="2" t="s">
        <v>2</v>
      </c>
      <c r="I4920" s="2" t="s">
        <v>3</v>
      </c>
      <c r="J4920" s="2">
        <v>202001</v>
      </c>
      <c r="K4920" s="2">
        <v>202001</v>
      </c>
      <c r="L4920" s="2">
        <v>5886</v>
      </c>
      <c r="M4920" s="2">
        <v>5886</v>
      </c>
      <c r="N4920" s="2">
        <v>0.16</v>
      </c>
      <c r="O4920" s="2">
        <v>941.76</v>
      </c>
      <c r="S4920" s="2">
        <v>5886</v>
      </c>
      <c r="T4920" s="2">
        <v>0.08</v>
      </c>
      <c r="U4920" s="2">
        <v>470.88</v>
      </c>
      <c r="AJ4920" s="3">
        <v>941.76</v>
      </c>
      <c r="AK4920" s="3">
        <v>470.88</v>
      </c>
      <c r="AL4920" s="2">
        <v>1412.64</v>
      </c>
      <c r="AM4920" s="2">
        <v>4764</v>
      </c>
    </row>
    <row r="4921" spans="1:39" hidden="1" outlineLevel="2" x14ac:dyDescent="0.2">
      <c r="A4921" s="9">
        <v>4817</v>
      </c>
      <c r="B4921" s="9" t="s">
        <v>9009</v>
      </c>
      <c r="C4921" s="2">
        <v>124551422</v>
      </c>
      <c r="D4921" s="2" t="s">
        <v>9509</v>
      </c>
      <c r="E4921" s="2" t="s">
        <v>9510</v>
      </c>
      <c r="F4921" s="2" t="str">
        <f>VLOOKUP(E4921,[1]工资发放表!G$1:H$65536,2,0)</f>
        <v>沅江市第一中学</v>
      </c>
      <c r="G4921" s="2" t="s">
        <v>1</v>
      </c>
      <c r="H4921" s="2" t="s">
        <v>2</v>
      </c>
      <c r="I4921" s="2" t="s">
        <v>3</v>
      </c>
      <c r="J4921" s="2">
        <v>202001</v>
      </c>
      <c r="K4921" s="2">
        <v>202001</v>
      </c>
      <c r="L4921" s="2">
        <v>6945</v>
      </c>
      <c r="M4921" s="2">
        <v>6945</v>
      </c>
      <c r="N4921" s="2">
        <v>0.16</v>
      </c>
      <c r="O4921" s="2">
        <v>1111.2</v>
      </c>
      <c r="S4921" s="2">
        <v>6945</v>
      </c>
      <c r="T4921" s="2">
        <v>0.08</v>
      </c>
      <c r="U4921" s="2">
        <v>555.6</v>
      </c>
      <c r="AJ4921" s="3">
        <v>1111.2</v>
      </c>
      <c r="AK4921" s="3">
        <v>555.6</v>
      </c>
      <c r="AL4921" s="2">
        <v>1666.8</v>
      </c>
      <c r="AM4921" s="2">
        <v>4764</v>
      </c>
    </row>
    <row r="4922" spans="1:39" hidden="1" outlineLevel="2" x14ac:dyDescent="0.2">
      <c r="A4922" s="9">
        <v>4818</v>
      </c>
      <c r="B4922" s="9" t="s">
        <v>9009</v>
      </c>
      <c r="C4922" s="2">
        <v>124551423</v>
      </c>
      <c r="D4922" s="2" t="s">
        <v>9511</v>
      </c>
      <c r="E4922" s="2" t="s">
        <v>9512</v>
      </c>
      <c r="F4922" s="2" t="str">
        <f>VLOOKUP(E4922,[1]工资发放表!G$1:H$65536,2,0)</f>
        <v>沅江市第一中学</v>
      </c>
      <c r="G4922" s="2" t="s">
        <v>1</v>
      </c>
      <c r="H4922" s="2" t="s">
        <v>2</v>
      </c>
      <c r="I4922" s="2" t="s">
        <v>3</v>
      </c>
      <c r="J4922" s="2">
        <v>202001</v>
      </c>
      <c r="K4922" s="2">
        <v>202001</v>
      </c>
      <c r="L4922" s="2">
        <v>8684</v>
      </c>
      <c r="M4922" s="2">
        <v>8684</v>
      </c>
      <c r="N4922" s="2">
        <v>0.16</v>
      </c>
      <c r="O4922" s="2">
        <v>1389.44</v>
      </c>
      <c r="S4922" s="2">
        <v>8684</v>
      </c>
      <c r="T4922" s="2">
        <v>0.08</v>
      </c>
      <c r="U4922" s="2">
        <v>694.72</v>
      </c>
      <c r="AJ4922" s="3">
        <v>1389.44</v>
      </c>
      <c r="AK4922" s="3">
        <v>694.72</v>
      </c>
      <c r="AL4922" s="2">
        <v>2084.16</v>
      </c>
      <c r="AM4922" s="2">
        <v>4764</v>
      </c>
    </row>
    <row r="4923" spans="1:39" hidden="1" outlineLevel="2" x14ac:dyDescent="0.2">
      <c r="A4923" s="9">
        <v>4819</v>
      </c>
      <c r="B4923" s="9" t="s">
        <v>9009</v>
      </c>
      <c r="C4923" s="2">
        <v>124551424</v>
      </c>
      <c r="D4923" s="2" t="s">
        <v>9513</v>
      </c>
      <c r="E4923" s="2" t="s">
        <v>9514</v>
      </c>
      <c r="F4923" s="2" t="str">
        <f>VLOOKUP(E4923,[1]工资发放表!G$1:H$65536,2,0)</f>
        <v>沅江市第一中学</v>
      </c>
      <c r="G4923" s="2" t="s">
        <v>1</v>
      </c>
      <c r="H4923" s="2" t="s">
        <v>2</v>
      </c>
      <c r="I4923" s="2" t="s">
        <v>3</v>
      </c>
      <c r="J4923" s="2">
        <v>202001</v>
      </c>
      <c r="K4923" s="2">
        <v>202001</v>
      </c>
      <c r="L4923" s="2">
        <v>8444</v>
      </c>
      <c r="M4923" s="2">
        <v>8444</v>
      </c>
      <c r="N4923" s="2">
        <v>0.16</v>
      </c>
      <c r="O4923" s="2">
        <v>1351.04</v>
      </c>
      <c r="S4923" s="2">
        <v>8444</v>
      </c>
      <c r="T4923" s="2">
        <v>0.08</v>
      </c>
      <c r="U4923" s="2">
        <v>675.52</v>
      </c>
      <c r="AJ4923" s="3">
        <v>1351.04</v>
      </c>
      <c r="AK4923" s="3">
        <v>675.52</v>
      </c>
      <c r="AL4923" s="2">
        <v>2026.56</v>
      </c>
      <c r="AM4923" s="2">
        <v>4764</v>
      </c>
    </row>
    <row r="4924" spans="1:39" hidden="1" outlineLevel="2" x14ac:dyDescent="0.2">
      <c r="A4924" s="9">
        <v>4820</v>
      </c>
      <c r="B4924" s="9" t="s">
        <v>9009</v>
      </c>
      <c r="C4924" s="2">
        <v>124551425</v>
      </c>
      <c r="D4924" s="2" t="s">
        <v>9515</v>
      </c>
      <c r="E4924" s="2" t="s">
        <v>9516</v>
      </c>
      <c r="F4924" s="2" t="str">
        <f>VLOOKUP(E4924,[1]工资发放表!G$1:H$65536,2,0)</f>
        <v>沅江市第一中学</v>
      </c>
      <c r="G4924" s="2" t="s">
        <v>1</v>
      </c>
      <c r="H4924" s="2" t="s">
        <v>2</v>
      </c>
      <c r="I4924" s="2" t="s">
        <v>3</v>
      </c>
      <c r="J4924" s="2">
        <v>202001</v>
      </c>
      <c r="K4924" s="2">
        <v>202001</v>
      </c>
      <c r="L4924" s="2">
        <v>5718</v>
      </c>
      <c r="M4924" s="2">
        <v>5718</v>
      </c>
      <c r="N4924" s="2">
        <v>0.16</v>
      </c>
      <c r="O4924" s="2">
        <v>914.88</v>
      </c>
      <c r="S4924" s="2">
        <v>5718</v>
      </c>
      <c r="T4924" s="2">
        <v>0.08</v>
      </c>
      <c r="U4924" s="2">
        <v>457.44</v>
      </c>
      <c r="AJ4924" s="3">
        <v>914.88</v>
      </c>
      <c r="AK4924" s="3">
        <v>457.44</v>
      </c>
      <c r="AL4924" s="2">
        <v>1372.32</v>
      </c>
      <c r="AM4924" s="2">
        <v>4764</v>
      </c>
    </row>
    <row r="4925" spans="1:39" hidden="1" outlineLevel="2" x14ac:dyDescent="0.2">
      <c r="A4925" s="9">
        <v>4821</v>
      </c>
      <c r="B4925" s="9" t="s">
        <v>9009</v>
      </c>
      <c r="C4925" s="2">
        <v>124551426</v>
      </c>
      <c r="D4925" s="2" t="s">
        <v>9517</v>
      </c>
      <c r="E4925" s="2" t="s">
        <v>9518</v>
      </c>
      <c r="F4925" s="2" t="str">
        <f>VLOOKUP(E4925,[1]工资发放表!G$1:H$65536,2,0)</f>
        <v>沅江市第一中学</v>
      </c>
      <c r="G4925" s="2" t="s">
        <v>1</v>
      </c>
      <c r="H4925" s="2" t="s">
        <v>2</v>
      </c>
      <c r="I4925" s="2" t="s">
        <v>3</v>
      </c>
      <c r="J4925" s="2">
        <v>202001</v>
      </c>
      <c r="K4925" s="2">
        <v>202001</v>
      </c>
      <c r="L4925" s="2">
        <v>6293</v>
      </c>
      <c r="M4925" s="2">
        <v>6293</v>
      </c>
      <c r="N4925" s="2">
        <v>0.16</v>
      </c>
      <c r="O4925" s="2">
        <v>1006.88</v>
      </c>
      <c r="S4925" s="2">
        <v>6293</v>
      </c>
      <c r="T4925" s="2">
        <v>0.08</v>
      </c>
      <c r="U4925" s="2">
        <v>503.44</v>
      </c>
      <c r="AJ4925" s="3">
        <v>1006.88</v>
      </c>
      <c r="AK4925" s="3">
        <v>503.44</v>
      </c>
      <c r="AL4925" s="2">
        <v>1510.32</v>
      </c>
      <c r="AM4925" s="2">
        <v>4764</v>
      </c>
    </row>
    <row r="4926" spans="1:39" hidden="1" outlineLevel="2" x14ac:dyDescent="0.2">
      <c r="A4926" s="9">
        <v>4822</v>
      </c>
      <c r="B4926" s="9" t="s">
        <v>9009</v>
      </c>
      <c r="C4926" s="2">
        <v>124551427</v>
      </c>
      <c r="D4926" s="2" t="s">
        <v>9519</v>
      </c>
      <c r="E4926" s="2" t="s">
        <v>9520</v>
      </c>
      <c r="F4926" s="2" t="str">
        <f>VLOOKUP(E4926,[1]工资发放表!G$1:H$65536,2,0)</f>
        <v>沅江市第一中学</v>
      </c>
      <c r="G4926" s="2" t="s">
        <v>1</v>
      </c>
      <c r="H4926" s="2" t="s">
        <v>2</v>
      </c>
      <c r="I4926" s="2" t="s">
        <v>3</v>
      </c>
      <c r="J4926" s="2">
        <v>202001</v>
      </c>
      <c r="K4926" s="2">
        <v>202001</v>
      </c>
      <c r="L4926" s="2">
        <v>5886</v>
      </c>
      <c r="M4926" s="2">
        <v>5886</v>
      </c>
      <c r="N4926" s="2">
        <v>0.16</v>
      </c>
      <c r="O4926" s="2">
        <v>941.76</v>
      </c>
      <c r="S4926" s="2">
        <v>5886</v>
      </c>
      <c r="T4926" s="2">
        <v>0.08</v>
      </c>
      <c r="U4926" s="2">
        <v>470.88</v>
      </c>
      <c r="AJ4926" s="3">
        <v>941.76</v>
      </c>
      <c r="AK4926" s="3">
        <v>470.88</v>
      </c>
      <c r="AL4926" s="2">
        <v>1412.64</v>
      </c>
      <c r="AM4926" s="2">
        <v>4764</v>
      </c>
    </row>
    <row r="4927" spans="1:39" hidden="1" outlineLevel="2" x14ac:dyDescent="0.2">
      <c r="A4927" s="9">
        <v>4823</v>
      </c>
      <c r="B4927" s="9" t="s">
        <v>9009</v>
      </c>
      <c r="C4927" s="2">
        <v>124551428</v>
      </c>
      <c r="D4927" s="2" t="s">
        <v>9521</v>
      </c>
      <c r="E4927" s="2" t="s">
        <v>9522</v>
      </c>
      <c r="F4927" s="2" t="str">
        <f>VLOOKUP(E4927,[1]工资发放表!G$1:H$65536,2,0)</f>
        <v>沅江市第一中学</v>
      </c>
      <c r="G4927" s="2" t="s">
        <v>1</v>
      </c>
      <c r="H4927" s="2" t="s">
        <v>2</v>
      </c>
      <c r="I4927" s="2" t="s">
        <v>3</v>
      </c>
      <c r="J4927" s="2">
        <v>202001</v>
      </c>
      <c r="K4927" s="2">
        <v>202001</v>
      </c>
      <c r="L4927" s="2">
        <v>7905</v>
      </c>
      <c r="M4927" s="2">
        <v>7905</v>
      </c>
      <c r="N4927" s="2">
        <v>0.16</v>
      </c>
      <c r="O4927" s="2">
        <v>1264.8</v>
      </c>
      <c r="S4927" s="2">
        <v>7905</v>
      </c>
      <c r="T4927" s="2">
        <v>0.08</v>
      </c>
      <c r="U4927" s="2">
        <v>632.4</v>
      </c>
      <c r="AJ4927" s="3">
        <v>1264.8</v>
      </c>
      <c r="AK4927" s="3">
        <v>632.4</v>
      </c>
      <c r="AL4927" s="2">
        <v>1897.2</v>
      </c>
      <c r="AM4927" s="2">
        <v>4764</v>
      </c>
    </row>
    <row r="4928" spans="1:39" hidden="1" outlineLevel="2" x14ac:dyDescent="0.2">
      <c r="A4928" s="9">
        <v>4824</v>
      </c>
      <c r="B4928" s="9" t="s">
        <v>9009</v>
      </c>
      <c r="C4928" s="2">
        <v>124551429</v>
      </c>
      <c r="D4928" s="2" t="s">
        <v>9523</v>
      </c>
      <c r="E4928" s="2" t="s">
        <v>9524</v>
      </c>
      <c r="F4928" s="2" t="str">
        <f>VLOOKUP(E4928,[1]工资发放表!G$1:H$65536,2,0)</f>
        <v>沅江市第一中学</v>
      </c>
      <c r="G4928" s="2" t="s">
        <v>1</v>
      </c>
      <c r="H4928" s="2" t="s">
        <v>2</v>
      </c>
      <c r="I4928" s="2" t="s">
        <v>3</v>
      </c>
      <c r="J4928" s="2">
        <v>202001</v>
      </c>
      <c r="K4928" s="2">
        <v>202001</v>
      </c>
      <c r="L4928" s="2">
        <v>8129</v>
      </c>
      <c r="M4928" s="2">
        <v>8129</v>
      </c>
      <c r="N4928" s="2">
        <v>0.16</v>
      </c>
      <c r="O4928" s="2">
        <v>1300.6400000000001</v>
      </c>
      <c r="S4928" s="2">
        <v>8129</v>
      </c>
      <c r="T4928" s="2">
        <v>0.08</v>
      </c>
      <c r="U4928" s="2">
        <v>650.32000000000005</v>
      </c>
      <c r="AJ4928" s="3">
        <v>1300.6400000000001</v>
      </c>
      <c r="AK4928" s="3">
        <v>650.32000000000005</v>
      </c>
      <c r="AL4928" s="2">
        <v>1950.96</v>
      </c>
      <c r="AM4928" s="2">
        <v>4764</v>
      </c>
    </row>
    <row r="4929" spans="1:39" hidden="1" outlineLevel="2" x14ac:dyDescent="0.2">
      <c r="A4929" s="9">
        <v>4825</v>
      </c>
      <c r="B4929" s="9" t="s">
        <v>9009</v>
      </c>
      <c r="C4929" s="2">
        <v>124551430</v>
      </c>
      <c r="D4929" s="2" t="s">
        <v>9525</v>
      </c>
      <c r="E4929" s="2" t="s">
        <v>9526</v>
      </c>
      <c r="F4929" s="2" t="str">
        <f>VLOOKUP(E4929,[1]工资发放表!G$1:H$65536,2,0)</f>
        <v>沅江市第一中学</v>
      </c>
      <c r="G4929" s="2" t="s">
        <v>1</v>
      </c>
      <c r="H4929" s="2" t="s">
        <v>2</v>
      </c>
      <c r="I4929" s="2" t="s">
        <v>3</v>
      </c>
      <c r="J4929" s="2">
        <v>202001</v>
      </c>
      <c r="K4929" s="2">
        <v>202001</v>
      </c>
      <c r="L4929" s="2">
        <v>5465</v>
      </c>
      <c r="M4929" s="2">
        <v>5465</v>
      </c>
      <c r="N4929" s="2">
        <v>0.16</v>
      </c>
      <c r="O4929" s="2">
        <v>874.4</v>
      </c>
      <c r="S4929" s="2">
        <v>5465</v>
      </c>
      <c r="T4929" s="2">
        <v>0.08</v>
      </c>
      <c r="U4929" s="2">
        <v>437.2</v>
      </c>
      <c r="AJ4929" s="3">
        <v>874.4</v>
      </c>
      <c r="AK4929" s="3">
        <v>437.2</v>
      </c>
      <c r="AL4929" s="2">
        <v>1311.6</v>
      </c>
      <c r="AM4929" s="2">
        <v>4764</v>
      </c>
    </row>
    <row r="4930" spans="1:39" hidden="1" outlineLevel="2" x14ac:dyDescent="0.2">
      <c r="A4930" s="9">
        <v>4826</v>
      </c>
      <c r="B4930" s="9" t="s">
        <v>9009</v>
      </c>
      <c r="C4930" s="2">
        <v>124551431</v>
      </c>
      <c r="D4930" s="2" t="s">
        <v>9527</v>
      </c>
      <c r="E4930" s="2" t="s">
        <v>9528</v>
      </c>
      <c r="F4930" s="2" t="str">
        <f>VLOOKUP(E4930,[1]工资发放表!G$1:H$65536,2,0)</f>
        <v>沅江市第一中学</v>
      </c>
      <c r="G4930" s="2" t="s">
        <v>1</v>
      </c>
      <c r="H4930" s="2" t="s">
        <v>2</v>
      </c>
      <c r="I4930" s="2" t="s">
        <v>3</v>
      </c>
      <c r="J4930" s="2">
        <v>202001</v>
      </c>
      <c r="K4930" s="2">
        <v>202001</v>
      </c>
      <c r="L4930" s="2">
        <v>6293</v>
      </c>
      <c r="M4930" s="2">
        <v>6293</v>
      </c>
      <c r="N4930" s="2">
        <v>0.16</v>
      </c>
      <c r="O4930" s="2">
        <v>1006.88</v>
      </c>
      <c r="S4930" s="2">
        <v>6293</v>
      </c>
      <c r="T4930" s="2">
        <v>0.08</v>
      </c>
      <c r="U4930" s="2">
        <v>503.44</v>
      </c>
      <c r="AJ4930" s="3">
        <v>1006.88</v>
      </c>
      <c r="AK4930" s="3">
        <v>503.44</v>
      </c>
      <c r="AL4930" s="2">
        <v>1510.32</v>
      </c>
      <c r="AM4930" s="2">
        <v>4764</v>
      </c>
    </row>
    <row r="4931" spans="1:39" hidden="1" outlineLevel="2" x14ac:dyDescent="0.2">
      <c r="A4931" s="9">
        <v>4827</v>
      </c>
      <c r="B4931" s="9" t="s">
        <v>9009</v>
      </c>
      <c r="C4931" s="2">
        <v>124551432</v>
      </c>
      <c r="D4931" s="2" t="s">
        <v>9529</v>
      </c>
      <c r="E4931" s="2" t="s">
        <v>9530</v>
      </c>
      <c r="F4931" s="2" t="str">
        <f>VLOOKUP(E4931,[1]工资发放表!G$1:H$65536,2,0)</f>
        <v>沅江市第一中学</v>
      </c>
      <c r="G4931" s="2" t="s">
        <v>1</v>
      </c>
      <c r="H4931" s="2" t="s">
        <v>2</v>
      </c>
      <c r="I4931" s="2" t="s">
        <v>3</v>
      </c>
      <c r="J4931" s="2">
        <v>202001</v>
      </c>
      <c r="K4931" s="2">
        <v>202001</v>
      </c>
      <c r="L4931" s="2">
        <v>3055</v>
      </c>
      <c r="M4931" s="2">
        <v>3055</v>
      </c>
      <c r="N4931" s="2">
        <v>0.16</v>
      </c>
      <c r="O4931" s="2">
        <v>488.8</v>
      </c>
      <c r="S4931" s="2">
        <v>3055</v>
      </c>
      <c r="T4931" s="2">
        <v>0.08</v>
      </c>
      <c r="U4931" s="2">
        <v>244.4</v>
      </c>
      <c r="AJ4931" s="3">
        <v>488.8</v>
      </c>
      <c r="AK4931" s="3">
        <v>244.4</v>
      </c>
      <c r="AL4931" s="2">
        <v>733.2</v>
      </c>
      <c r="AM4931" s="2">
        <v>4764</v>
      </c>
    </row>
    <row r="4932" spans="1:39" hidden="1" outlineLevel="2" x14ac:dyDescent="0.2">
      <c r="A4932" s="9">
        <v>4828</v>
      </c>
      <c r="B4932" s="9" t="s">
        <v>9009</v>
      </c>
      <c r="C4932" s="2">
        <v>124551433</v>
      </c>
      <c r="D4932" s="2" t="s">
        <v>9531</v>
      </c>
      <c r="E4932" s="2" t="s">
        <v>9532</v>
      </c>
      <c r="F4932" s="2" t="str">
        <f>VLOOKUP(E4932,[1]工资发放表!G$1:H$65536,2,0)</f>
        <v>沅江市第一中学</v>
      </c>
      <c r="G4932" s="2" t="s">
        <v>1</v>
      </c>
      <c r="H4932" s="2" t="s">
        <v>2</v>
      </c>
      <c r="I4932" s="2" t="s">
        <v>3</v>
      </c>
      <c r="J4932" s="2">
        <v>202001</v>
      </c>
      <c r="K4932" s="2">
        <v>202001</v>
      </c>
      <c r="L4932" s="2">
        <v>6491</v>
      </c>
      <c r="M4932" s="2">
        <v>6491</v>
      </c>
      <c r="N4932" s="2">
        <v>0.16</v>
      </c>
      <c r="O4932" s="2">
        <v>1038.56</v>
      </c>
      <c r="S4932" s="2">
        <v>6491</v>
      </c>
      <c r="T4932" s="2">
        <v>0.08</v>
      </c>
      <c r="U4932" s="2">
        <v>519.28</v>
      </c>
      <c r="AJ4932" s="3">
        <v>1038.56</v>
      </c>
      <c r="AK4932" s="3">
        <v>519.28</v>
      </c>
      <c r="AL4932" s="2">
        <v>1557.84</v>
      </c>
      <c r="AM4932" s="2">
        <v>4764</v>
      </c>
    </row>
    <row r="4933" spans="1:39" hidden="1" outlineLevel="2" x14ac:dyDescent="0.2">
      <c r="A4933" s="9">
        <v>4829</v>
      </c>
      <c r="B4933" s="9" t="s">
        <v>9009</v>
      </c>
      <c r="C4933" s="2">
        <v>124551434</v>
      </c>
      <c r="D4933" s="2" t="s">
        <v>9533</v>
      </c>
      <c r="E4933" s="2" t="s">
        <v>9534</v>
      </c>
      <c r="F4933" s="2" t="str">
        <f>VLOOKUP(E4933,[1]工资发放表!G$1:H$65536,2,0)</f>
        <v>沅江市第一中学</v>
      </c>
      <c r="G4933" s="2" t="s">
        <v>1</v>
      </c>
      <c r="H4933" s="2" t="s">
        <v>2</v>
      </c>
      <c r="I4933" s="2" t="s">
        <v>3</v>
      </c>
      <c r="J4933" s="2">
        <v>202001</v>
      </c>
      <c r="K4933" s="2">
        <v>202001</v>
      </c>
      <c r="L4933" s="2">
        <v>3055</v>
      </c>
      <c r="M4933" s="2">
        <v>3055</v>
      </c>
      <c r="N4933" s="2">
        <v>0.16</v>
      </c>
      <c r="O4933" s="2">
        <v>488.8</v>
      </c>
      <c r="S4933" s="2">
        <v>3055</v>
      </c>
      <c r="T4933" s="2">
        <v>0.08</v>
      </c>
      <c r="U4933" s="2">
        <v>244.4</v>
      </c>
      <c r="AJ4933" s="3">
        <v>488.8</v>
      </c>
      <c r="AK4933" s="3">
        <v>244.4</v>
      </c>
      <c r="AL4933" s="2">
        <v>733.2</v>
      </c>
      <c r="AM4933" s="2">
        <v>4764</v>
      </c>
    </row>
    <row r="4934" spans="1:39" hidden="1" outlineLevel="2" x14ac:dyDescent="0.2">
      <c r="A4934" s="9">
        <v>4830</v>
      </c>
      <c r="B4934" s="9" t="s">
        <v>9009</v>
      </c>
      <c r="C4934" s="2">
        <v>124551435</v>
      </c>
      <c r="D4934" s="2" t="s">
        <v>7693</v>
      </c>
      <c r="E4934" s="2" t="s">
        <v>9535</v>
      </c>
      <c r="F4934" s="2" t="str">
        <f>VLOOKUP(E4934,[1]工资发放表!G$1:H$65536,2,0)</f>
        <v>沅江市第一中学</v>
      </c>
      <c r="G4934" s="2" t="s">
        <v>1</v>
      </c>
      <c r="H4934" s="2" t="s">
        <v>2</v>
      </c>
      <c r="I4934" s="2" t="s">
        <v>3</v>
      </c>
      <c r="J4934" s="2">
        <v>202001</v>
      </c>
      <c r="K4934" s="2">
        <v>202001</v>
      </c>
      <c r="L4934" s="2">
        <v>4205</v>
      </c>
      <c r="M4934" s="2">
        <v>4205</v>
      </c>
      <c r="N4934" s="2">
        <v>0.16</v>
      </c>
      <c r="O4934" s="2">
        <v>672.8</v>
      </c>
      <c r="S4934" s="2">
        <v>4205</v>
      </c>
      <c r="T4934" s="2">
        <v>0.08</v>
      </c>
      <c r="U4934" s="2">
        <v>336.4</v>
      </c>
      <c r="AJ4934" s="3">
        <v>672.8</v>
      </c>
      <c r="AK4934" s="3">
        <v>336.4</v>
      </c>
      <c r="AL4934" s="2">
        <v>1009.2</v>
      </c>
      <c r="AM4934" s="2">
        <v>4764</v>
      </c>
    </row>
    <row r="4935" spans="1:39" hidden="1" outlineLevel="2" x14ac:dyDescent="0.2">
      <c r="A4935" s="9">
        <v>4831</v>
      </c>
      <c r="B4935" s="9" t="s">
        <v>9009</v>
      </c>
      <c r="C4935" s="2">
        <v>124551436</v>
      </c>
      <c r="D4935" s="2" t="s">
        <v>9536</v>
      </c>
      <c r="E4935" s="2" t="s">
        <v>9537</v>
      </c>
      <c r="F4935" s="2" t="str">
        <f>VLOOKUP(E4935,[1]工资发放表!G$1:H$65536,2,0)</f>
        <v>沅江市第一中学</v>
      </c>
      <c r="G4935" s="2" t="s">
        <v>1</v>
      </c>
      <c r="H4935" s="2" t="s">
        <v>2</v>
      </c>
      <c r="I4935" s="2" t="s">
        <v>3</v>
      </c>
      <c r="J4935" s="2">
        <v>202001</v>
      </c>
      <c r="K4935" s="2">
        <v>202001</v>
      </c>
      <c r="L4935" s="2">
        <v>6198</v>
      </c>
      <c r="M4935" s="2">
        <v>6198</v>
      </c>
      <c r="N4935" s="2">
        <v>0.16</v>
      </c>
      <c r="O4935" s="2">
        <v>991.68</v>
      </c>
      <c r="S4935" s="2">
        <v>6198</v>
      </c>
      <c r="T4935" s="2">
        <v>0.08</v>
      </c>
      <c r="U4935" s="2">
        <v>495.84</v>
      </c>
      <c r="AJ4935" s="3">
        <v>991.68</v>
      </c>
      <c r="AK4935" s="3">
        <v>495.84</v>
      </c>
      <c r="AL4935" s="2">
        <v>1487.52</v>
      </c>
      <c r="AM4935" s="2">
        <v>4764</v>
      </c>
    </row>
    <row r="4936" spans="1:39" hidden="1" outlineLevel="2" x14ac:dyDescent="0.2">
      <c r="A4936" s="9">
        <v>4832</v>
      </c>
      <c r="B4936" s="9" t="s">
        <v>9009</v>
      </c>
      <c r="C4936" s="2">
        <v>124551437</v>
      </c>
      <c r="D4936" s="2" t="s">
        <v>9538</v>
      </c>
      <c r="E4936" s="2" t="s">
        <v>9539</v>
      </c>
      <c r="F4936" s="2" t="str">
        <f>VLOOKUP(D4936,[2]Sheet1!D$2:G$45,4,0)</f>
        <v>沅江市第一中学</v>
      </c>
      <c r="G4936" s="2" t="s">
        <v>1</v>
      </c>
      <c r="H4936" s="2" t="s">
        <v>2</v>
      </c>
      <c r="I4936" s="2" t="s">
        <v>3</v>
      </c>
      <c r="J4936" s="2">
        <v>202001</v>
      </c>
      <c r="K4936" s="2">
        <v>202001</v>
      </c>
      <c r="L4936" s="2">
        <v>5383</v>
      </c>
      <c r="M4936" s="2">
        <v>5383</v>
      </c>
      <c r="N4936" s="2">
        <v>0.16</v>
      </c>
      <c r="O4936" s="2">
        <v>861.28</v>
      </c>
      <c r="S4936" s="2">
        <v>5383</v>
      </c>
      <c r="T4936" s="2">
        <v>0.08</v>
      </c>
      <c r="U4936" s="2">
        <v>430.64</v>
      </c>
      <c r="AJ4936" s="3">
        <v>861.28</v>
      </c>
      <c r="AK4936" s="3">
        <v>430.64</v>
      </c>
      <c r="AL4936" s="2">
        <v>1291.92</v>
      </c>
      <c r="AM4936" s="2">
        <v>4764</v>
      </c>
    </row>
    <row r="4937" spans="1:39" hidden="1" outlineLevel="2" x14ac:dyDescent="0.2">
      <c r="A4937" s="9">
        <v>4833</v>
      </c>
      <c r="B4937" s="9" t="s">
        <v>9009</v>
      </c>
      <c r="C4937" s="2">
        <v>124551438</v>
      </c>
      <c r="D4937" s="2" t="s">
        <v>9540</v>
      </c>
      <c r="E4937" s="2" t="s">
        <v>9541</v>
      </c>
      <c r="F4937" s="2" t="str">
        <f>VLOOKUP(E4937,[1]工资发放表!G$1:H$65536,2,0)</f>
        <v>沅江市第一中学</v>
      </c>
      <c r="G4937" s="2" t="s">
        <v>1</v>
      </c>
      <c r="H4937" s="2" t="s">
        <v>2</v>
      </c>
      <c r="I4937" s="2" t="s">
        <v>3</v>
      </c>
      <c r="J4937" s="2">
        <v>202001</v>
      </c>
      <c r="K4937" s="2">
        <v>202001</v>
      </c>
      <c r="L4937" s="2">
        <v>7392</v>
      </c>
      <c r="M4937" s="2">
        <v>7392</v>
      </c>
      <c r="N4937" s="2">
        <v>0.16</v>
      </c>
      <c r="O4937" s="2">
        <v>1182.72</v>
      </c>
      <c r="S4937" s="2">
        <v>7392</v>
      </c>
      <c r="T4937" s="2">
        <v>0.08</v>
      </c>
      <c r="U4937" s="2">
        <v>591.36</v>
      </c>
      <c r="AJ4937" s="3">
        <v>1182.72</v>
      </c>
      <c r="AK4937" s="3">
        <v>591.36</v>
      </c>
      <c r="AL4937" s="2">
        <v>1774.08</v>
      </c>
      <c r="AM4937" s="2">
        <v>4764</v>
      </c>
    </row>
    <row r="4938" spans="1:39" hidden="1" outlineLevel="2" x14ac:dyDescent="0.2">
      <c r="A4938" s="9">
        <v>4834</v>
      </c>
      <c r="B4938" s="9" t="s">
        <v>9009</v>
      </c>
      <c r="C4938" s="2">
        <v>124551439</v>
      </c>
      <c r="D4938" s="2" t="s">
        <v>9542</v>
      </c>
      <c r="E4938" s="2" t="s">
        <v>9543</v>
      </c>
      <c r="F4938" s="2" t="str">
        <f>VLOOKUP(E4938,[1]工资发放表!G$1:H$65536,2,0)</f>
        <v>沅江市第一中学</v>
      </c>
      <c r="G4938" s="2" t="s">
        <v>1</v>
      </c>
      <c r="H4938" s="2" t="s">
        <v>2</v>
      </c>
      <c r="I4938" s="2" t="s">
        <v>3</v>
      </c>
      <c r="J4938" s="2">
        <v>202001</v>
      </c>
      <c r="K4938" s="2">
        <v>202001</v>
      </c>
      <c r="L4938" s="2">
        <v>9538</v>
      </c>
      <c r="M4938" s="2">
        <v>9538</v>
      </c>
      <c r="N4938" s="2">
        <v>0.16</v>
      </c>
      <c r="O4938" s="2">
        <v>1526.08</v>
      </c>
      <c r="S4938" s="2">
        <v>9538</v>
      </c>
      <c r="T4938" s="2">
        <v>0.08</v>
      </c>
      <c r="U4938" s="2">
        <v>763.04</v>
      </c>
      <c r="AJ4938" s="3">
        <v>1526.08</v>
      </c>
      <c r="AK4938" s="3">
        <v>763.04</v>
      </c>
      <c r="AL4938" s="2">
        <v>2289.12</v>
      </c>
      <c r="AM4938" s="2">
        <v>4764</v>
      </c>
    </row>
    <row r="4939" spans="1:39" hidden="1" outlineLevel="2" x14ac:dyDescent="0.2">
      <c r="A4939" s="9">
        <v>4835</v>
      </c>
      <c r="B4939" s="9" t="s">
        <v>9009</v>
      </c>
      <c r="C4939" s="2">
        <v>124551440</v>
      </c>
      <c r="D4939" s="2" t="s">
        <v>9544</v>
      </c>
      <c r="E4939" s="2" t="s">
        <v>9545</v>
      </c>
      <c r="F4939" s="2" t="str">
        <f>VLOOKUP(E4939,[1]工资发放表!G$1:H$65536,2,0)</f>
        <v>沅江市第一中学</v>
      </c>
      <c r="G4939" s="2" t="s">
        <v>1</v>
      </c>
      <c r="H4939" s="2" t="s">
        <v>2</v>
      </c>
      <c r="I4939" s="2" t="s">
        <v>3</v>
      </c>
      <c r="J4939" s="2">
        <v>202001</v>
      </c>
      <c r="K4939" s="2">
        <v>202001</v>
      </c>
      <c r="L4939" s="2">
        <v>8459</v>
      </c>
      <c r="M4939" s="2">
        <v>8459</v>
      </c>
      <c r="N4939" s="2">
        <v>0.16</v>
      </c>
      <c r="O4939" s="2">
        <v>1353.44</v>
      </c>
      <c r="S4939" s="2">
        <v>8459</v>
      </c>
      <c r="T4939" s="2">
        <v>0.08</v>
      </c>
      <c r="U4939" s="2">
        <v>676.72</v>
      </c>
      <c r="AJ4939" s="3">
        <v>1353.44</v>
      </c>
      <c r="AK4939" s="3">
        <v>676.72</v>
      </c>
      <c r="AL4939" s="2">
        <v>2030.16</v>
      </c>
      <c r="AM4939" s="2">
        <v>4764</v>
      </c>
    </row>
    <row r="4940" spans="1:39" hidden="1" outlineLevel="2" x14ac:dyDescent="0.2">
      <c r="A4940" s="9">
        <v>4836</v>
      </c>
      <c r="B4940" s="9" t="s">
        <v>9009</v>
      </c>
      <c r="C4940" s="2">
        <v>124551441</v>
      </c>
      <c r="D4940" s="2" t="s">
        <v>9546</v>
      </c>
      <c r="E4940" s="2" t="s">
        <v>9547</v>
      </c>
      <c r="F4940" s="2" t="str">
        <f>VLOOKUP(E4940,[1]工资发放表!G$1:H$65536,2,0)</f>
        <v>沅江市第一中学</v>
      </c>
      <c r="G4940" s="2" t="s">
        <v>1</v>
      </c>
      <c r="H4940" s="2" t="s">
        <v>2</v>
      </c>
      <c r="I4940" s="2" t="s">
        <v>3</v>
      </c>
      <c r="J4940" s="2">
        <v>202001</v>
      </c>
      <c r="K4940" s="2">
        <v>202001</v>
      </c>
      <c r="L4940" s="2">
        <v>8564</v>
      </c>
      <c r="M4940" s="2">
        <v>8564</v>
      </c>
      <c r="N4940" s="2">
        <v>0.16</v>
      </c>
      <c r="O4940" s="2">
        <v>1370.24</v>
      </c>
      <c r="S4940" s="2">
        <v>8564</v>
      </c>
      <c r="T4940" s="2">
        <v>0.08</v>
      </c>
      <c r="U4940" s="2">
        <v>685.12</v>
      </c>
      <c r="AJ4940" s="3">
        <v>1370.24</v>
      </c>
      <c r="AK4940" s="3">
        <v>685.12</v>
      </c>
      <c r="AL4940" s="2">
        <v>2055.36</v>
      </c>
      <c r="AM4940" s="2">
        <v>4764</v>
      </c>
    </row>
    <row r="4941" spans="1:39" hidden="1" outlineLevel="2" x14ac:dyDescent="0.2">
      <c r="A4941" s="9">
        <v>4837</v>
      </c>
      <c r="B4941" s="9" t="s">
        <v>9009</v>
      </c>
      <c r="C4941" s="2">
        <v>124551442</v>
      </c>
      <c r="D4941" s="2" t="s">
        <v>5963</v>
      </c>
      <c r="E4941" s="2" t="s">
        <v>9548</v>
      </c>
      <c r="F4941" s="2" t="str">
        <f>VLOOKUP(E4941,[1]工资发放表!G$1:H$65536,2,0)</f>
        <v>沅江市第一中学</v>
      </c>
      <c r="G4941" s="2" t="s">
        <v>1</v>
      </c>
      <c r="H4941" s="2" t="s">
        <v>2</v>
      </c>
      <c r="I4941" s="2" t="s">
        <v>3</v>
      </c>
      <c r="J4941" s="2">
        <v>202001</v>
      </c>
      <c r="K4941" s="2">
        <v>202001</v>
      </c>
      <c r="L4941" s="2">
        <v>7287</v>
      </c>
      <c r="M4941" s="2">
        <v>7287</v>
      </c>
      <c r="N4941" s="2">
        <v>0.16</v>
      </c>
      <c r="O4941" s="2">
        <v>1165.92</v>
      </c>
      <c r="S4941" s="2">
        <v>7287</v>
      </c>
      <c r="T4941" s="2">
        <v>0.08</v>
      </c>
      <c r="U4941" s="2">
        <v>582.96</v>
      </c>
      <c r="AJ4941" s="3">
        <v>1165.92</v>
      </c>
      <c r="AK4941" s="3">
        <v>582.96</v>
      </c>
      <c r="AL4941" s="2">
        <v>1748.88</v>
      </c>
      <c r="AM4941" s="2">
        <v>4764</v>
      </c>
    </row>
    <row r="4942" spans="1:39" hidden="1" outlineLevel="2" x14ac:dyDescent="0.2">
      <c r="A4942" s="9">
        <v>4838</v>
      </c>
      <c r="B4942" s="9" t="s">
        <v>9009</v>
      </c>
      <c r="C4942" s="2">
        <v>124551443</v>
      </c>
      <c r="D4942" s="2" t="s">
        <v>4383</v>
      </c>
      <c r="E4942" s="2" t="s">
        <v>9549</v>
      </c>
      <c r="F4942" s="2" t="str">
        <f>VLOOKUP(E4942,[1]工资发放表!G$1:H$65536,2,0)</f>
        <v>沅江市第一中学</v>
      </c>
      <c r="G4942" s="2" t="s">
        <v>1</v>
      </c>
      <c r="H4942" s="2" t="s">
        <v>2</v>
      </c>
      <c r="I4942" s="2" t="s">
        <v>3</v>
      </c>
      <c r="J4942" s="2">
        <v>202001</v>
      </c>
      <c r="K4942" s="2">
        <v>202001</v>
      </c>
      <c r="L4942" s="2">
        <v>4205</v>
      </c>
      <c r="M4942" s="2">
        <v>4205</v>
      </c>
      <c r="N4942" s="2">
        <v>0.16</v>
      </c>
      <c r="O4942" s="2">
        <v>672.8</v>
      </c>
      <c r="S4942" s="2">
        <v>4205</v>
      </c>
      <c r="T4942" s="2">
        <v>0.08</v>
      </c>
      <c r="U4942" s="2">
        <v>336.4</v>
      </c>
      <c r="AJ4942" s="3">
        <v>672.8</v>
      </c>
      <c r="AK4942" s="3">
        <v>336.4</v>
      </c>
      <c r="AL4942" s="2">
        <v>1009.2</v>
      </c>
      <c r="AM4942" s="2">
        <v>4764</v>
      </c>
    </row>
    <row r="4943" spans="1:39" hidden="1" outlineLevel="2" x14ac:dyDescent="0.2">
      <c r="A4943" s="9">
        <v>4839</v>
      </c>
      <c r="B4943" s="9" t="s">
        <v>9009</v>
      </c>
      <c r="C4943" s="2">
        <v>124551444</v>
      </c>
      <c r="D4943" s="2" t="s">
        <v>9550</v>
      </c>
      <c r="E4943" s="2" t="s">
        <v>9551</v>
      </c>
      <c r="F4943" s="2" t="str">
        <f>VLOOKUP(E4943,[1]工资发放表!G$1:H$65536,2,0)</f>
        <v>沅江市第一中学</v>
      </c>
      <c r="G4943" s="2" t="s">
        <v>1</v>
      </c>
      <c r="H4943" s="2" t="s">
        <v>2</v>
      </c>
      <c r="I4943" s="2" t="s">
        <v>3</v>
      </c>
      <c r="J4943" s="2">
        <v>202001</v>
      </c>
      <c r="K4943" s="2">
        <v>202001</v>
      </c>
      <c r="L4943" s="2">
        <v>6407</v>
      </c>
      <c r="M4943" s="2">
        <v>6407</v>
      </c>
      <c r="N4943" s="2">
        <v>0.16</v>
      </c>
      <c r="O4943" s="2">
        <v>1025.1199999999999</v>
      </c>
      <c r="S4943" s="2">
        <v>6407</v>
      </c>
      <c r="T4943" s="2">
        <v>0.08</v>
      </c>
      <c r="U4943" s="2">
        <v>512.55999999999995</v>
      </c>
      <c r="AJ4943" s="3">
        <v>1025.1199999999999</v>
      </c>
      <c r="AK4943" s="3">
        <v>512.55999999999995</v>
      </c>
      <c r="AL4943" s="2">
        <v>1537.68</v>
      </c>
      <c r="AM4943" s="2">
        <v>4764</v>
      </c>
    </row>
    <row r="4944" spans="1:39" hidden="1" outlineLevel="2" x14ac:dyDescent="0.2">
      <c r="A4944" s="9">
        <v>4840</v>
      </c>
      <c r="B4944" s="9" t="s">
        <v>9009</v>
      </c>
      <c r="C4944" s="2">
        <v>124551445</v>
      </c>
      <c r="D4944" s="2" t="s">
        <v>9552</v>
      </c>
      <c r="E4944" s="2" t="s">
        <v>9553</v>
      </c>
      <c r="F4944" s="2" t="str">
        <f>VLOOKUP(E4944,[1]工资发放表!G$1:H$65536,2,0)</f>
        <v>沅江市第一中学</v>
      </c>
      <c r="G4944" s="2" t="s">
        <v>1</v>
      </c>
      <c r="H4944" s="2" t="s">
        <v>2</v>
      </c>
      <c r="I4944" s="2" t="s">
        <v>3</v>
      </c>
      <c r="J4944" s="2">
        <v>202001</v>
      </c>
      <c r="K4944" s="2">
        <v>202001</v>
      </c>
      <c r="L4944" s="2">
        <v>7567</v>
      </c>
      <c r="M4944" s="2">
        <v>7567</v>
      </c>
      <c r="N4944" s="2">
        <v>0.16</v>
      </c>
      <c r="O4944" s="2">
        <v>1210.72</v>
      </c>
      <c r="S4944" s="2">
        <v>7567</v>
      </c>
      <c r="T4944" s="2">
        <v>0.08</v>
      </c>
      <c r="U4944" s="2">
        <v>605.36</v>
      </c>
      <c r="AJ4944" s="3">
        <v>1210.72</v>
      </c>
      <c r="AK4944" s="3">
        <v>605.36</v>
      </c>
      <c r="AL4944" s="2">
        <v>1816.08</v>
      </c>
      <c r="AM4944" s="2">
        <v>4764</v>
      </c>
    </row>
    <row r="4945" spans="1:39" hidden="1" outlineLevel="2" x14ac:dyDescent="0.2">
      <c r="A4945" s="9">
        <v>4841</v>
      </c>
      <c r="B4945" s="9" t="s">
        <v>9009</v>
      </c>
      <c r="C4945" s="2">
        <v>124551446</v>
      </c>
      <c r="D4945" s="2" t="s">
        <v>2744</v>
      </c>
      <c r="E4945" s="2" t="s">
        <v>9554</v>
      </c>
      <c r="F4945" s="2" t="str">
        <f>VLOOKUP(E4945,[1]工资发放表!G$1:H$65536,2,0)</f>
        <v>沅江市第一中学</v>
      </c>
      <c r="G4945" s="2" t="s">
        <v>1</v>
      </c>
      <c r="H4945" s="2" t="s">
        <v>2</v>
      </c>
      <c r="I4945" s="2" t="s">
        <v>3</v>
      </c>
      <c r="J4945" s="2">
        <v>202001</v>
      </c>
      <c r="K4945" s="2">
        <v>202001</v>
      </c>
      <c r="L4945" s="2">
        <v>6407</v>
      </c>
      <c r="M4945" s="2">
        <v>6407</v>
      </c>
      <c r="N4945" s="2">
        <v>0.16</v>
      </c>
      <c r="O4945" s="2">
        <v>1025.1199999999999</v>
      </c>
      <c r="S4945" s="2">
        <v>6407</v>
      </c>
      <c r="T4945" s="2">
        <v>0.08</v>
      </c>
      <c r="U4945" s="2">
        <v>512.55999999999995</v>
      </c>
      <c r="AJ4945" s="3">
        <v>1025.1199999999999</v>
      </c>
      <c r="AK4945" s="3">
        <v>512.55999999999995</v>
      </c>
      <c r="AL4945" s="2">
        <v>1537.68</v>
      </c>
      <c r="AM4945" s="2">
        <v>4764</v>
      </c>
    </row>
    <row r="4946" spans="1:39" hidden="1" outlineLevel="2" x14ac:dyDescent="0.2">
      <c r="A4946" s="9">
        <v>4842</v>
      </c>
      <c r="B4946" s="9" t="s">
        <v>9009</v>
      </c>
      <c r="C4946" s="2">
        <v>124551447</v>
      </c>
      <c r="D4946" s="2" t="s">
        <v>4705</v>
      </c>
      <c r="E4946" s="2" t="s">
        <v>9555</v>
      </c>
      <c r="F4946" s="2" t="str">
        <f>VLOOKUP(E4946,[1]工资发放表!G$1:H$65536,2,0)</f>
        <v>沅江市第一中学</v>
      </c>
      <c r="G4946" s="2" t="s">
        <v>1</v>
      </c>
      <c r="H4946" s="2" t="s">
        <v>2</v>
      </c>
      <c r="I4946" s="2" t="s">
        <v>3</v>
      </c>
      <c r="J4946" s="2">
        <v>202001</v>
      </c>
      <c r="K4946" s="2">
        <v>202001</v>
      </c>
      <c r="L4946" s="2">
        <v>6293</v>
      </c>
      <c r="M4946" s="2">
        <v>6293</v>
      </c>
      <c r="N4946" s="2">
        <v>0.16</v>
      </c>
      <c r="O4946" s="2">
        <v>1006.88</v>
      </c>
      <c r="S4946" s="2">
        <v>6293</v>
      </c>
      <c r="T4946" s="2">
        <v>0.08</v>
      </c>
      <c r="U4946" s="2">
        <v>503.44</v>
      </c>
      <c r="AJ4946" s="3">
        <v>1006.88</v>
      </c>
      <c r="AK4946" s="3">
        <v>503.44</v>
      </c>
      <c r="AL4946" s="2">
        <v>1510.32</v>
      </c>
      <c r="AM4946" s="2">
        <v>4764</v>
      </c>
    </row>
    <row r="4947" spans="1:39" hidden="1" outlineLevel="2" x14ac:dyDescent="0.2">
      <c r="A4947" s="9">
        <v>4843</v>
      </c>
      <c r="B4947" s="9" t="s">
        <v>9009</v>
      </c>
      <c r="C4947" s="2">
        <v>124551448</v>
      </c>
      <c r="D4947" s="2" t="s">
        <v>9556</v>
      </c>
      <c r="E4947" s="2" t="s">
        <v>9557</v>
      </c>
      <c r="F4947" s="2" t="str">
        <f>VLOOKUP(E4947,[1]工资发放表!G$1:H$65536,2,0)</f>
        <v>沅江市第一中学</v>
      </c>
      <c r="G4947" s="2" t="s">
        <v>1</v>
      </c>
      <c r="H4947" s="2" t="s">
        <v>2</v>
      </c>
      <c r="I4947" s="2" t="s">
        <v>3</v>
      </c>
      <c r="J4947" s="2">
        <v>202001</v>
      </c>
      <c r="K4947" s="2">
        <v>202001</v>
      </c>
      <c r="L4947" s="2">
        <v>5386</v>
      </c>
      <c r="M4947" s="2">
        <v>5386</v>
      </c>
      <c r="N4947" s="2">
        <v>0.16</v>
      </c>
      <c r="O4947" s="2">
        <v>861.76</v>
      </c>
      <c r="S4947" s="2">
        <v>5386</v>
      </c>
      <c r="T4947" s="2">
        <v>0.08</v>
      </c>
      <c r="U4947" s="2">
        <v>430.88</v>
      </c>
      <c r="AJ4947" s="3">
        <v>861.76</v>
      </c>
      <c r="AK4947" s="3">
        <v>430.88</v>
      </c>
      <c r="AL4947" s="2">
        <v>1292.6400000000001</v>
      </c>
      <c r="AM4947" s="2">
        <v>4764</v>
      </c>
    </row>
    <row r="4948" spans="1:39" hidden="1" outlineLevel="2" x14ac:dyDescent="0.2">
      <c r="A4948" s="9">
        <v>4844</v>
      </c>
      <c r="B4948" s="9" t="s">
        <v>9009</v>
      </c>
      <c r="C4948" s="2">
        <v>124551449</v>
      </c>
      <c r="D4948" s="2" t="s">
        <v>9558</v>
      </c>
      <c r="E4948" s="2" t="s">
        <v>9559</v>
      </c>
      <c r="F4948" s="2" t="str">
        <f>VLOOKUP(E4948,[1]工资发放表!G$1:H$65536,2,0)</f>
        <v>沅江市第一中学</v>
      </c>
      <c r="G4948" s="2" t="s">
        <v>1</v>
      </c>
      <c r="H4948" s="2" t="s">
        <v>2</v>
      </c>
      <c r="I4948" s="2" t="s">
        <v>3</v>
      </c>
      <c r="J4948" s="2">
        <v>202001</v>
      </c>
      <c r="K4948" s="2">
        <v>202001</v>
      </c>
      <c r="L4948" s="2">
        <v>6092</v>
      </c>
      <c r="M4948" s="2">
        <v>6092</v>
      </c>
      <c r="N4948" s="2">
        <v>0.16</v>
      </c>
      <c r="O4948" s="2">
        <v>974.72</v>
      </c>
      <c r="S4948" s="2">
        <v>6092</v>
      </c>
      <c r="T4948" s="2">
        <v>0.08</v>
      </c>
      <c r="U4948" s="2">
        <v>487.36</v>
      </c>
      <c r="AJ4948" s="3">
        <v>974.72</v>
      </c>
      <c r="AK4948" s="3">
        <v>487.36</v>
      </c>
      <c r="AL4948" s="2">
        <v>1462.08</v>
      </c>
      <c r="AM4948" s="2">
        <v>4764</v>
      </c>
    </row>
    <row r="4949" spans="1:39" hidden="1" outlineLevel="2" x14ac:dyDescent="0.2">
      <c r="A4949" s="9">
        <v>4845</v>
      </c>
      <c r="B4949" s="9" t="s">
        <v>9009</v>
      </c>
      <c r="C4949" s="2">
        <v>124551450</v>
      </c>
      <c r="D4949" s="2" t="s">
        <v>9560</v>
      </c>
      <c r="E4949" s="2" t="s">
        <v>9561</v>
      </c>
      <c r="F4949" s="2" t="str">
        <f>VLOOKUP(E4949,[1]工资发放表!G$1:H$65536,2,0)</f>
        <v>沅江市第一中学</v>
      </c>
      <c r="G4949" s="2" t="s">
        <v>1</v>
      </c>
      <c r="H4949" s="2" t="s">
        <v>2</v>
      </c>
      <c r="I4949" s="2" t="s">
        <v>3</v>
      </c>
      <c r="J4949" s="2">
        <v>202001</v>
      </c>
      <c r="K4949" s="2">
        <v>202001</v>
      </c>
      <c r="L4949" s="2">
        <v>8129</v>
      </c>
      <c r="M4949" s="2">
        <v>8129</v>
      </c>
      <c r="N4949" s="2">
        <v>0.16</v>
      </c>
      <c r="O4949" s="2">
        <v>1300.6400000000001</v>
      </c>
      <c r="S4949" s="2">
        <v>8129</v>
      </c>
      <c r="T4949" s="2">
        <v>0.08</v>
      </c>
      <c r="U4949" s="2">
        <v>650.32000000000005</v>
      </c>
      <c r="AJ4949" s="3">
        <v>1300.6400000000001</v>
      </c>
      <c r="AK4949" s="3">
        <v>650.32000000000005</v>
      </c>
      <c r="AL4949" s="2">
        <v>1950.96</v>
      </c>
      <c r="AM4949" s="2">
        <v>4764</v>
      </c>
    </row>
    <row r="4950" spans="1:39" hidden="1" outlineLevel="2" x14ac:dyDescent="0.2">
      <c r="A4950" s="9">
        <v>4846</v>
      </c>
      <c r="B4950" s="9" t="s">
        <v>9009</v>
      </c>
      <c r="C4950" s="2">
        <v>124551451</v>
      </c>
      <c r="D4950" s="2" t="s">
        <v>9562</v>
      </c>
      <c r="E4950" s="2" t="s">
        <v>9563</v>
      </c>
      <c r="F4950" s="2" t="str">
        <f>VLOOKUP(E4950,[1]工资发放表!G$1:H$65536,2,0)</f>
        <v>沅江市第一中学</v>
      </c>
      <c r="G4950" s="2" t="s">
        <v>1</v>
      </c>
      <c r="H4950" s="2" t="s">
        <v>2</v>
      </c>
      <c r="I4950" s="2" t="s">
        <v>3</v>
      </c>
      <c r="J4950" s="2">
        <v>202001</v>
      </c>
      <c r="K4950" s="2">
        <v>202001</v>
      </c>
      <c r="L4950" s="2">
        <v>5930</v>
      </c>
      <c r="M4950" s="2">
        <v>5930</v>
      </c>
      <c r="N4950" s="2">
        <v>0.16</v>
      </c>
      <c r="O4950" s="2">
        <v>948.8</v>
      </c>
      <c r="S4950" s="2">
        <v>5930</v>
      </c>
      <c r="T4950" s="2">
        <v>0.08</v>
      </c>
      <c r="U4950" s="2">
        <v>474.4</v>
      </c>
      <c r="AJ4950" s="3">
        <v>948.8</v>
      </c>
      <c r="AK4950" s="3">
        <v>474.4</v>
      </c>
      <c r="AL4950" s="2">
        <v>1423.2</v>
      </c>
      <c r="AM4950" s="2">
        <v>4764</v>
      </c>
    </row>
    <row r="4951" spans="1:39" hidden="1" outlineLevel="2" x14ac:dyDescent="0.2">
      <c r="A4951" s="9">
        <v>4847</v>
      </c>
      <c r="B4951" s="9" t="s">
        <v>9009</v>
      </c>
      <c r="C4951" s="2">
        <v>124551452</v>
      </c>
      <c r="D4951" s="2" t="s">
        <v>9564</v>
      </c>
      <c r="E4951" s="2" t="s">
        <v>9565</v>
      </c>
      <c r="F4951" s="2" t="str">
        <f>VLOOKUP(E4951,[1]工资发放表!G$1:H$65536,2,0)</f>
        <v>沅江市第一中学</v>
      </c>
      <c r="G4951" s="2" t="s">
        <v>1</v>
      </c>
      <c r="H4951" s="2" t="s">
        <v>2</v>
      </c>
      <c r="I4951" s="2" t="s">
        <v>3</v>
      </c>
      <c r="J4951" s="2">
        <v>202001</v>
      </c>
      <c r="K4951" s="2">
        <v>202001</v>
      </c>
      <c r="L4951" s="2">
        <v>5383</v>
      </c>
      <c r="M4951" s="2">
        <v>5383</v>
      </c>
      <c r="N4951" s="2">
        <v>0.16</v>
      </c>
      <c r="O4951" s="2">
        <v>861.28</v>
      </c>
      <c r="S4951" s="2">
        <v>5383</v>
      </c>
      <c r="T4951" s="2">
        <v>0.08</v>
      </c>
      <c r="U4951" s="2">
        <v>430.64</v>
      </c>
      <c r="AJ4951" s="3">
        <v>861.28</v>
      </c>
      <c r="AK4951" s="3">
        <v>430.64</v>
      </c>
      <c r="AL4951" s="2">
        <v>1291.92</v>
      </c>
      <c r="AM4951" s="2">
        <v>4764</v>
      </c>
    </row>
    <row r="4952" spans="1:39" hidden="1" outlineLevel="2" x14ac:dyDescent="0.2">
      <c r="A4952" s="9">
        <v>4848</v>
      </c>
      <c r="B4952" s="9" t="s">
        <v>9009</v>
      </c>
      <c r="C4952" s="2">
        <v>124551453</v>
      </c>
      <c r="D4952" s="2" t="s">
        <v>9566</v>
      </c>
      <c r="E4952" s="2" t="s">
        <v>9567</v>
      </c>
      <c r="F4952" s="2" t="str">
        <f>VLOOKUP(E4952,[1]工资发放表!G$1:H$65536,2,0)</f>
        <v>沅江市第一中学</v>
      </c>
      <c r="G4952" s="2" t="s">
        <v>1</v>
      </c>
      <c r="H4952" s="2" t="s">
        <v>2</v>
      </c>
      <c r="I4952" s="2" t="s">
        <v>3</v>
      </c>
      <c r="J4952" s="2">
        <v>202001</v>
      </c>
      <c r="K4952" s="2">
        <v>202001</v>
      </c>
      <c r="L4952" s="2">
        <v>9669</v>
      </c>
      <c r="M4952" s="2">
        <v>9669</v>
      </c>
      <c r="N4952" s="2">
        <v>0.16</v>
      </c>
      <c r="O4952" s="2">
        <v>1547.04</v>
      </c>
      <c r="S4952" s="2">
        <v>9669</v>
      </c>
      <c r="T4952" s="2">
        <v>0.08</v>
      </c>
      <c r="U4952" s="2">
        <v>773.52</v>
      </c>
      <c r="AJ4952" s="3">
        <v>1547.04</v>
      </c>
      <c r="AK4952" s="3">
        <v>773.52</v>
      </c>
      <c r="AL4952" s="2">
        <v>2320.56</v>
      </c>
      <c r="AM4952" s="2">
        <v>4764</v>
      </c>
    </row>
    <row r="4953" spans="1:39" hidden="1" outlineLevel="2" x14ac:dyDescent="0.2">
      <c r="A4953" s="9">
        <v>4849</v>
      </c>
      <c r="B4953" s="9" t="s">
        <v>9009</v>
      </c>
      <c r="C4953" s="2">
        <v>124551454</v>
      </c>
      <c r="D4953" s="2" t="s">
        <v>9568</v>
      </c>
      <c r="E4953" s="2" t="s">
        <v>9569</v>
      </c>
      <c r="F4953" s="2" t="str">
        <f>VLOOKUP(E4953,[1]工资发放表!G$1:H$65536,2,0)</f>
        <v>沅江市第一中学</v>
      </c>
      <c r="G4953" s="2" t="s">
        <v>1</v>
      </c>
      <c r="H4953" s="2" t="s">
        <v>2</v>
      </c>
      <c r="I4953" s="2" t="s">
        <v>3</v>
      </c>
      <c r="J4953" s="2">
        <v>202001</v>
      </c>
      <c r="K4953" s="2">
        <v>202001</v>
      </c>
      <c r="L4953" s="2">
        <v>6209</v>
      </c>
      <c r="M4953" s="2">
        <v>6209</v>
      </c>
      <c r="N4953" s="2">
        <v>0.16</v>
      </c>
      <c r="O4953" s="2">
        <v>993.44</v>
      </c>
      <c r="S4953" s="2">
        <v>6209</v>
      </c>
      <c r="T4953" s="2">
        <v>0.08</v>
      </c>
      <c r="U4953" s="2">
        <v>496.72</v>
      </c>
      <c r="AJ4953" s="3">
        <v>993.44</v>
      </c>
      <c r="AK4953" s="3">
        <v>496.72</v>
      </c>
      <c r="AL4953" s="2">
        <v>1490.16</v>
      </c>
      <c r="AM4953" s="2">
        <v>4764</v>
      </c>
    </row>
    <row r="4954" spans="1:39" hidden="1" outlineLevel="2" x14ac:dyDescent="0.2">
      <c r="A4954" s="9">
        <v>4850</v>
      </c>
      <c r="B4954" s="9" t="s">
        <v>9009</v>
      </c>
      <c r="C4954" s="2">
        <v>124551455</v>
      </c>
      <c r="D4954" s="2" t="s">
        <v>1076</v>
      </c>
      <c r="E4954" s="2" t="s">
        <v>9570</v>
      </c>
      <c r="F4954" s="2" t="str">
        <f>VLOOKUP(E4954,[1]工资发放表!G$1:H$65536,2,0)</f>
        <v>沅江市第一中学</v>
      </c>
      <c r="G4954" s="2" t="s">
        <v>1</v>
      </c>
      <c r="H4954" s="2" t="s">
        <v>2</v>
      </c>
      <c r="I4954" s="2" t="s">
        <v>3</v>
      </c>
      <c r="J4954" s="2">
        <v>202001</v>
      </c>
      <c r="K4954" s="2">
        <v>202001</v>
      </c>
      <c r="L4954" s="2">
        <v>5317</v>
      </c>
      <c r="M4954" s="2">
        <v>5317</v>
      </c>
      <c r="N4954" s="2">
        <v>0.16</v>
      </c>
      <c r="O4954" s="2">
        <v>850.72</v>
      </c>
      <c r="S4954" s="2">
        <v>5317</v>
      </c>
      <c r="T4954" s="2">
        <v>0.08</v>
      </c>
      <c r="U4954" s="2">
        <v>425.36</v>
      </c>
      <c r="AJ4954" s="3">
        <v>850.72</v>
      </c>
      <c r="AK4954" s="3">
        <v>425.36</v>
      </c>
      <c r="AL4954" s="2">
        <v>1276.08</v>
      </c>
      <c r="AM4954" s="2">
        <v>4764</v>
      </c>
    </row>
    <row r="4955" spans="1:39" hidden="1" outlineLevel="2" x14ac:dyDescent="0.2">
      <c r="A4955" s="9">
        <v>4851</v>
      </c>
      <c r="B4955" s="9" t="s">
        <v>9009</v>
      </c>
      <c r="C4955" s="2">
        <v>124551456</v>
      </c>
      <c r="D4955" s="2" t="s">
        <v>9571</v>
      </c>
      <c r="E4955" s="2" t="s">
        <v>9572</v>
      </c>
      <c r="F4955" s="2" t="str">
        <f>VLOOKUP(E4955,[1]工资发放表!G$1:H$65536,2,0)</f>
        <v>沅江市第一中学</v>
      </c>
      <c r="G4955" s="2" t="s">
        <v>1</v>
      </c>
      <c r="H4955" s="2" t="s">
        <v>2</v>
      </c>
      <c r="I4955" s="2" t="s">
        <v>3</v>
      </c>
      <c r="J4955" s="2">
        <v>202001</v>
      </c>
      <c r="K4955" s="2">
        <v>202001</v>
      </c>
      <c r="L4955" s="2">
        <v>9235</v>
      </c>
      <c r="M4955" s="2">
        <v>9235</v>
      </c>
      <c r="N4955" s="2">
        <v>0.16</v>
      </c>
      <c r="O4955" s="2">
        <v>1477.6</v>
      </c>
      <c r="S4955" s="2">
        <v>9235</v>
      </c>
      <c r="T4955" s="2">
        <v>0.08</v>
      </c>
      <c r="U4955" s="2">
        <v>738.8</v>
      </c>
      <c r="AJ4955" s="3">
        <v>1477.6</v>
      </c>
      <c r="AK4955" s="3">
        <v>738.8</v>
      </c>
      <c r="AL4955" s="2">
        <v>2216.4</v>
      </c>
      <c r="AM4955" s="2">
        <v>4764</v>
      </c>
    </row>
    <row r="4956" spans="1:39" hidden="1" outlineLevel="2" x14ac:dyDescent="0.2">
      <c r="A4956" s="9">
        <v>4852</v>
      </c>
      <c r="B4956" s="9" t="s">
        <v>9009</v>
      </c>
      <c r="C4956" s="2">
        <v>124551457</v>
      </c>
      <c r="D4956" s="2" t="s">
        <v>9573</v>
      </c>
      <c r="E4956" s="2" t="s">
        <v>9574</v>
      </c>
      <c r="F4956" s="2" t="str">
        <f>VLOOKUP(E4956,[1]工资发放表!G$1:H$65536,2,0)</f>
        <v>沅江市第一中学</v>
      </c>
      <c r="G4956" s="2" t="s">
        <v>1</v>
      </c>
      <c r="H4956" s="2" t="s">
        <v>2</v>
      </c>
      <c r="I4956" s="2" t="s">
        <v>3</v>
      </c>
      <c r="J4956" s="2">
        <v>202001</v>
      </c>
      <c r="K4956" s="2">
        <v>202001</v>
      </c>
      <c r="L4956" s="2">
        <v>4388</v>
      </c>
      <c r="M4956" s="2">
        <v>4388</v>
      </c>
      <c r="N4956" s="2">
        <v>0.16</v>
      </c>
      <c r="O4956" s="2">
        <v>702.08</v>
      </c>
      <c r="S4956" s="2">
        <v>4388</v>
      </c>
      <c r="T4956" s="2">
        <v>0.08</v>
      </c>
      <c r="U4956" s="2">
        <v>351.04</v>
      </c>
      <c r="AJ4956" s="3">
        <v>702.08</v>
      </c>
      <c r="AK4956" s="3">
        <v>351.04</v>
      </c>
      <c r="AL4956" s="2">
        <v>1053.1199999999999</v>
      </c>
      <c r="AM4956" s="2">
        <v>4764</v>
      </c>
    </row>
    <row r="4957" spans="1:39" hidden="1" outlineLevel="2" x14ac:dyDescent="0.2">
      <c r="A4957" s="9">
        <v>4853</v>
      </c>
      <c r="B4957" s="9" t="s">
        <v>9009</v>
      </c>
      <c r="C4957" s="2">
        <v>124551458</v>
      </c>
      <c r="D4957" s="2" t="s">
        <v>9575</v>
      </c>
      <c r="E4957" s="2" t="s">
        <v>9576</v>
      </c>
      <c r="F4957" s="2" t="str">
        <f>VLOOKUP(E4957,[1]工资发放表!G$1:H$65536,2,0)</f>
        <v>沅江市第一中学</v>
      </c>
      <c r="G4957" s="2" t="s">
        <v>1</v>
      </c>
      <c r="H4957" s="2" t="s">
        <v>2</v>
      </c>
      <c r="I4957" s="2" t="s">
        <v>3</v>
      </c>
      <c r="J4957" s="2">
        <v>202001</v>
      </c>
      <c r="K4957" s="2">
        <v>202001</v>
      </c>
      <c r="L4957" s="2">
        <v>7272</v>
      </c>
      <c r="M4957" s="2">
        <v>7272</v>
      </c>
      <c r="N4957" s="2">
        <v>0.16</v>
      </c>
      <c r="O4957" s="2">
        <v>1163.52</v>
      </c>
      <c r="S4957" s="2">
        <v>7272</v>
      </c>
      <c r="T4957" s="2">
        <v>0.08</v>
      </c>
      <c r="U4957" s="2">
        <v>581.76</v>
      </c>
      <c r="AJ4957" s="3">
        <v>1163.52</v>
      </c>
      <c r="AK4957" s="3">
        <v>581.76</v>
      </c>
      <c r="AL4957" s="2">
        <v>1745.28</v>
      </c>
      <c r="AM4957" s="2">
        <v>4764</v>
      </c>
    </row>
    <row r="4958" spans="1:39" hidden="1" outlineLevel="2" x14ac:dyDescent="0.2">
      <c r="A4958" s="9">
        <v>4854</v>
      </c>
      <c r="B4958" s="9" t="s">
        <v>9009</v>
      </c>
      <c r="C4958" s="2">
        <v>124551459</v>
      </c>
      <c r="D4958" s="2" t="s">
        <v>9577</v>
      </c>
      <c r="E4958" s="2" t="s">
        <v>9578</v>
      </c>
      <c r="F4958" s="2" t="str">
        <f>VLOOKUP(E4958,[1]工资发放表!G$1:H$65536,2,0)</f>
        <v>沅江市第一中学</v>
      </c>
      <c r="G4958" s="2" t="s">
        <v>1</v>
      </c>
      <c r="H4958" s="2" t="s">
        <v>2</v>
      </c>
      <c r="I4958" s="2" t="s">
        <v>3</v>
      </c>
      <c r="J4958" s="2">
        <v>202001</v>
      </c>
      <c r="K4958" s="2">
        <v>202001</v>
      </c>
      <c r="L4958" s="2">
        <v>5546</v>
      </c>
      <c r="M4958" s="2">
        <v>5546</v>
      </c>
      <c r="N4958" s="2">
        <v>0.16</v>
      </c>
      <c r="O4958" s="2">
        <v>887.36</v>
      </c>
      <c r="S4958" s="2">
        <v>5546</v>
      </c>
      <c r="T4958" s="2">
        <v>0.08</v>
      </c>
      <c r="U4958" s="2">
        <v>443.68</v>
      </c>
      <c r="AJ4958" s="3">
        <v>887.36</v>
      </c>
      <c r="AK4958" s="3">
        <v>443.68</v>
      </c>
      <c r="AL4958" s="2">
        <v>1331.04</v>
      </c>
      <c r="AM4958" s="2">
        <v>4764</v>
      </c>
    </row>
    <row r="4959" spans="1:39" hidden="1" outlineLevel="2" x14ac:dyDescent="0.2">
      <c r="A4959" s="9">
        <v>4855</v>
      </c>
      <c r="B4959" s="9" t="s">
        <v>9009</v>
      </c>
      <c r="C4959" s="2">
        <v>124551460</v>
      </c>
      <c r="D4959" s="2" t="s">
        <v>9579</v>
      </c>
      <c r="E4959" s="2" t="s">
        <v>9580</v>
      </c>
      <c r="F4959" s="2" t="str">
        <f>VLOOKUP(E4959,[1]工资发放表!G$1:H$65536,2,0)</f>
        <v>沅江市第一中学</v>
      </c>
      <c r="G4959" s="2" t="s">
        <v>1</v>
      </c>
      <c r="H4959" s="2" t="s">
        <v>2</v>
      </c>
      <c r="I4959" s="2" t="s">
        <v>3</v>
      </c>
      <c r="J4959" s="2">
        <v>202001</v>
      </c>
      <c r="K4959" s="2">
        <v>202001</v>
      </c>
      <c r="L4959" s="2">
        <v>5381</v>
      </c>
      <c r="M4959" s="2">
        <v>5381</v>
      </c>
      <c r="N4959" s="2">
        <v>0.16</v>
      </c>
      <c r="O4959" s="2">
        <v>860.96</v>
      </c>
      <c r="S4959" s="2">
        <v>5381</v>
      </c>
      <c r="T4959" s="2">
        <v>0.08</v>
      </c>
      <c r="U4959" s="2">
        <v>430.48</v>
      </c>
      <c r="AJ4959" s="3">
        <v>860.96</v>
      </c>
      <c r="AK4959" s="3">
        <v>430.48</v>
      </c>
      <c r="AL4959" s="2">
        <v>1291.44</v>
      </c>
      <c r="AM4959" s="2">
        <v>4764</v>
      </c>
    </row>
    <row r="4960" spans="1:39" hidden="1" outlineLevel="2" x14ac:dyDescent="0.2">
      <c r="A4960" s="9">
        <v>4856</v>
      </c>
      <c r="B4960" s="9" t="s">
        <v>9009</v>
      </c>
      <c r="C4960" s="2">
        <v>124551461</v>
      </c>
      <c r="D4960" s="2" t="s">
        <v>9581</v>
      </c>
      <c r="E4960" s="2" t="s">
        <v>9582</v>
      </c>
      <c r="F4960" s="2" t="str">
        <f>VLOOKUP(E4960,[1]工资发放表!G$1:H$65536,2,0)</f>
        <v>沅江市第一中学</v>
      </c>
      <c r="G4960" s="2" t="s">
        <v>1</v>
      </c>
      <c r="H4960" s="2" t="s">
        <v>2</v>
      </c>
      <c r="I4960" s="2" t="s">
        <v>3</v>
      </c>
      <c r="J4960" s="2">
        <v>202001</v>
      </c>
      <c r="K4960" s="2">
        <v>202001</v>
      </c>
      <c r="L4960" s="2">
        <v>8009</v>
      </c>
      <c r="M4960" s="2">
        <v>8009</v>
      </c>
      <c r="N4960" s="2">
        <v>0.16</v>
      </c>
      <c r="O4960" s="2">
        <v>1281.44</v>
      </c>
      <c r="S4960" s="2">
        <v>8009</v>
      </c>
      <c r="T4960" s="2">
        <v>0.08</v>
      </c>
      <c r="U4960" s="2">
        <v>640.72</v>
      </c>
      <c r="AJ4960" s="3">
        <v>1281.44</v>
      </c>
      <c r="AK4960" s="3">
        <v>640.72</v>
      </c>
      <c r="AL4960" s="2">
        <v>1922.16</v>
      </c>
      <c r="AM4960" s="2">
        <v>4764</v>
      </c>
    </row>
    <row r="4961" spans="1:39" hidden="1" outlineLevel="2" x14ac:dyDescent="0.2">
      <c r="A4961" s="9">
        <v>4857</v>
      </c>
      <c r="B4961" s="9" t="s">
        <v>9009</v>
      </c>
      <c r="C4961" s="2">
        <v>124551462</v>
      </c>
      <c r="D4961" s="2" t="s">
        <v>9583</v>
      </c>
      <c r="E4961" s="2" t="s">
        <v>9584</v>
      </c>
      <c r="F4961" s="2" t="str">
        <f>VLOOKUP(E4961,[1]工资发放表!G$1:H$65536,2,0)</f>
        <v>沅江市第一中学</v>
      </c>
      <c r="G4961" s="2" t="s">
        <v>1</v>
      </c>
      <c r="H4961" s="2" t="s">
        <v>2</v>
      </c>
      <c r="I4961" s="2" t="s">
        <v>3</v>
      </c>
      <c r="J4961" s="2">
        <v>202001</v>
      </c>
      <c r="K4961" s="2">
        <v>202001</v>
      </c>
      <c r="L4961" s="2">
        <v>5546</v>
      </c>
      <c r="M4961" s="2">
        <v>5546</v>
      </c>
      <c r="N4961" s="2">
        <v>0.16</v>
      </c>
      <c r="O4961" s="2">
        <v>887.36</v>
      </c>
      <c r="S4961" s="2">
        <v>5546</v>
      </c>
      <c r="T4961" s="2">
        <v>0.08</v>
      </c>
      <c r="U4961" s="2">
        <v>443.68</v>
      </c>
      <c r="AJ4961" s="3">
        <v>887.36</v>
      </c>
      <c r="AK4961" s="3">
        <v>443.68</v>
      </c>
      <c r="AL4961" s="2">
        <v>1331.04</v>
      </c>
      <c r="AM4961" s="2">
        <v>4764</v>
      </c>
    </row>
    <row r="4962" spans="1:39" hidden="1" outlineLevel="2" x14ac:dyDescent="0.2">
      <c r="A4962" s="9">
        <v>4858</v>
      </c>
      <c r="B4962" s="9" t="s">
        <v>9009</v>
      </c>
      <c r="C4962" s="2">
        <v>124551463</v>
      </c>
      <c r="D4962" s="2" t="s">
        <v>9585</v>
      </c>
      <c r="E4962" s="2" t="s">
        <v>9586</v>
      </c>
      <c r="F4962" s="2" t="str">
        <f>VLOOKUP(E4962,[1]工资发放表!G$1:H$65536,2,0)</f>
        <v>沅江市第一中学</v>
      </c>
      <c r="G4962" s="2" t="s">
        <v>1</v>
      </c>
      <c r="H4962" s="2" t="s">
        <v>2</v>
      </c>
      <c r="I4962" s="2" t="s">
        <v>3</v>
      </c>
      <c r="J4962" s="2">
        <v>202001</v>
      </c>
      <c r="K4962" s="2">
        <v>202001</v>
      </c>
      <c r="L4962" s="2">
        <v>6209</v>
      </c>
      <c r="M4962" s="2">
        <v>6209</v>
      </c>
      <c r="N4962" s="2">
        <v>0.16</v>
      </c>
      <c r="O4962" s="2">
        <v>993.44</v>
      </c>
      <c r="S4962" s="2">
        <v>6209</v>
      </c>
      <c r="T4962" s="2">
        <v>0.08</v>
      </c>
      <c r="U4962" s="2">
        <v>496.72</v>
      </c>
      <c r="AJ4962" s="3">
        <v>993.44</v>
      </c>
      <c r="AK4962" s="3">
        <v>496.72</v>
      </c>
      <c r="AL4962" s="2">
        <v>1490.16</v>
      </c>
      <c r="AM4962" s="2">
        <v>4764</v>
      </c>
    </row>
    <row r="4963" spans="1:39" hidden="1" outlineLevel="2" x14ac:dyDescent="0.2">
      <c r="A4963" s="9">
        <v>4859</v>
      </c>
      <c r="B4963" s="9" t="s">
        <v>9009</v>
      </c>
      <c r="C4963" s="2">
        <v>124551464</v>
      </c>
      <c r="D4963" s="2" t="s">
        <v>9587</v>
      </c>
      <c r="E4963" s="2" t="s">
        <v>9588</v>
      </c>
      <c r="F4963" s="2" t="str">
        <f>VLOOKUP(E4963,[1]工资发放表!G$1:H$65536,2,0)</f>
        <v>沅江市第一中学</v>
      </c>
      <c r="G4963" s="2" t="s">
        <v>1</v>
      </c>
      <c r="H4963" s="2" t="s">
        <v>2</v>
      </c>
      <c r="I4963" s="2" t="s">
        <v>3</v>
      </c>
      <c r="J4963" s="2">
        <v>202001</v>
      </c>
      <c r="K4963" s="2">
        <v>202001</v>
      </c>
      <c r="L4963" s="2">
        <v>6506</v>
      </c>
      <c r="M4963" s="2">
        <v>6506</v>
      </c>
      <c r="N4963" s="2">
        <v>0.16</v>
      </c>
      <c r="O4963" s="2">
        <v>1040.96</v>
      </c>
      <c r="S4963" s="2">
        <v>6506</v>
      </c>
      <c r="T4963" s="2">
        <v>0.08</v>
      </c>
      <c r="U4963" s="2">
        <v>520.48</v>
      </c>
      <c r="AJ4963" s="3">
        <v>1040.96</v>
      </c>
      <c r="AK4963" s="3">
        <v>520.48</v>
      </c>
      <c r="AL4963" s="2">
        <v>1561.44</v>
      </c>
      <c r="AM4963" s="2">
        <v>4764</v>
      </c>
    </row>
    <row r="4964" spans="1:39" hidden="1" outlineLevel="2" x14ac:dyDescent="0.2">
      <c r="A4964" s="9">
        <v>4860</v>
      </c>
      <c r="B4964" s="9" t="s">
        <v>9009</v>
      </c>
      <c r="C4964" s="2">
        <v>124551465</v>
      </c>
      <c r="D4964" s="2" t="s">
        <v>9589</v>
      </c>
      <c r="E4964" s="2" t="s">
        <v>9590</v>
      </c>
      <c r="F4964" s="2" t="str">
        <f>VLOOKUP(E4964,[1]工资发放表!G$1:H$65536,2,0)</f>
        <v>沅江市第一中学</v>
      </c>
      <c r="G4964" s="2" t="s">
        <v>1</v>
      </c>
      <c r="H4964" s="2" t="s">
        <v>2</v>
      </c>
      <c r="I4964" s="2" t="s">
        <v>3</v>
      </c>
      <c r="J4964" s="2">
        <v>202001</v>
      </c>
      <c r="K4964" s="2">
        <v>202001</v>
      </c>
      <c r="L4964" s="2">
        <v>7567</v>
      </c>
      <c r="M4964" s="2">
        <v>7567</v>
      </c>
      <c r="N4964" s="2">
        <v>0.16</v>
      </c>
      <c r="O4964" s="2">
        <v>1210.72</v>
      </c>
      <c r="S4964" s="2">
        <v>7567</v>
      </c>
      <c r="T4964" s="2">
        <v>0.08</v>
      </c>
      <c r="U4964" s="2">
        <v>605.36</v>
      </c>
      <c r="AJ4964" s="3">
        <v>1210.72</v>
      </c>
      <c r="AK4964" s="3">
        <v>605.36</v>
      </c>
      <c r="AL4964" s="2">
        <v>1816.08</v>
      </c>
      <c r="AM4964" s="2">
        <v>4764</v>
      </c>
    </row>
    <row r="4965" spans="1:39" hidden="1" outlineLevel="2" x14ac:dyDescent="0.2">
      <c r="A4965" s="9">
        <v>4861</v>
      </c>
      <c r="B4965" s="9" t="s">
        <v>9009</v>
      </c>
      <c r="C4965" s="2">
        <v>124551466</v>
      </c>
      <c r="D4965" s="2" t="s">
        <v>9591</v>
      </c>
      <c r="E4965" s="2" t="s">
        <v>9592</v>
      </c>
      <c r="F4965" s="2" t="str">
        <f>VLOOKUP(E4965,[1]工资发放表!G$1:H$65536,2,0)</f>
        <v>沅江市第一中学</v>
      </c>
      <c r="G4965" s="2" t="s">
        <v>1</v>
      </c>
      <c r="H4965" s="2" t="s">
        <v>2</v>
      </c>
      <c r="I4965" s="2" t="s">
        <v>3</v>
      </c>
      <c r="J4965" s="2">
        <v>202001</v>
      </c>
      <c r="K4965" s="2">
        <v>202001</v>
      </c>
      <c r="L4965" s="2">
        <v>6938</v>
      </c>
      <c r="M4965" s="2">
        <v>6938</v>
      </c>
      <c r="N4965" s="2">
        <v>0.16</v>
      </c>
      <c r="O4965" s="2">
        <v>1110.08</v>
      </c>
      <c r="S4965" s="2">
        <v>6938</v>
      </c>
      <c r="T4965" s="2">
        <v>0.08</v>
      </c>
      <c r="U4965" s="2">
        <v>555.04</v>
      </c>
      <c r="AJ4965" s="3">
        <v>1110.08</v>
      </c>
      <c r="AK4965" s="3">
        <v>555.04</v>
      </c>
      <c r="AL4965" s="2">
        <v>1665.12</v>
      </c>
      <c r="AM4965" s="2">
        <v>4764</v>
      </c>
    </row>
    <row r="4966" spans="1:39" hidden="1" outlineLevel="2" x14ac:dyDescent="0.2">
      <c r="A4966" s="9">
        <v>4862</v>
      </c>
      <c r="B4966" s="9" t="s">
        <v>9009</v>
      </c>
      <c r="C4966" s="2">
        <v>124551467</v>
      </c>
      <c r="D4966" s="2" t="s">
        <v>9593</v>
      </c>
      <c r="E4966" s="2" t="s">
        <v>9594</v>
      </c>
      <c r="F4966" s="2" t="str">
        <f>VLOOKUP(E4966,[1]工资发放表!G$1:H$65536,2,0)</f>
        <v>沅江市第一中学</v>
      </c>
      <c r="G4966" s="2" t="s">
        <v>1</v>
      </c>
      <c r="H4966" s="2" t="s">
        <v>2</v>
      </c>
      <c r="I4966" s="2" t="s">
        <v>3</v>
      </c>
      <c r="J4966" s="2">
        <v>202001</v>
      </c>
      <c r="K4966" s="2">
        <v>202001</v>
      </c>
      <c r="L4966" s="2">
        <v>4962</v>
      </c>
      <c r="M4966" s="2">
        <v>4962</v>
      </c>
      <c r="N4966" s="2">
        <v>0.16</v>
      </c>
      <c r="O4966" s="2">
        <v>793.92</v>
      </c>
      <c r="S4966" s="2">
        <v>4962</v>
      </c>
      <c r="T4966" s="2">
        <v>0.08</v>
      </c>
      <c r="U4966" s="2">
        <v>396.96</v>
      </c>
      <c r="AJ4966" s="3">
        <v>793.92</v>
      </c>
      <c r="AK4966" s="3">
        <v>396.96</v>
      </c>
      <c r="AL4966" s="2">
        <v>1190.8800000000001</v>
      </c>
      <c r="AM4966" s="2">
        <v>4764</v>
      </c>
    </row>
    <row r="4967" spans="1:39" hidden="1" outlineLevel="2" x14ac:dyDescent="0.2">
      <c r="A4967" s="9">
        <v>4863</v>
      </c>
      <c r="B4967" s="9" t="s">
        <v>9009</v>
      </c>
      <c r="C4967" s="2">
        <v>124551468</v>
      </c>
      <c r="D4967" s="2" t="s">
        <v>9595</v>
      </c>
      <c r="E4967" s="2" t="s">
        <v>9596</v>
      </c>
      <c r="F4967" s="2" t="str">
        <f>VLOOKUP(E4967,[1]工资发放表!G$1:H$65536,2,0)</f>
        <v>沅江市第一中学</v>
      </c>
      <c r="G4967" s="2" t="s">
        <v>1</v>
      </c>
      <c r="H4967" s="2" t="s">
        <v>2</v>
      </c>
      <c r="I4967" s="2" t="s">
        <v>3</v>
      </c>
      <c r="J4967" s="2">
        <v>202001</v>
      </c>
      <c r="K4967" s="2">
        <v>202001</v>
      </c>
      <c r="L4967" s="2">
        <v>5531</v>
      </c>
      <c r="M4967" s="2">
        <v>5531</v>
      </c>
      <c r="N4967" s="2">
        <v>0.16</v>
      </c>
      <c r="O4967" s="2">
        <v>884.96</v>
      </c>
      <c r="S4967" s="2">
        <v>5531</v>
      </c>
      <c r="T4967" s="2">
        <v>0.08</v>
      </c>
      <c r="U4967" s="2">
        <v>442.48</v>
      </c>
      <c r="AJ4967" s="3">
        <v>884.96</v>
      </c>
      <c r="AK4967" s="3">
        <v>442.48</v>
      </c>
      <c r="AL4967" s="2">
        <v>1327.44</v>
      </c>
      <c r="AM4967" s="2">
        <v>4764</v>
      </c>
    </row>
    <row r="4968" spans="1:39" hidden="1" outlineLevel="2" x14ac:dyDescent="0.2">
      <c r="A4968" s="9">
        <v>4864</v>
      </c>
      <c r="B4968" s="9" t="s">
        <v>9009</v>
      </c>
      <c r="C4968" s="2">
        <v>124551469</v>
      </c>
      <c r="D4968" s="2" t="s">
        <v>9597</v>
      </c>
      <c r="E4968" s="2" t="s">
        <v>9598</v>
      </c>
      <c r="F4968" s="2" t="str">
        <f>VLOOKUP(E4968,[1]工资发放表!G$1:H$65536,2,0)</f>
        <v>沅江市第一中学</v>
      </c>
      <c r="G4968" s="2" t="s">
        <v>1</v>
      </c>
      <c r="H4968" s="2" t="s">
        <v>2</v>
      </c>
      <c r="I4968" s="2" t="s">
        <v>3</v>
      </c>
      <c r="J4968" s="2">
        <v>202001</v>
      </c>
      <c r="K4968" s="2">
        <v>202001</v>
      </c>
      <c r="L4968" s="2">
        <v>5366</v>
      </c>
      <c r="M4968" s="2">
        <v>5366</v>
      </c>
      <c r="N4968" s="2">
        <v>0.16</v>
      </c>
      <c r="O4968" s="2">
        <v>858.56</v>
      </c>
      <c r="S4968" s="2">
        <v>5366</v>
      </c>
      <c r="T4968" s="2">
        <v>0.08</v>
      </c>
      <c r="U4968" s="2">
        <v>429.28</v>
      </c>
      <c r="AJ4968" s="3">
        <v>858.56</v>
      </c>
      <c r="AK4968" s="3">
        <v>429.28</v>
      </c>
      <c r="AL4968" s="2">
        <v>1287.8399999999999</v>
      </c>
      <c r="AM4968" s="2">
        <v>4764</v>
      </c>
    </row>
    <row r="4969" spans="1:39" hidden="1" outlineLevel="2" x14ac:dyDescent="0.2">
      <c r="A4969" s="9">
        <v>4865</v>
      </c>
      <c r="B4969" s="9" t="s">
        <v>9009</v>
      </c>
      <c r="C4969" s="2">
        <v>124551470</v>
      </c>
      <c r="D4969" s="2" t="s">
        <v>9599</v>
      </c>
      <c r="E4969" s="2" t="s">
        <v>9600</v>
      </c>
      <c r="F4969" s="2" t="str">
        <f>VLOOKUP(E4969,[1]工资发放表!G$1:H$65536,2,0)</f>
        <v>沅江市第一中学</v>
      </c>
      <c r="G4969" s="2" t="s">
        <v>1</v>
      </c>
      <c r="H4969" s="2" t="s">
        <v>2</v>
      </c>
      <c r="I4969" s="2" t="s">
        <v>3</v>
      </c>
      <c r="J4969" s="2">
        <v>202001</v>
      </c>
      <c r="K4969" s="2">
        <v>202001</v>
      </c>
      <c r="L4969" s="2">
        <v>5136</v>
      </c>
      <c r="M4969" s="2">
        <v>5136</v>
      </c>
      <c r="N4969" s="2">
        <v>0.16</v>
      </c>
      <c r="O4969" s="2">
        <v>821.76</v>
      </c>
      <c r="S4969" s="2">
        <v>5136</v>
      </c>
      <c r="T4969" s="2">
        <v>0.08</v>
      </c>
      <c r="U4969" s="2">
        <v>410.88</v>
      </c>
      <c r="AJ4969" s="3">
        <v>821.76</v>
      </c>
      <c r="AK4969" s="3">
        <v>410.88</v>
      </c>
      <c r="AL4969" s="2">
        <v>1232.6400000000001</v>
      </c>
      <c r="AM4969" s="2">
        <v>4764</v>
      </c>
    </row>
    <row r="4970" spans="1:39" hidden="1" outlineLevel="2" x14ac:dyDescent="0.2">
      <c r="A4970" s="9">
        <v>4866</v>
      </c>
      <c r="B4970" s="9" t="s">
        <v>9009</v>
      </c>
      <c r="C4970" s="2">
        <v>124551471</v>
      </c>
      <c r="D4970" s="2" t="s">
        <v>9601</v>
      </c>
      <c r="E4970" s="2" t="s">
        <v>9602</v>
      </c>
      <c r="F4970" s="2" t="str">
        <f>VLOOKUP(E4970,[1]工资发放表!G$1:H$65536,2,0)</f>
        <v>沅江市第一中学</v>
      </c>
      <c r="G4970" s="2" t="s">
        <v>1</v>
      </c>
      <c r="H4970" s="2" t="s">
        <v>2</v>
      </c>
      <c r="I4970" s="2" t="s">
        <v>3</v>
      </c>
      <c r="J4970" s="2">
        <v>202001</v>
      </c>
      <c r="K4970" s="2">
        <v>202001</v>
      </c>
      <c r="L4970" s="2">
        <v>7785</v>
      </c>
      <c r="M4970" s="2">
        <v>7785</v>
      </c>
      <c r="N4970" s="2">
        <v>0.16</v>
      </c>
      <c r="O4970" s="2">
        <v>1245.5999999999999</v>
      </c>
      <c r="S4970" s="2">
        <v>7785</v>
      </c>
      <c r="T4970" s="2">
        <v>0.08</v>
      </c>
      <c r="U4970" s="2">
        <v>622.79999999999995</v>
      </c>
      <c r="AJ4970" s="3">
        <v>1245.5999999999999</v>
      </c>
      <c r="AK4970" s="3">
        <v>622.79999999999995</v>
      </c>
      <c r="AL4970" s="2">
        <v>1868.4</v>
      </c>
      <c r="AM4970" s="2">
        <v>4764</v>
      </c>
    </row>
    <row r="4971" spans="1:39" hidden="1" outlineLevel="2" x14ac:dyDescent="0.2">
      <c r="A4971" s="9">
        <v>4867</v>
      </c>
      <c r="B4971" s="9" t="s">
        <v>9009</v>
      </c>
      <c r="C4971" s="2">
        <v>124551472</v>
      </c>
      <c r="D4971" s="2" t="s">
        <v>9603</v>
      </c>
      <c r="E4971" s="2" t="s">
        <v>9604</v>
      </c>
      <c r="F4971" s="2" t="str">
        <f>VLOOKUP(E4971,[1]工资发放表!G$1:H$65536,2,0)</f>
        <v>沅江市第一中学</v>
      </c>
      <c r="G4971" s="2" t="s">
        <v>1</v>
      </c>
      <c r="H4971" s="2" t="s">
        <v>2</v>
      </c>
      <c r="I4971" s="2" t="s">
        <v>3</v>
      </c>
      <c r="J4971" s="2">
        <v>202001</v>
      </c>
      <c r="K4971" s="2">
        <v>202001</v>
      </c>
      <c r="L4971" s="2">
        <v>6392</v>
      </c>
      <c r="M4971" s="2">
        <v>6392</v>
      </c>
      <c r="N4971" s="2">
        <v>0.16</v>
      </c>
      <c r="O4971" s="2">
        <v>1022.72</v>
      </c>
      <c r="S4971" s="2">
        <v>6392</v>
      </c>
      <c r="T4971" s="2">
        <v>0.08</v>
      </c>
      <c r="U4971" s="2">
        <v>511.36</v>
      </c>
      <c r="AJ4971" s="3">
        <v>1022.72</v>
      </c>
      <c r="AK4971" s="3">
        <v>511.36</v>
      </c>
      <c r="AL4971" s="2">
        <v>1534.08</v>
      </c>
      <c r="AM4971" s="2">
        <v>4764</v>
      </c>
    </row>
    <row r="4972" spans="1:39" hidden="1" outlineLevel="2" x14ac:dyDescent="0.2">
      <c r="A4972" s="9">
        <v>4868</v>
      </c>
      <c r="B4972" s="9" t="s">
        <v>9009</v>
      </c>
      <c r="C4972" s="2">
        <v>124551473</v>
      </c>
      <c r="D4972" s="2" t="s">
        <v>9605</v>
      </c>
      <c r="E4972" s="2" t="s">
        <v>9606</v>
      </c>
      <c r="F4972" s="2" t="str">
        <f>VLOOKUP(E4972,[1]工资发放表!G$1:H$65536,2,0)</f>
        <v>沅江市第一中学</v>
      </c>
      <c r="G4972" s="2" t="s">
        <v>1</v>
      </c>
      <c r="H4972" s="2" t="s">
        <v>2</v>
      </c>
      <c r="I4972" s="2" t="s">
        <v>3</v>
      </c>
      <c r="J4972" s="2">
        <v>202001</v>
      </c>
      <c r="K4972" s="2">
        <v>202001</v>
      </c>
      <c r="L4972" s="2">
        <v>8804</v>
      </c>
      <c r="M4972" s="2">
        <v>8804</v>
      </c>
      <c r="N4972" s="2">
        <v>0.16</v>
      </c>
      <c r="O4972" s="2">
        <v>1408.64</v>
      </c>
      <c r="S4972" s="2">
        <v>8804</v>
      </c>
      <c r="T4972" s="2">
        <v>0.08</v>
      </c>
      <c r="U4972" s="2">
        <v>704.32</v>
      </c>
      <c r="AJ4972" s="3">
        <v>1408.64</v>
      </c>
      <c r="AK4972" s="3">
        <v>704.32</v>
      </c>
      <c r="AL4972" s="2">
        <v>2112.96</v>
      </c>
      <c r="AM4972" s="2">
        <v>4764</v>
      </c>
    </row>
    <row r="4973" spans="1:39" hidden="1" outlineLevel="2" x14ac:dyDescent="0.2">
      <c r="A4973" s="9">
        <v>4869</v>
      </c>
      <c r="B4973" s="9" t="s">
        <v>9009</v>
      </c>
      <c r="C4973" s="2">
        <v>124551474</v>
      </c>
      <c r="D4973" s="2" t="s">
        <v>9607</v>
      </c>
      <c r="E4973" s="2" t="s">
        <v>9608</v>
      </c>
      <c r="F4973" s="2" t="str">
        <f>VLOOKUP(E4973,[1]工资发放表!G$1:H$65536,2,0)</f>
        <v>沅江市第一中学</v>
      </c>
      <c r="G4973" s="2" t="s">
        <v>1</v>
      </c>
      <c r="H4973" s="2" t="s">
        <v>2</v>
      </c>
      <c r="I4973" s="2" t="s">
        <v>3</v>
      </c>
      <c r="J4973" s="2">
        <v>202001</v>
      </c>
      <c r="K4973" s="2">
        <v>202001</v>
      </c>
      <c r="L4973" s="2">
        <v>6773</v>
      </c>
      <c r="M4973" s="2">
        <v>6773</v>
      </c>
      <c r="N4973" s="2">
        <v>0.16</v>
      </c>
      <c r="O4973" s="2">
        <v>1083.68</v>
      </c>
      <c r="S4973" s="2">
        <v>6773</v>
      </c>
      <c r="T4973" s="2">
        <v>0.08</v>
      </c>
      <c r="U4973" s="2">
        <v>541.84</v>
      </c>
      <c r="AJ4973" s="3">
        <v>1083.68</v>
      </c>
      <c r="AK4973" s="3">
        <v>541.84</v>
      </c>
      <c r="AL4973" s="2">
        <v>1625.52</v>
      </c>
      <c r="AM4973" s="2">
        <v>4764</v>
      </c>
    </row>
    <row r="4974" spans="1:39" hidden="1" outlineLevel="2" x14ac:dyDescent="0.2">
      <c r="A4974" s="9">
        <v>4870</v>
      </c>
      <c r="B4974" s="9" t="s">
        <v>9009</v>
      </c>
      <c r="C4974" s="2">
        <v>124551475</v>
      </c>
      <c r="D4974" s="2" t="s">
        <v>9609</v>
      </c>
      <c r="E4974" s="2" t="s">
        <v>9610</v>
      </c>
      <c r="F4974" s="2" t="str">
        <f>VLOOKUP(E4974,[1]工资发放表!G$1:H$65536,2,0)</f>
        <v>沅江市第一中学</v>
      </c>
      <c r="G4974" s="2" t="s">
        <v>1</v>
      </c>
      <c r="H4974" s="2" t="s">
        <v>2</v>
      </c>
      <c r="I4974" s="2" t="s">
        <v>3</v>
      </c>
      <c r="J4974" s="2">
        <v>202001</v>
      </c>
      <c r="K4974" s="2">
        <v>202001</v>
      </c>
      <c r="L4974" s="2">
        <v>8684</v>
      </c>
      <c r="M4974" s="2">
        <v>8684</v>
      </c>
      <c r="N4974" s="2">
        <v>0.16</v>
      </c>
      <c r="O4974" s="2">
        <v>1389.44</v>
      </c>
      <c r="S4974" s="2">
        <v>8684</v>
      </c>
      <c r="T4974" s="2">
        <v>0.08</v>
      </c>
      <c r="U4974" s="2">
        <v>694.72</v>
      </c>
      <c r="AJ4974" s="3">
        <v>1389.44</v>
      </c>
      <c r="AK4974" s="3">
        <v>694.72</v>
      </c>
      <c r="AL4974" s="2">
        <v>2084.16</v>
      </c>
      <c r="AM4974" s="2">
        <v>4764</v>
      </c>
    </row>
    <row r="4975" spans="1:39" hidden="1" outlineLevel="2" x14ac:dyDescent="0.2">
      <c r="A4975" s="9">
        <v>4871</v>
      </c>
      <c r="B4975" s="9" t="s">
        <v>9009</v>
      </c>
      <c r="C4975" s="2">
        <v>124551476</v>
      </c>
      <c r="D4975" s="2" t="s">
        <v>9611</v>
      </c>
      <c r="E4975" s="2" t="s">
        <v>9612</v>
      </c>
      <c r="F4975" s="2" t="str">
        <f>VLOOKUP(E4975,[1]工资发放表!G$1:H$65536,2,0)</f>
        <v>沅江市第一中学</v>
      </c>
      <c r="G4975" s="2" t="s">
        <v>1</v>
      </c>
      <c r="H4975" s="2" t="s">
        <v>2</v>
      </c>
      <c r="I4975" s="2" t="s">
        <v>3</v>
      </c>
      <c r="J4975" s="2">
        <v>202001</v>
      </c>
      <c r="K4975" s="2">
        <v>202001</v>
      </c>
      <c r="L4975" s="2">
        <v>5901</v>
      </c>
      <c r="M4975" s="2">
        <v>5901</v>
      </c>
      <c r="N4975" s="2">
        <v>0.16</v>
      </c>
      <c r="O4975" s="2">
        <v>944.16</v>
      </c>
      <c r="S4975" s="2">
        <v>5901</v>
      </c>
      <c r="T4975" s="2">
        <v>0.08</v>
      </c>
      <c r="U4975" s="2">
        <v>472.08</v>
      </c>
      <c r="AJ4975" s="3">
        <v>944.16</v>
      </c>
      <c r="AK4975" s="3">
        <v>472.08</v>
      </c>
      <c r="AL4975" s="2">
        <v>1416.24</v>
      </c>
      <c r="AM4975" s="2">
        <v>4764</v>
      </c>
    </row>
    <row r="4976" spans="1:39" hidden="1" outlineLevel="2" x14ac:dyDescent="0.2">
      <c r="A4976" s="9">
        <v>4872</v>
      </c>
      <c r="B4976" s="9" t="s">
        <v>9009</v>
      </c>
      <c r="C4976" s="2">
        <v>124551477</v>
      </c>
      <c r="D4976" s="2" t="s">
        <v>9613</v>
      </c>
      <c r="E4976" s="2" t="s">
        <v>9614</v>
      </c>
      <c r="F4976" s="2" t="str">
        <f>VLOOKUP(E4976,[1]工资发放表!G$1:H$65536,2,0)</f>
        <v>沅江市第一中学</v>
      </c>
      <c r="G4976" s="2" t="s">
        <v>1</v>
      </c>
      <c r="H4976" s="2" t="s">
        <v>2</v>
      </c>
      <c r="I4976" s="2" t="s">
        <v>3</v>
      </c>
      <c r="J4976" s="2">
        <v>202001</v>
      </c>
      <c r="K4976" s="2">
        <v>202001</v>
      </c>
      <c r="L4976" s="2">
        <v>6407</v>
      </c>
      <c r="M4976" s="2">
        <v>6407</v>
      </c>
      <c r="N4976" s="2">
        <v>0.16</v>
      </c>
      <c r="O4976" s="2">
        <v>1025.1199999999999</v>
      </c>
      <c r="S4976" s="2">
        <v>6407</v>
      </c>
      <c r="T4976" s="2">
        <v>0.08</v>
      </c>
      <c r="U4976" s="2">
        <v>512.55999999999995</v>
      </c>
      <c r="AJ4976" s="3">
        <v>1025.1199999999999</v>
      </c>
      <c r="AK4976" s="3">
        <v>512.55999999999995</v>
      </c>
      <c r="AL4976" s="2">
        <v>1537.68</v>
      </c>
      <c r="AM4976" s="2">
        <v>4764</v>
      </c>
    </row>
    <row r="4977" spans="1:39" ht="14.25" hidden="1" outlineLevel="2" x14ac:dyDescent="0.2">
      <c r="A4977" s="9">
        <v>4873</v>
      </c>
      <c r="B4977" s="9" t="s">
        <v>9009</v>
      </c>
      <c r="C4977" s="2">
        <v>117732056</v>
      </c>
      <c r="D4977" s="2" t="s">
        <v>9615</v>
      </c>
      <c r="E4977" s="2" t="s">
        <v>9616</v>
      </c>
      <c r="F4977" s="2" t="str">
        <f>VLOOKUP(D4977,[2]Sheet1!D$2:G$45,4,0)</f>
        <v>沅江市第一中学</v>
      </c>
      <c r="G4977" s="2" t="s">
        <v>1</v>
      </c>
      <c r="H4977" s="2" t="s">
        <v>9</v>
      </c>
      <c r="I4977" s="2" t="s">
        <v>3</v>
      </c>
      <c r="J4977" s="2">
        <v>202001</v>
      </c>
      <c r="K4977" s="2">
        <v>201912</v>
      </c>
      <c r="L4977" s="2">
        <v>7646</v>
      </c>
      <c r="M4977" s="2">
        <v>-7646</v>
      </c>
      <c r="N4977" s="2">
        <v>0.16</v>
      </c>
      <c r="O4977" s="2">
        <v>-1223.3599999999999</v>
      </c>
      <c r="P4977" s="2">
        <v>0</v>
      </c>
      <c r="R4977" s="2">
        <v>0</v>
      </c>
      <c r="S4977" s="2">
        <v>-7646</v>
      </c>
      <c r="T4977" s="2">
        <v>0.08</v>
      </c>
      <c r="U4977" s="2">
        <v>-611.67999999999995</v>
      </c>
      <c r="V4977" s="2">
        <v>0</v>
      </c>
      <c r="X4977" s="2">
        <v>0</v>
      </c>
      <c r="Y4977" s="2">
        <v>0</v>
      </c>
      <c r="AA4977" s="2">
        <v>0</v>
      </c>
      <c r="AB4977" s="2">
        <v>0</v>
      </c>
      <c r="AD4977" s="2">
        <v>0</v>
      </c>
      <c r="AE4977" s="2">
        <v>0</v>
      </c>
      <c r="AG4977" s="2">
        <v>0</v>
      </c>
      <c r="AH4977" s="2">
        <v>0</v>
      </c>
      <c r="AI4977" s="2">
        <v>0</v>
      </c>
      <c r="AJ4977" s="2">
        <v>-1223.3599999999999</v>
      </c>
      <c r="AK4977" s="2">
        <v>-611.67999999999995</v>
      </c>
      <c r="AL4977" s="2">
        <v>-1835.04</v>
      </c>
      <c r="AM4977" s="2">
        <v>4764</v>
      </c>
    </row>
    <row r="4978" spans="1:39" ht="14.25" hidden="1" outlineLevel="2" x14ac:dyDescent="0.2">
      <c r="A4978" s="9">
        <v>4874</v>
      </c>
      <c r="B4978" s="9" t="s">
        <v>9009</v>
      </c>
      <c r="C4978" s="2">
        <v>117732185</v>
      </c>
      <c r="D4978" s="2" t="s">
        <v>9617</v>
      </c>
      <c r="E4978" s="2" t="s">
        <v>9618</v>
      </c>
      <c r="F4978" s="2" t="str">
        <f>VLOOKUP(D4978,[2]Sheet1!D$2:G$45,4,0)</f>
        <v>沅江市第一中学</v>
      </c>
      <c r="G4978" s="2" t="s">
        <v>1</v>
      </c>
      <c r="H4978" s="2" t="s">
        <v>9</v>
      </c>
      <c r="I4978" s="2" t="s">
        <v>3</v>
      </c>
      <c r="J4978" s="2">
        <v>202001</v>
      </c>
      <c r="K4978" s="2">
        <v>201912</v>
      </c>
      <c r="L4978" s="2">
        <v>8144</v>
      </c>
      <c r="M4978" s="2">
        <v>-8144</v>
      </c>
      <c r="N4978" s="2">
        <v>0.16</v>
      </c>
      <c r="O4978" s="2">
        <v>-1303.04</v>
      </c>
      <c r="P4978" s="2">
        <v>0</v>
      </c>
      <c r="R4978" s="2">
        <v>0</v>
      </c>
      <c r="S4978" s="2">
        <v>-8144</v>
      </c>
      <c r="T4978" s="2">
        <v>0.08</v>
      </c>
      <c r="U4978" s="2">
        <v>-651.52</v>
      </c>
      <c r="V4978" s="2">
        <v>0</v>
      </c>
      <c r="X4978" s="2">
        <v>0</v>
      </c>
      <c r="Y4978" s="2">
        <v>0</v>
      </c>
      <c r="AA4978" s="2">
        <v>0</v>
      </c>
      <c r="AB4978" s="2">
        <v>0</v>
      </c>
      <c r="AD4978" s="2">
        <v>0</v>
      </c>
      <c r="AE4978" s="2">
        <v>0</v>
      </c>
      <c r="AG4978" s="2">
        <v>0</v>
      </c>
      <c r="AH4978" s="2">
        <v>0</v>
      </c>
      <c r="AI4978" s="2">
        <v>0</v>
      </c>
      <c r="AJ4978" s="2">
        <v>-1303.04</v>
      </c>
      <c r="AK4978" s="2">
        <v>-651.52</v>
      </c>
      <c r="AL4978" s="2">
        <v>-1954.56</v>
      </c>
      <c r="AM4978" s="2">
        <v>4764</v>
      </c>
    </row>
    <row r="4979" spans="1:39" ht="14.25" hidden="1" outlineLevel="2" x14ac:dyDescent="0.2">
      <c r="A4979" s="9">
        <v>4875</v>
      </c>
      <c r="B4979" s="9" t="s">
        <v>9009</v>
      </c>
      <c r="C4979" s="2">
        <v>117732317</v>
      </c>
      <c r="D4979" s="2" t="s">
        <v>9619</v>
      </c>
      <c r="E4979" s="2" t="s">
        <v>9620</v>
      </c>
      <c r="F4979" s="2" t="str">
        <f>VLOOKUP(D4979,[2]Sheet1!D$2:G$45,4,0)</f>
        <v>沅江市第一中学</v>
      </c>
      <c r="G4979" s="2" t="s">
        <v>1</v>
      </c>
      <c r="H4979" s="2" t="s">
        <v>9</v>
      </c>
      <c r="I4979" s="2" t="s">
        <v>3</v>
      </c>
      <c r="J4979" s="2">
        <v>202001</v>
      </c>
      <c r="K4979" s="2">
        <v>201912</v>
      </c>
      <c r="L4979" s="2">
        <v>8804</v>
      </c>
      <c r="M4979" s="2">
        <v>-8804</v>
      </c>
      <c r="N4979" s="2">
        <v>0.16</v>
      </c>
      <c r="O4979" s="2">
        <v>-1408.64</v>
      </c>
      <c r="P4979" s="2">
        <v>0</v>
      </c>
      <c r="R4979" s="2">
        <v>0</v>
      </c>
      <c r="S4979" s="2">
        <v>-8804</v>
      </c>
      <c r="T4979" s="2">
        <v>0.08</v>
      </c>
      <c r="U4979" s="2">
        <v>-704.32</v>
      </c>
      <c r="V4979" s="2">
        <v>0</v>
      </c>
      <c r="X4979" s="2">
        <v>0</v>
      </c>
      <c r="Y4979" s="2">
        <v>0</v>
      </c>
      <c r="AA4979" s="2">
        <v>0</v>
      </c>
      <c r="AB4979" s="2">
        <v>0</v>
      </c>
      <c r="AD4979" s="2">
        <v>0</v>
      </c>
      <c r="AE4979" s="2">
        <v>0</v>
      </c>
      <c r="AG4979" s="2">
        <v>0</v>
      </c>
      <c r="AH4979" s="2">
        <v>0</v>
      </c>
      <c r="AI4979" s="2">
        <v>0</v>
      </c>
      <c r="AJ4979" s="2">
        <v>-1408.64</v>
      </c>
      <c r="AK4979" s="2">
        <v>-704.32</v>
      </c>
      <c r="AL4979" s="2">
        <v>-2112.96</v>
      </c>
      <c r="AM4979" s="2">
        <v>4764</v>
      </c>
    </row>
    <row r="4980" spans="1:39" ht="14.25" hidden="1" outlineLevel="2" x14ac:dyDescent="0.2">
      <c r="A4980" s="9">
        <v>4876</v>
      </c>
      <c r="B4980" s="9" t="s">
        <v>9009</v>
      </c>
      <c r="C4980" s="2">
        <v>117732086</v>
      </c>
      <c r="D4980" s="2" t="s">
        <v>9621</v>
      </c>
      <c r="E4980" s="2" t="s">
        <v>9622</v>
      </c>
      <c r="F4980" s="2" t="str">
        <f>VLOOKUP(D4980,[2]Sheet1!D$2:G$45,4,0)</f>
        <v>沅江市第一中学</v>
      </c>
      <c r="G4980" s="2" t="s">
        <v>1</v>
      </c>
      <c r="H4980" s="2" t="s">
        <v>9</v>
      </c>
      <c r="I4980" s="2" t="s">
        <v>3</v>
      </c>
      <c r="J4980" s="2">
        <v>202001</v>
      </c>
      <c r="K4980" s="2">
        <v>201912</v>
      </c>
      <c r="L4980" s="2">
        <v>9538</v>
      </c>
      <c r="M4980" s="2">
        <v>-9538</v>
      </c>
      <c r="N4980" s="2">
        <v>0.16</v>
      </c>
      <c r="O4980" s="2">
        <v>-1526.08</v>
      </c>
      <c r="P4980" s="2">
        <v>0</v>
      </c>
      <c r="R4980" s="2">
        <v>0</v>
      </c>
      <c r="S4980" s="2">
        <v>-9538</v>
      </c>
      <c r="T4980" s="2">
        <v>0.08</v>
      </c>
      <c r="U4980" s="2">
        <v>-763.04</v>
      </c>
      <c r="V4980" s="2">
        <v>0</v>
      </c>
      <c r="X4980" s="2">
        <v>0</v>
      </c>
      <c r="Y4980" s="2">
        <v>0</v>
      </c>
      <c r="AA4980" s="2">
        <v>0</v>
      </c>
      <c r="AB4980" s="2">
        <v>0</v>
      </c>
      <c r="AD4980" s="2">
        <v>0</v>
      </c>
      <c r="AE4980" s="2">
        <v>0</v>
      </c>
      <c r="AG4980" s="2">
        <v>0</v>
      </c>
      <c r="AH4980" s="2">
        <v>0</v>
      </c>
      <c r="AI4980" s="2">
        <v>0</v>
      </c>
      <c r="AJ4980" s="2">
        <v>-1526.08</v>
      </c>
      <c r="AK4980" s="2">
        <v>-763.04</v>
      </c>
      <c r="AL4980" s="2">
        <v>-2289.12</v>
      </c>
      <c r="AM4980" s="2">
        <v>4764</v>
      </c>
    </row>
    <row r="4981" spans="1:39" outlineLevel="1" collapsed="1" x14ac:dyDescent="0.2">
      <c r="F4981" s="1" t="s">
        <v>105</v>
      </c>
      <c r="AJ4981" s="2">
        <f>SUBTOTAL(9,AJ4658:AJ4980)</f>
        <v>323192.47999999992</v>
      </c>
      <c r="AK4981" s="2">
        <f>SUBTOTAL(9,AK4658:AK4980)</f>
        <v>161596.23999999996</v>
      </c>
    </row>
    <row r="4982" spans="1:39" hidden="1" outlineLevel="2" x14ac:dyDescent="0.2">
      <c r="A4982" s="9">
        <v>4877</v>
      </c>
      <c r="B4982" s="9" t="s">
        <v>9623</v>
      </c>
      <c r="C4982" s="2">
        <v>130663194</v>
      </c>
      <c r="D4982" s="2" t="s">
        <v>9624</v>
      </c>
      <c r="E4982" s="2" t="s">
        <v>9625</v>
      </c>
      <c r="F4982" s="2" t="str">
        <f>VLOOKUP(E4982,[1]工资发放表!G$1:H$65536,2,0)</f>
        <v>沅江市中心幼儿园</v>
      </c>
      <c r="G4982" s="2" t="s">
        <v>1</v>
      </c>
      <c r="H4982" s="2" t="s">
        <v>2</v>
      </c>
      <c r="I4982" s="2" t="s">
        <v>3</v>
      </c>
      <c r="J4982" s="2">
        <v>202002</v>
      </c>
      <c r="K4982" s="2">
        <v>202001</v>
      </c>
      <c r="L4982" s="2">
        <v>4337</v>
      </c>
      <c r="M4982" s="2">
        <v>4337</v>
      </c>
      <c r="N4982" s="2">
        <v>0.16</v>
      </c>
      <c r="O4982" s="2">
        <v>693.92</v>
      </c>
      <c r="S4982" s="2">
        <v>4337</v>
      </c>
      <c r="T4982" s="2">
        <v>0.08</v>
      </c>
      <c r="U4982" s="2">
        <v>346.96</v>
      </c>
      <c r="AJ4982" s="3">
        <v>693.92</v>
      </c>
      <c r="AK4982" s="3">
        <v>346.96</v>
      </c>
      <c r="AL4982" s="2">
        <v>1040.8800000000001</v>
      </c>
      <c r="AM4982" s="2">
        <v>4764</v>
      </c>
    </row>
    <row r="4983" spans="1:39" hidden="1" outlineLevel="2" x14ac:dyDescent="0.2">
      <c r="A4983" s="9">
        <v>4878</v>
      </c>
      <c r="B4983" s="9" t="s">
        <v>9623</v>
      </c>
      <c r="C4983" s="2">
        <v>130663195</v>
      </c>
      <c r="D4983" s="2" t="s">
        <v>3362</v>
      </c>
      <c r="E4983" s="2" t="s">
        <v>9626</v>
      </c>
      <c r="F4983" s="2" t="str">
        <f>VLOOKUP(E4983,[1]工资发放表!G$1:H$65536,2,0)</f>
        <v>沅江市中心幼儿园</v>
      </c>
      <c r="G4983" s="2" t="s">
        <v>1</v>
      </c>
      <c r="H4983" s="2" t="s">
        <v>2</v>
      </c>
      <c r="I4983" s="2" t="s">
        <v>3</v>
      </c>
      <c r="J4983" s="2">
        <v>202002</v>
      </c>
      <c r="K4983" s="2">
        <v>202001</v>
      </c>
      <c r="L4983" s="2">
        <v>5749</v>
      </c>
      <c r="M4983" s="2">
        <v>5749</v>
      </c>
      <c r="N4983" s="2">
        <v>0.16</v>
      </c>
      <c r="O4983" s="2">
        <v>919.84</v>
      </c>
      <c r="S4983" s="2">
        <v>5749</v>
      </c>
      <c r="T4983" s="2">
        <v>0.08</v>
      </c>
      <c r="U4983" s="2">
        <v>459.92</v>
      </c>
      <c r="AJ4983" s="3">
        <v>919.84</v>
      </c>
      <c r="AK4983" s="3">
        <v>459.92</v>
      </c>
      <c r="AL4983" s="2">
        <v>1379.76</v>
      </c>
      <c r="AM4983" s="2">
        <v>4764</v>
      </c>
    </row>
    <row r="4984" spans="1:39" hidden="1" outlineLevel="2" x14ac:dyDescent="0.2">
      <c r="A4984" s="9">
        <v>4879</v>
      </c>
      <c r="B4984" s="9" t="s">
        <v>9623</v>
      </c>
      <c r="C4984" s="2">
        <v>130663196</v>
      </c>
      <c r="D4984" s="2" t="s">
        <v>9627</v>
      </c>
      <c r="E4984" s="2" t="s">
        <v>9628</v>
      </c>
      <c r="F4984" s="2" t="str">
        <f>VLOOKUP(E4984,[1]工资发放表!G$1:H$65536,2,0)</f>
        <v>沅江市中心幼儿园</v>
      </c>
      <c r="G4984" s="2" t="s">
        <v>1</v>
      </c>
      <c r="H4984" s="2" t="s">
        <v>2</v>
      </c>
      <c r="I4984" s="2" t="s">
        <v>3</v>
      </c>
      <c r="J4984" s="2">
        <v>202002</v>
      </c>
      <c r="K4984" s="2">
        <v>202001</v>
      </c>
      <c r="L4984" s="2">
        <v>5658</v>
      </c>
      <c r="M4984" s="2">
        <v>5658</v>
      </c>
      <c r="N4984" s="2">
        <v>0.16</v>
      </c>
      <c r="O4984" s="2">
        <v>905.28</v>
      </c>
      <c r="S4984" s="2">
        <v>5658</v>
      </c>
      <c r="T4984" s="2">
        <v>0.08</v>
      </c>
      <c r="U4984" s="2">
        <v>452.64</v>
      </c>
      <c r="AJ4984" s="3">
        <v>905.28</v>
      </c>
      <c r="AK4984" s="3">
        <v>452.64</v>
      </c>
      <c r="AL4984" s="2">
        <v>1357.92</v>
      </c>
      <c r="AM4984" s="2">
        <v>4764</v>
      </c>
    </row>
    <row r="4985" spans="1:39" hidden="1" outlineLevel="2" x14ac:dyDescent="0.2">
      <c r="A4985" s="9">
        <v>4880</v>
      </c>
      <c r="B4985" s="9" t="s">
        <v>9623</v>
      </c>
      <c r="C4985" s="2">
        <v>130663197</v>
      </c>
      <c r="D4985" s="2" t="s">
        <v>9629</v>
      </c>
      <c r="E4985" s="2" t="s">
        <v>9630</v>
      </c>
      <c r="F4985" s="2" t="str">
        <f>VLOOKUP(E4985,[1]工资发放表!G$1:H$65536,2,0)</f>
        <v>沅江市中心幼儿园</v>
      </c>
      <c r="G4985" s="2" t="s">
        <v>1</v>
      </c>
      <c r="H4985" s="2" t="s">
        <v>2</v>
      </c>
      <c r="I4985" s="2" t="s">
        <v>3</v>
      </c>
      <c r="J4985" s="2">
        <v>202002</v>
      </c>
      <c r="K4985" s="2">
        <v>202001</v>
      </c>
      <c r="L4985" s="2">
        <v>7222</v>
      </c>
      <c r="M4985" s="2">
        <v>7222</v>
      </c>
      <c r="N4985" s="2">
        <v>0.16</v>
      </c>
      <c r="O4985" s="2">
        <v>1155.52</v>
      </c>
      <c r="S4985" s="2">
        <v>7222</v>
      </c>
      <c r="T4985" s="2">
        <v>0.08</v>
      </c>
      <c r="U4985" s="2">
        <v>577.76</v>
      </c>
      <c r="AJ4985" s="3">
        <v>1155.52</v>
      </c>
      <c r="AK4985" s="3">
        <v>577.76</v>
      </c>
      <c r="AL4985" s="2">
        <v>1733.28</v>
      </c>
      <c r="AM4985" s="2">
        <v>4764</v>
      </c>
    </row>
    <row r="4986" spans="1:39" hidden="1" outlineLevel="2" x14ac:dyDescent="0.2">
      <c r="A4986" s="9">
        <v>4881</v>
      </c>
      <c r="B4986" s="9" t="s">
        <v>9623</v>
      </c>
      <c r="C4986" s="2">
        <v>130663198</v>
      </c>
      <c r="D4986" s="2" t="s">
        <v>262</v>
      </c>
      <c r="E4986" s="2" t="s">
        <v>9631</v>
      </c>
      <c r="F4986" s="2" t="str">
        <f>VLOOKUP(E4986,[1]工资发放表!G$1:H$65536,2,0)</f>
        <v>沅江市中心幼儿园</v>
      </c>
      <c r="G4986" s="2" t="s">
        <v>1</v>
      </c>
      <c r="H4986" s="2" t="s">
        <v>2</v>
      </c>
      <c r="I4986" s="2" t="s">
        <v>3</v>
      </c>
      <c r="J4986" s="2">
        <v>202002</v>
      </c>
      <c r="K4986" s="2">
        <v>202001</v>
      </c>
      <c r="L4986" s="2">
        <v>4385</v>
      </c>
      <c r="M4986" s="2">
        <v>4385</v>
      </c>
      <c r="N4986" s="2">
        <v>0.16</v>
      </c>
      <c r="O4986" s="2">
        <v>701.6</v>
      </c>
      <c r="S4986" s="2">
        <v>4385</v>
      </c>
      <c r="T4986" s="2">
        <v>0.08</v>
      </c>
      <c r="U4986" s="2">
        <v>350.8</v>
      </c>
      <c r="AJ4986" s="3">
        <v>701.6</v>
      </c>
      <c r="AK4986" s="3">
        <v>350.8</v>
      </c>
      <c r="AL4986" s="2">
        <v>1052.4000000000001</v>
      </c>
      <c r="AM4986" s="2">
        <v>4764</v>
      </c>
    </row>
    <row r="4987" spans="1:39" hidden="1" outlineLevel="2" x14ac:dyDescent="0.2">
      <c r="A4987" s="9">
        <v>4882</v>
      </c>
      <c r="B4987" s="9" t="s">
        <v>9623</v>
      </c>
      <c r="C4987" s="2">
        <v>130663199</v>
      </c>
      <c r="D4987" s="2" t="s">
        <v>9632</v>
      </c>
      <c r="E4987" s="2" t="s">
        <v>9633</v>
      </c>
      <c r="F4987" s="2" t="str">
        <f>VLOOKUP(E4987,[1]工资发放表!G$1:H$65536,2,0)</f>
        <v>沅江市中心幼儿园</v>
      </c>
      <c r="G4987" s="2" t="s">
        <v>1</v>
      </c>
      <c r="H4987" s="2" t="s">
        <v>2</v>
      </c>
      <c r="I4987" s="2" t="s">
        <v>3</v>
      </c>
      <c r="J4987" s="2">
        <v>202002</v>
      </c>
      <c r="K4987" s="2">
        <v>202001</v>
      </c>
      <c r="L4987" s="2">
        <v>6425</v>
      </c>
      <c r="M4987" s="2">
        <v>6425</v>
      </c>
      <c r="N4987" s="2">
        <v>0.16</v>
      </c>
      <c r="O4987" s="2">
        <v>1028</v>
      </c>
      <c r="S4987" s="2">
        <v>6425</v>
      </c>
      <c r="T4987" s="2">
        <v>0.08</v>
      </c>
      <c r="U4987" s="2">
        <v>514</v>
      </c>
      <c r="AJ4987" s="3">
        <v>1028</v>
      </c>
      <c r="AK4987" s="3">
        <v>514</v>
      </c>
      <c r="AL4987" s="2">
        <v>1542</v>
      </c>
      <c r="AM4987" s="2">
        <v>4764</v>
      </c>
    </row>
    <row r="4988" spans="1:39" hidden="1" outlineLevel="2" x14ac:dyDescent="0.2">
      <c r="A4988" s="9">
        <v>4883</v>
      </c>
      <c r="B4988" s="9" t="s">
        <v>9623</v>
      </c>
      <c r="C4988" s="2">
        <v>130663200</v>
      </c>
      <c r="D4988" s="2" t="s">
        <v>9634</v>
      </c>
      <c r="E4988" s="2" t="s">
        <v>9635</v>
      </c>
      <c r="F4988" s="2" t="str">
        <f>VLOOKUP(E4988,[1]工资发放表!G$1:H$65536,2,0)</f>
        <v>沅江市中心幼儿园</v>
      </c>
      <c r="G4988" s="2" t="s">
        <v>1</v>
      </c>
      <c r="H4988" s="2" t="s">
        <v>2</v>
      </c>
      <c r="I4988" s="2" t="s">
        <v>3</v>
      </c>
      <c r="J4988" s="2">
        <v>202002</v>
      </c>
      <c r="K4988" s="2">
        <v>202001</v>
      </c>
      <c r="L4988" s="2">
        <v>6130</v>
      </c>
      <c r="M4988" s="2">
        <v>6130</v>
      </c>
      <c r="N4988" s="2">
        <v>0.16</v>
      </c>
      <c r="O4988" s="2">
        <v>980.8</v>
      </c>
      <c r="S4988" s="2">
        <v>6130</v>
      </c>
      <c r="T4988" s="2">
        <v>0.08</v>
      </c>
      <c r="U4988" s="2">
        <v>490.4</v>
      </c>
      <c r="AJ4988" s="3">
        <v>980.8</v>
      </c>
      <c r="AK4988" s="3">
        <v>490.4</v>
      </c>
      <c r="AL4988" s="2">
        <v>1471.2</v>
      </c>
      <c r="AM4988" s="2">
        <v>4764</v>
      </c>
    </row>
    <row r="4989" spans="1:39" hidden="1" outlineLevel="2" x14ac:dyDescent="0.2">
      <c r="A4989" s="9">
        <v>4884</v>
      </c>
      <c r="B4989" s="9" t="s">
        <v>9623</v>
      </c>
      <c r="C4989" s="2">
        <v>130663201</v>
      </c>
      <c r="D4989" s="2" t="s">
        <v>9636</v>
      </c>
      <c r="E4989" s="2" t="s">
        <v>9637</v>
      </c>
      <c r="F4989" s="2" t="str">
        <f>VLOOKUP(E4989,[1]工资发放表!G$1:H$65536,2,0)</f>
        <v>沅江市中心幼儿园</v>
      </c>
      <c r="G4989" s="2" t="s">
        <v>1</v>
      </c>
      <c r="H4989" s="2" t="s">
        <v>2</v>
      </c>
      <c r="I4989" s="2" t="s">
        <v>3</v>
      </c>
      <c r="J4989" s="2">
        <v>202002</v>
      </c>
      <c r="K4989" s="2">
        <v>202001</v>
      </c>
      <c r="L4989" s="2">
        <v>8265</v>
      </c>
      <c r="M4989" s="2">
        <v>8265</v>
      </c>
      <c r="N4989" s="2">
        <v>0.16</v>
      </c>
      <c r="O4989" s="2">
        <v>1322.4</v>
      </c>
      <c r="S4989" s="2">
        <v>8265</v>
      </c>
      <c r="T4989" s="2">
        <v>0.08</v>
      </c>
      <c r="U4989" s="2">
        <v>661.2</v>
      </c>
      <c r="AJ4989" s="3">
        <v>1322.4</v>
      </c>
      <c r="AK4989" s="3">
        <v>661.2</v>
      </c>
      <c r="AL4989" s="2">
        <v>1983.6</v>
      </c>
      <c r="AM4989" s="2">
        <v>4764</v>
      </c>
    </row>
    <row r="4990" spans="1:39" hidden="1" outlineLevel="2" x14ac:dyDescent="0.2">
      <c r="A4990" s="9">
        <v>4885</v>
      </c>
      <c r="B4990" s="9" t="s">
        <v>9623</v>
      </c>
      <c r="C4990" s="2">
        <v>130663202</v>
      </c>
      <c r="D4990" s="2" t="s">
        <v>9638</v>
      </c>
      <c r="E4990" s="2" t="s">
        <v>9639</v>
      </c>
      <c r="F4990" s="2" t="str">
        <f>VLOOKUP(E4990,[1]工资发放表!G$1:H$65536,2,0)</f>
        <v>沅江市中心幼儿园</v>
      </c>
      <c r="G4990" s="2" t="s">
        <v>1</v>
      </c>
      <c r="H4990" s="2" t="s">
        <v>2</v>
      </c>
      <c r="I4990" s="2" t="s">
        <v>3</v>
      </c>
      <c r="J4990" s="2">
        <v>202002</v>
      </c>
      <c r="K4990" s="2">
        <v>202001</v>
      </c>
      <c r="L4990" s="2">
        <v>5344</v>
      </c>
      <c r="M4990" s="2">
        <v>5344</v>
      </c>
      <c r="N4990" s="2">
        <v>0.16</v>
      </c>
      <c r="O4990" s="2">
        <v>855.04</v>
      </c>
      <c r="S4990" s="2">
        <v>5344</v>
      </c>
      <c r="T4990" s="2">
        <v>0.08</v>
      </c>
      <c r="U4990" s="2">
        <v>427.52</v>
      </c>
      <c r="AJ4990" s="3">
        <v>855.04</v>
      </c>
      <c r="AK4990" s="3">
        <v>427.52</v>
      </c>
      <c r="AL4990" s="2">
        <v>1282.56</v>
      </c>
      <c r="AM4990" s="2">
        <v>4764</v>
      </c>
    </row>
    <row r="4991" spans="1:39" hidden="1" outlineLevel="2" x14ac:dyDescent="0.2">
      <c r="A4991" s="9">
        <v>4886</v>
      </c>
      <c r="B4991" s="9" t="s">
        <v>9623</v>
      </c>
      <c r="C4991" s="2">
        <v>130663203</v>
      </c>
      <c r="D4991" s="2" t="s">
        <v>9640</v>
      </c>
      <c r="E4991" s="2" t="s">
        <v>9641</v>
      </c>
      <c r="F4991" s="2" t="str">
        <f>VLOOKUP(E4991,[1]工资发放表!G$1:H$65536,2,0)</f>
        <v>沅江市中心幼儿园</v>
      </c>
      <c r="G4991" s="2" t="s">
        <v>1</v>
      </c>
      <c r="H4991" s="2" t="s">
        <v>2</v>
      </c>
      <c r="I4991" s="2" t="s">
        <v>3</v>
      </c>
      <c r="J4991" s="2">
        <v>202002</v>
      </c>
      <c r="K4991" s="2">
        <v>202001</v>
      </c>
      <c r="L4991" s="2">
        <v>6659</v>
      </c>
      <c r="M4991" s="2">
        <v>6659</v>
      </c>
      <c r="N4991" s="2">
        <v>0.16</v>
      </c>
      <c r="O4991" s="2">
        <v>1065.44</v>
      </c>
      <c r="S4991" s="2">
        <v>6659</v>
      </c>
      <c r="T4991" s="2">
        <v>0.08</v>
      </c>
      <c r="U4991" s="2">
        <v>532.72</v>
      </c>
      <c r="AJ4991" s="3">
        <v>1065.44</v>
      </c>
      <c r="AK4991" s="3">
        <v>532.72</v>
      </c>
      <c r="AL4991" s="2">
        <v>1598.16</v>
      </c>
      <c r="AM4991" s="2">
        <v>4764</v>
      </c>
    </row>
    <row r="4992" spans="1:39" hidden="1" outlineLevel="2" x14ac:dyDescent="0.2">
      <c r="A4992" s="9">
        <v>4887</v>
      </c>
      <c r="B4992" s="9" t="s">
        <v>9623</v>
      </c>
      <c r="C4992" s="2">
        <v>130663204</v>
      </c>
      <c r="D4992" s="2" t="s">
        <v>9642</v>
      </c>
      <c r="E4992" s="2" t="s">
        <v>9643</v>
      </c>
      <c r="F4992" s="2" t="str">
        <f>VLOOKUP(E4992,[1]工资发放表!G$1:H$65536,2,0)</f>
        <v>沅江市中心幼儿园</v>
      </c>
      <c r="G4992" s="2" t="s">
        <v>1</v>
      </c>
      <c r="H4992" s="2" t="s">
        <v>2</v>
      </c>
      <c r="I4992" s="2" t="s">
        <v>3</v>
      </c>
      <c r="J4992" s="2">
        <v>202002</v>
      </c>
      <c r="K4992" s="2">
        <v>202001</v>
      </c>
      <c r="L4992" s="2">
        <v>4742</v>
      </c>
      <c r="M4992" s="2">
        <v>4742</v>
      </c>
      <c r="N4992" s="2">
        <v>0.16</v>
      </c>
      <c r="O4992" s="2">
        <v>758.72</v>
      </c>
      <c r="S4992" s="2">
        <v>4742</v>
      </c>
      <c r="T4992" s="2">
        <v>0.08</v>
      </c>
      <c r="U4992" s="2">
        <v>379.36</v>
      </c>
      <c r="AJ4992" s="3">
        <v>758.72</v>
      </c>
      <c r="AK4992" s="3">
        <v>379.36</v>
      </c>
      <c r="AL4992" s="2">
        <v>1138.08</v>
      </c>
      <c r="AM4992" s="2">
        <v>4764</v>
      </c>
    </row>
    <row r="4993" spans="1:39" hidden="1" outlineLevel="2" x14ac:dyDescent="0.2">
      <c r="A4993" s="9">
        <v>4888</v>
      </c>
      <c r="B4993" s="9" t="s">
        <v>9623</v>
      </c>
      <c r="C4993" s="2">
        <v>130663205</v>
      </c>
      <c r="D4993" s="2" t="s">
        <v>9644</v>
      </c>
      <c r="E4993" s="2" t="s">
        <v>9645</v>
      </c>
      <c r="F4993" s="2" t="str">
        <f>VLOOKUP(E4993,[1]工资发放表!G$1:H$65536,2,0)</f>
        <v>沅江市中心幼儿园</v>
      </c>
      <c r="G4993" s="2" t="s">
        <v>1</v>
      </c>
      <c r="H4993" s="2" t="s">
        <v>2</v>
      </c>
      <c r="I4993" s="2" t="s">
        <v>3</v>
      </c>
      <c r="J4993" s="2">
        <v>202002</v>
      </c>
      <c r="K4993" s="2">
        <v>202001</v>
      </c>
      <c r="L4993" s="2">
        <v>6145</v>
      </c>
      <c r="M4993" s="2">
        <v>6145</v>
      </c>
      <c r="N4993" s="2">
        <v>0.16</v>
      </c>
      <c r="O4993" s="2">
        <v>983.2</v>
      </c>
      <c r="S4993" s="2">
        <v>6145</v>
      </c>
      <c r="T4993" s="2">
        <v>0.08</v>
      </c>
      <c r="U4993" s="2">
        <v>491.6</v>
      </c>
      <c r="AJ4993" s="3">
        <v>983.2</v>
      </c>
      <c r="AK4993" s="3">
        <v>491.6</v>
      </c>
      <c r="AL4993" s="2">
        <v>1474.8</v>
      </c>
      <c r="AM4993" s="2">
        <v>4764</v>
      </c>
    </row>
    <row r="4994" spans="1:39" hidden="1" outlineLevel="2" x14ac:dyDescent="0.2">
      <c r="A4994" s="9">
        <v>4889</v>
      </c>
      <c r="B4994" s="9" t="s">
        <v>9623</v>
      </c>
      <c r="C4994" s="2">
        <v>130663206</v>
      </c>
      <c r="D4994" s="2" t="s">
        <v>9646</v>
      </c>
      <c r="E4994" s="2" t="s">
        <v>9647</v>
      </c>
      <c r="F4994" s="2" t="str">
        <f>VLOOKUP(E4994,[1]工资发放表!G$1:H$65536,2,0)</f>
        <v>沅江市中心幼儿园</v>
      </c>
      <c r="G4994" s="2" t="s">
        <v>1</v>
      </c>
      <c r="H4994" s="2" t="s">
        <v>2</v>
      </c>
      <c r="I4994" s="2" t="s">
        <v>3</v>
      </c>
      <c r="J4994" s="2">
        <v>202002</v>
      </c>
      <c r="K4994" s="2">
        <v>202001</v>
      </c>
      <c r="L4994" s="2">
        <v>5043</v>
      </c>
      <c r="M4994" s="2">
        <v>5043</v>
      </c>
      <c r="N4994" s="2">
        <v>0.16</v>
      </c>
      <c r="O4994" s="2">
        <v>806.88</v>
      </c>
      <c r="S4994" s="2">
        <v>5043</v>
      </c>
      <c r="T4994" s="2">
        <v>0.08</v>
      </c>
      <c r="U4994" s="2">
        <v>403.44</v>
      </c>
      <c r="AJ4994" s="3">
        <v>806.88</v>
      </c>
      <c r="AK4994" s="3">
        <v>403.44</v>
      </c>
      <c r="AL4994" s="2">
        <v>1210.32</v>
      </c>
      <c r="AM4994" s="2">
        <v>4764</v>
      </c>
    </row>
    <row r="4995" spans="1:39" hidden="1" outlineLevel="2" x14ac:dyDescent="0.2">
      <c r="A4995" s="9">
        <v>4890</v>
      </c>
      <c r="B4995" s="9" t="s">
        <v>9623</v>
      </c>
      <c r="C4995" s="2">
        <v>130663207</v>
      </c>
      <c r="D4995" s="2" t="s">
        <v>9648</v>
      </c>
      <c r="E4995" s="2" t="s">
        <v>9649</v>
      </c>
      <c r="F4995" s="2" t="str">
        <f>VLOOKUP(E4995,[1]工资发放表!G$1:H$65536,2,0)</f>
        <v>沅江市中心幼儿园</v>
      </c>
      <c r="G4995" s="2" t="s">
        <v>1</v>
      </c>
      <c r="H4995" s="2" t="s">
        <v>2</v>
      </c>
      <c r="I4995" s="2" t="s">
        <v>3</v>
      </c>
      <c r="J4995" s="2">
        <v>202002</v>
      </c>
      <c r="K4995" s="2">
        <v>202001</v>
      </c>
      <c r="L4995" s="2">
        <v>4385</v>
      </c>
      <c r="M4995" s="2">
        <v>4385</v>
      </c>
      <c r="N4995" s="2">
        <v>0.16</v>
      </c>
      <c r="O4995" s="2">
        <v>701.6</v>
      </c>
      <c r="S4995" s="2">
        <v>4385</v>
      </c>
      <c r="T4995" s="2">
        <v>0.08</v>
      </c>
      <c r="U4995" s="2">
        <v>350.8</v>
      </c>
      <c r="AJ4995" s="3">
        <v>701.6</v>
      </c>
      <c r="AK4995" s="3">
        <v>350.8</v>
      </c>
      <c r="AL4995" s="2">
        <v>1052.4000000000001</v>
      </c>
      <c r="AM4995" s="2">
        <v>4764</v>
      </c>
    </row>
    <row r="4996" spans="1:39" hidden="1" outlineLevel="2" x14ac:dyDescent="0.2">
      <c r="A4996" s="9">
        <v>4891</v>
      </c>
      <c r="B4996" s="9" t="s">
        <v>9623</v>
      </c>
      <c r="C4996" s="2">
        <v>130663208</v>
      </c>
      <c r="D4996" s="2" t="s">
        <v>9650</v>
      </c>
      <c r="E4996" s="2" t="s">
        <v>9651</v>
      </c>
      <c r="F4996" s="2" t="str">
        <f>VLOOKUP(E4996,[1]工资发放表!G$1:H$65536,2,0)</f>
        <v>沅江市中心幼儿园</v>
      </c>
      <c r="G4996" s="2" t="s">
        <v>1</v>
      </c>
      <c r="H4996" s="2" t="s">
        <v>2</v>
      </c>
      <c r="I4996" s="2" t="s">
        <v>3</v>
      </c>
      <c r="J4996" s="2">
        <v>202002</v>
      </c>
      <c r="K4996" s="2">
        <v>202001</v>
      </c>
      <c r="L4996" s="2">
        <v>7690</v>
      </c>
      <c r="M4996" s="2">
        <v>7690</v>
      </c>
      <c r="N4996" s="2">
        <v>0.16</v>
      </c>
      <c r="O4996" s="2">
        <v>1230.4000000000001</v>
      </c>
      <c r="S4996" s="2">
        <v>7690</v>
      </c>
      <c r="T4996" s="2">
        <v>0.08</v>
      </c>
      <c r="U4996" s="2">
        <v>615.20000000000005</v>
      </c>
      <c r="AJ4996" s="3">
        <v>1230.4000000000001</v>
      </c>
      <c r="AK4996" s="3">
        <v>615.20000000000005</v>
      </c>
      <c r="AL4996" s="2">
        <v>1845.6</v>
      </c>
      <c r="AM4996" s="2">
        <v>4764</v>
      </c>
    </row>
    <row r="4997" spans="1:39" hidden="1" outlineLevel="2" x14ac:dyDescent="0.2">
      <c r="A4997" s="9">
        <v>4892</v>
      </c>
      <c r="B4997" s="9" t="s">
        <v>9623</v>
      </c>
      <c r="C4997" s="2">
        <v>130663209</v>
      </c>
      <c r="D4997" s="2" t="s">
        <v>9652</v>
      </c>
      <c r="E4997" s="2" t="s">
        <v>9653</v>
      </c>
      <c r="F4997" s="2" t="str">
        <f>VLOOKUP(E4997,[1]工资发放表!G$1:H$65536,2,0)</f>
        <v>沅江市中心幼儿园</v>
      </c>
      <c r="G4997" s="2" t="s">
        <v>1</v>
      </c>
      <c r="H4997" s="2" t="s">
        <v>2</v>
      </c>
      <c r="I4997" s="2" t="s">
        <v>3</v>
      </c>
      <c r="J4997" s="2">
        <v>202002</v>
      </c>
      <c r="K4997" s="2">
        <v>202001</v>
      </c>
      <c r="L4997" s="2">
        <v>2461</v>
      </c>
      <c r="M4997" s="2">
        <v>2858</v>
      </c>
      <c r="N4997" s="2">
        <v>0.16</v>
      </c>
      <c r="O4997" s="2">
        <v>457.28</v>
      </c>
      <c r="S4997" s="2">
        <v>2858</v>
      </c>
      <c r="T4997" s="2">
        <v>0.08</v>
      </c>
      <c r="U4997" s="2">
        <v>228.64</v>
      </c>
      <c r="AJ4997" s="3">
        <v>457.28</v>
      </c>
      <c r="AK4997" s="3">
        <v>228.64</v>
      </c>
      <c r="AL4997" s="2">
        <v>685.92</v>
      </c>
      <c r="AM4997" s="2">
        <v>4764</v>
      </c>
    </row>
    <row r="4998" spans="1:39" hidden="1" outlineLevel="2" x14ac:dyDescent="0.2">
      <c r="A4998" s="9">
        <v>4893</v>
      </c>
      <c r="B4998" s="9" t="s">
        <v>9623</v>
      </c>
      <c r="C4998" s="2">
        <v>130663210</v>
      </c>
      <c r="D4998" s="2" t="s">
        <v>9654</v>
      </c>
      <c r="E4998" s="2" t="s">
        <v>9655</v>
      </c>
      <c r="F4998" s="2" t="str">
        <f>VLOOKUP(E4998,[1]工资发放表!G$1:H$65536,2,0)</f>
        <v>沅江市中心幼儿园</v>
      </c>
      <c r="G4998" s="2" t="s">
        <v>1</v>
      </c>
      <c r="H4998" s="2" t="s">
        <v>2</v>
      </c>
      <c r="I4998" s="2" t="s">
        <v>3</v>
      </c>
      <c r="J4998" s="2">
        <v>202002</v>
      </c>
      <c r="K4998" s="2">
        <v>202001</v>
      </c>
      <c r="L4998" s="2">
        <v>4337</v>
      </c>
      <c r="M4998" s="2">
        <v>4337</v>
      </c>
      <c r="N4998" s="2">
        <v>0.16</v>
      </c>
      <c r="O4998" s="2">
        <v>693.92</v>
      </c>
      <c r="S4998" s="2">
        <v>4337</v>
      </c>
      <c r="T4998" s="2">
        <v>0.08</v>
      </c>
      <c r="U4998" s="2">
        <v>346.96</v>
      </c>
      <c r="AJ4998" s="3">
        <v>693.92</v>
      </c>
      <c r="AK4998" s="3">
        <v>346.96</v>
      </c>
      <c r="AL4998" s="2">
        <v>1040.8800000000001</v>
      </c>
      <c r="AM4998" s="2">
        <v>4764</v>
      </c>
    </row>
    <row r="4999" spans="1:39" hidden="1" outlineLevel="2" x14ac:dyDescent="0.2">
      <c r="A4999" s="9">
        <v>4894</v>
      </c>
      <c r="B4999" s="9" t="s">
        <v>9623</v>
      </c>
      <c r="C4999" s="2">
        <v>130663211</v>
      </c>
      <c r="D4999" s="2" t="s">
        <v>9656</v>
      </c>
      <c r="E4999" s="2" t="s">
        <v>9657</v>
      </c>
      <c r="F4999" s="2" t="str">
        <f>VLOOKUP(E4999,[1]工资发放表!G$1:H$65536,2,0)</f>
        <v>沅江市中心幼儿园</v>
      </c>
      <c r="G4999" s="2" t="s">
        <v>1</v>
      </c>
      <c r="H4999" s="2" t="s">
        <v>2</v>
      </c>
      <c r="I4999" s="2" t="s">
        <v>3</v>
      </c>
      <c r="J4999" s="2">
        <v>202002</v>
      </c>
      <c r="K4999" s="2">
        <v>202001</v>
      </c>
      <c r="L4999" s="2">
        <v>4337</v>
      </c>
      <c r="M4999" s="2">
        <v>4337</v>
      </c>
      <c r="N4999" s="2">
        <v>0.16</v>
      </c>
      <c r="O4999" s="2">
        <v>693.92</v>
      </c>
      <c r="S4999" s="2">
        <v>4337</v>
      </c>
      <c r="T4999" s="2">
        <v>0.08</v>
      </c>
      <c r="U4999" s="2">
        <v>346.96</v>
      </c>
      <c r="AJ4999" s="3">
        <v>693.92</v>
      </c>
      <c r="AK4999" s="3">
        <v>346.96</v>
      </c>
      <c r="AL4999" s="2">
        <v>1040.8800000000001</v>
      </c>
      <c r="AM4999" s="2">
        <v>4764</v>
      </c>
    </row>
    <row r="5000" spans="1:39" hidden="1" outlineLevel="2" x14ac:dyDescent="0.2">
      <c r="A5000" s="9">
        <v>4895</v>
      </c>
      <c r="B5000" s="9" t="s">
        <v>9623</v>
      </c>
      <c r="C5000" s="2">
        <v>130663212</v>
      </c>
      <c r="D5000" s="2" t="s">
        <v>9658</v>
      </c>
      <c r="E5000" s="2" t="s">
        <v>9659</v>
      </c>
      <c r="F5000" s="2" t="str">
        <f>VLOOKUP(E5000,[1]工资发放表!G$1:H$65536,2,0)</f>
        <v>沅江市中心幼儿园</v>
      </c>
      <c r="G5000" s="2" t="s">
        <v>1</v>
      </c>
      <c r="H5000" s="2" t="s">
        <v>2</v>
      </c>
      <c r="I5000" s="2" t="s">
        <v>3</v>
      </c>
      <c r="J5000" s="2">
        <v>202002</v>
      </c>
      <c r="K5000" s="2">
        <v>202001</v>
      </c>
      <c r="L5000" s="2">
        <v>6330</v>
      </c>
      <c r="M5000" s="2">
        <v>6330</v>
      </c>
      <c r="N5000" s="2">
        <v>0.16</v>
      </c>
      <c r="O5000" s="2">
        <v>1012.8</v>
      </c>
      <c r="S5000" s="2">
        <v>6330</v>
      </c>
      <c r="T5000" s="2">
        <v>0.08</v>
      </c>
      <c r="U5000" s="2">
        <v>506.4</v>
      </c>
      <c r="AJ5000" s="3">
        <v>1012.8</v>
      </c>
      <c r="AK5000" s="3">
        <v>506.4</v>
      </c>
      <c r="AL5000" s="2">
        <v>1519.2</v>
      </c>
      <c r="AM5000" s="2">
        <v>4764</v>
      </c>
    </row>
    <row r="5001" spans="1:39" hidden="1" outlineLevel="2" x14ac:dyDescent="0.2">
      <c r="A5001" s="9">
        <v>4896</v>
      </c>
      <c r="B5001" s="9" t="s">
        <v>9623</v>
      </c>
      <c r="C5001" s="2">
        <v>130663213</v>
      </c>
      <c r="D5001" s="2" t="s">
        <v>9660</v>
      </c>
      <c r="E5001" s="2" t="s">
        <v>9661</v>
      </c>
      <c r="F5001" s="2" t="str">
        <f>VLOOKUP(E5001,[1]工资发放表!G$1:H$65536,2,0)</f>
        <v>沅江市中心幼儿园</v>
      </c>
      <c r="G5001" s="2" t="s">
        <v>1</v>
      </c>
      <c r="H5001" s="2" t="s">
        <v>2</v>
      </c>
      <c r="I5001" s="2" t="s">
        <v>3</v>
      </c>
      <c r="J5001" s="2">
        <v>202002</v>
      </c>
      <c r="K5001" s="2">
        <v>202001</v>
      </c>
      <c r="L5001" s="2">
        <v>7101</v>
      </c>
      <c r="M5001" s="2">
        <v>7101</v>
      </c>
      <c r="N5001" s="2">
        <v>0.16</v>
      </c>
      <c r="O5001" s="2">
        <v>1136.1600000000001</v>
      </c>
      <c r="S5001" s="2">
        <v>7101</v>
      </c>
      <c r="T5001" s="2">
        <v>0.08</v>
      </c>
      <c r="U5001" s="2">
        <v>568.08000000000004</v>
      </c>
      <c r="AJ5001" s="3">
        <v>1136.1600000000001</v>
      </c>
      <c r="AK5001" s="3">
        <v>568.08000000000004</v>
      </c>
      <c r="AL5001" s="2">
        <v>1704.24</v>
      </c>
      <c r="AM5001" s="2">
        <v>4764</v>
      </c>
    </row>
    <row r="5002" spans="1:39" hidden="1" outlineLevel="2" x14ac:dyDescent="0.2">
      <c r="A5002" s="9">
        <v>4897</v>
      </c>
      <c r="B5002" s="9" t="s">
        <v>9623</v>
      </c>
      <c r="C5002" s="2">
        <v>130663214</v>
      </c>
      <c r="D5002" s="2" t="s">
        <v>9662</v>
      </c>
      <c r="E5002" s="2" t="s">
        <v>9663</v>
      </c>
      <c r="F5002" s="2" t="str">
        <f>VLOOKUP(E5002,[1]工资发放表!G$1:H$65536,2,0)</f>
        <v>沅江市中心幼儿园</v>
      </c>
      <c r="G5002" s="2" t="s">
        <v>1</v>
      </c>
      <c r="H5002" s="2" t="s">
        <v>2</v>
      </c>
      <c r="I5002" s="2" t="s">
        <v>3</v>
      </c>
      <c r="J5002" s="2">
        <v>202002</v>
      </c>
      <c r="K5002" s="2">
        <v>202001</v>
      </c>
      <c r="L5002" s="2">
        <v>5931</v>
      </c>
      <c r="M5002" s="2">
        <v>5931</v>
      </c>
      <c r="N5002" s="2">
        <v>0.16</v>
      </c>
      <c r="O5002" s="2">
        <v>948.96</v>
      </c>
      <c r="S5002" s="2">
        <v>5931</v>
      </c>
      <c r="T5002" s="2">
        <v>0.08</v>
      </c>
      <c r="U5002" s="2">
        <v>474.48</v>
      </c>
      <c r="AJ5002" s="3">
        <v>948.96</v>
      </c>
      <c r="AK5002" s="3">
        <v>474.48</v>
      </c>
      <c r="AL5002" s="2">
        <v>1423.44</v>
      </c>
      <c r="AM5002" s="2">
        <v>4764</v>
      </c>
    </row>
    <row r="5003" spans="1:39" hidden="1" outlineLevel="2" x14ac:dyDescent="0.2">
      <c r="A5003" s="9">
        <v>4898</v>
      </c>
      <c r="B5003" s="9" t="s">
        <v>9623</v>
      </c>
      <c r="C5003" s="2">
        <v>130663215</v>
      </c>
      <c r="D5003" s="2" t="s">
        <v>9664</v>
      </c>
      <c r="E5003" s="2" t="s">
        <v>9665</v>
      </c>
      <c r="F5003" s="2" t="str">
        <f>VLOOKUP(E5003,[1]工资发放表!G$1:H$65536,2,0)</f>
        <v>沅江市中心幼儿园</v>
      </c>
      <c r="G5003" s="2" t="s">
        <v>1</v>
      </c>
      <c r="H5003" s="2" t="s">
        <v>2</v>
      </c>
      <c r="I5003" s="2" t="s">
        <v>3</v>
      </c>
      <c r="J5003" s="2">
        <v>202002</v>
      </c>
      <c r="K5003" s="2">
        <v>202001</v>
      </c>
      <c r="L5003" s="2">
        <v>6651</v>
      </c>
      <c r="M5003" s="2">
        <v>6651</v>
      </c>
      <c r="N5003" s="2">
        <v>0.16</v>
      </c>
      <c r="O5003" s="2">
        <v>1064.1600000000001</v>
      </c>
      <c r="S5003" s="2">
        <v>6651</v>
      </c>
      <c r="T5003" s="2">
        <v>0.08</v>
      </c>
      <c r="U5003" s="2">
        <v>532.08000000000004</v>
      </c>
      <c r="AJ5003" s="3">
        <v>1064.1600000000001</v>
      </c>
      <c r="AK5003" s="3">
        <v>532.08000000000004</v>
      </c>
      <c r="AL5003" s="2">
        <v>1596.24</v>
      </c>
      <c r="AM5003" s="2">
        <v>4764</v>
      </c>
    </row>
    <row r="5004" spans="1:39" hidden="1" outlineLevel="2" x14ac:dyDescent="0.2">
      <c r="A5004" s="9">
        <v>4899</v>
      </c>
      <c r="B5004" s="9" t="s">
        <v>9623</v>
      </c>
      <c r="C5004" s="2">
        <v>130663216</v>
      </c>
      <c r="D5004" s="2" t="s">
        <v>9666</v>
      </c>
      <c r="E5004" s="2" t="s">
        <v>9667</v>
      </c>
      <c r="F5004" s="2" t="str">
        <f>VLOOKUP(E5004,[1]工资发放表!G$1:H$65536,2,0)</f>
        <v>沅江市中心幼儿园</v>
      </c>
      <c r="G5004" s="2" t="s">
        <v>1</v>
      </c>
      <c r="H5004" s="2" t="s">
        <v>2</v>
      </c>
      <c r="I5004" s="2" t="s">
        <v>3</v>
      </c>
      <c r="J5004" s="2">
        <v>202002</v>
      </c>
      <c r="K5004" s="2">
        <v>202001</v>
      </c>
      <c r="L5004" s="2">
        <v>7101</v>
      </c>
      <c r="M5004" s="2">
        <v>7101</v>
      </c>
      <c r="N5004" s="2">
        <v>0.16</v>
      </c>
      <c r="O5004" s="2">
        <v>1136.1600000000001</v>
      </c>
      <c r="S5004" s="2">
        <v>7101</v>
      </c>
      <c r="T5004" s="2">
        <v>0.08</v>
      </c>
      <c r="U5004" s="2">
        <v>568.08000000000004</v>
      </c>
      <c r="AJ5004" s="3">
        <v>1136.1600000000001</v>
      </c>
      <c r="AK5004" s="3">
        <v>568.08000000000004</v>
      </c>
      <c r="AL5004" s="2">
        <v>1704.24</v>
      </c>
      <c r="AM5004" s="2">
        <v>4764</v>
      </c>
    </row>
    <row r="5005" spans="1:39" hidden="1" outlineLevel="2" x14ac:dyDescent="0.2">
      <c r="A5005" s="9">
        <v>4900</v>
      </c>
      <c r="B5005" s="9" t="s">
        <v>9623</v>
      </c>
      <c r="C5005" s="2">
        <v>130663217</v>
      </c>
      <c r="D5005" s="2" t="s">
        <v>9668</v>
      </c>
      <c r="E5005" s="2" t="s">
        <v>9669</v>
      </c>
      <c r="F5005" s="2" t="str">
        <f>VLOOKUP(E5005,[1]工资发放表!G$1:H$65536,2,0)</f>
        <v>沅江市中心幼儿园</v>
      </c>
      <c r="G5005" s="2" t="s">
        <v>1</v>
      </c>
      <c r="H5005" s="2" t="s">
        <v>2</v>
      </c>
      <c r="I5005" s="2" t="s">
        <v>3</v>
      </c>
      <c r="J5005" s="2">
        <v>202002</v>
      </c>
      <c r="K5005" s="2">
        <v>202001</v>
      </c>
      <c r="L5005" s="2">
        <v>5749</v>
      </c>
      <c r="M5005" s="2">
        <v>5749</v>
      </c>
      <c r="N5005" s="2">
        <v>0.16</v>
      </c>
      <c r="O5005" s="2">
        <v>919.84</v>
      </c>
      <c r="S5005" s="2">
        <v>5749</v>
      </c>
      <c r="T5005" s="2">
        <v>0.08</v>
      </c>
      <c r="U5005" s="2">
        <v>459.92</v>
      </c>
      <c r="AJ5005" s="3">
        <v>919.84</v>
      </c>
      <c r="AK5005" s="3">
        <v>459.92</v>
      </c>
      <c r="AL5005" s="2">
        <v>1379.76</v>
      </c>
      <c r="AM5005" s="2">
        <v>4764</v>
      </c>
    </row>
    <row r="5006" spans="1:39" hidden="1" outlineLevel="2" x14ac:dyDescent="0.2">
      <c r="A5006" s="9">
        <v>4901</v>
      </c>
      <c r="B5006" s="9" t="s">
        <v>9623</v>
      </c>
      <c r="C5006" s="2">
        <v>130663218</v>
      </c>
      <c r="D5006" s="2" t="s">
        <v>9670</v>
      </c>
      <c r="E5006" s="2" t="s">
        <v>9671</v>
      </c>
      <c r="F5006" s="2" t="str">
        <f>VLOOKUP(E5006,[1]工资发放表!G$1:H$65536,2,0)</f>
        <v>沅江市中心幼儿园</v>
      </c>
      <c r="G5006" s="2" t="s">
        <v>1</v>
      </c>
      <c r="H5006" s="2" t="s">
        <v>2</v>
      </c>
      <c r="I5006" s="2" t="s">
        <v>3</v>
      </c>
      <c r="J5006" s="2">
        <v>202002</v>
      </c>
      <c r="K5006" s="2">
        <v>202001</v>
      </c>
      <c r="L5006" s="2">
        <v>6769</v>
      </c>
      <c r="M5006" s="2">
        <v>6769</v>
      </c>
      <c r="N5006" s="2">
        <v>0.16</v>
      </c>
      <c r="O5006" s="2">
        <v>1083.04</v>
      </c>
      <c r="S5006" s="2">
        <v>6769</v>
      </c>
      <c r="T5006" s="2">
        <v>0.08</v>
      </c>
      <c r="U5006" s="2">
        <v>541.52</v>
      </c>
      <c r="AJ5006" s="3">
        <v>1083.04</v>
      </c>
      <c r="AK5006" s="3">
        <v>541.52</v>
      </c>
      <c r="AL5006" s="2">
        <v>1624.56</v>
      </c>
      <c r="AM5006" s="2">
        <v>4764</v>
      </c>
    </row>
    <row r="5007" spans="1:39" hidden="1" outlineLevel="2" x14ac:dyDescent="0.2">
      <c r="A5007" s="9">
        <v>4902</v>
      </c>
      <c r="B5007" s="9" t="s">
        <v>9623</v>
      </c>
      <c r="C5007" s="2">
        <v>130663219</v>
      </c>
      <c r="D5007" s="2" t="s">
        <v>9672</v>
      </c>
      <c r="E5007" s="2" t="s">
        <v>9673</v>
      </c>
      <c r="F5007" s="2" t="str">
        <f>VLOOKUP(E5007,[1]工资发放表!G$1:H$65536,2,0)</f>
        <v>沅江市中心幼儿园</v>
      </c>
      <c r="G5007" s="2" t="s">
        <v>1</v>
      </c>
      <c r="H5007" s="2" t="s">
        <v>2</v>
      </c>
      <c r="I5007" s="2" t="s">
        <v>3</v>
      </c>
      <c r="J5007" s="2">
        <v>202002</v>
      </c>
      <c r="K5007" s="2">
        <v>202001</v>
      </c>
      <c r="L5007" s="2">
        <v>4131</v>
      </c>
      <c r="M5007" s="2">
        <v>4131</v>
      </c>
      <c r="N5007" s="2">
        <v>0.16</v>
      </c>
      <c r="O5007" s="2">
        <v>660.96</v>
      </c>
      <c r="S5007" s="2">
        <v>4131</v>
      </c>
      <c r="T5007" s="2">
        <v>0.08</v>
      </c>
      <c r="U5007" s="2">
        <v>330.48</v>
      </c>
      <c r="AJ5007" s="3">
        <v>660.96</v>
      </c>
      <c r="AK5007" s="3">
        <v>330.48</v>
      </c>
      <c r="AL5007" s="2">
        <v>991.44</v>
      </c>
      <c r="AM5007" s="2">
        <v>4764</v>
      </c>
    </row>
    <row r="5008" spans="1:39" hidden="1" outlineLevel="2" x14ac:dyDescent="0.2">
      <c r="A5008" s="9">
        <v>4903</v>
      </c>
      <c r="B5008" s="9" t="s">
        <v>9623</v>
      </c>
      <c r="C5008" s="2">
        <v>130663220</v>
      </c>
      <c r="D5008" s="2" t="s">
        <v>9674</v>
      </c>
      <c r="E5008" s="2" t="s">
        <v>9675</v>
      </c>
      <c r="F5008" s="2" t="str">
        <f>VLOOKUP(E5008,[1]工资发放表!G$1:H$65536,2,0)</f>
        <v>沅江市中心幼儿园</v>
      </c>
      <c r="G5008" s="2" t="s">
        <v>1</v>
      </c>
      <c r="H5008" s="2" t="s">
        <v>2</v>
      </c>
      <c r="I5008" s="2" t="s">
        <v>3</v>
      </c>
      <c r="J5008" s="2">
        <v>202002</v>
      </c>
      <c r="K5008" s="2">
        <v>202001</v>
      </c>
      <c r="L5008" s="2">
        <v>6659</v>
      </c>
      <c r="M5008" s="2">
        <v>6659</v>
      </c>
      <c r="N5008" s="2">
        <v>0.16</v>
      </c>
      <c r="O5008" s="2">
        <v>1065.44</v>
      </c>
      <c r="S5008" s="2">
        <v>6659</v>
      </c>
      <c r="T5008" s="2">
        <v>0.08</v>
      </c>
      <c r="U5008" s="2">
        <v>532.72</v>
      </c>
      <c r="AJ5008" s="3">
        <v>1065.44</v>
      </c>
      <c r="AK5008" s="3">
        <v>532.72</v>
      </c>
      <c r="AL5008" s="2">
        <v>1598.16</v>
      </c>
      <c r="AM5008" s="2">
        <v>4764</v>
      </c>
    </row>
    <row r="5009" spans="1:39" hidden="1" outlineLevel="2" x14ac:dyDescent="0.2">
      <c r="A5009" s="9">
        <v>4904</v>
      </c>
      <c r="B5009" s="9" t="s">
        <v>9623</v>
      </c>
      <c r="C5009" s="2">
        <v>130663221</v>
      </c>
      <c r="D5009" s="2" t="s">
        <v>9676</v>
      </c>
      <c r="E5009" s="2" t="s">
        <v>9677</v>
      </c>
      <c r="F5009" s="2" t="str">
        <f>VLOOKUP(E5009,[1]工资发放表!G$1:H$65536,2,0)</f>
        <v>沅江市中心幼儿园</v>
      </c>
      <c r="G5009" s="2" t="s">
        <v>1</v>
      </c>
      <c r="H5009" s="2" t="s">
        <v>2</v>
      </c>
      <c r="I5009" s="2" t="s">
        <v>3</v>
      </c>
      <c r="J5009" s="2">
        <v>202002</v>
      </c>
      <c r="K5009" s="2">
        <v>202001</v>
      </c>
      <c r="L5009" s="2">
        <v>6130</v>
      </c>
      <c r="M5009" s="2">
        <v>6130</v>
      </c>
      <c r="N5009" s="2">
        <v>0.16</v>
      </c>
      <c r="O5009" s="2">
        <v>980.8</v>
      </c>
      <c r="S5009" s="2">
        <v>6130</v>
      </c>
      <c r="T5009" s="2">
        <v>0.08</v>
      </c>
      <c r="U5009" s="2">
        <v>490.4</v>
      </c>
      <c r="AJ5009" s="3">
        <v>980.8</v>
      </c>
      <c r="AK5009" s="3">
        <v>490.4</v>
      </c>
      <c r="AL5009" s="2">
        <v>1471.2</v>
      </c>
      <c r="AM5009" s="2">
        <v>4764</v>
      </c>
    </row>
    <row r="5010" spans="1:39" hidden="1" outlineLevel="2" x14ac:dyDescent="0.2">
      <c r="A5010" s="9">
        <v>4905</v>
      </c>
      <c r="B5010" s="9" t="s">
        <v>9623</v>
      </c>
      <c r="C5010" s="2">
        <v>130663222</v>
      </c>
      <c r="D5010" s="2" t="s">
        <v>9678</v>
      </c>
      <c r="E5010" s="2" t="s">
        <v>9679</v>
      </c>
      <c r="F5010" s="2" t="str">
        <f>VLOOKUP(E5010,[1]工资发放表!G$1:H$65536,2,0)</f>
        <v>沅江市中心幼儿园</v>
      </c>
      <c r="G5010" s="2" t="s">
        <v>1</v>
      </c>
      <c r="H5010" s="2" t="s">
        <v>2</v>
      </c>
      <c r="I5010" s="2" t="s">
        <v>3</v>
      </c>
      <c r="J5010" s="2">
        <v>202002</v>
      </c>
      <c r="K5010" s="2">
        <v>202001</v>
      </c>
      <c r="L5010" s="2">
        <v>4205</v>
      </c>
      <c r="M5010" s="2">
        <v>4205</v>
      </c>
      <c r="N5010" s="2">
        <v>0.16</v>
      </c>
      <c r="O5010" s="2">
        <v>672.8</v>
      </c>
      <c r="S5010" s="2">
        <v>4205</v>
      </c>
      <c r="T5010" s="2">
        <v>0.08</v>
      </c>
      <c r="U5010" s="2">
        <v>336.4</v>
      </c>
      <c r="AJ5010" s="3">
        <v>672.8</v>
      </c>
      <c r="AK5010" s="3">
        <v>336.4</v>
      </c>
      <c r="AL5010" s="2">
        <v>1009.2</v>
      </c>
      <c r="AM5010" s="2">
        <v>4764</v>
      </c>
    </row>
    <row r="5011" spans="1:39" hidden="1" outlineLevel="2" x14ac:dyDescent="0.2">
      <c r="A5011" s="9">
        <v>4906</v>
      </c>
      <c r="B5011" s="9" t="s">
        <v>9623</v>
      </c>
      <c r="C5011" s="2">
        <v>130663223</v>
      </c>
      <c r="D5011" s="2" t="s">
        <v>2537</v>
      </c>
      <c r="E5011" s="2" t="s">
        <v>9680</v>
      </c>
      <c r="F5011" s="2" t="str">
        <f>VLOOKUP(D5011,[2]Sheet1!D$2:G$45,4,0)</f>
        <v>沅江市中心幼儿园</v>
      </c>
      <c r="G5011" s="2" t="s">
        <v>1</v>
      </c>
      <c r="H5011" s="2" t="s">
        <v>2</v>
      </c>
      <c r="I5011" s="2" t="s">
        <v>3</v>
      </c>
      <c r="J5011" s="2">
        <v>202002</v>
      </c>
      <c r="K5011" s="2">
        <v>202001</v>
      </c>
      <c r="L5011" s="2">
        <v>4385</v>
      </c>
      <c r="M5011" s="2">
        <v>4385</v>
      </c>
      <c r="N5011" s="2">
        <v>0.16</v>
      </c>
      <c r="O5011" s="2">
        <v>701.6</v>
      </c>
      <c r="S5011" s="2">
        <v>4385</v>
      </c>
      <c r="T5011" s="2">
        <v>0.08</v>
      </c>
      <c r="U5011" s="2">
        <v>350.8</v>
      </c>
      <c r="AJ5011" s="3">
        <v>701.6</v>
      </c>
      <c r="AK5011" s="3">
        <v>350.8</v>
      </c>
      <c r="AL5011" s="2">
        <v>1052.4000000000001</v>
      </c>
      <c r="AM5011" s="2">
        <v>4764</v>
      </c>
    </row>
    <row r="5012" spans="1:39" outlineLevel="1" collapsed="1" x14ac:dyDescent="0.2">
      <c r="F5012" s="1" t="s">
        <v>106</v>
      </c>
      <c r="AJ5012" s="3">
        <f>SUBTOTAL(9,AJ4982:AJ5011)</f>
        <v>27336.479999999996</v>
      </c>
      <c r="AK5012" s="3">
        <f>SUBTOTAL(9,AK4982:AK5011)</f>
        <v>13668.239999999998</v>
      </c>
    </row>
    <row r="5013" spans="1:39" hidden="1" outlineLevel="2" x14ac:dyDescent="0.2">
      <c r="A5013" s="9">
        <v>4907</v>
      </c>
      <c r="B5013" s="9" t="s">
        <v>9681</v>
      </c>
      <c r="C5013" s="2">
        <v>124550430</v>
      </c>
      <c r="D5013" s="2" t="s">
        <v>9682</v>
      </c>
      <c r="E5013" s="2" t="s">
        <v>9683</v>
      </c>
      <c r="F5013" s="2" t="str">
        <f>VLOOKUP(E5013,[1]工资发放表!G$1:H$65536,2,0)</f>
        <v>沅江政通实验学校</v>
      </c>
      <c r="G5013" s="2" t="s">
        <v>1</v>
      </c>
      <c r="H5013" s="2" t="s">
        <v>2</v>
      </c>
      <c r="I5013" s="2" t="s">
        <v>3</v>
      </c>
      <c r="J5013" s="2">
        <v>202001</v>
      </c>
      <c r="K5013" s="2">
        <v>202001</v>
      </c>
      <c r="L5013" s="2">
        <v>6980</v>
      </c>
      <c r="M5013" s="2">
        <v>6980</v>
      </c>
      <c r="N5013" s="2">
        <v>0.16</v>
      </c>
      <c r="O5013" s="2">
        <v>1116.8</v>
      </c>
      <c r="S5013" s="2">
        <v>6980</v>
      </c>
      <c r="T5013" s="2">
        <v>0.08</v>
      </c>
      <c r="U5013" s="2">
        <v>558.4</v>
      </c>
      <c r="AJ5013" s="3">
        <v>1116.8</v>
      </c>
      <c r="AK5013" s="3">
        <v>558.4</v>
      </c>
      <c r="AL5013" s="2">
        <v>1675.2</v>
      </c>
      <c r="AM5013" s="2">
        <v>4764</v>
      </c>
    </row>
    <row r="5014" spans="1:39" hidden="1" outlineLevel="2" x14ac:dyDescent="0.2">
      <c r="A5014" s="9">
        <v>4908</v>
      </c>
      <c r="B5014" s="9" t="s">
        <v>9681</v>
      </c>
      <c r="C5014" s="2">
        <v>124550431</v>
      </c>
      <c r="D5014" s="2" t="s">
        <v>9684</v>
      </c>
      <c r="E5014" s="2" t="s">
        <v>9685</v>
      </c>
      <c r="F5014" s="2" t="str">
        <f>VLOOKUP(E5014,[1]工资发放表!G$1:H$65536,2,0)</f>
        <v>沅江政通实验学校</v>
      </c>
      <c r="G5014" s="2" t="s">
        <v>1</v>
      </c>
      <c r="H5014" s="2" t="s">
        <v>2</v>
      </c>
      <c r="I5014" s="2" t="s">
        <v>3</v>
      </c>
      <c r="J5014" s="2">
        <v>202001</v>
      </c>
      <c r="K5014" s="2">
        <v>202001</v>
      </c>
      <c r="L5014" s="2">
        <v>9133</v>
      </c>
      <c r="M5014" s="2">
        <v>9133</v>
      </c>
      <c r="N5014" s="2">
        <v>0.16</v>
      </c>
      <c r="O5014" s="2">
        <v>1461.28</v>
      </c>
      <c r="S5014" s="2">
        <v>9133</v>
      </c>
      <c r="T5014" s="2">
        <v>0.08</v>
      </c>
      <c r="U5014" s="2">
        <v>730.64</v>
      </c>
      <c r="AJ5014" s="3">
        <v>1461.28</v>
      </c>
      <c r="AK5014" s="3">
        <v>730.64</v>
      </c>
      <c r="AL5014" s="2">
        <v>2191.92</v>
      </c>
      <c r="AM5014" s="2">
        <v>4764</v>
      </c>
    </row>
    <row r="5015" spans="1:39" hidden="1" outlineLevel="2" x14ac:dyDescent="0.2">
      <c r="A5015" s="9">
        <v>4909</v>
      </c>
      <c r="B5015" s="9" t="s">
        <v>9681</v>
      </c>
      <c r="C5015" s="2">
        <v>124550432</v>
      </c>
      <c r="D5015" s="2" t="s">
        <v>9686</v>
      </c>
      <c r="E5015" s="2" t="s">
        <v>9687</v>
      </c>
      <c r="F5015" s="2" t="str">
        <f>VLOOKUP(E5015,[1]工资发放表!G$1:H$65536,2,0)</f>
        <v>沅江政通实验学校</v>
      </c>
      <c r="G5015" s="2" t="s">
        <v>1</v>
      </c>
      <c r="H5015" s="2" t="s">
        <v>2</v>
      </c>
      <c r="I5015" s="2" t="s">
        <v>3</v>
      </c>
      <c r="J5015" s="2">
        <v>202001</v>
      </c>
      <c r="K5015" s="2">
        <v>202001</v>
      </c>
      <c r="L5015" s="2">
        <v>6115</v>
      </c>
      <c r="M5015" s="2">
        <v>6115</v>
      </c>
      <c r="N5015" s="2">
        <v>0.16</v>
      </c>
      <c r="O5015" s="2">
        <v>978.4</v>
      </c>
      <c r="S5015" s="2">
        <v>6115</v>
      </c>
      <c r="T5015" s="2">
        <v>0.08</v>
      </c>
      <c r="U5015" s="2">
        <v>489.2</v>
      </c>
      <c r="AJ5015" s="3">
        <v>978.4</v>
      </c>
      <c r="AK5015" s="3">
        <v>489.2</v>
      </c>
      <c r="AL5015" s="2">
        <v>1467.6</v>
      </c>
      <c r="AM5015" s="2">
        <v>4764</v>
      </c>
    </row>
    <row r="5016" spans="1:39" hidden="1" outlineLevel="2" x14ac:dyDescent="0.2">
      <c r="A5016" s="9">
        <v>4910</v>
      </c>
      <c r="B5016" s="9" t="s">
        <v>9681</v>
      </c>
      <c r="C5016" s="2">
        <v>124550433</v>
      </c>
      <c r="D5016" s="2" t="s">
        <v>9688</v>
      </c>
      <c r="E5016" s="2" t="s">
        <v>9689</v>
      </c>
      <c r="F5016" s="2" t="str">
        <f>VLOOKUP(E5016,[1]工资发放表!G$1:H$65536,2,0)</f>
        <v>沅江政通实验学校</v>
      </c>
      <c r="G5016" s="2" t="s">
        <v>1</v>
      </c>
      <c r="H5016" s="2" t="s">
        <v>2</v>
      </c>
      <c r="I5016" s="2" t="s">
        <v>3</v>
      </c>
      <c r="J5016" s="2">
        <v>202001</v>
      </c>
      <c r="K5016" s="2">
        <v>202001</v>
      </c>
      <c r="L5016" s="2">
        <v>6215</v>
      </c>
      <c r="M5016" s="2">
        <v>6215</v>
      </c>
      <c r="N5016" s="2">
        <v>0.16</v>
      </c>
      <c r="O5016" s="2">
        <v>994.4</v>
      </c>
      <c r="S5016" s="2">
        <v>6215</v>
      </c>
      <c r="T5016" s="2">
        <v>0.08</v>
      </c>
      <c r="U5016" s="2">
        <v>497.2</v>
      </c>
      <c r="AJ5016" s="3">
        <v>994.4</v>
      </c>
      <c r="AK5016" s="3">
        <v>497.2</v>
      </c>
      <c r="AL5016" s="2">
        <v>1491.6</v>
      </c>
      <c r="AM5016" s="2">
        <v>4764</v>
      </c>
    </row>
    <row r="5017" spans="1:39" hidden="1" outlineLevel="2" x14ac:dyDescent="0.2">
      <c r="A5017" s="9">
        <v>4911</v>
      </c>
      <c r="B5017" s="9" t="s">
        <v>9681</v>
      </c>
      <c r="C5017" s="2">
        <v>124550434</v>
      </c>
      <c r="D5017" s="2" t="s">
        <v>9690</v>
      </c>
      <c r="E5017" s="2" t="s">
        <v>9691</v>
      </c>
      <c r="F5017" s="2" t="str">
        <f>VLOOKUP(E5017,[1]工资发放表!G$1:H$65536,2,0)</f>
        <v>沅江政通实验学校</v>
      </c>
      <c r="G5017" s="2" t="s">
        <v>1</v>
      </c>
      <c r="H5017" s="2" t="s">
        <v>2</v>
      </c>
      <c r="I5017" s="2" t="s">
        <v>3</v>
      </c>
      <c r="J5017" s="2">
        <v>202001</v>
      </c>
      <c r="K5017" s="2">
        <v>202001</v>
      </c>
      <c r="L5017" s="2">
        <v>8250</v>
      </c>
      <c r="M5017" s="2">
        <v>8250</v>
      </c>
      <c r="N5017" s="2">
        <v>0.16</v>
      </c>
      <c r="O5017" s="2">
        <v>1320</v>
      </c>
      <c r="S5017" s="2">
        <v>8250</v>
      </c>
      <c r="T5017" s="2">
        <v>0.08</v>
      </c>
      <c r="U5017" s="2">
        <v>660</v>
      </c>
      <c r="AJ5017" s="3">
        <v>1320</v>
      </c>
      <c r="AK5017" s="3">
        <v>660</v>
      </c>
      <c r="AL5017" s="2">
        <v>1980</v>
      </c>
      <c r="AM5017" s="2">
        <v>4764</v>
      </c>
    </row>
    <row r="5018" spans="1:39" hidden="1" outlineLevel="2" x14ac:dyDescent="0.2">
      <c r="A5018" s="9">
        <v>4912</v>
      </c>
      <c r="B5018" s="9" t="s">
        <v>9681</v>
      </c>
      <c r="C5018" s="2">
        <v>124550435</v>
      </c>
      <c r="D5018" s="2" t="s">
        <v>9692</v>
      </c>
      <c r="E5018" s="2" t="s">
        <v>9693</v>
      </c>
      <c r="F5018" s="2" t="str">
        <f>VLOOKUP(E5018,[1]工资发放表!G$1:H$65536,2,0)</f>
        <v>沅江政通实验学校</v>
      </c>
      <c r="G5018" s="2" t="s">
        <v>1</v>
      </c>
      <c r="H5018" s="2" t="s">
        <v>2</v>
      </c>
      <c r="I5018" s="2" t="s">
        <v>3</v>
      </c>
      <c r="J5018" s="2">
        <v>202001</v>
      </c>
      <c r="K5018" s="2">
        <v>202001</v>
      </c>
      <c r="L5018" s="2">
        <v>7327</v>
      </c>
      <c r="M5018" s="2">
        <v>7327</v>
      </c>
      <c r="N5018" s="2">
        <v>0.16</v>
      </c>
      <c r="O5018" s="2">
        <v>1172.32</v>
      </c>
      <c r="S5018" s="2">
        <v>7327</v>
      </c>
      <c r="T5018" s="2">
        <v>0.08</v>
      </c>
      <c r="U5018" s="2">
        <v>586.16</v>
      </c>
      <c r="AJ5018" s="3">
        <v>1172.32</v>
      </c>
      <c r="AK5018" s="3">
        <v>586.16</v>
      </c>
      <c r="AL5018" s="2">
        <v>1758.48</v>
      </c>
      <c r="AM5018" s="2">
        <v>4764</v>
      </c>
    </row>
    <row r="5019" spans="1:39" hidden="1" outlineLevel="2" x14ac:dyDescent="0.2">
      <c r="A5019" s="9">
        <v>4913</v>
      </c>
      <c r="B5019" s="9" t="s">
        <v>9681</v>
      </c>
      <c r="C5019" s="2">
        <v>124550436</v>
      </c>
      <c r="D5019" s="2" t="s">
        <v>9694</v>
      </c>
      <c r="E5019" s="2" t="s">
        <v>9695</v>
      </c>
      <c r="F5019" s="2" t="str">
        <f>VLOOKUP(E5019,[1]工资发放表!G$1:H$65536,2,0)</f>
        <v>沅江政通实验学校</v>
      </c>
      <c r="G5019" s="2" t="s">
        <v>1</v>
      </c>
      <c r="H5019" s="2" t="s">
        <v>2</v>
      </c>
      <c r="I5019" s="2" t="s">
        <v>3</v>
      </c>
      <c r="J5019" s="2">
        <v>202001</v>
      </c>
      <c r="K5019" s="2">
        <v>202001</v>
      </c>
      <c r="L5019" s="2">
        <v>6030</v>
      </c>
      <c r="M5019" s="2">
        <v>6030</v>
      </c>
      <c r="N5019" s="2">
        <v>0.16</v>
      </c>
      <c r="O5019" s="2">
        <v>964.8</v>
      </c>
      <c r="S5019" s="2">
        <v>6030</v>
      </c>
      <c r="T5019" s="2">
        <v>0.08</v>
      </c>
      <c r="U5019" s="2">
        <v>482.4</v>
      </c>
      <c r="AJ5019" s="3">
        <v>964.8</v>
      </c>
      <c r="AK5019" s="3">
        <v>482.4</v>
      </c>
      <c r="AL5019" s="2">
        <v>1447.2</v>
      </c>
      <c r="AM5019" s="2">
        <v>4764</v>
      </c>
    </row>
    <row r="5020" spans="1:39" hidden="1" outlineLevel="2" x14ac:dyDescent="0.2">
      <c r="A5020" s="9">
        <v>4914</v>
      </c>
      <c r="B5020" s="9" t="s">
        <v>9681</v>
      </c>
      <c r="C5020" s="2">
        <v>124550437</v>
      </c>
      <c r="D5020" s="2" t="s">
        <v>9696</v>
      </c>
      <c r="E5020" s="2" t="s">
        <v>9697</v>
      </c>
      <c r="F5020" s="2" t="str">
        <f>VLOOKUP(E5020,[1]工资发放表!G$1:H$65536,2,0)</f>
        <v>沅江政通实验学校</v>
      </c>
      <c r="G5020" s="2" t="s">
        <v>1</v>
      </c>
      <c r="H5020" s="2" t="s">
        <v>2</v>
      </c>
      <c r="I5020" s="2" t="s">
        <v>3</v>
      </c>
      <c r="J5020" s="2">
        <v>202001</v>
      </c>
      <c r="K5020" s="2">
        <v>202001</v>
      </c>
      <c r="L5020" s="2">
        <v>4456</v>
      </c>
      <c r="M5020" s="2">
        <v>4456</v>
      </c>
      <c r="N5020" s="2">
        <v>0.16</v>
      </c>
      <c r="O5020" s="2">
        <v>712.96</v>
      </c>
      <c r="S5020" s="2">
        <v>4456</v>
      </c>
      <c r="T5020" s="2">
        <v>0.08</v>
      </c>
      <c r="U5020" s="2">
        <v>356.48</v>
      </c>
      <c r="AJ5020" s="3">
        <v>712.96</v>
      </c>
      <c r="AK5020" s="3">
        <v>356.48</v>
      </c>
      <c r="AL5020" s="2">
        <v>1069.44</v>
      </c>
      <c r="AM5020" s="2">
        <v>4764</v>
      </c>
    </row>
    <row r="5021" spans="1:39" hidden="1" outlineLevel="2" x14ac:dyDescent="0.2">
      <c r="A5021" s="9">
        <v>4915</v>
      </c>
      <c r="B5021" s="9" t="s">
        <v>9681</v>
      </c>
      <c r="C5021" s="2">
        <v>124550438</v>
      </c>
      <c r="D5021" s="2" t="s">
        <v>9698</v>
      </c>
      <c r="E5021" s="2" t="s">
        <v>9699</v>
      </c>
      <c r="F5021" s="2" t="str">
        <f>VLOOKUP(E5021,[1]工资发放表!G$1:H$65536,2,0)</f>
        <v>沅江政通实验学校</v>
      </c>
      <c r="G5021" s="2" t="s">
        <v>1</v>
      </c>
      <c r="H5021" s="2" t="s">
        <v>2</v>
      </c>
      <c r="I5021" s="2" t="s">
        <v>3</v>
      </c>
      <c r="J5021" s="2">
        <v>202001</v>
      </c>
      <c r="K5021" s="2">
        <v>202001</v>
      </c>
      <c r="L5021" s="2">
        <v>3040</v>
      </c>
      <c r="M5021" s="2">
        <v>3040</v>
      </c>
      <c r="N5021" s="2">
        <v>0.16</v>
      </c>
      <c r="O5021" s="2">
        <v>486.4</v>
      </c>
      <c r="S5021" s="2">
        <v>3040</v>
      </c>
      <c r="T5021" s="2">
        <v>0.08</v>
      </c>
      <c r="U5021" s="2">
        <v>243.2</v>
      </c>
      <c r="AJ5021" s="3">
        <v>486.4</v>
      </c>
      <c r="AK5021" s="3">
        <v>243.2</v>
      </c>
      <c r="AL5021" s="2">
        <v>729.6</v>
      </c>
      <c r="AM5021" s="2">
        <v>4764</v>
      </c>
    </row>
    <row r="5022" spans="1:39" hidden="1" outlineLevel="2" x14ac:dyDescent="0.2">
      <c r="A5022" s="9">
        <v>4916</v>
      </c>
      <c r="B5022" s="9" t="s">
        <v>9681</v>
      </c>
      <c r="C5022" s="2">
        <v>124550439</v>
      </c>
      <c r="D5022" s="2" t="s">
        <v>9700</v>
      </c>
      <c r="E5022" s="2" t="s">
        <v>9701</v>
      </c>
      <c r="F5022" s="2" t="str">
        <f>VLOOKUP(E5022,[1]工资发放表!G$1:H$65536,2,0)</f>
        <v>沅江政通实验学校</v>
      </c>
      <c r="G5022" s="2" t="s">
        <v>1</v>
      </c>
      <c r="H5022" s="2" t="s">
        <v>2</v>
      </c>
      <c r="I5022" s="2" t="s">
        <v>3</v>
      </c>
      <c r="J5022" s="2">
        <v>202001</v>
      </c>
      <c r="K5022" s="2">
        <v>202001</v>
      </c>
      <c r="L5022" s="2">
        <v>4190</v>
      </c>
      <c r="M5022" s="2">
        <v>4190</v>
      </c>
      <c r="N5022" s="2">
        <v>0.16</v>
      </c>
      <c r="O5022" s="2">
        <v>670.4</v>
      </c>
      <c r="S5022" s="2">
        <v>4190</v>
      </c>
      <c r="T5022" s="2">
        <v>0.08</v>
      </c>
      <c r="U5022" s="2">
        <v>335.2</v>
      </c>
      <c r="AJ5022" s="3">
        <v>670.4</v>
      </c>
      <c r="AK5022" s="3">
        <v>335.2</v>
      </c>
      <c r="AL5022" s="2">
        <v>1005.6</v>
      </c>
      <c r="AM5022" s="2">
        <v>4764</v>
      </c>
    </row>
    <row r="5023" spans="1:39" s="10" customFormat="1" hidden="1" outlineLevel="2" x14ac:dyDescent="0.2">
      <c r="A5023" s="9">
        <v>4917</v>
      </c>
      <c r="B5023" s="9" t="s">
        <v>9681</v>
      </c>
      <c r="C5023" s="2">
        <v>124550440</v>
      </c>
      <c r="D5023" s="2" t="s">
        <v>9702</v>
      </c>
      <c r="E5023" s="2" t="s">
        <v>9703</v>
      </c>
      <c r="F5023" s="2" t="str">
        <f>VLOOKUP(E5023,[1]工资发放表!G$1:H$65536,2,0)</f>
        <v>沅江政通实验学校</v>
      </c>
      <c r="G5023" s="2" t="s">
        <v>1</v>
      </c>
      <c r="H5023" s="2" t="s">
        <v>2</v>
      </c>
      <c r="I5023" s="2" t="s">
        <v>3</v>
      </c>
      <c r="J5023" s="2">
        <v>202001</v>
      </c>
      <c r="K5023" s="2">
        <v>202001</v>
      </c>
      <c r="L5023" s="2">
        <v>6644</v>
      </c>
      <c r="M5023" s="2">
        <v>6644</v>
      </c>
      <c r="N5023" s="2">
        <v>0.16</v>
      </c>
      <c r="O5023" s="2">
        <v>1063.04</v>
      </c>
      <c r="P5023" s="2"/>
      <c r="Q5023" s="2"/>
      <c r="R5023" s="2"/>
      <c r="S5023" s="2">
        <v>6644</v>
      </c>
      <c r="T5023" s="2">
        <v>0.08</v>
      </c>
      <c r="U5023" s="2">
        <v>531.52</v>
      </c>
      <c r="V5023" s="2"/>
      <c r="W5023" s="2"/>
      <c r="X5023" s="2"/>
      <c r="Y5023" s="2"/>
      <c r="Z5023" s="2"/>
      <c r="AA5023" s="2"/>
      <c r="AB5023" s="2"/>
      <c r="AC5023" s="2"/>
      <c r="AD5023" s="2"/>
      <c r="AE5023" s="2"/>
      <c r="AF5023" s="2"/>
      <c r="AG5023" s="2"/>
      <c r="AH5023" s="2"/>
      <c r="AI5023" s="2"/>
      <c r="AJ5023" s="3">
        <v>1063.04</v>
      </c>
      <c r="AK5023" s="3">
        <v>531.52</v>
      </c>
      <c r="AL5023" s="2">
        <v>1594.56</v>
      </c>
      <c r="AM5023" s="2">
        <v>4764</v>
      </c>
    </row>
    <row r="5024" spans="1:39" hidden="1" outlineLevel="2" x14ac:dyDescent="0.2">
      <c r="A5024" s="9">
        <v>4918</v>
      </c>
      <c r="B5024" s="9" t="s">
        <v>9681</v>
      </c>
      <c r="C5024" s="2">
        <v>124550441</v>
      </c>
      <c r="D5024" s="2" t="s">
        <v>9704</v>
      </c>
      <c r="E5024" s="2" t="s">
        <v>9705</v>
      </c>
      <c r="F5024" s="2" t="str">
        <f>VLOOKUP(E5024,[1]工资发放表!G$1:H$65536,2,0)</f>
        <v>沅江政通实验学校</v>
      </c>
      <c r="G5024" s="2" t="s">
        <v>1</v>
      </c>
      <c r="H5024" s="2" t="s">
        <v>2</v>
      </c>
      <c r="I5024" s="2" t="s">
        <v>3</v>
      </c>
      <c r="J5024" s="2">
        <v>202001</v>
      </c>
      <c r="K5024" s="2">
        <v>202001</v>
      </c>
      <c r="L5024" s="2">
        <v>7101</v>
      </c>
      <c r="M5024" s="2">
        <v>7101</v>
      </c>
      <c r="N5024" s="2">
        <v>0.16</v>
      </c>
      <c r="O5024" s="2">
        <v>1136.1600000000001</v>
      </c>
      <c r="S5024" s="2">
        <v>7101</v>
      </c>
      <c r="T5024" s="2">
        <v>0.08</v>
      </c>
      <c r="U5024" s="2">
        <v>568.08000000000004</v>
      </c>
      <c r="AJ5024" s="3">
        <v>1136.1600000000001</v>
      </c>
      <c r="AK5024" s="3">
        <v>568.08000000000004</v>
      </c>
      <c r="AL5024" s="2">
        <v>1704.24</v>
      </c>
      <c r="AM5024" s="2">
        <v>4764</v>
      </c>
    </row>
    <row r="5025" spans="1:39" hidden="1" outlineLevel="2" x14ac:dyDescent="0.2">
      <c r="A5025" s="9">
        <v>4919</v>
      </c>
      <c r="B5025" s="9" t="s">
        <v>9681</v>
      </c>
      <c r="C5025" s="2">
        <v>124550442</v>
      </c>
      <c r="D5025" s="2" t="s">
        <v>9706</v>
      </c>
      <c r="E5025" s="2" t="s">
        <v>9707</v>
      </c>
      <c r="F5025" s="2" t="str">
        <f>VLOOKUP(E5025,[1]工资发放表!G$1:H$65536,2,0)</f>
        <v>沅江政通实验学校</v>
      </c>
      <c r="G5025" s="2" t="s">
        <v>1</v>
      </c>
      <c r="H5025" s="2" t="s">
        <v>2</v>
      </c>
      <c r="I5025" s="2" t="s">
        <v>3</v>
      </c>
      <c r="J5025" s="2">
        <v>202001</v>
      </c>
      <c r="K5025" s="2">
        <v>202001</v>
      </c>
      <c r="L5025" s="2">
        <v>6855</v>
      </c>
      <c r="M5025" s="2">
        <v>6855</v>
      </c>
      <c r="N5025" s="2">
        <v>0.16</v>
      </c>
      <c r="O5025" s="2">
        <v>1096.8</v>
      </c>
      <c r="S5025" s="2">
        <v>6855</v>
      </c>
      <c r="T5025" s="2">
        <v>0.08</v>
      </c>
      <c r="U5025" s="2">
        <v>548.4</v>
      </c>
      <c r="AJ5025" s="3">
        <v>1096.8</v>
      </c>
      <c r="AK5025" s="3">
        <v>548.4</v>
      </c>
      <c r="AL5025" s="2">
        <v>1645.2</v>
      </c>
      <c r="AM5025" s="2">
        <v>4764</v>
      </c>
    </row>
    <row r="5026" spans="1:39" hidden="1" outlineLevel="2" x14ac:dyDescent="0.2">
      <c r="A5026" s="9">
        <v>4920</v>
      </c>
      <c r="B5026" s="9" t="s">
        <v>9681</v>
      </c>
      <c r="C5026" s="2">
        <v>124550443</v>
      </c>
      <c r="D5026" s="2" t="s">
        <v>9708</v>
      </c>
      <c r="E5026" s="2" t="s">
        <v>9709</v>
      </c>
      <c r="F5026" s="2" t="str">
        <f>VLOOKUP(E5026,[1]工资发放表!G$1:H$65536,2,0)</f>
        <v>沅江政通实验学校</v>
      </c>
      <c r="G5026" s="2" t="s">
        <v>1</v>
      </c>
      <c r="H5026" s="2" t="s">
        <v>2</v>
      </c>
      <c r="I5026" s="2" t="s">
        <v>3</v>
      </c>
      <c r="J5026" s="2">
        <v>202001</v>
      </c>
      <c r="K5026" s="2">
        <v>202001</v>
      </c>
      <c r="L5026" s="2">
        <v>6980</v>
      </c>
      <c r="M5026" s="2">
        <v>6980</v>
      </c>
      <c r="N5026" s="2">
        <v>0.16</v>
      </c>
      <c r="O5026" s="2">
        <v>1116.8</v>
      </c>
      <c r="S5026" s="2">
        <v>6980</v>
      </c>
      <c r="T5026" s="2">
        <v>0.08</v>
      </c>
      <c r="U5026" s="2">
        <v>558.4</v>
      </c>
      <c r="AJ5026" s="3">
        <v>1116.8</v>
      </c>
      <c r="AK5026" s="3">
        <v>558.4</v>
      </c>
      <c r="AL5026" s="2">
        <v>1675.2</v>
      </c>
      <c r="AM5026" s="2">
        <v>4764</v>
      </c>
    </row>
    <row r="5027" spans="1:39" hidden="1" outlineLevel="2" x14ac:dyDescent="0.2">
      <c r="A5027" s="9">
        <v>4921</v>
      </c>
      <c r="B5027" s="9" t="s">
        <v>9681</v>
      </c>
      <c r="C5027" s="2">
        <v>124550444</v>
      </c>
      <c r="D5027" s="2" t="s">
        <v>9710</v>
      </c>
      <c r="E5027" s="2" t="s">
        <v>9711</v>
      </c>
      <c r="F5027" s="2" t="str">
        <f>VLOOKUP(E5027,[1]工资发放表!G$1:H$65536,2,0)</f>
        <v>沅江政通实验学校</v>
      </c>
      <c r="G5027" s="2" t="s">
        <v>1</v>
      </c>
      <c r="H5027" s="2" t="s">
        <v>2</v>
      </c>
      <c r="I5027" s="2" t="s">
        <v>3</v>
      </c>
      <c r="J5027" s="2">
        <v>202001</v>
      </c>
      <c r="K5027" s="2">
        <v>202001</v>
      </c>
      <c r="L5027" s="2">
        <v>9741</v>
      </c>
      <c r="M5027" s="2">
        <v>9741</v>
      </c>
      <c r="N5027" s="2">
        <v>0.16</v>
      </c>
      <c r="O5027" s="2">
        <v>1558.56</v>
      </c>
      <c r="S5027" s="2">
        <v>9741</v>
      </c>
      <c r="T5027" s="2">
        <v>0.08</v>
      </c>
      <c r="U5027" s="2">
        <v>779.28</v>
      </c>
      <c r="AJ5027" s="3">
        <v>1558.56</v>
      </c>
      <c r="AK5027" s="3">
        <v>779.28</v>
      </c>
      <c r="AL5027" s="2">
        <v>2337.84</v>
      </c>
      <c r="AM5027" s="2">
        <v>4764</v>
      </c>
    </row>
    <row r="5028" spans="1:39" hidden="1" outlineLevel="2" x14ac:dyDescent="0.2">
      <c r="A5028" s="9">
        <v>4922</v>
      </c>
      <c r="B5028" s="9" t="s">
        <v>9681</v>
      </c>
      <c r="C5028" s="2">
        <v>124550445</v>
      </c>
      <c r="D5028" s="2" t="s">
        <v>9712</v>
      </c>
      <c r="E5028" s="2" t="s">
        <v>9713</v>
      </c>
      <c r="F5028" s="2" t="str">
        <f>VLOOKUP(E5028,[1]工资发放表!G$1:H$65536,2,0)</f>
        <v>沅江政通实验学校</v>
      </c>
      <c r="G5028" s="2" t="s">
        <v>1</v>
      </c>
      <c r="H5028" s="2" t="s">
        <v>2</v>
      </c>
      <c r="I5028" s="2" t="s">
        <v>3</v>
      </c>
      <c r="J5028" s="2">
        <v>202001</v>
      </c>
      <c r="K5028" s="2">
        <v>202001</v>
      </c>
      <c r="L5028" s="2">
        <v>6326</v>
      </c>
      <c r="M5028" s="2">
        <v>6326</v>
      </c>
      <c r="N5028" s="2">
        <v>0.16</v>
      </c>
      <c r="O5028" s="2">
        <v>1012.16</v>
      </c>
      <c r="S5028" s="2">
        <v>6326</v>
      </c>
      <c r="T5028" s="2">
        <v>0.08</v>
      </c>
      <c r="U5028" s="2">
        <v>506.08</v>
      </c>
      <c r="AJ5028" s="3">
        <v>1012.16</v>
      </c>
      <c r="AK5028" s="3">
        <v>506.08</v>
      </c>
      <c r="AL5028" s="2">
        <v>1518.24</v>
      </c>
      <c r="AM5028" s="2">
        <v>4764</v>
      </c>
    </row>
    <row r="5029" spans="1:39" hidden="1" outlineLevel="2" x14ac:dyDescent="0.2">
      <c r="A5029" s="9">
        <v>4923</v>
      </c>
      <c r="B5029" s="9" t="s">
        <v>9681</v>
      </c>
      <c r="C5029" s="2">
        <v>124550446</v>
      </c>
      <c r="D5029" s="2" t="s">
        <v>9714</v>
      </c>
      <c r="E5029" s="2" t="s">
        <v>9715</v>
      </c>
      <c r="F5029" s="2" t="str">
        <f>VLOOKUP(E5029,[1]工资发放表!G$1:H$65536,2,0)</f>
        <v>沅江政通实验学校</v>
      </c>
      <c r="G5029" s="2" t="s">
        <v>1</v>
      </c>
      <c r="H5029" s="2" t="s">
        <v>2</v>
      </c>
      <c r="I5029" s="2" t="s">
        <v>3</v>
      </c>
      <c r="J5029" s="2">
        <v>202001</v>
      </c>
      <c r="K5029" s="2">
        <v>202001</v>
      </c>
      <c r="L5029" s="2">
        <v>6230</v>
      </c>
      <c r="M5029" s="2">
        <v>6230</v>
      </c>
      <c r="N5029" s="2">
        <v>0.16</v>
      </c>
      <c r="O5029" s="2">
        <v>996.8</v>
      </c>
      <c r="S5029" s="2">
        <v>6230</v>
      </c>
      <c r="T5029" s="2">
        <v>0.08</v>
      </c>
      <c r="U5029" s="2">
        <v>498.4</v>
      </c>
      <c r="AJ5029" s="3">
        <v>996.8</v>
      </c>
      <c r="AK5029" s="3">
        <v>498.4</v>
      </c>
      <c r="AL5029" s="2">
        <v>1495.2</v>
      </c>
      <c r="AM5029" s="2">
        <v>4764</v>
      </c>
    </row>
    <row r="5030" spans="1:39" hidden="1" outlineLevel="2" x14ac:dyDescent="0.2">
      <c r="A5030" s="9">
        <v>4924</v>
      </c>
      <c r="B5030" s="9" t="s">
        <v>9681</v>
      </c>
      <c r="C5030" s="2">
        <v>124550447</v>
      </c>
      <c r="D5030" s="2" t="s">
        <v>9716</v>
      </c>
      <c r="E5030" s="2" t="s">
        <v>9717</v>
      </c>
      <c r="F5030" s="2" t="str">
        <f>VLOOKUP(E5030,[1]工资发放表!G$1:H$65536,2,0)</f>
        <v>沅江政通实验学校</v>
      </c>
      <c r="G5030" s="2" t="s">
        <v>1</v>
      </c>
      <c r="H5030" s="2" t="s">
        <v>2</v>
      </c>
      <c r="I5030" s="2" t="s">
        <v>3</v>
      </c>
      <c r="J5030" s="2">
        <v>202001</v>
      </c>
      <c r="K5030" s="2">
        <v>202001</v>
      </c>
      <c r="L5030" s="2">
        <v>6230</v>
      </c>
      <c r="M5030" s="2">
        <v>6230</v>
      </c>
      <c r="N5030" s="2">
        <v>0.16</v>
      </c>
      <c r="O5030" s="2">
        <v>996.8</v>
      </c>
      <c r="S5030" s="2">
        <v>6230</v>
      </c>
      <c r="T5030" s="2">
        <v>0.08</v>
      </c>
      <c r="U5030" s="2">
        <v>498.4</v>
      </c>
      <c r="AJ5030" s="3">
        <v>996.8</v>
      </c>
      <c r="AK5030" s="3">
        <v>498.4</v>
      </c>
      <c r="AL5030" s="2">
        <v>1495.2</v>
      </c>
      <c r="AM5030" s="2">
        <v>4764</v>
      </c>
    </row>
    <row r="5031" spans="1:39" hidden="1" outlineLevel="2" x14ac:dyDescent="0.2">
      <c r="A5031" s="9">
        <v>4925</v>
      </c>
      <c r="B5031" s="9" t="s">
        <v>9681</v>
      </c>
      <c r="C5031" s="2">
        <v>124550448</v>
      </c>
      <c r="D5031" s="2" t="s">
        <v>9718</v>
      </c>
      <c r="E5031" s="2" t="s">
        <v>9719</v>
      </c>
      <c r="F5031" s="2" t="str">
        <f>VLOOKUP(E5031,[1]工资发放表!G$1:H$65536,2,0)</f>
        <v>沅江政通实验学校</v>
      </c>
      <c r="G5031" s="2" t="s">
        <v>1</v>
      </c>
      <c r="H5031" s="2" t="s">
        <v>2</v>
      </c>
      <c r="I5031" s="2" t="s">
        <v>3</v>
      </c>
      <c r="J5031" s="2">
        <v>202001</v>
      </c>
      <c r="K5031" s="2">
        <v>202001</v>
      </c>
      <c r="L5031" s="2">
        <v>8802</v>
      </c>
      <c r="M5031" s="2">
        <v>8802</v>
      </c>
      <c r="N5031" s="2">
        <v>0.16</v>
      </c>
      <c r="O5031" s="2">
        <v>1408.32</v>
      </c>
      <c r="S5031" s="2">
        <v>8802</v>
      </c>
      <c r="T5031" s="2">
        <v>0.08</v>
      </c>
      <c r="U5031" s="2">
        <v>704.16</v>
      </c>
      <c r="AJ5031" s="3">
        <v>1408.32</v>
      </c>
      <c r="AK5031" s="3">
        <v>704.16</v>
      </c>
      <c r="AL5031" s="2">
        <v>2112.48</v>
      </c>
      <c r="AM5031" s="2">
        <v>4764</v>
      </c>
    </row>
    <row r="5032" spans="1:39" hidden="1" outlineLevel="2" x14ac:dyDescent="0.2">
      <c r="A5032" s="9">
        <v>4926</v>
      </c>
      <c r="B5032" s="9" t="s">
        <v>9681</v>
      </c>
      <c r="C5032" s="2">
        <v>124550449</v>
      </c>
      <c r="D5032" s="2" t="s">
        <v>9720</v>
      </c>
      <c r="E5032" s="2" t="s">
        <v>9721</v>
      </c>
      <c r="F5032" s="2" t="str">
        <f>VLOOKUP(E5032,[1]工资发放表!G$1:H$65536,2,0)</f>
        <v>沅江政通实验学校</v>
      </c>
      <c r="G5032" s="2" t="s">
        <v>1</v>
      </c>
      <c r="H5032" s="2" t="s">
        <v>2</v>
      </c>
      <c r="I5032" s="2" t="s">
        <v>3</v>
      </c>
      <c r="J5032" s="2">
        <v>202001</v>
      </c>
      <c r="K5032" s="2">
        <v>202001</v>
      </c>
      <c r="L5032" s="2">
        <v>6659</v>
      </c>
      <c r="M5032" s="2">
        <v>6659</v>
      </c>
      <c r="N5032" s="2">
        <v>0.16</v>
      </c>
      <c r="O5032" s="2">
        <v>1065.44</v>
      </c>
      <c r="S5032" s="2">
        <v>6659</v>
      </c>
      <c r="T5032" s="2">
        <v>0.08</v>
      </c>
      <c r="U5032" s="2">
        <v>532.72</v>
      </c>
      <c r="AJ5032" s="3">
        <v>1065.44</v>
      </c>
      <c r="AK5032" s="3">
        <v>532.72</v>
      </c>
      <c r="AL5032" s="2">
        <v>1598.16</v>
      </c>
      <c r="AM5032" s="2">
        <v>4764</v>
      </c>
    </row>
    <row r="5033" spans="1:39" hidden="1" outlineLevel="2" x14ac:dyDescent="0.2">
      <c r="A5033" s="9">
        <v>4927</v>
      </c>
      <c r="B5033" s="9" t="s">
        <v>9681</v>
      </c>
      <c r="C5033" s="2">
        <v>124550450</v>
      </c>
      <c r="D5033" s="2" t="s">
        <v>9722</v>
      </c>
      <c r="E5033" s="2" t="s">
        <v>9723</v>
      </c>
      <c r="F5033" s="2" t="str">
        <f>VLOOKUP(E5033,[1]工资发放表!G$1:H$65536,2,0)</f>
        <v>沅江政通实验学校</v>
      </c>
      <c r="G5033" s="2" t="s">
        <v>1</v>
      </c>
      <c r="H5033" s="2" t="s">
        <v>2</v>
      </c>
      <c r="I5033" s="2" t="s">
        <v>3</v>
      </c>
      <c r="J5033" s="2">
        <v>202001</v>
      </c>
      <c r="K5033" s="2">
        <v>202001</v>
      </c>
      <c r="L5033" s="2">
        <v>6644</v>
      </c>
      <c r="M5033" s="2">
        <v>6644</v>
      </c>
      <c r="N5033" s="2">
        <v>0.16</v>
      </c>
      <c r="O5033" s="2">
        <v>1063.04</v>
      </c>
      <c r="S5033" s="2">
        <v>6644</v>
      </c>
      <c r="T5033" s="2">
        <v>0.08</v>
      </c>
      <c r="U5033" s="2">
        <v>531.52</v>
      </c>
      <c r="AJ5033" s="3">
        <v>1063.04</v>
      </c>
      <c r="AK5033" s="3">
        <v>531.52</v>
      </c>
      <c r="AL5033" s="2">
        <v>1594.56</v>
      </c>
      <c r="AM5033" s="2">
        <v>4764</v>
      </c>
    </row>
    <row r="5034" spans="1:39" hidden="1" outlineLevel="2" x14ac:dyDescent="0.2">
      <c r="A5034" s="9">
        <v>4928</v>
      </c>
      <c r="B5034" s="9" t="s">
        <v>9681</v>
      </c>
      <c r="C5034" s="2">
        <v>124550451</v>
      </c>
      <c r="D5034" s="2" t="s">
        <v>9724</v>
      </c>
      <c r="E5034" s="2" t="s">
        <v>9725</v>
      </c>
      <c r="F5034" s="2" t="str">
        <f>VLOOKUP(E5034,[1]工资发放表!G$1:H$65536,2,0)</f>
        <v>沅江政通实验学校</v>
      </c>
      <c r="G5034" s="2" t="s">
        <v>1</v>
      </c>
      <c r="H5034" s="2" t="s">
        <v>2</v>
      </c>
      <c r="I5034" s="2" t="s">
        <v>3</v>
      </c>
      <c r="J5034" s="2">
        <v>202001</v>
      </c>
      <c r="K5034" s="2">
        <v>202001</v>
      </c>
      <c r="L5034" s="2">
        <v>6644</v>
      </c>
      <c r="M5034" s="2">
        <v>6644</v>
      </c>
      <c r="N5034" s="2">
        <v>0.16</v>
      </c>
      <c r="O5034" s="2">
        <v>1063.04</v>
      </c>
      <c r="S5034" s="2">
        <v>6644</v>
      </c>
      <c r="T5034" s="2">
        <v>0.08</v>
      </c>
      <c r="U5034" s="2">
        <v>531.52</v>
      </c>
      <c r="AJ5034" s="3">
        <v>1063.04</v>
      </c>
      <c r="AK5034" s="3">
        <v>531.52</v>
      </c>
      <c r="AL5034" s="2">
        <v>1594.56</v>
      </c>
      <c r="AM5034" s="2">
        <v>4764</v>
      </c>
    </row>
    <row r="5035" spans="1:39" hidden="1" outlineLevel="2" x14ac:dyDescent="0.2">
      <c r="A5035" s="9">
        <v>4929</v>
      </c>
      <c r="B5035" s="9" t="s">
        <v>9681</v>
      </c>
      <c r="C5035" s="2">
        <v>124550452</v>
      </c>
      <c r="D5035" s="2" t="s">
        <v>9726</v>
      </c>
      <c r="E5035" s="2" t="s">
        <v>9727</v>
      </c>
      <c r="F5035" s="2" t="str">
        <f>VLOOKUP(E5035,[1]工资发放表!G$1:H$65536,2,0)</f>
        <v>沅江政通实验学校</v>
      </c>
      <c r="G5035" s="2" t="s">
        <v>1</v>
      </c>
      <c r="H5035" s="2" t="s">
        <v>2</v>
      </c>
      <c r="I5035" s="2" t="s">
        <v>3</v>
      </c>
      <c r="J5035" s="2">
        <v>202001</v>
      </c>
      <c r="K5035" s="2">
        <v>202001</v>
      </c>
      <c r="L5035" s="2">
        <v>7448</v>
      </c>
      <c r="M5035" s="2">
        <v>7448</v>
      </c>
      <c r="N5035" s="2">
        <v>0.16</v>
      </c>
      <c r="O5035" s="2">
        <v>1191.68</v>
      </c>
      <c r="S5035" s="2">
        <v>7448</v>
      </c>
      <c r="T5035" s="2">
        <v>0.08</v>
      </c>
      <c r="U5035" s="2">
        <v>595.84</v>
      </c>
      <c r="AJ5035" s="3">
        <v>1191.68</v>
      </c>
      <c r="AK5035" s="3">
        <v>595.84</v>
      </c>
      <c r="AL5035" s="2">
        <v>1787.52</v>
      </c>
      <c r="AM5035" s="2">
        <v>4764</v>
      </c>
    </row>
    <row r="5036" spans="1:39" hidden="1" outlineLevel="2" x14ac:dyDescent="0.2">
      <c r="A5036" s="9">
        <v>4930</v>
      </c>
      <c r="B5036" s="9" t="s">
        <v>9681</v>
      </c>
      <c r="C5036" s="2">
        <v>124550453</v>
      </c>
      <c r="D5036" s="2" t="s">
        <v>9728</v>
      </c>
      <c r="E5036" s="2" t="s">
        <v>9729</v>
      </c>
      <c r="F5036" s="2" t="str">
        <f>VLOOKUP(E5036,[1]工资发放表!G$1:H$65536,2,0)</f>
        <v>沅江政通实验学校</v>
      </c>
      <c r="G5036" s="2" t="s">
        <v>1</v>
      </c>
      <c r="H5036" s="2" t="s">
        <v>2</v>
      </c>
      <c r="I5036" s="2" t="s">
        <v>3</v>
      </c>
      <c r="J5036" s="2">
        <v>202001</v>
      </c>
      <c r="K5036" s="2">
        <v>202001</v>
      </c>
      <c r="L5036" s="2">
        <v>4570</v>
      </c>
      <c r="M5036" s="2">
        <v>4570</v>
      </c>
      <c r="N5036" s="2">
        <v>0.16</v>
      </c>
      <c r="O5036" s="2">
        <v>731.2</v>
      </c>
      <c r="S5036" s="2">
        <v>4570</v>
      </c>
      <c r="T5036" s="2">
        <v>0.08</v>
      </c>
      <c r="U5036" s="2">
        <v>365.6</v>
      </c>
      <c r="AJ5036" s="3">
        <v>731.2</v>
      </c>
      <c r="AK5036" s="3">
        <v>365.6</v>
      </c>
      <c r="AL5036" s="2">
        <v>1096.8</v>
      </c>
      <c r="AM5036" s="2">
        <v>4764</v>
      </c>
    </row>
    <row r="5037" spans="1:39" hidden="1" outlineLevel="2" x14ac:dyDescent="0.2">
      <c r="A5037" s="9">
        <v>4931</v>
      </c>
      <c r="B5037" s="9" t="s">
        <v>9681</v>
      </c>
      <c r="C5037" s="2">
        <v>124550454</v>
      </c>
      <c r="D5037" s="2" t="s">
        <v>9730</v>
      </c>
      <c r="E5037" s="2" t="s">
        <v>9731</v>
      </c>
      <c r="F5037" s="2" t="str">
        <f>VLOOKUP(E5037,[1]工资发放表!G$1:H$65536,2,0)</f>
        <v>沅江政通实验学校</v>
      </c>
      <c r="G5037" s="2" t="s">
        <v>1</v>
      </c>
      <c r="H5037" s="2" t="s">
        <v>2</v>
      </c>
      <c r="I5037" s="2" t="s">
        <v>3</v>
      </c>
      <c r="J5037" s="2">
        <v>202001</v>
      </c>
      <c r="K5037" s="2">
        <v>202001</v>
      </c>
      <c r="L5037" s="2">
        <v>5931</v>
      </c>
      <c r="M5037" s="2">
        <v>5931</v>
      </c>
      <c r="N5037" s="2">
        <v>0.16</v>
      </c>
      <c r="O5037" s="2">
        <v>948.96</v>
      </c>
      <c r="S5037" s="2">
        <v>5931</v>
      </c>
      <c r="T5037" s="2">
        <v>0.08</v>
      </c>
      <c r="U5037" s="2">
        <v>474.48</v>
      </c>
      <c r="AJ5037" s="3">
        <v>948.96</v>
      </c>
      <c r="AK5037" s="3">
        <v>474.48</v>
      </c>
      <c r="AL5037" s="2">
        <v>1423.44</v>
      </c>
      <c r="AM5037" s="2">
        <v>4764</v>
      </c>
    </row>
    <row r="5038" spans="1:39" hidden="1" outlineLevel="2" x14ac:dyDescent="0.2">
      <c r="A5038" s="9">
        <v>4932</v>
      </c>
      <c r="B5038" s="9" t="s">
        <v>9681</v>
      </c>
      <c r="C5038" s="2">
        <v>124550455</v>
      </c>
      <c r="D5038" s="2" t="s">
        <v>6182</v>
      </c>
      <c r="E5038" s="2" t="s">
        <v>9732</v>
      </c>
      <c r="F5038" s="2" t="str">
        <f>VLOOKUP(E5038,[1]工资发放表!G$1:H$65536,2,0)</f>
        <v>沅江政通实验学校</v>
      </c>
      <c r="G5038" s="2" t="s">
        <v>1</v>
      </c>
      <c r="H5038" s="2" t="s">
        <v>2</v>
      </c>
      <c r="I5038" s="2" t="s">
        <v>3</v>
      </c>
      <c r="J5038" s="2">
        <v>202001</v>
      </c>
      <c r="K5038" s="2">
        <v>202001</v>
      </c>
      <c r="L5038" s="2">
        <v>4752</v>
      </c>
      <c r="M5038" s="2">
        <v>4752</v>
      </c>
      <c r="N5038" s="2">
        <v>0.16</v>
      </c>
      <c r="O5038" s="2">
        <v>760.32</v>
      </c>
      <c r="S5038" s="2">
        <v>4752</v>
      </c>
      <c r="T5038" s="2">
        <v>0.08</v>
      </c>
      <c r="U5038" s="2">
        <v>380.16</v>
      </c>
      <c r="AJ5038" s="3">
        <v>760.32</v>
      </c>
      <c r="AK5038" s="3">
        <v>380.16</v>
      </c>
      <c r="AL5038" s="2">
        <v>1140.48</v>
      </c>
      <c r="AM5038" s="2">
        <v>4764</v>
      </c>
    </row>
    <row r="5039" spans="1:39" hidden="1" outlineLevel="2" x14ac:dyDescent="0.2">
      <c r="A5039" s="9">
        <v>4933</v>
      </c>
      <c r="B5039" s="9" t="s">
        <v>9681</v>
      </c>
      <c r="C5039" s="2">
        <v>124550456</v>
      </c>
      <c r="D5039" s="2" t="s">
        <v>9733</v>
      </c>
      <c r="E5039" s="2" t="s">
        <v>9734</v>
      </c>
      <c r="F5039" s="2" t="str">
        <f>VLOOKUP(E5039,[1]工资发放表!G$1:H$65536,2,0)</f>
        <v>沅江政通实验学校</v>
      </c>
      <c r="G5039" s="2" t="s">
        <v>1</v>
      </c>
      <c r="H5039" s="2" t="s">
        <v>2</v>
      </c>
      <c r="I5039" s="2" t="s">
        <v>3</v>
      </c>
      <c r="J5039" s="2">
        <v>202001</v>
      </c>
      <c r="K5039" s="2">
        <v>202001</v>
      </c>
      <c r="L5039" s="2">
        <v>7086</v>
      </c>
      <c r="M5039" s="2">
        <v>7086</v>
      </c>
      <c r="N5039" s="2">
        <v>0.16</v>
      </c>
      <c r="O5039" s="2">
        <v>1133.76</v>
      </c>
      <c r="S5039" s="2">
        <v>7086</v>
      </c>
      <c r="T5039" s="2">
        <v>0.08</v>
      </c>
      <c r="U5039" s="2">
        <v>566.88</v>
      </c>
      <c r="AJ5039" s="3">
        <v>1133.76</v>
      </c>
      <c r="AK5039" s="3">
        <v>566.88</v>
      </c>
      <c r="AL5039" s="2">
        <v>1700.64</v>
      </c>
      <c r="AM5039" s="2">
        <v>4764</v>
      </c>
    </row>
    <row r="5040" spans="1:39" hidden="1" outlineLevel="2" x14ac:dyDescent="0.2">
      <c r="A5040" s="9">
        <v>4934</v>
      </c>
      <c r="B5040" s="9" t="s">
        <v>9681</v>
      </c>
      <c r="C5040" s="2">
        <v>124550457</v>
      </c>
      <c r="D5040" s="2" t="s">
        <v>9735</v>
      </c>
      <c r="E5040" s="2" t="s">
        <v>9736</v>
      </c>
      <c r="F5040" s="2" t="str">
        <f>VLOOKUP(E5040,[1]工资发放表!G$1:H$65536,2,0)</f>
        <v>沅江政通实验学校</v>
      </c>
      <c r="G5040" s="2" t="s">
        <v>1</v>
      </c>
      <c r="H5040" s="2" t="s">
        <v>2</v>
      </c>
      <c r="I5040" s="2" t="s">
        <v>3</v>
      </c>
      <c r="J5040" s="2">
        <v>202001</v>
      </c>
      <c r="K5040" s="2">
        <v>202001</v>
      </c>
      <c r="L5040" s="2">
        <v>6440</v>
      </c>
      <c r="M5040" s="2">
        <v>6440</v>
      </c>
      <c r="N5040" s="2">
        <v>0.16</v>
      </c>
      <c r="O5040" s="2">
        <v>1030.4000000000001</v>
      </c>
      <c r="S5040" s="2">
        <v>6440</v>
      </c>
      <c r="T5040" s="2">
        <v>0.08</v>
      </c>
      <c r="U5040" s="2">
        <v>515.20000000000005</v>
      </c>
      <c r="AJ5040" s="3">
        <v>1030.4000000000001</v>
      </c>
      <c r="AK5040" s="3">
        <v>515.20000000000005</v>
      </c>
      <c r="AL5040" s="2">
        <v>1545.6</v>
      </c>
      <c r="AM5040" s="2">
        <v>4764</v>
      </c>
    </row>
    <row r="5041" spans="1:39" hidden="1" outlineLevel="2" x14ac:dyDescent="0.2">
      <c r="A5041" s="9">
        <v>4935</v>
      </c>
      <c r="B5041" s="9" t="s">
        <v>9681</v>
      </c>
      <c r="C5041" s="2">
        <v>124550458</v>
      </c>
      <c r="D5041" s="2" t="s">
        <v>9737</v>
      </c>
      <c r="E5041" s="2" t="s">
        <v>9738</v>
      </c>
      <c r="F5041" s="2" t="str">
        <f>VLOOKUP(E5041,[1]工资发放表!G$1:H$65536,2,0)</f>
        <v>沅江政通实验学校</v>
      </c>
      <c r="G5041" s="2" t="s">
        <v>1</v>
      </c>
      <c r="H5041" s="2" t="s">
        <v>2</v>
      </c>
      <c r="I5041" s="2" t="s">
        <v>3</v>
      </c>
      <c r="J5041" s="2">
        <v>202001</v>
      </c>
      <c r="K5041" s="2">
        <v>202001</v>
      </c>
      <c r="L5041" s="2">
        <v>6651</v>
      </c>
      <c r="M5041" s="2">
        <v>6651</v>
      </c>
      <c r="N5041" s="2">
        <v>0.16</v>
      </c>
      <c r="O5041" s="2">
        <v>1064.1600000000001</v>
      </c>
      <c r="S5041" s="2">
        <v>6651</v>
      </c>
      <c r="T5041" s="2">
        <v>0.08</v>
      </c>
      <c r="U5041" s="2">
        <v>532.08000000000004</v>
      </c>
      <c r="AJ5041" s="3">
        <v>1064.1600000000001</v>
      </c>
      <c r="AK5041" s="3">
        <v>532.08000000000004</v>
      </c>
      <c r="AL5041" s="2">
        <v>1596.24</v>
      </c>
      <c r="AM5041" s="2">
        <v>4764</v>
      </c>
    </row>
    <row r="5042" spans="1:39" hidden="1" outlineLevel="2" x14ac:dyDescent="0.2">
      <c r="A5042" s="9">
        <v>4936</v>
      </c>
      <c r="B5042" s="9" t="s">
        <v>9681</v>
      </c>
      <c r="C5042" s="2">
        <v>124550459</v>
      </c>
      <c r="D5042" s="2" t="s">
        <v>9739</v>
      </c>
      <c r="E5042" s="2" t="s">
        <v>9740</v>
      </c>
      <c r="F5042" s="2" t="str">
        <f>VLOOKUP(E5042,[1]工资发放表!G$1:H$65536,2,0)</f>
        <v>沅江政通实验学校</v>
      </c>
      <c r="G5042" s="2" t="s">
        <v>1</v>
      </c>
      <c r="H5042" s="2" t="s">
        <v>2</v>
      </c>
      <c r="I5042" s="2" t="s">
        <v>3</v>
      </c>
      <c r="J5042" s="2">
        <v>202001</v>
      </c>
      <c r="K5042" s="2">
        <v>202001</v>
      </c>
      <c r="L5042" s="2">
        <v>7448</v>
      </c>
      <c r="M5042" s="2">
        <v>7448</v>
      </c>
      <c r="N5042" s="2">
        <v>0.16</v>
      </c>
      <c r="O5042" s="2">
        <v>1191.68</v>
      </c>
      <c r="S5042" s="2">
        <v>7448</v>
      </c>
      <c r="T5042" s="2">
        <v>0.08</v>
      </c>
      <c r="U5042" s="2">
        <v>595.84</v>
      </c>
      <c r="AJ5042" s="3">
        <v>1191.68</v>
      </c>
      <c r="AK5042" s="3">
        <v>595.84</v>
      </c>
      <c r="AL5042" s="2">
        <v>1787.52</v>
      </c>
      <c r="AM5042" s="2">
        <v>4764</v>
      </c>
    </row>
    <row r="5043" spans="1:39" hidden="1" outlineLevel="2" x14ac:dyDescent="0.2">
      <c r="A5043" s="9">
        <v>4937</v>
      </c>
      <c r="B5043" s="9" t="s">
        <v>9681</v>
      </c>
      <c r="C5043" s="2">
        <v>124550460</v>
      </c>
      <c r="D5043" s="2" t="s">
        <v>9741</v>
      </c>
      <c r="E5043" s="2" t="s">
        <v>9742</v>
      </c>
      <c r="F5043" s="2" t="str">
        <f>VLOOKUP(E5043,[1]工资发放表!G$1:H$65536,2,0)</f>
        <v>沅江政通实验学校</v>
      </c>
      <c r="G5043" s="2" t="s">
        <v>1</v>
      </c>
      <c r="H5043" s="2" t="s">
        <v>2</v>
      </c>
      <c r="I5043" s="2" t="s">
        <v>3</v>
      </c>
      <c r="J5043" s="2">
        <v>202001</v>
      </c>
      <c r="K5043" s="2">
        <v>202001</v>
      </c>
      <c r="L5043" s="2">
        <v>5409</v>
      </c>
      <c r="M5043" s="2">
        <v>5409</v>
      </c>
      <c r="N5043" s="2">
        <v>0.16</v>
      </c>
      <c r="O5043" s="2">
        <v>865.44</v>
      </c>
      <c r="S5043" s="2">
        <v>5409</v>
      </c>
      <c r="T5043" s="2">
        <v>0.08</v>
      </c>
      <c r="U5043" s="2">
        <v>432.72</v>
      </c>
      <c r="AJ5043" s="3">
        <v>865.44</v>
      </c>
      <c r="AK5043" s="3">
        <v>432.72</v>
      </c>
      <c r="AL5043" s="2">
        <v>1298.1600000000001</v>
      </c>
      <c r="AM5043" s="2">
        <v>4764</v>
      </c>
    </row>
    <row r="5044" spans="1:39" hidden="1" outlineLevel="2" x14ac:dyDescent="0.2">
      <c r="A5044" s="9">
        <v>4938</v>
      </c>
      <c r="B5044" s="9" t="s">
        <v>9681</v>
      </c>
      <c r="C5044" s="2">
        <v>124550461</v>
      </c>
      <c r="D5044" s="2" t="s">
        <v>9743</v>
      </c>
      <c r="E5044" s="2" t="s">
        <v>9744</v>
      </c>
      <c r="F5044" s="2" t="str">
        <f>VLOOKUP(E5044,[1]工资发放表!G$1:H$65536,2,0)</f>
        <v>沅江政通实验学校</v>
      </c>
      <c r="G5044" s="2" t="s">
        <v>1</v>
      </c>
      <c r="H5044" s="2" t="s">
        <v>2</v>
      </c>
      <c r="I5044" s="2" t="s">
        <v>3</v>
      </c>
      <c r="J5044" s="2">
        <v>202001</v>
      </c>
      <c r="K5044" s="2">
        <v>202001</v>
      </c>
      <c r="L5044" s="2">
        <v>8034</v>
      </c>
      <c r="M5044" s="2">
        <v>8034</v>
      </c>
      <c r="N5044" s="2">
        <v>0.16</v>
      </c>
      <c r="O5044" s="2">
        <v>1285.44</v>
      </c>
      <c r="S5044" s="2">
        <v>8034</v>
      </c>
      <c r="T5044" s="2">
        <v>0.08</v>
      </c>
      <c r="U5044" s="2">
        <v>642.72</v>
      </c>
      <c r="AJ5044" s="3">
        <v>1285.44</v>
      </c>
      <c r="AK5044" s="3">
        <v>642.72</v>
      </c>
      <c r="AL5044" s="2">
        <v>1928.16</v>
      </c>
      <c r="AM5044" s="2">
        <v>4764</v>
      </c>
    </row>
    <row r="5045" spans="1:39" hidden="1" outlineLevel="2" x14ac:dyDescent="0.2">
      <c r="A5045" s="9">
        <v>4939</v>
      </c>
      <c r="B5045" s="9" t="s">
        <v>9681</v>
      </c>
      <c r="C5045" s="2">
        <v>124550462</v>
      </c>
      <c r="D5045" s="2" t="s">
        <v>9745</v>
      </c>
      <c r="E5045" s="2" t="s">
        <v>9746</v>
      </c>
      <c r="F5045" s="2" t="str">
        <f>VLOOKUP(E5045,[1]工资发放表!G$1:H$65536,2,0)</f>
        <v>沅江政通实验学校</v>
      </c>
      <c r="G5045" s="2" t="s">
        <v>1</v>
      </c>
      <c r="H5045" s="2" t="s">
        <v>2</v>
      </c>
      <c r="I5045" s="2" t="s">
        <v>3</v>
      </c>
      <c r="J5045" s="2">
        <v>202001</v>
      </c>
      <c r="K5045" s="2">
        <v>202001</v>
      </c>
      <c r="L5045" s="2">
        <v>7086</v>
      </c>
      <c r="M5045" s="2">
        <v>7086</v>
      </c>
      <c r="N5045" s="2">
        <v>0.16</v>
      </c>
      <c r="O5045" s="2">
        <v>1133.76</v>
      </c>
      <c r="S5045" s="2">
        <v>7086</v>
      </c>
      <c r="T5045" s="2">
        <v>0.08</v>
      </c>
      <c r="U5045" s="2">
        <v>566.88</v>
      </c>
      <c r="AJ5045" s="3">
        <v>1133.76</v>
      </c>
      <c r="AK5045" s="3">
        <v>566.88</v>
      </c>
      <c r="AL5045" s="2">
        <v>1700.64</v>
      </c>
      <c r="AM5045" s="2">
        <v>4764</v>
      </c>
    </row>
    <row r="5046" spans="1:39" hidden="1" outlineLevel="2" x14ac:dyDescent="0.2">
      <c r="A5046" s="9">
        <v>4940</v>
      </c>
      <c r="B5046" s="9" t="s">
        <v>9681</v>
      </c>
      <c r="C5046" s="2">
        <v>124550463</v>
      </c>
      <c r="D5046" s="2" t="s">
        <v>9747</v>
      </c>
      <c r="E5046" s="2" t="s">
        <v>9748</v>
      </c>
      <c r="F5046" s="2" t="str">
        <f>VLOOKUP(E5046,[1]工资发放表!G$1:H$65536,2,0)</f>
        <v>沅江政通实验学校</v>
      </c>
      <c r="G5046" s="2" t="s">
        <v>1</v>
      </c>
      <c r="H5046" s="2" t="s">
        <v>2</v>
      </c>
      <c r="I5046" s="2" t="s">
        <v>3</v>
      </c>
      <c r="J5046" s="2">
        <v>202001</v>
      </c>
      <c r="K5046" s="2">
        <v>202001</v>
      </c>
      <c r="L5046" s="2">
        <v>6330</v>
      </c>
      <c r="M5046" s="2">
        <v>6330</v>
      </c>
      <c r="N5046" s="2">
        <v>0.16</v>
      </c>
      <c r="O5046" s="2">
        <v>1012.8</v>
      </c>
      <c r="S5046" s="2">
        <v>6330</v>
      </c>
      <c r="T5046" s="2">
        <v>0.08</v>
      </c>
      <c r="U5046" s="2">
        <v>506.4</v>
      </c>
      <c r="AJ5046" s="3">
        <v>1012.8</v>
      </c>
      <c r="AK5046" s="3">
        <v>506.4</v>
      </c>
      <c r="AL5046" s="2">
        <v>1519.2</v>
      </c>
      <c r="AM5046" s="2">
        <v>4764</v>
      </c>
    </row>
    <row r="5047" spans="1:39" hidden="1" outlineLevel="2" x14ac:dyDescent="0.2">
      <c r="A5047" s="9">
        <v>4941</v>
      </c>
      <c r="B5047" s="9" t="s">
        <v>9681</v>
      </c>
      <c r="C5047" s="2">
        <v>124550464</v>
      </c>
      <c r="D5047" s="2" t="s">
        <v>9749</v>
      </c>
      <c r="E5047" s="2" t="s">
        <v>9750</v>
      </c>
      <c r="F5047" s="2" t="str">
        <f>VLOOKUP(E5047,[1]工资发放表!G$1:H$65536,2,0)</f>
        <v>沅江政通实验学校</v>
      </c>
      <c r="G5047" s="2" t="s">
        <v>1</v>
      </c>
      <c r="H5047" s="2" t="s">
        <v>2</v>
      </c>
      <c r="I5047" s="2" t="s">
        <v>3</v>
      </c>
      <c r="J5047" s="2">
        <v>202001</v>
      </c>
      <c r="K5047" s="2">
        <v>202001</v>
      </c>
      <c r="L5047" s="2">
        <v>7101</v>
      </c>
      <c r="M5047" s="2">
        <v>7101</v>
      </c>
      <c r="N5047" s="2">
        <v>0.16</v>
      </c>
      <c r="O5047" s="2">
        <v>1136.1600000000001</v>
      </c>
      <c r="S5047" s="2">
        <v>7101</v>
      </c>
      <c r="T5047" s="2">
        <v>0.08</v>
      </c>
      <c r="U5047" s="2">
        <v>568.08000000000004</v>
      </c>
      <c r="AJ5047" s="3">
        <v>1136.1600000000001</v>
      </c>
      <c r="AK5047" s="3">
        <v>568.08000000000004</v>
      </c>
      <c r="AL5047" s="2">
        <v>1704.24</v>
      </c>
      <c r="AM5047" s="2">
        <v>4764</v>
      </c>
    </row>
    <row r="5048" spans="1:39" hidden="1" outlineLevel="2" x14ac:dyDescent="0.2">
      <c r="A5048" s="9">
        <v>4942</v>
      </c>
      <c r="B5048" s="9" t="s">
        <v>9681</v>
      </c>
      <c r="C5048" s="2">
        <v>124550465</v>
      </c>
      <c r="D5048" s="2" t="s">
        <v>9751</v>
      </c>
      <c r="E5048" s="2" t="s">
        <v>9752</v>
      </c>
      <c r="F5048" s="2" t="str">
        <f>VLOOKUP(E5048,[1]工资发放表!G$1:H$65536,2,0)</f>
        <v>沅江政通实验学校</v>
      </c>
      <c r="G5048" s="2" t="s">
        <v>1</v>
      </c>
      <c r="H5048" s="2" t="s">
        <v>2</v>
      </c>
      <c r="I5048" s="2" t="s">
        <v>3</v>
      </c>
      <c r="J5048" s="2">
        <v>202001</v>
      </c>
      <c r="K5048" s="2">
        <v>202001</v>
      </c>
      <c r="L5048" s="2">
        <v>2596</v>
      </c>
      <c r="M5048" s="2">
        <v>2858</v>
      </c>
      <c r="N5048" s="2">
        <v>0.16</v>
      </c>
      <c r="O5048" s="2">
        <v>457.28</v>
      </c>
      <c r="S5048" s="2">
        <v>2858</v>
      </c>
      <c r="T5048" s="2">
        <v>0.08</v>
      </c>
      <c r="U5048" s="2">
        <v>228.64</v>
      </c>
      <c r="AJ5048" s="3">
        <v>457.28</v>
      </c>
      <c r="AK5048" s="3">
        <v>228.64</v>
      </c>
      <c r="AL5048" s="2">
        <v>685.92</v>
      </c>
      <c r="AM5048" s="2">
        <v>4764</v>
      </c>
    </row>
    <row r="5049" spans="1:39" hidden="1" outlineLevel="2" x14ac:dyDescent="0.2">
      <c r="A5049" s="9">
        <v>4943</v>
      </c>
      <c r="B5049" s="9" t="s">
        <v>9681</v>
      </c>
      <c r="C5049" s="2">
        <v>124550466</v>
      </c>
      <c r="D5049" s="2" t="s">
        <v>9753</v>
      </c>
      <c r="E5049" s="2" t="s">
        <v>9754</v>
      </c>
      <c r="F5049" s="2" t="str">
        <f>VLOOKUP(E5049,[1]工资发放表!G$1:H$65536,2,0)</f>
        <v>沅江政通实验学校</v>
      </c>
      <c r="G5049" s="2" t="s">
        <v>1</v>
      </c>
      <c r="H5049" s="2" t="s">
        <v>2</v>
      </c>
      <c r="I5049" s="2" t="s">
        <v>3</v>
      </c>
      <c r="J5049" s="2">
        <v>202001</v>
      </c>
      <c r="K5049" s="2">
        <v>202001</v>
      </c>
      <c r="L5049" s="2">
        <v>7796</v>
      </c>
      <c r="M5049" s="2">
        <v>7796</v>
      </c>
      <c r="N5049" s="2">
        <v>0.16</v>
      </c>
      <c r="O5049" s="2">
        <v>1247.3599999999999</v>
      </c>
      <c r="S5049" s="2">
        <v>7796</v>
      </c>
      <c r="T5049" s="2">
        <v>0.08</v>
      </c>
      <c r="U5049" s="2">
        <v>623.67999999999995</v>
      </c>
      <c r="AJ5049" s="3">
        <v>1247.3599999999999</v>
      </c>
      <c r="AK5049" s="3">
        <v>623.67999999999995</v>
      </c>
      <c r="AL5049" s="2">
        <v>1871.04</v>
      </c>
      <c r="AM5049" s="2">
        <v>4764</v>
      </c>
    </row>
    <row r="5050" spans="1:39" hidden="1" outlineLevel="2" x14ac:dyDescent="0.2">
      <c r="A5050" s="9">
        <v>4944</v>
      </c>
      <c r="B5050" s="9" t="s">
        <v>9681</v>
      </c>
      <c r="C5050" s="2">
        <v>124550467</v>
      </c>
      <c r="D5050" s="2" t="s">
        <v>9755</v>
      </c>
      <c r="E5050" s="2" t="s">
        <v>9756</v>
      </c>
      <c r="F5050" s="2" t="str">
        <f>VLOOKUP(E5050,[1]工资发放表!G$1:H$65536,2,0)</f>
        <v>沅江政通实验学校</v>
      </c>
      <c r="G5050" s="2" t="s">
        <v>1</v>
      </c>
      <c r="H5050" s="2" t="s">
        <v>2</v>
      </c>
      <c r="I5050" s="2" t="s">
        <v>3</v>
      </c>
      <c r="J5050" s="2">
        <v>202001</v>
      </c>
      <c r="K5050" s="2">
        <v>202001</v>
      </c>
      <c r="L5050" s="2">
        <v>7086</v>
      </c>
      <c r="M5050" s="2">
        <v>7086</v>
      </c>
      <c r="N5050" s="2">
        <v>0.16</v>
      </c>
      <c r="O5050" s="2">
        <v>1133.76</v>
      </c>
      <c r="S5050" s="2">
        <v>7086</v>
      </c>
      <c r="T5050" s="2">
        <v>0.08</v>
      </c>
      <c r="U5050" s="2">
        <v>566.88</v>
      </c>
      <c r="AJ5050" s="3">
        <v>1133.76</v>
      </c>
      <c r="AK5050" s="3">
        <v>566.88</v>
      </c>
      <c r="AL5050" s="2">
        <v>1700.64</v>
      </c>
      <c r="AM5050" s="2">
        <v>4764</v>
      </c>
    </row>
    <row r="5051" spans="1:39" hidden="1" outlineLevel="2" x14ac:dyDescent="0.2">
      <c r="A5051" s="9">
        <v>4945</v>
      </c>
      <c r="B5051" s="9" t="s">
        <v>9681</v>
      </c>
      <c r="C5051" s="2">
        <v>124550468</v>
      </c>
      <c r="D5051" s="2" t="s">
        <v>9757</v>
      </c>
      <c r="E5051" s="2" t="s">
        <v>9758</v>
      </c>
      <c r="F5051" s="2" t="str">
        <f>VLOOKUP(E5051,[1]工资发放表!G$1:H$65536,2,0)</f>
        <v>沅江政通实验学校</v>
      </c>
      <c r="G5051" s="2" t="s">
        <v>1</v>
      </c>
      <c r="H5051" s="2" t="s">
        <v>2</v>
      </c>
      <c r="I5051" s="2" t="s">
        <v>3</v>
      </c>
      <c r="J5051" s="2">
        <v>202001</v>
      </c>
      <c r="K5051" s="2">
        <v>202001</v>
      </c>
      <c r="L5051" s="2">
        <v>6130</v>
      </c>
      <c r="M5051" s="2">
        <v>6130</v>
      </c>
      <c r="N5051" s="2">
        <v>0.16</v>
      </c>
      <c r="O5051" s="2">
        <v>980.8</v>
      </c>
      <c r="S5051" s="2">
        <v>6130</v>
      </c>
      <c r="T5051" s="2">
        <v>0.08</v>
      </c>
      <c r="U5051" s="2">
        <v>490.4</v>
      </c>
      <c r="AJ5051" s="3">
        <v>980.8</v>
      </c>
      <c r="AK5051" s="3">
        <v>490.4</v>
      </c>
      <c r="AL5051" s="2">
        <v>1471.2</v>
      </c>
      <c r="AM5051" s="2">
        <v>4764</v>
      </c>
    </row>
    <row r="5052" spans="1:39" hidden="1" outlineLevel="2" x14ac:dyDescent="0.2">
      <c r="A5052" s="9">
        <v>4946</v>
      </c>
      <c r="B5052" s="9" t="s">
        <v>9681</v>
      </c>
      <c r="C5052" s="2">
        <v>124550469</v>
      </c>
      <c r="D5052" s="2" t="s">
        <v>9759</v>
      </c>
      <c r="E5052" s="2" t="s">
        <v>9760</v>
      </c>
      <c r="F5052" s="2" t="str">
        <f>VLOOKUP(E5052,[1]工资发放表!G$1:H$65536,2,0)</f>
        <v>沅江政通实验学校</v>
      </c>
      <c r="G5052" s="2" t="s">
        <v>1</v>
      </c>
      <c r="H5052" s="2" t="s">
        <v>2</v>
      </c>
      <c r="I5052" s="2" t="s">
        <v>3</v>
      </c>
      <c r="J5052" s="2">
        <v>202001</v>
      </c>
      <c r="K5052" s="2">
        <v>202001</v>
      </c>
      <c r="L5052" s="2">
        <v>4309</v>
      </c>
      <c r="M5052" s="2">
        <v>4309</v>
      </c>
      <c r="N5052" s="2">
        <v>0.16</v>
      </c>
      <c r="O5052" s="2">
        <v>689.44</v>
      </c>
      <c r="S5052" s="2">
        <v>4309</v>
      </c>
      <c r="T5052" s="2">
        <v>0.08</v>
      </c>
      <c r="U5052" s="2">
        <v>344.72</v>
      </c>
      <c r="AJ5052" s="3">
        <v>689.44</v>
      </c>
      <c r="AK5052" s="3">
        <v>344.72</v>
      </c>
      <c r="AL5052" s="2">
        <v>1034.1600000000001</v>
      </c>
      <c r="AM5052" s="2">
        <v>4764</v>
      </c>
    </row>
    <row r="5053" spans="1:39" hidden="1" outlineLevel="2" x14ac:dyDescent="0.2">
      <c r="A5053" s="9">
        <v>4947</v>
      </c>
      <c r="B5053" s="9" t="s">
        <v>9681</v>
      </c>
      <c r="C5053" s="2">
        <v>124550470</v>
      </c>
      <c r="D5053" s="2" t="s">
        <v>9761</v>
      </c>
      <c r="E5053" s="2" t="s">
        <v>9762</v>
      </c>
      <c r="F5053" s="2" t="str">
        <f>VLOOKUP(E5053,[1]工资发放表!G$1:H$65536,2,0)</f>
        <v>沅江政通实验学校</v>
      </c>
      <c r="G5053" s="2" t="s">
        <v>1</v>
      </c>
      <c r="H5053" s="2" t="s">
        <v>2</v>
      </c>
      <c r="I5053" s="2" t="s">
        <v>3</v>
      </c>
      <c r="J5053" s="2">
        <v>202001</v>
      </c>
      <c r="K5053" s="2">
        <v>202001</v>
      </c>
      <c r="L5053" s="2">
        <v>6440</v>
      </c>
      <c r="M5053" s="2">
        <v>6440</v>
      </c>
      <c r="N5053" s="2">
        <v>0.16</v>
      </c>
      <c r="O5053" s="2">
        <v>1030.4000000000001</v>
      </c>
      <c r="S5053" s="2">
        <v>6440</v>
      </c>
      <c r="T5053" s="2">
        <v>0.08</v>
      </c>
      <c r="U5053" s="2">
        <v>515.20000000000005</v>
      </c>
      <c r="AJ5053" s="3">
        <v>1030.4000000000001</v>
      </c>
      <c r="AK5053" s="3">
        <v>515.20000000000005</v>
      </c>
      <c r="AL5053" s="2">
        <v>1545.6</v>
      </c>
      <c r="AM5053" s="2">
        <v>4764</v>
      </c>
    </row>
    <row r="5054" spans="1:39" s="10" customFormat="1" hidden="1" outlineLevel="2" x14ac:dyDescent="0.2">
      <c r="A5054" s="9">
        <v>4948</v>
      </c>
      <c r="B5054" s="9" t="s">
        <v>9681</v>
      </c>
      <c r="C5054" s="2">
        <v>124550471</v>
      </c>
      <c r="D5054" s="2" t="s">
        <v>9763</v>
      </c>
      <c r="E5054" s="2" t="s">
        <v>9764</v>
      </c>
      <c r="F5054" s="2" t="str">
        <f>VLOOKUP(E5054,[1]工资发放表!G$1:H$65536,2,0)</f>
        <v>沅江政通实验学校</v>
      </c>
      <c r="G5054" s="2" t="s">
        <v>1</v>
      </c>
      <c r="H5054" s="2" t="s">
        <v>2</v>
      </c>
      <c r="I5054" s="2" t="s">
        <v>3</v>
      </c>
      <c r="J5054" s="2">
        <v>202001</v>
      </c>
      <c r="K5054" s="2">
        <v>202001</v>
      </c>
      <c r="L5054" s="2">
        <v>6425</v>
      </c>
      <c r="M5054" s="2">
        <v>6425</v>
      </c>
      <c r="N5054" s="2">
        <v>0.16</v>
      </c>
      <c r="O5054" s="2">
        <v>1028</v>
      </c>
      <c r="P5054" s="2"/>
      <c r="Q5054" s="2"/>
      <c r="R5054" s="2"/>
      <c r="S5054" s="2">
        <v>6425</v>
      </c>
      <c r="T5054" s="2">
        <v>0.08</v>
      </c>
      <c r="U5054" s="2">
        <v>514</v>
      </c>
      <c r="V5054" s="2"/>
      <c r="W5054" s="2"/>
      <c r="X5054" s="2"/>
      <c r="Y5054" s="2"/>
      <c r="Z5054" s="2"/>
      <c r="AA5054" s="2"/>
      <c r="AB5054" s="2"/>
      <c r="AC5054" s="2"/>
      <c r="AD5054" s="2"/>
      <c r="AE5054" s="2"/>
      <c r="AF5054" s="2"/>
      <c r="AG5054" s="2"/>
      <c r="AH5054" s="2"/>
      <c r="AI5054" s="2"/>
      <c r="AJ5054" s="3">
        <v>1028</v>
      </c>
      <c r="AK5054" s="3">
        <v>514</v>
      </c>
      <c r="AL5054" s="2">
        <v>1542</v>
      </c>
      <c r="AM5054" s="2">
        <v>4764</v>
      </c>
    </row>
    <row r="5055" spans="1:39" hidden="1" outlineLevel="2" x14ac:dyDescent="0.2">
      <c r="A5055" s="9">
        <v>4949</v>
      </c>
      <c r="B5055" s="9" t="s">
        <v>9681</v>
      </c>
      <c r="C5055" s="2">
        <v>124550472</v>
      </c>
      <c r="D5055" s="2" t="s">
        <v>3429</v>
      </c>
      <c r="E5055" s="2" t="s">
        <v>9765</v>
      </c>
      <c r="F5055" s="2" t="str">
        <f>VLOOKUP(E5055,[1]工资发放表!G$1:H$65536,2,0)</f>
        <v>沅江政通实验学校</v>
      </c>
      <c r="G5055" s="2" t="s">
        <v>1</v>
      </c>
      <c r="H5055" s="2" t="s">
        <v>2</v>
      </c>
      <c r="I5055" s="2" t="s">
        <v>3</v>
      </c>
      <c r="J5055" s="2">
        <v>202001</v>
      </c>
      <c r="K5055" s="2">
        <v>202001</v>
      </c>
      <c r="L5055" s="2">
        <v>5837</v>
      </c>
      <c r="M5055" s="2">
        <v>5837</v>
      </c>
      <c r="N5055" s="2">
        <v>0.16</v>
      </c>
      <c r="O5055" s="2">
        <v>933.92</v>
      </c>
      <c r="S5055" s="2">
        <v>5837</v>
      </c>
      <c r="T5055" s="2">
        <v>0.08</v>
      </c>
      <c r="U5055" s="2">
        <v>466.96</v>
      </c>
      <c r="AJ5055" s="3">
        <v>933.92</v>
      </c>
      <c r="AK5055" s="3">
        <v>466.96</v>
      </c>
      <c r="AL5055" s="2">
        <v>1400.88</v>
      </c>
      <c r="AM5055" s="2">
        <v>4764</v>
      </c>
    </row>
    <row r="5056" spans="1:39" hidden="1" outlineLevel="2" x14ac:dyDescent="0.2">
      <c r="A5056" s="9">
        <v>4950</v>
      </c>
      <c r="B5056" s="9" t="s">
        <v>9681</v>
      </c>
      <c r="C5056" s="2">
        <v>124550473</v>
      </c>
      <c r="D5056" s="2" t="s">
        <v>4481</v>
      </c>
      <c r="E5056" s="2" t="s">
        <v>9766</v>
      </c>
      <c r="F5056" s="2" t="str">
        <f>VLOOKUP(E5056,[1]工资发放表!G$1:H$65536,2,0)</f>
        <v>沅江政通实验学校</v>
      </c>
      <c r="G5056" s="2" t="s">
        <v>1</v>
      </c>
      <c r="H5056" s="2" t="s">
        <v>2</v>
      </c>
      <c r="I5056" s="2" t="s">
        <v>3</v>
      </c>
      <c r="J5056" s="2">
        <v>202001</v>
      </c>
      <c r="K5056" s="2">
        <v>202001</v>
      </c>
      <c r="L5056" s="2">
        <v>5913</v>
      </c>
      <c r="M5056" s="2">
        <v>5913</v>
      </c>
      <c r="N5056" s="2">
        <v>0.16</v>
      </c>
      <c r="O5056" s="2">
        <v>946.08</v>
      </c>
      <c r="S5056" s="2">
        <v>5913</v>
      </c>
      <c r="T5056" s="2">
        <v>0.08</v>
      </c>
      <c r="U5056" s="2">
        <v>473.04</v>
      </c>
      <c r="AJ5056" s="3">
        <v>946.08</v>
      </c>
      <c r="AK5056" s="3">
        <v>473.04</v>
      </c>
      <c r="AL5056" s="2">
        <v>1419.12</v>
      </c>
      <c r="AM5056" s="2">
        <v>4764</v>
      </c>
    </row>
    <row r="5057" spans="1:39" hidden="1" outlineLevel="2" x14ac:dyDescent="0.2">
      <c r="A5057" s="9">
        <v>4951</v>
      </c>
      <c r="B5057" s="9" t="s">
        <v>9681</v>
      </c>
      <c r="C5057" s="2">
        <v>124550474</v>
      </c>
      <c r="D5057" s="2" t="s">
        <v>9767</v>
      </c>
      <c r="E5057" s="2" t="s">
        <v>9768</v>
      </c>
      <c r="F5057" s="2" t="str">
        <f>VLOOKUP(E5057,[1]工资发放表!G$1:H$65536,2,0)</f>
        <v>沅江政通实验学校</v>
      </c>
      <c r="G5057" s="2" t="s">
        <v>1</v>
      </c>
      <c r="H5057" s="2" t="s">
        <v>2</v>
      </c>
      <c r="I5057" s="2" t="s">
        <v>3</v>
      </c>
      <c r="J5057" s="2">
        <v>202001</v>
      </c>
      <c r="K5057" s="2">
        <v>202001</v>
      </c>
      <c r="L5057" s="2">
        <v>6330</v>
      </c>
      <c r="M5057" s="2">
        <v>6330</v>
      </c>
      <c r="N5057" s="2">
        <v>0.16</v>
      </c>
      <c r="O5057" s="2">
        <v>1012.8</v>
      </c>
      <c r="S5057" s="2">
        <v>6330</v>
      </c>
      <c r="T5057" s="2">
        <v>0.08</v>
      </c>
      <c r="U5057" s="2">
        <v>506.4</v>
      </c>
      <c r="AJ5057" s="3">
        <v>1012.8</v>
      </c>
      <c r="AK5057" s="3">
        <v>506.4</v>
      </c>
      <c r="AL5057" s="2">
        <v>1519.2</v>
      </c>
      <c r="AM5057" s="2">
        <v>4764</v>
      </c>
    </row>
    <row r="5058" spans="1:39" hidden="1" outlineLevel="2" x14ac:dyDescent="0.2">
      <c r="A5058" s="9">
        <v>4952</v>
      </c>
      <c r="B5058" s="9" t="s">
        <v>9681</v>
      </c>
      <c r="C5058" s="2">
        <v>124550475</v>
      </c>
      <c r="D5058" s="2" t="s">
        <v>9769</v>
      </c>
      <c r="E5058" s="2" t="s">
        <v>9770</v>
      </c>
      <c r="F5058" s="2" t="str">
        <f>VLOOKUP(E5058,[1]工资发放表!G$1:H$65536,2,0)</f>
        <v>沅江政通实验学校</v>
      </c>
      <c r="G5058" s="2" t="s">
        <v>1</v>
      </c>
      <c r="H5058" s="2" t="s">
        <v>2</v>
      </c>
      <c r="I5058" s="2" t="s">
        <v>3</v>
      </c>
      <c r="J5058" s="2">
        <v>202001</v>
      </c>
      <c r="K5058" s="2">
        <v>202001</v>
      </c>
      <c r="L5058" s="2">
        <v>2986</v>
      </c>
      <c r="M5058" s="2">
        <v>2986</v>
      </c>
      <c r="N5058" s="2">
        <v>0.16</v>
      </c>
      <c r="O5058" s="2">
        <v>477.76</v>
      </c>
      <c r="S5058" s="2">
        <v>2986</v>
      </c>
      <c r="T5058" s="2">
        <v>0.08</v>
      </c>
      <c r="U5058" s="2">
        <v>238.88</v>
      </c>
      <c r="AJ5058" s="3">
        <v>477.76</v>
      </c>
      <c r="AK5058" s="3">
        <v>238.88</v>
      </c>
      <c r="AL5058" s="2">
        <v>716.64</v>
      </c>
      <c r="AM5058" s="2">
        <v>4764</v>
      </c>
    </row>
    <row r="5059" spans="1:39" hidden="1" outlineLevel="2" x14ac:dyDescent="0.2">
      <c r="A5059" s="9">
        <v>4953</v>
      </c>
      <c r="B5059" s="9" t="s">
        <v>9681</v>
      </c>
      <c r="C5059" s="2">
        <v>124550476</v>
      </c>
      <c r="D5059" s="2" t="s">
        <v>4930</v>
      </c>
      <c r="E5059" s="2" t="s">
        <v>9771</v>
      </c>
      <c r="F5059" s="2" t="str">
        <f>VLOOKUP(E5059,[1]工资发放表!G$1:H$65536,2,0)</f>
        <v>沅江政通实验学校</v>
      </c>
      <c r="G5059" s="2" t="s">
        <v>1</v>
      </c>
      <c r="H5059" s="2" t="s">
        <v>2</v>
      </c>
      <c r="I5059" s="2" t="s">
        <v>3</v>
      </c>
      <c r="J5059" s="2">
        <v>202001</v>
      </c>
      <c r="K5059" s="2">
        <v>202001</v>
      </c>
      <c r="L5059" s="2">
        <v>5558</v>
      </c>
      <c r="M5059" s="2">
        <v>5558</v>
      </c>
      <c r="N5059" s="2">
        <v>0.16</v>
      </c>
      <c r="O5059" s="2">
        <v>889.28</v>
      </c>
      <c r="S5059" s="2">
        <v>5558</v>
      </c>
      <c r="T5059" s="2">
        <v>0.08</v>
      </c>
      <c r="U5059" s="2">
        <v>444.64</v>
      </c>
      <c r="AJ5059" s="3">
        <v>889.28</v>
      </c>
      <c r="AK5059" s="3">
        <v>444.64</v>
      </c>
      <c r="AL5059" s="2">
        <v>1333.92</v>
      </c>
      <c r="AM5059" s="2">
        <v>4764</v>
      </c>
    </row>
    <row r="5060" spans="1:39" hidden="1" outlineLevel="2" x14ac:dyDescent="0.2">
      <c r="A5060" s="9">
        <v>4954</v>
      </c>
      <c r="B5060" s="9" t="s">
        <v>9681</v>
      </c>
      <c r="C5060" s="2">
        <v>124550477</v>
      </c>
      <c r="D5060" s="2" t="s">
        <v>9772</v>
      </c>
      <c r="E5060" s="2" t="s">
        <v>9773</v>
      </c>
      <c r="F5060" s="2" t="str">
        <f>VLOOKUP(E5060,[1]工资发放表!G$1:H$65536,2,0)</f>
        <v>沅江政通实验学校</v>
      </c>
      <c r="G5060" s="2" t="s">
        <v>1</v>
      </c>
      <c r="H5060" s="2" t="s">
        <v>2</v>
      </c>
      <c r="I5060" s="2" t="s">
        <v>3</v>
      </c>
      <c r="J5060" s="2">
        <v>202001</v>
      </c>
      <c r="K5060" s="2">
        <v>202001</v>
      </c>
      <c r="L5060" s="2">
        <v>5931</v>
      </c>
      <c r="M5060" s="2">
        <v>5931</v>
      </c>
      <c r="N5060" s="2">
        <v>0.16</v>
      </c>
      <c r="O5060" s="2">
        <v>948.96</v>
      </c>
      <c r="S5060" s="2">
        <v>5931</v>
      </c>
      <c r="T5060" s="2">
        <v>0.08</v>
      </c>
      <c r="U5060" s="2">
        <v>474.48</v>
      </c>
      <c r="AJ5060" s="3">
        <v>948.96</v>
      </c>
      <c r="AK5060" s="3">
        <v>474.48</v>
      </c>
      <c r="AL5060" s="2">
        <v>1423.44</v>
      </c>
      <c r="AM5060" s="2">
        <v>4764</v>
      </c>
    </row>
    <row r="5061" spans="1:39" hidden="1" outlineLevel="2" x14ac:dyDescent="0.2">
      <c r="A5061" s="9">
        <v>4955</v>
      </c>
      <c r="B5061" s="9" t="s">
        <v>9681</v>
      </c>
      <c r="C5061" s="2">
        <v>124550478</v>
      </c>
      <c r="D5061" s="2" t="s">
        <v>9774</v>
      </c>
      <c r="E5061" s="2" t="s">
        <v>9775</v>
      </c>
      <c r="F5061" s="2" t="str">
        <f>VLOOKUP(E5061,[1]工资发放表!G$1:H$65536,2,0)</f>
        <v>沅江政通实验学校</v>
      </c>
      <c r="G5061" s="2" t="s">
        <v>1</v>
      </c>
      <c r="H5061" s="2" t="s">
        <v>2</v>
      </c>
      <c r="I5061" s="2" t="s">
        <v>3</v>
      </c>
      <c r="J5061" s="2">
        <v>202001</v>
      </c>
      <c r="K5061" s="2">
        <v>202001</v>
      </c>
      <c r="L5061" s="2">
        <v>6330</v>
      </c>
      <c r="M5061" s="2">
        <v>6330</v>
      </c>
      <c r="N5061" s="2">
        <v>0.16</v>
      </c>
      <c r="O5061" s="2">
        <v>1012.8</v>
      </c>
      <c r="S5061" s="2">
        <v>6330</v>
      </c>
      <c r="T5061" s="2">
        <v>0.08</v>
      </c>
      <c r="U5061" s="2">
        <v>506.4</v>
      </c>
      <c r="AJ5061" s="3">
        <v>1012.8</v>
      </c>
      <c r="AK5061" s="3">
        <v>506.4</v>
      </c>
      <c r="AL5061" s="2">
        <v>1519.2</v>
      </c>
      <c r="AM5061" s="2">
        <v>4764</v>
      </c>
    </row>
    <row r="5062" spans="1:39" hidden="1" outlineLevel="2" x14ac:dyDescent="0.2">
      <c r="A5062" s="9">
        <v>4956</v>
      </c>
      <c r="B5062" s="9" t="s">
        <v>9681</v>
      </c>
      <c r="C5062" s="2">
        <v>124550479</v>
      </c>
      <c r="D5062" s="2" t="s">
        <v>9776</v>
      </c>
      <c r="E5062" s="2" t="s">
        <v>9777</v>
      </c>
      <c r="F5062" s="2" t="str">
        <f>VLOOKUP(E5062,[1]工资发放表!G$1:H$65536,2,0)</f>
        <v>沅江政通实验学校</v>
      </c>
      <c r="G5062" s="2" t="s">
        <v>1</v>
      </c>
      <c r="H5062" s="2" t="s">
        <v>2</v>
      </c>
      <c r="I5062" s="2" t="s">
        <v>3</v>
      </c>
      <c r="J5062" s="2">
        <v>202001</v>
      </c>
      <c r="K5062" s="2">
        <v>202001</v>
      </c>
      <c r="L5062" s="2">
        <v>2596</v>
      </c>
      <c r="M5062" s="2">
        <v>2858</v>
      </c>
      <c r="N5062" s="2">
        <v>0.16</v>
      </c>
      <c r="O5062" s="2">
        <v>457.28</v>
      </c>
      <c r="S5062" s="2">
        <v>2858</v>
      </c>
      <c r="T5062" s="2">
        <v>0.08</v>
      </c>
      <c r="U5062" s="2">
        <v>228.64</v>
      </c>
      <c r="AJ5062" s="3">
        <v>457.28</v>
      </c>
      <c r="AK5062" s="3">
        <v>228.64</v>
      </c>
      <c r="AL5062" s="2">
        <v>685.92</v>
      </c>
      <c r="AM5062" s="2">
        <v>4764</v>
      </c>
    </row>
    <row r="5063" spans="1:39" hidden="1" outlineLevel="2" x14ac:dyDescent="0.2">
      <c r="A5063" s="9">
        <v>4957</v>
      </c>
      <c r="B5063" s="9" t="s">
        <v>9681</v>
      </c>
      <c r="C5063" s="2">
        <v>124550480</v>
      </c>
      <c r="D5063" s="2" t="s">
        <v>9778</v>
      </c>
      <c r="E5063" s="2" t="s">
        <v>9779</v>
      </c>
      <c r="F5063" s="2" t="str">
        <f>VLOOKUP(E5063,[1]工资发放表!G$1:H$65536,2,0)</f>
        <v>沅江政通实验学校</v>
      </c>
      <c r="G5063" s="2" t="s">
        <v>1</v>
      </c>
      <c r="H5063" s="2" t="s">
        <v>2</v>
      </c>
      <c r="I5063" s="2" t="s">
        <v>3</v>
      </c>
      <c r="J5063" s="2">
        <v>202001</v>
      </c>
      <c r="K5063" s="2">
        <v>202001</v>
      </c>
      <c r="L5063" s="2">
        <v>7569</v>
      </c>
      <c r="M5063" s="2">
        <v>7569</v>
      </c>
      <c r="N5063" s="2">
        <v>0.16</v>
      </c>
      <c r="O5063" s="2">
        <v>1211.04</v>
      </c>
      <c r="S5063" s="2">
        <v>7569</v>
      </c>
      <c r="T5063" s="2">
        <v>0.08</v>
      </c>
      <c r="U5063" s="2">
        <v>605.52</v>
      </c>
      <c r="AJ5063" s="3">
        <v>1211.04</v>
      </c>
      <c r="AK5063" s="3">
        <v>605.52</v>
      </c>
      <c r="AL5063" s="2">
        <v>1816.56</v>
      </c>
      <c r="AM5063" s="2">
        <v>4764</v>
      </c>
    </row>
    <row r="5064" spans="1:39" hidden="1" outlineLevel="2" x14ac:dyDescent="0.2">
      <c r="A5064" s="9">
        <v>4958</v>
      </c>
      <c r="B5064" s="9" t="s">
        <v>9681</v>
      </c>
      <c r="C5064" s="2">
        <v>124550481</v>
      </c>
      <c r="D5064" s="2" t="s">
        <v>9780</v>
      </c>
      <c r="E5064" s="2" t="s">
        <v>9781</v>
      </c>
      <c r="F5064" s="2" t="str">
        <f>VLOOKUP(E5064,[1]工资发放表!G$1:H$65536,2,0)</f>
        <v>沅江政通实验学校</v>
      </c>
      <c r="G5064" s="2" t="s">
        <v>1</v>
      </c>
      <c r="H5064" s="2" t="s">
        <v>2</v>
      </c>
      <c r="I5064" s="2" t="s">
        <v>3</v>
      </c>
      <c r="J5064" s="2">
        <v>202001</v>
      </c>
      <c r="K5064" s="2">
        <v>202001</v>
      </c>
      <c r="L5064" s="2">
        <v>7101</v>
      </c>
      <c r="M5064" s="2">
        <v>7101</v>
      </c>
      <c r="N5064" s="2">
        <v>0.16</v>
      </c>
      <c r="O5064" s="2">
        <v>1136.1600000000001</v>
      </c>
      <c r="S5064" s="2">
        <v>7101</v>
      </c>
      <c r="T5064" s="2">
        <v>0.08</v>
      </c>
      <c r="U5064" s="2">
        <v>568.08000000000004</v>
      </c>
      <c r="AJ5064" s="3">
        <v>1136.1600000000001</v>
      </c>
      <c r="AK5064" s="3">
        <v>568.08000000000004</v>
      </c>
      <c r="AL5064" s="2">
        <v>1704.24</v>
      </c>
      <c r="AM5064" s="2">
        <v>4764</v>
      </c>
    </row>
    <row r="5065" spans="1:39" hidden="1" outlineLevel="2" x14ac:dyDescent="0.2">
      <c r="A5065" s="9">
        <v>4959</v>
      </c>
      <c r="B5065" s="9" t="s">
        <v>9681</v>
      </c>
      <c r="C5065" s="2">
        <v>124550482</v>
      </c>
      <c r="D5065" s="2" t="s">
        <v>9782</v>
      </c>
      <c r="E5065" s="2" t="s">
        <v>9783</v>
      </c>
      <c r="F5065" s="2" t="str">
        <f>VLOOKUP(E5065,[1]工资发放表!G$1:H$65536,2,0)</f>
        <v>沅江政通实验学校</v>
      </c>
      <c r="G5065" s="2" t="s">
        <v>1</v>
      </c>
      <c r="H5065" s="2" t="s">
        <v>2</v>
      </c>
      <c r="I5065" s="2" t="s">
        <v>3</v>
      </c>
      <c r="J5065" s="2">
        <v>202001</v>
      </c>
      <c r="K5065" s="2">
        <v>202001</v>
      </c>
      <c r="L5065" s="2">
        <v>6746</v>
      </c>
      <c r="M5065" s="2">
        <v>6746</v>
      </c>
      <c r="N5065" s="2">
        <v>0.16</v>
      </c>
      <c r="O5065" s="2">
        <v>1079.3599999999999</v>
      </c>
      <c r="S5065" s="2">
        <v>6746</v>
      </c>
      <c r="T5065" s="2">
        <v>0.08</v>
      </c>
      <c r="U5065" s="2">
        <v>539.67999999999995</v>
      </c>
      <c r="AJ5065" s="3">
        <v>1079.3599999999999</v>
      </c>
      <c r="AK5065" s="3">
        <v>539.67999999999995</v>
      </c>
      <c r="AL5065" s="2">
        <v>1619.04</v>
      </c>
      <c r="AM5065" s="2">
        <v>4764</v>
      </c>
    </row>
    <row r="5066" spans="1:39" hidden="1" outlineLevel="2" x14ac:dyDescent="0.2">
      <c r="A5066" s="9">
        <v>4960</v>
      </c>
      <c r="B5066" s="9" t="s">
        <v>9681</v>
      </c>
      <c r="C5066" s="2">
        <v>124550483</v>
      </c>
      <c r="D5066" s="2" t="s">
        <v>9784</v>
      </c>
      <c r="E5066" s="2" t="s">
        <v>9785</v>
      </c>
      <c r="F5066" s="2" t="str">
        <f>VLOOKUP(E5066,[1]工资发放表!G$1:H$65536,2,0)</f>
        <v>沅江政通实验学校</v>
      </c>
      <c r="G5066" s="2" t="s">
        <v>1</v>
      </c>
      <c r="H5066" s="2" t="s">
        <v>2</v>
      </c>
      <c r="I5066" s="2" t="s">
        <v>3</v>
      </c>
      <c r="J5066" s="2">
        <v>202001</v>
      </c>
      <c r="K5066" s="2">
        <v>202001</v>
      </c>
      <c r="L5066" s="2">
        <v>4205</v>
      </c>
      <c r="M5066" s="2">
        <v>4205</v>
      </c>
      <c r="N5066" s="2">
        <v>0.16</v>
      </c>
      <c r="O5066" s="2">
        <v>672.8</v>
      </c>
      <c r="S5066" s="2">
        <v>4205</v>
      </c>
      <c r="T5066" s="2">
        <v>0.08</v>
      </c>
      <c r="U5066" s="2">
        <v>336.4</v>
      </c>
      <c r="AJ5066" s="3">
        <v>672.8</v>
      </c>
      <c r="AK5066" s="3">
        <v>336.4</v>
      </c>
      <c r="AL5066" s="2">
        <v>1009.2</v>
      </c>
      <c r="AM5066" s="2">
        <v>4764</v>
      </c>
    </row>
    <row r="5067" spans="1:39" hidden="1" outlineLevel="2" x14ac:dyDescent="0.2">
      <c r="A5067" s="9">
        <v>4961</v>
      </c>
      <c r="B5067" s="9" t="s">
        <v>9681</v>
      </c>
      <c r="C5067" s="2">
        <v>124550484</v>
      </c>
      <c r="D5067" s="2" t="s">
        <v>9786</v>
      </c>
      <c r="E5067" s="2" t="s">
        <v>9787</v>
      </c>
      <c r="F5067" s="2" t="str">
        <f>VLOOKUP(E5067,[1]工资发放表!G$1:H$65536,2,0)</f>
        <v>沅江政通实验学校</v>
      </c>
      <c r="G5067" s="2" t="s">
        <v>1</v>
      </c>
      <c r="H5067" s="2" t="s">
        <v>2</v>
      </c>
      <c r="I5067" s="2" t="s">
        <v>3</v>
      </c>
      <c r="J5067" s="2">
        <v>202001</v>
      </c>
      <c r="K5067" s="2">
        <v>202001</v>
      </c>
      <c r="L5067" s="2">
        <v>6130</v>
      </c>
      <c r="M5067" s="2">
        <v>6130</v>
      </c>
      <c r="N5067" s="2">
        <v>0.16</v>
      </c>
      <c r="O5067" s="2">
        <v>980.8</v>
      </c>
      <c r="S5067" s="2">
        <v>6130</v>
      </c>
      <c r="T5067" s="2">
        <v>0.08</v>
      </c>
      <c r="U5067" s="2">
        <v>490.4</v>
      </c>
      <c r="AJ5067" s="3">
        <v>980.8</v>
      </c>
      <c r="AK5067" s="3">
        <v>490.4</v>
      </c>
      <c r="AL5067" s="2">
        <v>1471.2</v>
      </c>
      <c r="AM5067" s="2">
        <v>4764</v>
      </c>
    </row>
    <row r="5068" spans="1:39" hidden="1" outlineLevel="2" x14ac:dyDescent="0.2">
      <c r="A5068" s="9">
        <v>4962</v>
      </c>
      <c r="B5068" s="9" t="s">
        <v>9681</v>
      </c>
      <c r="C5068" s="2">
        <v>124550485</v>
      </c>
      <c r="D5068" s="2" t="s">
        <v>9788</v>
      </c>
      <c r="E5068" s="2" t="s">
        <v>9789</v>
      </c>
      <c r="F5068" s="2" t="str">
        <f>VLOOKUP(E5068,[1]工资发放表!G$1:H$65536,2,0)</f>
        <v>沅江政通实验学校</v>
      </c>
      <c r="G5068" s="2" t="s">
        <v>1</v>
      </c>
      <c r="H5068" s="2" t="s">
        <v>2</v>
      </c>
      <c r="I5068" s="2" t="s">
        <v>3</v>
      </c>
      <c r="J5068" s="2">
        <v>202001</v>
      </c>
      <c r="K5068" s="2">
        <v>202001</v>
      </c>
      <c r="L5068" s="2">
        <v>8034</v>
      </c>
      <c r="M5068" s="2">
        <v>8034</v>
      </c>
      <c r="N5068" s="2">
        <v>0.16</v>
      </c>
      <c r="O5068" s="2">
        <v>1285.44</v>
      </c>
      <c r="S5068" s="2">
        <v>8034</v>
      </c>
      <c r="T5068" s="2">
        <v>0.08</v>
      </c>
      <c r="U5068" s="2">
        <v>642.72</v>
      </c>
      <c r="AJ5068" s="3">
        <v>1285.44</v>
      </c>
      <c r="AK5068" s="3">
        <v>642.72</v>
      </c>
      <c r="AL5068" s="2">
        <v>1928.16</v>
      </c>
      <c r="AM5068" s="2">
        <v>4764</v>
      </c>
    </row>
    <row r="5069" spans="1:39" hidden="1" outlineLevel="2" x14ac:dyDescent="0.2">
      <c r="A5069" s="9">
        <v>4963</v>
      </c>
      <c r="B5069" s="9" t="s">
        <v>9681</v>
      </c>
      <c r="C5069" s="2">
        <v>124550486</v>
      </c>
      <c r="D5069" s="2" t="s">
        <v>9790</v>
      </c>
      <c r="E5069" s="2" t="s">
        <v>9791</v>
      </c>
      <c r="F5069" s="2" t="str">
        <f>VLOOKUP(E5069,[1]工资发放表!G$1:H$65536,2,0)</f>
        <v>沅江政通实验学校</v>
      </c>
      <c r="G5069" s="2" t="s">
        <v>1</v>
      </c>
      <c r="H5069" s="2" t="s">
        <v>2</v>
      </c>
      <c r="I5069" s="2" t="s">
        <v>3</v>
      </c>
      <c r="J5069" s="2">
        <v>202001</v>
      </c>
      <c r="K5069" s="2">
        <v>202001</v>
      </c>
      <c r="L5069" s="2">
        <v>6980</v>
      </c>
      <c r="M5069" s="2">
        <v>6980</v>
      </c>
      <c r="N5069" s="2">
        <v>0.16</v>
      </c>
      <c r="O5069" s="2">
        <v>1116.8</v>
      </c>
      <c r="S5069" s="2">
        <v>6980</v>
      </c>
      <c r="T5069" s="2">
        <v>0.08</v>
      </c>
      <c r="U5069" s="2">
        <v>558.4</v>
      </c>
      <c r="AJ5069" s="3">
        <v>1116.8</v>
      </c>
      <c r="AK5069" s="3">
        <v>558.4</v>
      </c>
      <c r="AL5069" s="2">
        <v>1675.2</v>
      </c>
      <c r="AM5069" s="2">
        <v>4764</v>
      </c>
    </row>
    <row r="5070" spans="1:39" hidden="1" outlineLevel="2" x14ac:dyDescent="0.2">
      <c r="A5070" s="9">
        <v>4964</v>
      </c>
      <c r="B5070" s="9" t="s">
        <v>9681</v>
      </c>
      <c r="C5070" s="2">
        <v>124550487</v>
      </c>
      <c r="D5070" s="2" t="s">
        <v>5180</v>
      </c>
      <c r="E5070" s="2" t="s">
        <v>9792</v>
      </c>
      <c r="F5070" s="2" t="str">
        <f>VLOOKUP(E5070,[1]工资发放表!G$1:H$65536,2,0)</f>
        <v>沅江政通实验学校</v>
      </c>
      <c r="G5070" s="2" t="s">
        <v>1</v>
      </c>
      <c r="H5070" s="2" t="s">
        <v>2</v>
      </c>
      <c r="I5070" s="2" t="s">
        <v>3</v>
      </c>
      <c r="J5070" s="2">
        <v>202001</v>
      </c>
      <c r="K5070" s="2">
        <v>202001</v>
      </c>
      <c r="L5070" s="2">
        <v>5491</v>
      </c>
      <c r="M5070" s="2">
        <v>5491</v>
      </c>
      <c r="N5070" s="2">
        <v>0.16</v>
      </c>
      <c r="O5070" s="2">
        <v>878.56</v>
      </c>
      <c r="S5070" s="2">
        <v>5491</v>
      </c>
      <c r="T5070" s="2">
        <v>0.08</v>
      </c>
      <c r="U5070" s="2">
        <v>439.28</v>
      </c>
      <c r="AJ5070" s="3">
        <v>878.56</v>
      </c>
      <c r="AK5070" s="3">
        <v>439.28</v>
      </c>
      <c r="AL5070" s="2">
        <v>1317.84</v>
      </c>
      <c r="AM5070" s="2">
        <v>4764</v>
      </c>
    </row>
    <row r="5071" spans="1:39" hidden="1" outlineLevel="2" x14ac:dyDescent="0.2">
      <c r="A5071" s="9">
        <v>4965</v>
      </c>
      <c r="B5071" s="9" t="s">
        <v>9681</v>
      </c>
      <c r="C5071" s="2">
        <v>124550488</v>
      </c>
      <c r="D5071" s="2" t="s">
        <v>9793</v>
      </c>
      <c r="E5071" s="2" t="s">
        <v>9794</v>
      </c>
      <c r="F5071" s="2" t="str">
        <f>VLOOKUP(E5071,[1]工资发放表!G$1:H$65536,2,0)</f>
        <v>沅江政通实验学校</v>
      </c>
      <c r="G5071" s="2" t="s">
        <v>1</v>
      </c>
      <c r="H5071" s="2" t="s">
        <v>2</v>
      </c>
      <c r="I5071" s="2" t="s">
        <v>3</v>
      </c>
      <c r="J5071" s="2">
        <v>202001</v>
      </c>
      <c r="K5071" s="2">
        <v>202001</v>
      </c>
      <c r="L5071" s="2">
        <v>6746</v>
      </c>
      <c r="M5071" s="2">
        <v>6746</v>
      </c>
      <c r="N5071" s="2">
        <v>0.16</v>
      </c>
      <c r="O5071" s="2">
        <v>1079.3599999999999</v>
      </c>
      <c r="S5071" s="2">
        <v>6746</v>
      </c>
      <c r="T5071" s="2">
        <v>0.08</v>
      </c>
      <c r="U5071" s="2">
        <v>539.67999999999995</v>
      </c>
      <c r="AJ5071" s="3">
        <v>1079.3599999999999</v>
      </c>
      <c r="AK5071" s="3">
        <v>539.67999999999995</v>
      </c>
      <c r="AL5071" s="2">
        <v>1619.04</v>
      </c>
      <c r="AM5071" s="2">
        <v>4764</v>
      </c>
    </row>
    <row r="5072" spans="1:39" hidden="1" outlineLevel="2" x14ac:dyDescent="0.2">
      <c r="A5072" s="9">
        <v>4966</v>
      </c>
      <c r="B5072" s="9" t="s">
        <v>9681</v>
      </c>
      <c r="C5072" s="2">
        <v>124550489</v>
      </c>
      <c r="D5072" s="2" t="s">
        <v>9795</v>
      </c>
      <c r="E5072" s="2" t="s">
        <v>9796</v>
      </c>
      <c r="F5072" s="2" t="str">
        <f>VLOOKUP(E5072,[1]工资发放表!G$1:H$65536,2,0)</f>
        <v>沅江政通实验学校</v>
      </c>
      <c r="G5072" s="2" t="s">
        <v>1</v>
      </c>
      <c r="H5072" s="2" t="s">
        <v>2</v>
      </c>
      <c r="I5072" s="2" t="s">
        <v>3</v>
      </c>
      <c r="J5072" s="2">
        <v>202001</v>
      </c>
      <c r="K5072" s="2">
        <v>202001</v>
      </c>
      <c r="L5072" s="2">
        <v>5262</v>
      </c>
      <c r="M5072" s="2">
        <v>5262</v>
      </c>
      <c r="N5072" s="2">
        <v>0.16</v>
      </c>
      <c r="O5072" s="2">
        <v>841.92</v>
      </c>
      <c r="S5072" s="2">
        <v>5262</v>
      </c>
      <c r="T5072" s="2">
        <v>0.08</v>
      </c>
      <c r="U5072" s="2">
        <v>420.96</v>
      </c>
      <c r="AJ5072" s="3">
        <v>841.92</v>
      </c>
      <c r="AK5072" s="3">
        <v>420.96</v>
      </c>
      <c r="AL5072" s="2">
        <v>1262.8800000000001</v>
      </c>
      <c r="AM5072" s="2">
        <v>4764</v>
      </c>
    </row>
    <row r="5073" spans="1:39" hidden="1" outlineLevel="2" x14ac:dyDescent="0.2">
      <c r="A5073" s="9">
        <v>4967</v>
      </c>
      <c r="B5073" s="9" t="s">
        <v>9681</v>
      </c>
      <c r="C5073" s="2">
        <v>124550490</v>
      </c>
      <c r="D5073" s="2" t="s">
        <v>9797</v>
      </c>
      <c r="E5073" s="2" t="s">
        <v>9798</v>
      </c>
      <c r="F5073" s="2" t="str">
        <f>VLOOKUP(E5073,[1]工资发放表!G$1:H$65536,2,0)</f>
        <v>沅江政通实验学校</v>
      </c>
      <c r="G5073" s="2" t="s">
        <v>1</v>
      </c>
      <c r="H5073" s="2" t="s">
        <v>2</v>
      </c>
      <c r="I5073" s="2" t="s">
        <v>3</v>
      </c>
      <c r="J5073" s="2">
        <v>202001</v>
      </c>
      <c r="K5073" s="2">
        <v>202001</v>
      </c>
      <c r="L5073" s="2">
        <v>6980</v>
      </c>
      <c r="M5073" s="2">
        <v>6980</v>
      </c>
      <c r="N5073" s="2">
        <v>0.16</v>
      </c>
      <c r="O5073" s="2">
        <v>1116.8</v>
      </c>
      <c r="S5073" s="2">
        <v>6980</v>
      </c>
      <c r="T5073" s="2">
        <v>0.08</v>
      </c>
      <c r="U5073" s="2">
        <v>558.4</v>
      </c>
      <c r="AJ5073" s="3">
        <v>1116.8</v>
      </c>
      <c r="AK5073" s="3">
        <v>558.4</v>
      </c>
      <c r="AL5073" s="2">
        <v>1675.2</v>
      </c>
      <c r="AM5073" s="2">
        <v>4764</v>
      </c>
    </row>
    <row r="5074" spans="1:39" hidden="1" outlineLevel="2" x14ac:dyDescent="0.2">
      <c r="A5074" s="9">
        <v>4968</v>
      </c>
      <c r="B5074" s="9" t="s">
        <v>9681</v>
      </c>
      <c r="C5074" s="2">
        <v>124550491</v>
      </c>
      <c r="D5074" s="2" t="s">
        <v>226</v>
      </c>
      <c r="E5074" s="2" t="s">
        <v>9799</v>
      </c>
      <c r="F5074" s="2" t="str">
        <f>VLOOKUP(E5074,[1]工资发放表!G$1:H$65536,2,0)</f>
        <v>沅江政通实验学校</v>
      </c>
      <c r="G5074" s="2" t="s">
        <v>1</v>
      </c>
      <c r="H5074" s="2" t="s">
        <v>2</v>
      </c>
      <c r="I5074" s="2" t="s">
        <v>3</v>
      </c>
      <c r="J5074" s="2">
        <v>202001</v>
      </c>
      <c r="K5074" s="2">
        <v>202001</v>
      </c>
      <c r="L5074" s="2">
        <v>4984</v>
      </c>
      <c r="M5074" s="2">
        <v>4984</v>
      </c>
      <c r="N5074" s="2">
        <v>0.16</v>
      </c>
      <c r="O5074" s="2">
        <v>797.44</v>
      </c>
      <c r="S5074" s="2">
        <v>4984</v>
      </c>
      <c r="T5074" s="2">
        <v>0.08</v>
      </c>
      <c r="U5074" s="2">
        <v>398.72</v>
      </c>
      <c r="AJ5074" s="3">
        <v>797.44</v>
      </c>
      <c r="AK5074" s="3">
        <v>398.72</v>
      </c>
      <c r="AL5074" s="2">
        <v>1196.1600000000001</v>
      </c>
      <c r="AM5074" s="2">
        <v>4764</v>
      </c>
    </row>
    <row r="5075" spans="1:39" hidden="1" outlineLevel="2" x14ac:dyDescent="0.2">
      <c r="A5075" s="9">
        <v>4969</v>
      </c>
      <c r="B5075" s="9" t="s">
        <v>9681</v>
      </c>
      <c r="C5075" s="2">
        <v>124550492</v>
      </c>
      <c r="D5075" s="2" t="s">
        <v>9800</v>
      </c>
      <c r="E5075" s="2" t="s">
        <v>9801</v>
      </c>
      <c r="F5075" s="2" t="str">
        <f>VLOOKUP(E5075,[1]工资发放表!G$1:H$65536,2,0)</f>
        <v>沅江政通实验学校</v>
      </c>
      <c r="G5075" s="2" t="s">
        <v>1</v>
      </c>
      <c r="H5075" s="2" t="s">
        <v>2</v>
      </c>
      <c r="I5075" s="2" t="s">
        <v>3</v>
      </c>
      <c r="J5075" s="2">
        <v>202001</v>
      </c>
      <c r="K5075" s="2">
        <v>202001</v>
      </c>
      <c r="L5075" s="2">
        <v>6761</v>
      </c>
      <c r="M5075" s="2">
        <v>6761</v>
      </c>
      <c r="N5075" s="2">
        <v>0.16</v>
      </c>
      <c r="O5075" s="2">
        <v>1081.76</v>
      </c>
      <c r="S5075" s="2">
        <v>6761</v>
      </c>
      <c r="T5075" s="2">
        <v>0.08</v>
      </c>
      <c r="U5075" s="2">
        <v>540.88</v>
      </c>
      <c r="AJ5075" s="3">
        <v>1081.76</v>
      </c>
      <c r="AK5075" s="3">
        <v>540.88</v>
      </c>
      <c r="AL5075" s="2">
        <v>1622.64</v>
      </c>
      <c r="AM5075" s="2">
        <v>4764</v>
      </c>
    </row>
    <row r="5076" spans="1:39" hidden="1" outlineLevel="2" x14ac:dyDescent="0.2">
      <c r="A5076" s="9">
        <v>4970</v>
      </c>
      <c r="B5076" s="9" t="s">
        <v>9681</v>
      </c>
      <c r="C5076" s="2">
        <v>124550493</v>
      </c>
      <c r="D5076" s="2" t="s">
        <v>9802</v>
      </c>
      <c r="E5076" s="2" t="s">
        <v>9803</v>
      </c>
      <c r="F5076" s="2" t="str">
        <f>VLOOKUP(E5076,[1]工资发放表!G$1:H$65536,2,0)</f>
        <v>沅江政通实验学校</v>
      </c>
      <c r="G5076" s="2" t="s">
        <v>1</v>
      </c>
      <c r="H5076" s="2" t="s">
        <v>2</v>
      </c>
      <c r="I5076" s="2" t="s">
        <v>3</v>
      </c>
      <c r="J5076" s="2">
        <v>202001</v>
      </c>
      <c r="K5076" s="2">
        <v>202001</v>
      </c>
      <c r="L5076" s="2">
        <v>6215</v>
      </c>
      <c r="M5076" s="2">
        <v>6215</v>
      </c>
      <c r="N5076" s="2">
        <v>0.16</v>
      </c>
      <c r="O5076" s="2">
        <v>994.4</v>
      </c>
      <c r="S5076" s="2">
        <v>6215</v>
      </c>
      <c r="T5076" s="2">
        <v>0.08</v>
      </c>
      <c r="U5076" s="2">
        <v>497.2</v>
      </c>
      <c r="AJ5076" s="3">
        <v>994.4</v>
      </c>
      <c r="AK5076" s="3">
        <v>497.2</v>
      </c>
      <c r="AL5076" s="2">
        <v>1491.6</v>
      </c>
      <c r="AM5076" s="2">
        <v>4764</v>
      </c>
    </row>
    <row r="5077" spans="1:39" hidden="1" outlineLevel="2" x14ac:dyDescent="0.2">
      <c r="A5077" s="9">
        <v>4971</v>
      </c>
      <c r="B5077" s="9" t="s">
        <v>9681</v>
      </c>
      <c r="C5077" s="2">
        <v>124550494</v>
      </c>
      <c r="D5077" s="2" t="s">
        <v>9804</v>
      </c>
      <c r="E5077" s="2" t="s">
        <v>9805</v>
      </c>
      <c r="F5077" s="2" t="str">
        <f>VLOOKUP(E5077,[1]工资发放表!G$1:H$65536,2,0)</f>
        <v>沅江政通实验学校</v>
      </c>
      <c r="G5077" s="2" t="s">
        <v>1</v>
      </c>
      <c r="H5077" s="2" t="s">
        <v>2</v>
      </c>
      <c r="I5077" s="2" t="s">
        <v>3</v>
      </c>
      <c r="J5077" s="2">
        <v>202001</v>
      </c>
      <c r="K5077" s="2">
        <v>202001</v>
      </c>
      <c r="L5077" s="2">
        <v>9462</v>
      </c>
      <c r="M5077" s="2">
        <v>9462</v>
      </c>
      <c r="N5077" s="2">
        <v>0.16</v>
      </c>
      <c r="O5077" s="2">
        <v>1513.92</v>
      </c>
      <c r="S5077" s="2">
        <v>9462</v>
      </c>
      <c r="T5077" s="2">
        <v>0.08</v>
      </c>
      <c r="U5077" s="2">
        <v>756.96</v>
      </c>
      <c r="AJ5077" s="3">
        <v>1513.92</v>
      </c>
      <c r="AK5077" s="3">
        <v>756.96</v>
      </c>
      <c r="AL5077" s="2">
        <v>2270.88</v>
      </c>
      <c r="AM5077" s="2">
        <v>4764</v>
      </c>
    </row>
    <row r="5078" spans="1:39" hidden="1" outlineLevel="2" x14ac:dyDescent="0.2">
      <c r="A5078" s="9">
        <v>4972</v>
      </c>
      <c r="B5078" s="9" t="s">
        <v>9681</v>
      </c>
      <c r="C5078" s="2">
        <v>124550495</v>
      </c>
      <c r="D5078" s="2" t="s">
        <v>9806</v>
      </c>
      <c r="E5078" s="2" t="s">
        <v>9807</v>
      </c>
      <c r="F5078" s="2" t="str">
        <f>VLOOKUP(E5078,[1]工资发放表!G$1:H$65536,2,0)</f>
        <v>沅江政通实验学校</v>
      </c>
      <c r="G5078" s="2" t="s">
        <v>1</v>
      </c>
      <c r="H5078" s="2" t="s">
        <v>2</v>
      </c>
      <c r="I5078" s="2" t="s">
        <v>3</v>
      </c>
      <c r="J5078" s="2">
        <v>202001</v>
      </c>
      <c r="K5078" s="2">
        <v>202001</v>
      </c>
      <c r="L5078" s="2">
        <v>5407</v>
      </c>
      <c r="M5078" s="2">
        <v>5407</v>
      </c>
      <c r="N5078" s="2">
        <v>0.16</v>
      </c>
      <c r="O5078" s="2">
        <v>865.12</v>
      </c>
      <c r="S5078" s="2">
        <v>5407</v>
      </c>
      <c r="T5078" s="2">
        <v>0.08</v>
      </c>
      <c r="U5078" s="2">
        <v>432.56</v>
      </c>
      <c r="AJ5078" s="3">
        <v>865.12</v>
      </c>
      <c r="AK5078" s="3">
        <v>432.56</v>
      </c>
      <c r="AL5078" s="2">
        <v>1297.68</v>
      </c>
      <c r="AM5078" s="2">
        <v>4764</v>
      </c>
    </row>
    <row r="5079" spans="1:39" hidden="1" outlineLevel="2" x14ac:dyDescent="0.2">
      <c r="A5079" s="9">
        <v>4973</v>
      </c>
      <c r="B5079" s="9" t="s">
        <v>9681</v>
      </c>
      <c r="C5079" s="2">
        <v>124550496</v>
      </c>
      <c r="D5079" s="2" t="s">
        <v>9808</v>
      </c>
      <c r="E5079" s="2" t="s">
        <v>9809</v>
      </c>
      <c r="F5079" s="2" t="str">
        <f>VLOOKUP(E5079,[1]工资发放表!G$1:H$65536,2,0)</f>
        <v>沅江政通实验学校</v>
      </c>
      <c r="G5079" s="2" t="s">
        <v>1</v>
      </c>
      <c r="H5079" s="2" t="s">
        <v>2</v>
      </c>
      <c r="I5079" s="2" t="s">
        <v>3</v>
      </c>
      <c r="J5079" s="2">
        <v>202001</v>
      </c>
      <c r="K5079" s="2">
        <v>202001</v>
      </c>
      <c r="L5079" s="2">
        <v>5640</v>
      </c>
      <c r="M5079" s="2">
        <v>5640</v>
      </c>
      <c r="N5079" s="2">
        <v>0.16</v>
      </c>
      <c r="O5079" s="2">
        <v>902.4</v>
      </c>
      <c r="S5079" s="2">
        <v>5640</v>
      </c>
      <c r="T5079" s="2">
        <v>0.08</v>
      </c>
      <c r="U5079" s="2">
        <v>451.2</v>
      </c>
      <c r="AJ5079" s="3">
        <v>902.4</v>
      </c>
      <c r="AK5079" s="3">
        <v>451.2</v>
      </c>
      <c r="AL5079" s="2">
        <v>1353.6</v>
      </c>
      <c r="AM5079" s="2">
        <v>4764</v>
      </c>
    </row>
    <row r="5080" spans="1:39" hidden="1" outlineLevel="2" x14ac:dyDescent="0.2">
      <c r="A5080" s="9">
        <v>4974</v>
      </c>
      <c r="B5080" s="9" t="s">
        <v>9681</v>
      </c>
      <c r="C5080" s="2">
        <v>124550497</v>
      </c>
      <c r="D5080" s="2" t="s">
        <v>9810</v>
      </c>
      <c r="E5080" s="2" t="s">
        <v>9811</v>
      </c>
      <c r="F5080" s="2" t="str">
        <f>VLOOKUP(E5080,[1]工资发放表!G$1:H$65536,2,0)</f>
        <v>沅江政通实验学校</v>
      </c>
      <c r="G5080" s="2" t="s">
        <v>1</v>
      </c>
      <c r="H5080" s="2" t="s">
        <v>2</v>
      </c>
      <c r="I5080" s="2" t="s">
        <v>3</v>
      </c>
      <c r="J5080" s="2">
        <v>202001</v>
      </c>
      <c r="K5080" s="2">
        <v>202001</v>
      </c>
      <c r="L5080" s="2">
        <v>6761</v>
      </c>
      <c r="M5080" s="2">
        <v>6761</v>
      </c>
      <c r="N5080" s="2">
        <v>0.16</v>
      </c>
      <c r="O5080" s="2">
        <v>1081.76</v>
      </c>
      <c r="S5080" s="2">
        <v>6761</v>
      </c>
      <c r="T5080" s="2">
        <v>0.08</v>
      </c>
      <c r="U5080" s="2">
        <v>540.88</v>
      </c>
      <c r="AJ5080" s="3">
        <v>1081.76</v>
      </c>
      <c r="AK5080" s="3">
        <v>540.88</v>
      </c>
      <c r="AL5080" s="2">
        <v>1622.64</v>
      </c>
      <c r="AM5080" s="2">
        <v>4764</v>
      </c>
    </row>
    <row r="5081" spans="1:39" hidden="1" outlineLevel="2" x14ac:dyDescent="0.2">
      <c r="A5081" s="9">
        <v>4975</v>
      </c>
      <c r="B5081" s="9" t="s">
        <v>9681</v>
      </c>
      <c r="C5081" s="2">
        <v>124550498</v>
      </c>
      <c r="D5081" s="2" t="s">
        <v>9812</v>
      </c>
      <c r="E5081" s="2" t="s">
        <v>9813</v>
      </c>
      <c r="F5081" s="2" t="str">
        <f>VLOOKUP(E5081,[1]工资发放表!G$1:H$65536,2,0)</f>
        <v>沅江政通实验学校</v>
      </c>
      <c r="G5081" s="2" t="s">
        <v>1</v>
      </c>
      <c r="H5081" s="2" t="s">
        <v>2</v>
      </c>
      <c r="I5081" s="2" t="s">
        <v>3</v>
      </c>
      <c r="J5081" s="2">
        <v>202001</v>
      </c>
      <c r="K5081" s="2">
        <v>202001</v>
      </c>
      <c r="L5081" s="2">
        <v>7207</v>
      </c>
      <c r="M5081" s="2">
        <v>7207</v>
      </c>
      <c r="N5081" s="2">
        <v>0.16</v>
      </c>
      <c r="O5081" s="2">
        <v>1153.1199999999999</v>
      </c>
      <c r="S5081" s="2">
        <v>7207</v>
      </c>
      <c r="T5081" s="2">
        <v>0.08</v>
      </c>
      <c r="U5081" s="2">
        <v>576.55999999999995</v>
      </c>
      <c r="AJ5081" s="3">
        <v>1153.1199999999999</v>
      </c>
      <c r="AK5081" s="3">
        <v>576.55999999999995</v>
      </c>
      <c r="AL5081" s="2">
        <v>1729.68</v>
      </c>
      <c r="AM5081" s="2">
        <v>4764</v>
      </c>
    </row>
    <row r="5082" spans="1:39" hidden="1" outlineLevel="2" x14ac:dyDescent="0.2">
      <c r="A5082" s="9">
        <v>4976</v>
      </c>
      <c r="B5082" s="9" t="s">
        <v>9681</v>
      </c>
      <c r="C5082" s="2">
        <v>124550499</v>
      </c>
      <c r="D5082" s="2" t="s">
        <v>9814</v>
      </c>
      <c r="E5082" s="2" t="s">
        <v>9815</v>
      </c>
      <c r="F5082" s="2" t="str">
        <f>VLOOKUP(E5082,[1]工资发放表!G$1:H$65536,2,0)</f>
        <v>沅江政通实验学校</v>
      </c>
      <c r="G5082" s="2" t="s">
        <v>1</v>
      </c>
      <c r="H5082" s="2" t="s">
        <v>2</v>
      </c>
      <c r="I5082" s="2" t="s">
        <v>3</v>
      </c>
      <c r="J5082" s="2">
        <v>202001</v>
      </c>
      <c r="K5082" s="2">
        <v>202001</v>
      </c>
      <c r="L5082" s="2">
        <v>5840</v>
      </c>
      <c r="M5082" s="2">
        <v>5840</v>
      </c>
      <c r="N5082" s="2">
        <v>0.16</v>
      </c>
      <c r="O5082" s="2">
        <v>934.4</v>
      </c>
      <c r="S5082" s="2">
        <v>5840</v>
      </c>
      <c r="T5082" s="2">
        <v>0.08</v>
      </c>
      <c r="U5082" s="2">
        <v>467.2</v>
      </c>
      <c r="AJ5082" s="3">
        <v>934.4</v>
      </c>
      <c r="AK5082" s="3">
        <v>467.2</v>
      </c>
      <c r="AL5082" s="2">
        <v>1401.6</v>
      </c>
      <c r="AM5082" s="2">
        <v>4764</v>
      </c>
    </row>
    <row r="5083" spans="1:39" hidden="1" outlineLevel="2" x14ac:dyDescent="0.2">
      <c r="A5083" s="9">
        <v>4977</v>
      </c>
      <c r="B5083" s="9" t="s">
        <v>9681</v>
      </c>
      <c r="C5083" s="2">
        <v>124550500</v>
      </c>
      <c r="D5083" s="2" t="s">
        <v>9816</v>
      </c>
      <c r="E5083" s="2" t="s">
        <v>9817</v>
      </c>
      <c r="F5083" s="2" t="str">
        <f>VLOOKUP(E5083,[1]工资发放表!G$1:H$65536,2,0)</f>
        <v>沅江政通实验学校</v>
      </c>
      <c r="G5083" s="2" t="s">
        <v>1</v>
      </c>
      <c r="H5083" s="2" t="s">
        <v>2</v>
      </c>
      <c r="I5083" s="2" t="s">
        <v>3</v>
      </c>
      <c r="J5083" s="2">
        <v>202001</v>
      </c>
      <c r="K5083" s="2">
        <v>202001</v>
      </c>
      <c r="L5083" s="2">
        <v>6746</v>
      </c>
      <c r="M5083" s="2">
        <v>6746</v>
      </c>
      <c r="N5083" s="2">
        <v>0.16</v>
      </c>
      <c r="O5083" s="2">
        <v>1079.3599999999999</v>
      </c>
      <c r="S5083" s="2">
        <v>6746</v>
      </c>
      <c r="T5083" s="2">
        <v>0.08</v>
      </c>
      <c r="U5083" s="2">
        <v>539.67999999999995</v>
      </c>
      <c r="AJ5083" s="3">
        <v>1079.3599999999999</v>
      </c>
      <c r="AK5083" s="3">
        <v>539.67999999999995</v>
      </c>
      <c r="AL5083" s="2">
        <v>1619.04</v>
      </c>
      <c r="AM5083" s="2">
        <v>4764</v>
      </c>
    </row>
    <row r="5084" spans="1:39" hidden="1" outlineLevel="2" x14ac:dyDescent="0.2">
      <c r="A5084" s="9">
        <v>4978</v>
      </c>
      <c r="B5084" s="9" t="s">
        <v>9681</v>
      </c>
      <c r="C5084" s="2">
        <v>124550501</v>
      </c>
      <c r="D5084" s="2" t="s">
        <v>9818</v>
      </c>
      <c r="E5084" s="2" t="s">
        <v>9819</v>
      </c>
      <c r="F5084" s="2" t="str">
        <f>VLOOKUP(E5084,[1]工资发放表!G$1:H$65536,2,0)</f>
        <v>沅江政通实验学校</v>
      </c>
      <c r="G5084" s="2" t="s">
        <v>1</v>
      </c>
      <c r="H5084" s="2" t="s">
        <v>2</v>
      </c>
      <c r="I5084" s="2" t="s">
        <v>3</v>
      </c>
      <c r="J5084" s="2">
        <v>202001</v>
      </c>
      <c r="K5084" s="2">
        <v>202001</v>
      </c>
      <c r="L5084" s="2">
        <v>5655</v>
      </c>
      <c r="M5084" s="2">
        <v>5655</v>
      </c>
      <c r="N5084" s="2">
        <v>0.16</v>
      </c>
      <c r="O5084" s="2">
        <v>904.8</v>
      </c>
      <c r="S5084" s="2">
        <v>5655</v>
      </c>
      <c r="T5084" s="2">
        <v>0.08</v>
      </c>
      <c r="U5084" s="2">
        <v>452.4</v>
      </c>
      <c r="AJ5084" s="3">
        <v>904.8</v>
      </c>
      <c r="AK5084" s="3">
        <v>452.4</v>
      </c>
      <c r="AL5084" s="2">
        <v>1357.2</v>
      </c>
      <c r="AM5084" s="2">
        <v>4764</v>
      </c>
    </row>
    <row r="5085" spans="1:39" hidden="1" outlineLevel="2" x14ac:dyDescent="0.2">
      <c r="A5085" s="9">
        <v>4979</v>
      </c>
      <c r="B5085" s="9" t="s">
        <v>9681</v>
      </c>
      <c r="C5085" s="2">
        <v>124550502</v>
      </c>
      <c r="D5085" s="2" t="s">
        <v>9820</v>
      </c>
      <c r="E5085" s="2" t="s">
        <v>9821</v>
      </c>
      <c r="F5085" s="2" t="str">
        <f>VLOOKUP(E5085,[1]工资发放表!G$1:H$65536,2,0)</f>
        <v>沅江政通实验学校</v>
      </c>
      <c r="G5085" s="2" t="s">
        <v>1</v>
      </c>
      <c r="H5085" s="2" t="s">
        <v>2</v>
      </c>
      <c r="I5085" s="2" t="s">
        <v>3</v>
      </c>
      <c r="J5085" s="2">
        <v>202001</v>
      </c>
      <c r="K5085" s="2">
        <v>202001</v>
      </c>
      <c r="L5085" s="2">
        <v>8748</v>
      </c>
      <c r="M5085" s="2">
        <v>8748</v>
      </c>
      <c r="N5085" s="2">
        <v>0.16</v>
      </c>
      <c r="O5085" s="2">
        <v>1399.68</v>
      </c>
      <c r="S5085" s="2">
        <v>8748</v>
      </c>
      <c r="T5085" s="2">
        <v>0.08</v>
      </c>
      <c r="U5085" s="2">
        <v>699.84</v>
      </c>
      <c r="AJ5085" s="3">
        <v>1399.68</v>
      </c>
      <c r="AK5085" s="3">
        <v>699.84</v>
      </c>
      <c r="AL5085" s="2">
        <v>2099.52</v>
      </c>
      <c r="AM5085" s="2">
        <v>4764</v>
      </c>
    </row>
    <row r="5086" spans="1:39" hidden="1" outlineLevel="2" x14ac:dyDescent="0.2">
      <c r="A5086" s="9">
        <v>4980</v>
      </c>
      <c r="B5086" s="9" t="s">
        <v>9681</v>
      </c>
      <c r="C5086" s="2">
        <v>124550503</v>
      </c>
      <c r="D5086" s="2" t="s">
        <v>9822</v>
      </c>
      <c r="E5086" s="2" t="s">
        <v>9823</v>
      </c>
      <c r="F5086" s="2" t="str">
        <f>VLOOKUP(E5086,[1]工资发放表!G$1:H$65536,2,0)</f>
        <v>沅江政通实验学校</v>
      </c>
      <c r="G5086" s="2" t="s">
        <v>1</v>
      </c>
      <c r="H5086" s="2" t="s">
        <v>2</v>
      </c>
      <c r="I5086" s="2" t="s">
        <v>3</v>
      </c>
      <c r="J5086" s="2">
        <v>202001</v>
      </c>
      <c r="K5086" s="2">
        <v>202001</v>
      </c>
      <c r="L5086" s="2">
        <v>7718</v>
      </c>
      <c r="M5086" s="2">
        <v>7718</v>
      </c>
      <c r="N5086" s="2">
        <v>0.16</v>
      </c>
      <c r="O5086" s="2">
        <v>1234.8800000000001</v>
      </c>
      <c r="S5086" s="2">
        <v>7718</v>
      </c>
      <c r="T5086" s="2">
        <v>0.08</v>
      </c>
      <c r="U5086" s="2">
        <v>617.44000000000005</v>
      </c>
      <c r="AJ5086" s="3">
        <v>1234.8800000000001</v>
      </c>
      <c r="AK5086" s="3">
        <v>617.44000000000005</v>
      </c>
      <c r="AL5086" s="2">
        <v>1852.32</v>
      </c>
      <c r="AM5086" s="2">
        <v>4764</v>
      </c>
    </row>
    <row r="5087" spans="1:39" hidden="1" outlineLevel="2" x14ac:dyDescent="0.2">
      <c r="A5087" s="9">
        <v>4981</v>
      </c>
      <c r="B5087" s="9" t="s">
        <v>9681</v>
      </c>
      <c r="C5087" s="2">
        <v>124550504</v>
      </c>
      <c r="D5087" s="2" t="s">
        <v>9824</v>
      </c>
      <c r="E5087" s="2" t="s">
        <v>9825</v>
      </c>
      <c r="F5087" s="2" t="str">
        <f>VLOOKUP(E5087,[1]工资发放表!G$1:H$65536,2,0)</f>
        <v>沅江政通实验学校</v>
      </c>
      <c r="G5087" s="2" t="s">
        <v>1</v>
      </c>
      <c r="H5087" s="2" t="s">
        <v>2</v>
      </c>
      <c r="I5087" s="2" t="s">
        <v>3</v>
      </c>
      <c r="J5087" s="2">
        <v>202001</v>
      </c>
      <c r="K5087" s="2">
        <v>202001</v>
      </c>
      <c r="L5087" s="2">
        <v>7828</v>
      </c>
      <c r="M5087" s="2">
        <v>7828</v>
      </c>
      <c r="N5087" s="2">
        <v>0.16</v>
      </c>
      <c r="O5087" s="2">
        <v>1252.48</v>
      </c>
      <c r="S5087" s="2">
        <v>7828</v>
      </c>
      <c r="T5087" s="2">
        <v>0.08</v>
      </c>
      <c r="U5087" s="2">
        <v>626.24</v>
      </c>
      <c r="AJ5087" s="3">
        <v>1252.48</v>
      </c>
      <c r="AK5087" s="3">
        <v>626.24</v>
      </c>
      <c r="AL5087" s="2">
        <v>1878.72</v>
      </c>
      <c r="AM5087" s="2">
        <v>4764</v>
      </c>
    </row>
    <row r="5088" spans="1:39" hidden="1" outlineLevel="2" x14ac:dyDescent="0.2">
      <c r="A5088" s="9">
        <v>4982</v>
      </c>
      <c r="B5088" s="9" t="s">
        <v>9681</v>
      </c>
      <c r="C5088" s="2">
        <v>124550505</v>
      </c>
      <c r="D5088" s="2" t="s">
        <v>1672</v>
      </c>
      <c r="E5088" s="2" t="s">
        <v>9826</v>
      </c>
      <c r="F5088" s="2" t="str">
        <f>VLOOKUP(E5088,[1]工资发放表!G$1:H$65536,2,0)</f>
        <v>沅江政通实验学校</v>
      </c>
      <c r="G5088" s="2" t="s">
        <v>1</v>
      </c>
      <c r="H5088" s="2" t="s">
        <v>2</v>
      </c>
      <c r="I5088" s="2" t="s">
        <v>3</v>
      </c>
      <c r="J5088" s="2">
        <v>202001</v>
      </c>
      <c r="K5088" s="2">
        <v>202001</v>
      </c>
      <c r="L5088" s="2">
        <v>6440</v>
      </c>
      <c r="M5088" s="2">
        <v>6440</v>
      </c>
      <c r="N5088" s="2">
        <v>0.16</v>
      </c>
      <c r="O5088" s="2">
        <v>1030.4000000000001</v>
      </c>
      <c r="S5088" s="2">
        <v>6440</v>
      </c>
      <c r="T5088" s="2">
        <v>0.08</v>
      </c>
      <c r="U5088" s="2">
        <v>515.20000000000005</v>
      </c>
      <c r="AJ5088" s="3">
        <v>1030.4000000000001</v>
      </c>
      <c r="AK5088" s="3">
        <v>515.20000000000005</v>
      </c>
      <c r="AL5088" s="2">
        <v>1545.6</v>
      </c>
      <c r="AM5088" s="2">
        <v>4764</v>
      </c>
    </row>
    <row r="5089" spans="1:39" hidden="1" outlineLevel="2" x14ac:dyDescent="0.2">
      <c r="A5089" s="9">
        <v>4983</v>
      </c>
      <c r="B5089" s="9" t="s">
        <v>9681</v>
      </c>
      <c r="C5089" s="2">
        <v>124550506</v>
      </c>
      <c r="D5089" s="2" t="s">
        <v>9827</v>
      </c>
      <c r="E5089" s="2" t="s">
        <v>9828</v>
      </c>
      <c r="F5089" s="2" t="str">
        <f>VLOOKUP(E5089,[1]工资发放表!G$1:H$65536,2,0)</f>
        <v>沅江政通实验学校</v>
      </c>
      <c r="G5089" s="2" t="s">
        <v>1</v>
      </c>
      <c r="H5089" s="2" t="s">
        <v>2</v>
      </c>
      <c r="I5089" s="2" t="s">
        <v>3</v>
      </c>
      <c r="J5089" s="2">
        <v>202001</v>
      </c>
      <c r="K5089" s="2">
        <v>202001</v>
      </c>
      <c r="L5089" s="2">
        <v>5746</v>
      </c>
      <c r="M5089" s="2">
        <v>5746</v>
      </c>
      <c r="N5089" s="2">
        <v>0.16</v>
      </c>
      <c r="O5089" s="2">
        <v>919.36</v>
      </c>
      <c r="S5089" s="2">
        <v>5746</v>
      </c>
      <c r="T5089" s="2">
        <v>0.08</v>
      </c>
      <c r="U5089" s="2">
        <v>459.68</v>
      </c>
      <c r="AJ5089" s="3">
        <v>919.36</v>
      </c>
      <c r="AK5089" s="3">
        <v>459.68</v>
      </c>
      <c r="AL5089" s="2">
        <v>1379.04</v>
      </c>
      <c r="AM5089" s="2">
        <v>4764</v>
      </c>
    </row>
    <row r="5090" spans="1:39" hidden="1" outlineLevel="2" x14ac:dyDescent="0.2">
      <c r="A5090" s="9">
        <v>4984</v>
      </c>
      <c r="B5090" s="9" t="s">
        <v>9681</v>
      </c>
      <c r="C5090" s="2">
        <v>124550507</v>
      </c>
      <c r="D5090" s="2" t="s">
        <v>9829</v>
      </c>
      <c r="E5090" s="2" t="s">
        <v>9830</v>
      </c>
      <c r="F5090" s="2" t="str">
        <f>VLOOKUP(E5090,[1]工资发放表!G$1:H$65536,2,0)</f>
        <v>沅江政通实验学校</v>
      </c>
      <c r="G5090" s="2" t="s">
        <v>1</v>
      </c>
      <c r="H5090" s="2" t="s">
        <v>2</v>
      </c>
      <c r="I5090" s="2" t="s">
        <v>3</v>
      </c>
      <c r="J5090" s="2">
        <v>202001</v>
      </c>
      <c r="K5090" s="2">
        <v>202001</v>
      </c>
      <c r="L5090" s="2">
        <v>6980</v>
      </c>
      <c r="M5090" s="2">
        <v>6980</v>
      </c>
      <c r="N5090" s="2">
        <v>0.16</v>
      </c>
      <c r="O5090" s="2">
        <v>1116.8</v>
      </c>
      <c r="S5090" s="2">
        <v>6980</v>
      </c>
      <c r="T5090" s="2">
        <v>0.08</v>
      </c>
      <c r="U5090" s="2">
        <v>558.4</v>
      </c>
      <c r="AJ5090" s="3">
        <v>1116.8</v>
      </c>
      <c r="AK5090" s="3">
        <v>558.4</v>
      </c>
      <c r="AL5090" s="2">
        <v>1675.2</v>
      </c>
      <c r="AM5090" s="2">
        <v>4764</v>
      </c>
    </row>
    <row r="5091" spans="1:39" hidden="1" outlineLevel="2" x14ac:dyDescent="0.2">
      <c r="A5091" s="9">
        <v>4985</v>
      </c>
      <c r="B5091" s="9" t="s">
        <v>9681</v>
      </c>
      <c r="C5091" s="2">
        <v>124550508</v>
      </c>
      <c r="D5091" s="2" t="s">
        <v>9831</v>
      </c>
      <c r="E5091" s="2" t="s">
        <v>9832</v>
      </c>
      <c r="F5091" s="2" t="str">
        <f>VLOOKUP(E5091,[1]工资发放表!G$1:H$65536,2,0)</f>
        <v>沅江政通实验学校</v>
      </c>
      <c r="G5091" s="2" t="s">
        <v>1</v>
      </c>
      <c r="H5091" s="2" t="s">
        <v>2</v>
      </c>
      <c r="I5091" s="2" t="s">
        <v>3</v>
      </c>
      <c r="J5091" s="2">
        <v>202001</v>
      </c>
      <c r="K5091" s="2">
        <v>202001</v>
      </c>
      <c r="L5091" s="2">
        <v>8726</v>
      </c>
      <c r="M5091" s="2">
        <v>8726</v>
      </c>
      <c r="N5091" s="2">
        <v>0.16</v>
      </c>
      <c r="O5091" s="2">
        <v>1396.16</v>
      </c>
      <c r="S5091" s="2">
        <v>8726</v>
      </c>
      <c r="T5091" s="2">
        <v>0.08</v>
      </c>
      <c r="U5091" s="2">
        <v>698.08</v>
      </c>
      <c r="AJ5091" s="3">
        <v>1396.16</v>
      </c>
      <c r="AK5091" s="3">
        <v>698.08</v>
      </c>
      <c r="AL5091" s="2">
        <v>2094.2399999999998</v>
      </c>
      <c r="AM5091" s="2">
        <v>4764</v>
      </c>
    </row>
    <row r="5092" spans="1:39" hidden="1" outlineLevel="2" x14ac:dyDescent="0.2">
      <c r="A5092" s="9">
        <v>4986</v>
      </c>
      <c r="B5092" s="9" t="s">
        <v>9681</v>
      </c>
      <c r="C5092" s="2">
        <v>124550509</v>
      </c>
      <c r="D5092" s="2" t="s">
        <v>9833</v>
      </c>
      <c r="E5092" s="2" t="s">
        <v>9834</v>
      </c>
      <c r="F5092" s="2" t="str">
        <f>VLOOKUP(E5092,[1]工资发放表!G$1:H$65536,2,0)</f>
        <v>沅江政通实验学校</v>
      </c>
      <c r="G5092" s="2" t="s">
        <v>1</v>
      </c>
      <c r="H5092" s="2" t="s">
        <v>2</v>
      </c>
      <c r="I5092" s="2" t="s">
        <v>3</v>
      </c>
      <c r="J5092" s="2">
        <v>202001</v>
      </c>
      <c r="K5092" s="2">
        <v>202001</v>
      </c>
      <c r="L5092" s="2">
        <v>4190</v>
      </c>
      <c r="M5092" s="2">
        <v>4190</v>
      </c>
      <c r="N5092" s="2">
        <v>0.16</v>
      </c>
      <c r="O5092" s="2">
        <v>670.4</v>
      </c>
      <c r="S5092" s="2">
        <v>4190</v>
      </c>
      <c r="T5092" s="2">
        <v>0.08</v>
      </c>
      <c r="U5092" s="2">
        <v>335.2</v>
      </c>
      <c r="AJ5092" s="3">
        <v>670.4</v>
      </c>
      <c r="AK5092" s="3">
        <v>335.2</v>
      </c>
      <c r="AL5092" s="2">
        <v>1005.6</v>
      </c>
      <c r="AM5092" s="2">
        <v>4764</v>
      </c>
    </row>
    <row r="5093" spans="1:39" hidden="1" outlineLevel="2" x14ac:dyDescent="0.2">
      <c r="A5093" s="9">
        <v>4987</v>
      </c>
      <c r="B5093" s="9" t="s">
        <v>9681</v>
      </c>
      <c r="C5093" s="2">
        <v>124550510</v>
      </c>
      <c r="D5093" s="2" t="s">
        <v>9835</v>
      </c>
      <c r="E5093" s="2" t="s">
        <v>9836</v>
      </c>
      <c r="F5093" s="2" t="str">
        <f>VLOOKUP(E5093,[1]工资发放表!G$1:H$65536,2,0)</f>
        <v>沅江政通实验学校</v>
      </c>
      <c r="G5093" s="2" t="s">
        <v>1</v>
      </c>
      <c r="H5093" s="2" t="s">
        <v>2</v>
      </c>
      <c r="I5093" s="2" t="s">
        <v>3</v>
      </c>
      <c r="J5093" s="2">
        <v>202001</v>
      </c>
      <c r="K5093" s="2">
        <v>202001</v>
      </c>
      <c r="L5093" s="2">
        <v>6330</v>
      </c>
      <c r="M5093" s="2">
        <v>6330</v>
      </c>
      <c r="N5093" s="2">
        <v>0.16</v>
      </c>
      <c r="O5093" s="2">
        <v>1012.8</v>
      </c>
      <c r="S5093" s="2">
        <v>6330</v>
      </c>
      <c r="T5093" s="2">
        <v>0.08</v>
      </c>
      <c r="U5093" s="2">
        <v>506.4</v>
      </c>
      <c r="AJ5093" s="3">
        <v>1012.8</v>
      </c>
      <c r="AK5093" s="3">
        <v>506.4</v>
      </c>
      <c r="AL5093" s="2">
        <v>1519.2</v>
      </c>
      <c r="AM5093" s="2">
        <v>4764</v>
      </c>
    </row>
    <row r="5094" spans="1:39" hidden="1" outlineLevel="2" x14ac:dyDescent="0.2">
      <c r="A5094" s="9">
        <v>4988</v>
      </c>
      <c r="B5094" s="9" t="s">
        <v>9681</v>
      </c>
      <c r="C5094" s="2">
        <v>124550511</v>
      </c>
      <c r="D5094" s="2" t="s">
        <v>9837</v>
      </c>
      <c r="E5094" s="2" t="s">
        <v>9838</v>
      </c>
      <c r="F5094" s="2" t="str">
        <f>VLOOKUP(E5094,[1]工资发放表!G$1:H$65536,2,0)</f>
        <v>沅江政通实验学校</v>
      </c>
      <c r="G5094" s="2" t="s">
        <v>1</v>
      </c>
      <c r="H5094" s="2" t="s">
        <v>2</v>
      </c>
      <c r="I5094" s="2" t="s">
        <v>3</v>
      </c>
      <c r="J5094" s="2">
        <v>202001</v>
      </c>
      <c r="K5094" s="2">
        <v>202001</v>
      </c>
      <c r="L5094" s="2">
        <v>5335</v>
      </c>
      <c r="M5094" s="2">
        <v>5335</v>
      </c>
      <c r="N5094" s="2">
        <v>0.16</v>
      </c>
      <c r="O5094" s="2">
        <v>853.6</v>
      </c>
      <c r="S5094" s="2">
        <v>5335</v>
      </c>
      <c r="T5094" s="2">
        <v>0.08</v>
      </c>
      <c r="U5094" s="2">
        <v>426.8</v>
      </c>
      <c r="AJ5094" s="3">
        <v>853.6</v>
      </c>
      <c r="AK5094" s="3">
        <v>426.8</v>
      </c>
      <c r="AL5094" s="2">
        <v>1280.4000000000001</v>
      </c>
      <c r="AM5094" s="2">
        <v>4764</v>
      </c>
    </row>
    <row r="5095" spans="1:39" hidden="1" outlineLevel="2" x14ac:dyDescent="0.2">
      <c r="A5095" s="9">
        <v>4989</v>
      </c>
      <c r="B5095" s="9" t="s">
        <v>9681</v>
      </c>
      <c r="C5095" s="2">
        <v>124550512</v>
      </c>
      <c r="D5095" s="2" t="s">
        <v>9839</v>
      </c>
      <c r="E5095" s="2" t="s">
        <v>9840</v>
      </c>
      <c r="F5095" s="2" t="str">
        <f>VLOOKUP(E5095,[1]工资发放表!G$1:H$65536,2,0)</f>
        <v>沅江政通实验学校</v>
      </c>
      <c r="G5095" s="2" t="s">
        <v>1</v>
      </c>
      <c r="H5095" s="2" t="s">
        <v>2</v>
      </c>
      <c r="I5095" s="2" t="s">
        <v>3</v>
      </c>
      <c r="J5095" s="2">
        <v>202001</v>
      </c>
      <c r="K5095" s="2">
        <v>202001</v>
      </c>
      <c r="L5095" s="2">
        <v>6230</v>
      </c>
      <c r="M5095" s="2">
        <v>6230</v>
      </c>
      <c r="N5095" s="2">
        <v>0.16</v>
      </c>
      <c r="O5095" s="2">
        <v>996.8</v>
      </c>
      <c r="S5095" s="2">
        <v>6230</v>
      </c>
      <c r="T5095" s="2">
        <v>0.08</v>
      </c>
      <c r="U5095" s="2">
        <v>498.4</v>
      </c>
      <c r="AJ5095" s="3">
        <v>996.8</v>
      </c>
      <c r="AK5095" s="3">
        <v>498.4</v>
      </c>
      <c r="AL5095" s="2">
        <v>1495.2</v>
      </c>
      <c r="AM5095" s="2">
        <v>4764</v>
      </c>
    </row>
    <row r="5096" spans="1:39" hidden="1" outlineLevel="2" x14ac:dyDescent="0.2">
      <c r="A5096" s="9">
        <v>4990</v>
      </c>
      <c r="B5096" s="9" t="s">
        <v>9681</v>
      </c>
      <c r="C5096" s="2">
        <v>124550513</v>
      </c>
      <c r="D5096" s="2" t="s">
        <v>9841</v>
      </c>
      <c r="E5096" s="2" t="s">
        <v>9842</v>
      </c>
      <c r="F5096" s="2" t="str">
        <f>VLOOKUP(E5096,[1]工资发放表!G$1:H$65536,2,0)</f>
        <v>沅江政通实验学校</v>
      </c>
      <c r="G5096" s="2" t="s">
        <v>1</v>
      </c>
      <c r="H5096" s="2" t="s">
        <v>2</v>
      </c>
      <c r="I5096" s="2" t="s">
        <v>3</v>
      </c>
      <c r="J5096" s="2">
        <v>202001</v>
      </c>
      <c r="K5096" s="2">
        <v>202001</v>
      </c>
      <c r="L5096" s="2">
        <v>5731</v>
      </c>
      <c r="M5096" s="2">
        <v>5731</v>
      </c>
      <c r="N5096" s="2">
        <v>0.16</v>
      </c>
      <c r="O5096" s="2">
        <v>916.96</v>
      </c>
      <c r="S5096" s="2">
        <v>5731</v>
      </c>
      <c r="T5096" s="2">
        <v>0.08</v>
      </c>
      <c r="U5096" s="2">
        <v>458.48</v>
      </c>
      <c r="AJ5096" s="3">
        <v>916.96</v>
      </c>
      <c r="AK5096" s="3">
        <v>458.48</v>
      </c>
      <c r="AL5096" s="2">
        <v>1375.44</v>
      </c>
      <c r="AM5096" s="2">
        <v>4764</v>
      </c>
    </row>
    <row r="5097" spans="1:39" hidden="1" outlineLevel="2" x14ac:dyDescent="0.2">
      <c r="A5097" s="9">
        <v>4991</v>
      </c>
      <c r="B5097" s="9" t="s">
        <v>9681</v>
      </c>
      <c r="C5097" s="2">
        <v>124550514</v>
      </c>
      <c r="D5097" s="2" t="s">
        <v>9843</v>
      </c>
      <c r="E5097" s="2" t="s">
        <v>9844</v>
      </c>
      <c r="F5097" s="2" t="str">
        <f>VLOOKUP(E5097,[1]工资发放表!G$1:H$65536,2,0)</f>
        <v>沅江政通实验学校</v>
      </c>
      <c r="G5097" s="2" t="s">
        <v>1</v>
      </c>
      <c r="H5097" s="2" t="s">
        <v>2</v>
      </c>
      <c r="I5097" s="2" t="s">
        <v>3</v>
      </c>
      <c r="J5097" s="2">
        <v>202001</v>
      </c>
      <c r="K5097" s="2">
        <v>202001</v>
      </c>
      <c r="L5097" s="2">
        <v>8417</v>
      </c>
      <c r="M5097" s="2">
        <v>8417</v>
      </c>
      <c r="N5097" s="2">
        <v>0.16</v>
      </c>
      <c r="O5097" s="2">
        <v>1346.72</v>
      </c>
      <c r="S5097" s="2">
        <v>8417</v>
      </c>
      <c r="T5097" s="2">
        <v>0.08</v>
      </c>
      <c r="U5097" s="2">
        <v>673.36</v>
      </c>
      <c r="AJ5097" s="3">
        <v>1346.72</v>
      </c>
      <c r="AK5097" s="3">
        <v>673.36</v>
      </c>
      <c r="AL5097" s="2">
        <v>2020.08</v>
      </c>
      <c r="AM5097" s="2">
        <v>4764</v>
      </c>
    </row>
    <row r="5098" spans="1:39" hidden="1" outlineLevel="2" x14ac:dyDescent="0.2">
      <c r="A5098" s="9">
        <v>4992</v>
      </c>
      <c r="B5098" s="9" t="s">
        <v>9681</v>
      </c>
      <c r="C5098" s="2">
        <v>124550515</v>
      </c>
      <c r="D5098" s="2" t="s">
        <v>9845</v>
      </c>
      <c r="E5098" s="2" t="s">
        <v>9846</v>
      </c>
      <c r="F5098" s="2" t="str">
        <f>VLOOKUP(E5098,[1]工资发放表!G$1:H$65536,2,0)</f>
        <v>沅江政通实验学校</v>
      </c>
      <c r="G5098" s="2" t="s">
        <v>1</v>
      </c>
      <c r="H5098" s="2" t="s">
        <v>2</v>
      </c>
      <c r="I5098" s="2" t="s">
        <v>3</v>
      </c>
      <c r="J5098" s="2">
        <v>202001</v>
      </c>
      <c r="K5098" s="2">
        <v>202001</v>
      </c>
      <c r="L5098" s="2">
        <v>6315</v>
      </c>
      <c r="M5098" s="2">
        <v>6315</v>
      </c>
      <c r="N5098" s="2">
        <v>0.16</v>
      </c>
      <c r="O5098" s="2">
        <v>1010.4</v>
      </c>
      <c r="S5098" s="2">
        <v>6315</v>
      </c>
      <c r="T5098" s="2">
        <v>0.08</v>
      </c>
      <c r="U5098" s="2">
        <v>505.2</v>
      </c>
      <c r="AJ5098" s="3">
        <v>1010.4</v>
      </c>
      <c r="AK5098" s="3">
        <v>505.2</v>
      </c>
      <c r="AL5098" s="2">
        <v>1515.6</v>
      </c>
      <c r="AM5098" s="2">
        <v>4764</v>
      </c>
    </row>
    <row r="5099" spans="1:39" hidden="1" outlineLevel="2" x14ac:dyDescent="0.2">
      <c r="A5099" s="9">
        <v>4993</v>
      </c>
      <c r="B5099" s="9" t="s">
        <v>9681</v>
      </c>
      <c r="C5099" s="2">
        <v>124550516</v>
      </c>
      <c r="D5099" s="2" t="s">
        <v>9847</v>
      </c>
      <c r="E5099" s="2" t="s">
        <v>9848</v>
      </c>
      <c r="F5099" s="2" t="str">
        <f>VLOOKUP(E5099,[1]工资发放表!G$1:H$65536,2,0)</f>
        <v>沅江政通实验学校</v>
      </c>
      <c r="G5099" s="2" t="s">
        <v>1</v>
      </c>
      <c r="H5099" s="2" t="s">
        <v>2</v>
      </c>
      <c r="I5099" s="2" t="s">
        <v>3</v>
      </c>
      <c r="J5099" s="2">
        <v>202001</v>
      </c>
      <c r="K5099" s="2">
        <v>202001</v>
      </c>
      <c r="L5099" s="2">
        <v>6980</v>
      </c>
      <c r="M5099" s="2">
        <v>6980</v>
      </c>
      <c r="N5099" s="2">
        <v>0.16</v>
      </c>
      <c r="O5099" s="2">
        <v>1116.8</v>
      </c>
      <c r="S5099" s="2">
        <v>6980</v>
      </c>
      <c r="T5099" s="2">
        <v>0.08</v>
      </c>
      <c r="U5099" s="2">
        <v>558.4</v>
      </c>
      <c r="AJ5099" s="3">
        <v>1116.8</v>
      </c>
      <c r="AK5099" s="3">
        <v>558.4</v>
      </c>
      <c r="AL5099" s="2">
        <v>1675.2</v>
      </c>
      <c r="AM5099" s="2">
        <v>4764</v>
      </c>
    </row>
    <row r="5100" spans="1:39" hidden="1" outlineLevel="2" x14ac:dyDescent="0.2">
      <c r="A5100" s="9">
        <v>4994</v>
      </c>
      <c r="B5100" s="9" t="s">
        <v>9681</v>
      </c>
      <c r="C5100" s="2">
        <v>124550517</v>
      </c>
      <c r="D5100" s="2" t="s">
        <v>9849</v>
      </c>
      <c r="E5100" s="2" t="s">
        <v>9850</v>
      </c>
      <c r="F5100" s="2" t="str">
        <f>VLOOKUP(E5100,[1]工资发放表!G$1:H$65536,2,0)</f>
        <v>沅江政通实验学校</v>
      </c>
      <c r="G5100" s="2" t="s">
        <v>1</v>
      </c>
      <c r="H5100" s="2" t="s">
        <v>2</v>
      </c>
      <c r="I5100" s="2" t="s">
        <v>3</v>
      </c>
      <c r="J5100" s="2">
        <v>202001</v>
      </c>
      <c r="K5100" s="2">
        <v>202001</v>
      </c>
      <c r="L5100" s="2">
        <v>6965</v>
      </c>
      <c r="M5100" s="2">
        <v>6965</v>
      </c>
      <c r="N5100" s="2">
        <v>0.16</v>
      </c>
      <c r="O5100" s="2">
        <v>1114.4000000000001</v>
      </c>
      <c r="S5100" s="2">
        <v>6965</v>
      </c>
      <c r="T5100" s="2">
        <v>0.08</v>
      </c>
      <c r="U5100" s="2">
        <v>557.20000000000005</v>
      </c>
      <c r="AJ5100" s="3">
        <v>1114.4000000000001</v>
      </c>
      <c r="AK5100" s="3">
        <v>557.20000000000005</v>
      </c>
      <c r="AL5100" s="2">
        <v>1671.6</v>
      </c>
      <c r="AM5100" s="2">
        <v>4764</v>
      </c>
    </row>
    <row r="5101" spans="1:39" hidden="1" outlineLevel="2" x14ac:dyDescent="0.2">
      <c r="A5101" s="9">
        <v>4995</v>
      </c>
      <c r="B5101" s="9" t="s">
        <v>9681</v>
      </c>
      <c r="C5101" s="2">
        <v>124550518</v>
      </c>
      <c r="D5101" s="2" t="s">
        <v>9851</v>
      </c>
      <c r="E5101" s="2" t="s">
        <v>9852</v>
      </c>
      <c r="F5101" s="2" t="str">
        <f>VLOOKUP(E5101,[1]工资发放表!G$1:H$65536,2,0)</f>
        <v>沅江政通实验学校</v>
      </c>
      <c r="G5101" s="2" t="s">
        <v>1</v>
      </c>
      <c r="H5101" s="2" t="s">
        <v>2</v>
      </c>
      <c r="I5101" s="2" t="s">
        <v>3</v>
      </c>
      <c r="J5101" s="2">
        <v>202001</v>
      </c>
      <c r="K5101" s="2">
        <v>202001</v>
      </c>
      <c r="L5101" s="2">
        <v>5749</v>
      </c>
      <c r="M5101" s="2">
        <v>5749</v>
      </c>
      <c r="N5101" s="2">
        <v>0.16</v>
      </c>
      <c r="O5101" s="2">
        <v>919.84</v>
      </c>
      <c r="S5101" s="2">
        <v>5749</v>
      </c>
      <c r="T5101" s="2">
        <v>0.08</v>
      </c>
      <c r="U5101" s="2">
        <v>459.92</v>
      </c>
      <c r="AJ5101" s="3">
        <v>919.84</v>
      </c>
      <c r="AK5101" s="3">
        <v>459.92</v>
      </c>
      <c r="AL5101" s="2">
        <v>1379.76</v>
      </c>
      <c r="AM5101" s="2">
        <v>4764</v>
      </c>
    </row>
    <row r="5102" spans="1:39" hidden="1" outlineLevel="2" x14ac:dyDescent="0.2">
      <c r="A5102" s="9">
        <v>4996</v>
      </c>
      <c r="B5102" s="9" t="s">
        <v>9681</v>
      </c>
      <c r="C5102" s="2">
        <v>124550519</v>
      </c>
      <c r="D5102" s="2" t="s">
        <v>9853</v>
      </c>
      <c r="E5102" s="2" t="s">
        <v>9854</v>
      </c>
      <c r="F5102" s="2" t="str">
        <f>VLOOKUP(E5102,[1]工资发放表!G$1:H$65536,2,0)</f>
        <v>沅江政通实验学校</v>
      </c>
      <c r="G5102" s="2" t="s">
        <v>1</v>
      </c>
      <c r="H5102" s="2" t="s">
        <v>2</v>
      </c>
      <c r="I5102" s="2" t="s">
        <v>3</v>
      </c>
      <c r="J5102" s="2">
        <v>202001</v>
      </c>
      <c r="K5102" s="2">
        <v>202001</v>
      </c>
      <c r="L5102" s="2">
        <v>6030</v>
      </c>
      <c r="M5102" s="2">
        <v>6030</v>
      </c>
      <c r="N5102" s="2">
        <v>0.16</v>
      </c>
      <c r="O5102" s="2">
        <v>964.8</v>
      </c>
      <c r="S5102" s="2">
        <v>6030</v>
      </c>
      <c r="T5102" s="2">
        <v>0.08</v>
      </c>
      <c r="U5102" s="2">
        <v>482.4</v>
      </c>
      <c r="AJ5102" s="3">
        <v>964.8</v>
      </c>
      <c r="AK5102" s="3">
        <v>482.4</v>
      </c>
      <c r="AL5102" s="2">
        <v>1447.2</v>
      </c>
      <c r="AM5102" s="2">
        <v>4764</v>
      </c>
    </row>
    <row r="5103" spans="1:39" hidden="1" outlineLevel="2" x14ac:dyDescent="0.2">
      <c r="A5103" s="9">
        <v>4997</v>
      </c>
      <c r="B5103" s="9" t="s">
        <v>9681</v>
      </c>
      <c r="C5103" s="2">
        <v>124550520</v>
      </c>
      <c r="D5103" s="2" t="s">
        <v>9855</v>
      </c>
      <c r="E5103" s="2" t="s">
        <v>9856</v>
      </c>
      <c r="F5103" s="2" t="str">
        <f>VLOOKUP(E5103,[1]工资发放表!G$1:H$65536,2,0)</f>
        <v>沅江政通实验学校</v>
      </c>
      <c r="G5103" s="2" t="s">
        <v>1</v>
      </c>
      <c r="H5103" s="2" t="s">
        <v>2</v>
      </c>
      <c r="I5103" s="2" t="s">
        <v>3</v>
      </c>
      <c r="J5103" s="2">
        <v>202001</v>
      </c>
      <c r="K5103" s="2">
        <v>202001</v>
      </c>
      <c r="L5103" s="2">
        <v>5734</v>
      </c>
      <c r="M5103" s="2">
        <v>5734</v>
      </c>
      <c r="N5103" s="2">
        <v>0.16</v>
      </c>
      <c r="O5103" s="2">
        <v>917.44</v>
      </c>
      <c r="S5103" s="2">
        <v>5734</v>
      </c>
      <c r="T5103" s="2">
        <v>0.08</v>
      </c>
      <c r="U5103" s="2">
        <v>458.72</v>
      </c>
      <c r="AJ5103" s="3">
        <v>917.44</v>
      </c>
      <c r="AK5103" s="3">
        <v>458.72</v>
      </c>
      <c r="AL5103" s="2">
        <v>1376.16</v>
      </c>
      <c r="AM5103" s="2">
        <v>4764</v>
      </c>
    </row>
    <row r="5104" spans="1:39" hidden="1" outlineLevel="2" x14ac:dyDescent="0.2">
      <c r="A5104" s="9">
        <v>4998</v>
      </c>
      <c r="B5104" s="9" t="s">
        <v>9681</v>
      </c>
      <c r="C5104" s="2">
        <v>124550521</v>
      </c>
      <c r="D5104" s="2" t="s">
        <v>9857</v>
      </c>
      <c r="E5104" s="2" t="s">
        <v>9858</v>
      </c>
      <c r="F5104" s="2" t="str">
        <f>VLOOKUP(E5104,[1]工资发放表!G$1:H$65536,2,0)</f>
        <v>沅江政通实验学校</v>
      </c>
      <c r="G5104" s="2" t="s">
        <v>1</v>
      </c>
      <c r="H5104" s="2" t="s">
        <v>2</v>
      </c>
      <c r="I5104" s="2" t="s">
        <v>3</v>
      </c>
      <c r="J5104" s="2">
        <v>202001</v>
      </c>
      <c r="K5104" s="2">
        <v>202001</v>
      </c>
      <c r="L5104" s="2">
        <v>5931</v>
      </c>
      <c r="M5104" s="2">
        <v>5931</v>
      </c>
      <c r="N5104" s="2">
        <v>0.16</v>
      </c>
      <c r="O5104" s="2">
        <v>948.96</v>
      </c>
      <c r="S5104" s="2">
        <v>5931</v>
      </c>
      <c r="T5104" s="2">
        <v>0.08</v>
      </c>
      <c r="U5104" s="2">
        <v>474.48</v>
      </c>
      <c r="AJ5104" s="3">
        <v>948.96</v>
      </c>
      <c r="AK5104" s="3">
        <v>474.48</v>
      </c>
      <c r="AL5104" s="2">
        <v>1423.44</v>
      </c>
      <c r="AM5104" s="2">
        <v>4764</v>
      </c>
    </row>
    <row r="5105" spans="1:39" hidden="1" outlineLevel="2" x14ac:dyDescent="0.2">
      <c r="A5105" s="9">
        <v>4999</v>
      </c>
      <c r="B5105" s="9" t="s">
        <v>9681</v>
      </c>
      <c r="C5105" s="2">
        <v>124550522</v>
      </c>
      <c r="D5105" s="2" t="s">
        <v>9859</v>
      </c>
      <c r="E5105" s="2" t="s">
        <v>9860</v>
      </c>
      <c r="F5105" s="2" t="str">
        <f>VLOOKUP(E5105,[1]工资发放表!G$1:H$65536,2,0)</f>
        <v>沅江政通实验学校</v>
      </c>
      <c r="G5105" s="2" t="s">
        <v>1</v>
      </c>
      <c r="H5105" s="2" t="s">
        <v>2</v>
      </c>
      <c r="I5105" s="2" t="s">
        <v>3</v>
      </c>
      <c r="J5105" s="2">
        <v>202001</v>
      </c>
      <c r="K5105" s="2">
        <v>202001</v>
      </c>
      <c r="L5105" s="2">
        <v>7828</v>
      </c>
      <c r="M5105" s="2">
        <v>7828</v>
      </c>
      <c r="N5105" s="2">
        <v>0.16</v>
      </c>
      <c r="O5105" s="2">
        <v>1252.48</v>
      </c>
      <c r="S5105" s="2">
        <v>7828</v>
      </c>
      <c r="T5105" s="2">
        <v>0.08</v>
      </c>
      <c r="U5105" s="2">
        <v>626.24</v>
      </c>
      <c r="AJ5105" s="3">
        <v>1252.48</v>
      </c>
      <c r="AK5105" s="3">
        <v>626.24</v>
      </c>
      <c r="AL5105" s="2">
        <v>1878.72</v>
      </c>
      <c r="AM5105" s="2">
        <v>4764</v>
      </c>
    </row>
    <row r="5106" spans="1:39" hidden="1" outlineLevel="2" x14ac:dyDescent="0.2">
      <c r="A5106" s="9">
        <v>5000</v>
      </c>
      <c r="B5106" s="9" t="s">
        <v>9681</v>
      </c>
      <c r="C5106" s="2">
        <v>124550523</v>
      </c>
      <c r="D5106" s="2" t="s">
        <v>1152</v>
      </c>
      <c r="E5106" s="2" t="s">
        <v>9861</v>
      </c>
      <c r="F5106" s="2" t="str">
        <f>VLOOKUP(E5106,[1]工资发放表!G$1:H$65536,2,0)</f>
        <v>沅江政通实验学校</v>
      </c>
      <c r="G5106" s="2" t="s">
        <v>1</v>
      </c>
      <c r="H5106" s="2" t="s">
        <v>2</v>
      </c>
      <c r="I5106" s="2" t="s">
        <v>3</v>
      </c>
      <c r="J5106" s="2">
        <v>202001</v>
      </c>
      <c r="K5106" s="2">
        <v>202001</v>
      </c>
      <c r="L5106" s="2">
        <v>7949</v>
      </c>
      <c r="M5106" s="2">
        <v>7949</v>
      </c>
      <c r="N5106" s="2">
        <v>0.16</v>
      </c>
      <c r="O5106" s="2">
        <v>1271.8399999999999</v>
      </c>
      <c r="S5106" s="2">
        <v>7949</v>
      </c>
      <c r="T5106" s="2">
        <v>0.08</v>
      </c>
      <c r="U5106" s="2">
        <v>635.91999999999996</v>
      </c>
      <c r="AJ5106" s="3">
        <v>1271.8399999999999</v>
      </c>
      <c r="AK5106" s="3">
        <v>635.91999999999996</v>
      </c>
      <c r="AL5106" s="2">
        <v>1907.76</v>
      </c>
      <c r="AM5106" s="2">
        <v>4764</v>
      </c>
    </row>
    <row r="5107" spans="1:39" hidden="1" outlineLevel="2" x14ac:dyDescent="0.2">
      <c r="A5107" s="9">
        <v>5001</v>
      </c>
      <c r="B5107" s="9" t="s">
        <v>9681</v>
      </c>
      <c r="C5107" s="2">
        <v>124550524</v>
      </c>
      <c r="D5107" s="2" t="s">
        <v>9862</v>
      </c>
      <c r="E5107" s="2" t="s">
        <v>9863</v>
      </c>
      <c r="F5107" s="2" t="str">
        <f>VLOOKUP(E5107,[1]工资发放表!G$1:H$65536,2,0)</f>
        <v>沅江政通实验学校</v>
      </c>
      <c r="G5107" s="2" t="s">
        <v>1</v>
      </c>
      <c r="H5107" s="2" t="s">
        <v>2</v>
      </c>
      <c r="I5107" s="2" t="s">
        <v>3</v>
      </c>
      <c r="J5107" s="2">
        <v>202001</v>
      </c>
      <c r="K5107" s="2">
        <v>202001</v>
      </c>
      <c r="L5107" s="2">
        <v>5491</v>
      </c>
      <c r="M5107" s="2">
        <v>5491</v>
      </c>
      <c r="N5107" s="2">
        <v>0.16</v>
      </c>
      <c r="O5107" s="2">
        <v>878.56</v>
      </c>
      <c r="S5107" s="2">
        <v>5491</v>
      </c>
      <c r="T5107" s="2">
        <v>0.08</v>
      </c>
      <c r="U5107" s="2">
        <v>439.28</v>
      </c>
      <c r="AJ5107" s="3">
        <v>878.56</v>
      </c>
      <c r="AK5107" s="3">
        <v>439.28</v>
      </c>
      <c r="AL5107" s="2">
        <v>1317.84</v>
      </c>
      <c r="AM5107" s="2">
        <v>4764</v>
      </c>
    </row>
    <row r="5108" spans="1:39" hidden="1" outlineLevel="2" x14ac:dyDescent="0.2">
      <c r="A5108" s="9">
        <v>5002</v>
      </c>
      <c r="B5108" s="9" t="s">
        <v>9681</v>
      </c>
      <c r="C5108" s="2">
        <v>124550525</v>
      </c>
      <c r="D5108" s="2" t="s">
        <v>9864</v>
      </c>
      <c r="E5108" s="2" t="s">
        <v>9865</v>
      </c>
      <c r="F5108" s="2" t="str">
        <f>VLOOKUP(E5108,[1]工资发放表!G$1:H$65536,2,0)</f>
        <v>沅江政通实验学校</v>
      </c>
      <c r="G5108" s="2" t="s">
        <v>1</v>
      </c>
      <c r="H5108" s="2" t="s">
        <v>2</v>
      </c>
      <c r="I5108" s="2" t="s">
        <v>3</v>
      </c>
      <c r="J5108" s="2">
        <v>202001</v>
      </c>
      <c r="K5108" s="2">
        <v>202001</v>
      </c>
      <c r="L5108" s="2">
        <v>6015</v>
      </c>
      <c r="M5108" s="2">
        <v>6015</v>
      </c>
      <c r="N5108" s="2">
        <v>0.16</v>
      </c>
      <c r="O5108" s="2">
        <v>962.4</v>
      </c>
      <c r="S5108" s="2">
        <v>6015</v>
      </c>
      <c r="T5108" s="2">
        <v>0.08</v>
      </c>
      <c r="U5108" s="2">
        <v>481.2</v>
      </c>
      <c r="AJ5108" s="3">
        <v>962.4</v>
      </c>
      <c r="AK5108" s="3">
        <v>481.2</v>
      </c>
      <c r="AL5108" s="2">
        <v>1443.6</v>
      </c>
      <c r="AM5108" s="2">
        <v>4764</v>
      </c>
    </row>
    <row r="5109" spans="1:39" hidden="1" outlineLevel="2" x14ac:dyDescent="0.2">
      <c r="A5109" s="9">
        <v>5003</v>
      </c>
      <c r="B5109" s="9" t="s">
        <v>9681</v>
      </c>
      <c r="C5109" s="2">
        <v>124550526</v>
      </c>
      <c r="D5109" s="2" t="s">
        <v>9866</v>
      </c>
      <c r="E5109" s="2" t="s">
        <v>9867</v>
      </c>
      <c r="F5109" s="2" t="str">
        <f>VLOOKUP(E5109,[1]工资发放表!G$1:H$65536,2,0)</f>
        <v>沅江政通实验学校</v>
      </c>
      <c r="G5109" s="2" t="s">
        <v>1</v>
      </c>
      <c r="H5109" s="2" t="s">
        <v>2</v>
      </c>
      <c r="I5109" s="2" t="s">
        <v>3</v>
      </c>
      <c r="J5109" s="2">
        <v>202001</v>
      </c>
      <c r="K5109" s="2">
        <v>202001</v>
      </c>
      <c r="L5109" s="2">
        <v>7448</v>
      </c>
      <c r="M5109" s="2">
        <v>7448</v>
      </c>
      <c r="N5109" s="2">
        <v>0.16</v>
      </c>
      <c r="O5109" s="2">
        <v>1191.68</v>
      </c>
      <c r="S5109" s="2">
        <v>7448</v>
      </c>
      <c r="T5109" s="2">
        <v>0.08</v>
      </c>
      <c r="U5109" s="2">
        <v>595.84</v>
      </c>
      <c r="AJ5109" s="3">
        <v>1191.68</v>
      </c>
      <c r="AK5109" s="3">
        <v>595.84</v>
      </c>
      <c r="AL5109" s="2">
        <v>1787.52</v>
      </c>
      <c r="AM5109" s="2">
        <v>4764</v>
      </c>
    </row>
    <row r="5110" spans="1:39" hidden="1" outlineLevel="2" x14ac:dyDescent="0.2">
      <c r="A5110" s="9">
        <v>5004</v>
      </c>
      <c r="B5110" s="9" t="s">
        <v>9681</v>
      </c>
      <c r="C5110" s="2">
        <v>124550527</v>
      </c>
      <c r="D5110" s="2" t="s">
        <v>9868</v>
      </c>
      <c r="E5110" s="2" t="s">
        <v>9869</v>
      </c>
      <c r="F5110" s="2" t="str">
        <f>VLOOKUP(E5110,[1]工资发放表!G$1:H$65536,2,0)</f>
        <v>沅江政通实验学校</v>
      </c>
      <c r="G5110" s="2" t="s">
        <v>1</v>
      </c>
      <c r="H5110" s="2" t="s">
        <v>2</v>
      </c>
      <c r="I5110" s="2" t="s">
        <v>3</v>
      </c>
      <c r="J5110" s="2">
        <v>202001</v>
      </c>
      <c r="K5110" s="2">
        <v>202001</v>
      </c>
      <c r="L5110" s="2">
        <v>7675</v>
      </c>
      <c r="M5110" s="2">
        <v>7675</v>
      </c>
      <c r="N5110" s="2">
        <v>0.16</v>
      </c>
      <c r="O5110" s="2">
        <v>1228</v>
      </c>
      <c r="S5110" s="2">
        <v>7675</v>
      </c>
      <c r="T5110" s="2">
        <v>0.08</v>
      </c>
      <c r="U5110" s="2">
        <v>614</v>
      </c>
      <c r="AJ5110" s="3">
        <v>1228</v>
      </c>
      <c r="AK5110" s="3">
        <v>614</v>
      </c>
      <c r="AL5110" s="2">
        <v>1842</v>
      </c>
      <c r="AM5110" s="2">
        <v>4764</v>
      </c>
    </row>
    <row r="5111" spans="1:39" hidden="1" outlineLevel="2" x14ac:dyDescent="0.2">
      <c r="A5111" s="9">
        <v>5005</v>
      </c>
      <c r="B5111" s="9" t="s">
        <v>9681</v>
      </c>
      <c r="C5111" s="2">
        <v>124550528</v>
      </c>
      <c r="D5111" s="2" t="s">
        <v>9870</v>
      </c>
      <c r="E5111" s="2" t="s">
        <v>9871</v>
      </c>
      <c r="F5111" s="2" t="str">
        <f>VLOOKUP(E5111,[1]工资发放表!G$1:H$65536,2,0)</f>
        <v>沅江政通实验学校</v>
      </c>
      <c r="G5111" s="2" t="s">
        <v>1</v>
      </c>
      <c r="H5111" s="2" t="s">
        <v>2</v>
      </c>
      <c r="I5111" s="2" t="s">
        <v>3</v>
      </c>
      <c r="J5111" s="2">
        <v>202001</v>
      </c>
      <c r="K5111" s="2">
        <v>202001</v>
      </c>
      <c r="L5111" s="2">
        <v>6015</v>
      </c>
      <c r="M5111" s="2">
        <v>6015</v>
      </c>
      <c r="N5111" s="2">
        <v>0.16</v>
      </c>
      <c r="O5111" s="2">
        <v>962.4</v>
      </c>
      <c r="S5111" s="2">
        <v>6015</v>
      </c>
      <c r="T5111" s="2">
        <v>0.08</v>
      </c>
      <c r="U5111" s="2">
        <v>481.2</v>
      </c>
      <c r="AJ5111" s="3">
        <v>962.4</v>
      </c>
      <c r="AK5111" s="3">
        <v>481.2</v>
      </c>
      <c r="AL5111" s="2">
        <v>1443.6</v>
      </c>
      <c r="AM5111" s="2">
        <v>4764</v>
      </c>
    </row>
    <row r="5112" spans="1:39" hidden="1" outlineLevel="2" x14ac:dyDescent="0.2">
      <c r="A5112" s="9">
        <v>5006</v>
      </c>
      <c r="B5112" s="9" t="s">
        <v>9681</v>
      </c>
      <c r="C5112" s="2">
        <v>124550529</v>
      </c>
      <c r="D5112" s="2" t="s">
        <v>9872</v>
      </c>
      <c r="E5112" s="2" t="s">
        <v>9873</v>
      </c>
      <c r="F5112" s="2" t="str">
        <f>VLOOKUP(E5112,[1]工资发放表!G$1:H$65536,2,0)</f>
        <v>沅江政通实验学校</v>
      </c>
      <c r="G5112" s="2" t="s">
        <v>1</v>
      </c>
      <c r="H5112" s="2" t="s">
        <v>2</v>
      </c>
      <c r="I5112" s="2" t="s">
        <v>3</v>
      </c>
      <c r="J5112" s="2">
        <v>202001</v>
      </c>
      <c r="K5112" s="2">
        <v>202001</v>
      </c>
      <c r="L5112" s="2">
        <v>4912</v>
      </c>
      <c r="M5112" s="2">
        <v>4912</v>
      </c>
      <c r="N5112" s="2">
        <v>0.16</v>
      </c>
      <c r="O5112" s="2">
        <v>785.92</v>
      </c>
      <c r="S5112" s="2">
        <v>4912</v>
      </c>
      <c r="T5112" s="2">
        <v>0.08</v>
      </c>
      <c r="U5112" s="2">
        <v>392.96</v>
      </c>
      <c r="AJ5112" s="3">
        <v>785.92</v>
      </c>
      <c r="AK5112" s="3">
        <v>392.96</v>
      </c>
      <c r="AL5112" s="2">
        <v>1178.8800000000001</v>
      </c>
      <c r="AM5112" s="2">
        <v>4764</v>
      </c>
    </row>
    <row r="5113" spans="1:39" hidden="1" outlineLevel="2" x14ac:dyDescent="0.2">
      <c r="A5113" s="9">
        <v>5007</v>
      </c>
      <c r="B5113" s="9" t="s">
        <v>9681</v>
      </c>
      <c r="C5113" s="2">
        <v>124550530</v>
      </c>
      <c r="D5113" s="2" t="s">
        <v>5192</v>
      </c>
      <c r="E5113" s="2" t="s">
        <v>9874</v>
      </c>
      <c r="F5113" s="2" t="str">
        <f>VLOOKUP(E5113,[1]工资发放表!G$1:H$65536,2,0)</f>
        <v>沅江政通实验学校</v>
      </c>
      <c r="G5113" s="2" t="s">
        <v>1</v>
      </c>
      <c r="H5113" s="2" t="s">
        <v>2</v>
      </c>
      <c r="I5113" s="2" t="s">
        <v>3</v>
      </c>
      <c r="J5113" s="2">
        <v>202001</v>
      </c>
      <c r="K5113" s="2">
        <v>202001</v>
      </c>
      <c r="L5113" s="2">
        <v>7815</v>
      </c>
      <c r="M5113" s="2">
        <v>7815</v>
      </c>
      <c r="N5113" s="2">
        <v>0.16</v>
      </c>
      <c r="O5113" s="2">
        <v>1250.4000000000001</v>
      </c>
      <c r="S5113" s="2">
        <v>7815</v>
      </c>
      <c r="T5113" s="2">
        <v>0.08</v>
      </c>
      <c r="U5113" s="2">
        <v>625.20000000000005</v>
      </c>
      <c r="AJ5113" s="3">
        <v>1250.4000000000001</v>
      </c>
      <c r="AK5113" s="3">
        <v>625.20000000000005</v>
      </c>
      <c r="AL5113" s="2">
        <v>1875.6</v>
      </c>
      <c r="AM5113" s="2">
        <v>4764</v>
      </c>
    </row>
    <row r="5114" spans="1:39" hidden="1" outlineLevel="2" x14ac:dyDescent="0.2">
      <c r="A5114" s="9">
        <v>5008</v>
      </c>
      <c r="B5114" s="9" t="s">
        <v>9681</v>
      </c>
      <c r="C5114" s="2">
        <v>124550531</v>
      </c>
      <c r="D5114" s="2" t="s">
        <v>9875</v>
      </c>
      <c r="E5114" s="2" t="s">
        <v>9876</v>
      </c>
      <c r="F5114" s="2" t="str">
        <f>VLOOKUP(E5114,[1]工资发放表!G$1:H$65536,2,0)</f>
        <v>沅江政通实验学校</v>
      </c>
      <c r="G5114" s="2" t="s">
        <v>1</v>
      </c>
      <c r="H5114" s="2" t="s">
        <v>2</v>
      </c>
      <c r="I5114" s="2" t="s">
        <v>3</v>
      </c>
      <c r="J5114" s="2">
        <v>202001</v>
      </c>
      <c r="K5114" s="2">
        <v>202001</v>
      </c>
      <c r="L5114" s="2">
        <v>6870</v>
      </c>
      <c r="M5114" s="2">
        <v>6870</v>
      </c>
      <c r="N5114" s="2">
        <v>0.16</v>
      </c>
      <c r="O5114" s="2">
        <v>1099.2</v>
      </c>
      <c r="S5114" s="2">
        <v>6870</v>
      </c>
      <c r="T5114" s="2">
        <v>0.08</v>
      </c>
      <c r="U5114" s="2">
        <v>549.6</v>
      </c>
      <c r="AJ5114" s="3">
        <v>1099.2</v>
      </c>
      <c r="AK5114" s="3">
        <v>549.6</v>
      </c>
      <c r="AL5114" s="2">
        <v>1648.8</v>
      </c>
      <c r="AM5114" s="2">
        <v>4764</v>
      </c>
    </row>
    <row r="5115" spans="1:39" hidden="1" outlineLevel="2" x14ac:dyDescent="0.2">
      <c r="A5115" s="9">
        <v>5009</v>
      </c>
      <c r="B5115" s="9" t="s">
        <v>9681</v>
      </c>
      <c r="C5115" s="2">
        <v>124550532</v>
      </c>
      <c r="D5115" s="2" t="s">
        <v>9877</v>
      </c>
      <c r="E5115" s="2" t="s">
        <v>9878</v>
      </c>
      <c r="F5115" s="2" t="str">
        <f>VLOOKUP(E5115,[1]工资发放表!G$1:H$65536,2,0)</f>
        <v>沅江政通实验学校</v>
      </c>
      <c r="G5115" s="2" t="s">
        <v>1</v>
      </c>
      <c r="H5115" s="2" t="s">
        <v>2</v>
      </c>
      <c r="I5115" s="2" t="s">
        <v>3</v>
      </c>
      <c r="J5115" s="2">
        <v>202001</v>
      </c>
      <c r="K5115" s="2">
        <v>202001</v>
      </c>
      <c r="L5115" s="2">
        <v>9609</v>
      </c>
      <c r="M5115" s="2">
        <v>9609</v>
      </c>
      <c r="N5115" s="2">
        <v>0.16</v>
      </c>
      <c r="O5115" s="2">
        <v>1537.44</v>
      </c>
      <c r="S5115" s="2">
        <v>9609</v>
      </c>
      <c r="T5115" s="2">
        <v>0.08</v>
      </c>
      <c r="U5115" s="2">
        <v>768.72</v>
      </c>
      <c r="AJ5115" s="3">
        <v>1537.44</v>
      </c>
      <c r="AK5115" s="3">
        <v>768.72</v>
      </c>
      <c r="AL5115" s="2">
        <v>2306.16</v>
      </c>
      <c r="AM5115" s="2">
        <v>4764</v>
      </c>
    </row>
    <row r="5116" spans="1:39" hidden="1" outlineLevel="2" x14ac:dyDescent="0.2">
      <c r="A5116" s="9">
        <v>5010</v>
      </c>
      <c r="B5116" s="9" t="s">
        <v>9681</v>
      </c>
      <c r="C5116" s="2">
        <v>124550533</v>
      </c>
      <c r="D5116" s="2" t="s">
        <v>9879</v>
      </c>
      <c r="E5116" s="2" t="s">
        <v>9880</v>
      </c>
      <c r="F5116" s="2" t="str">
        <f>VLOOKUP(E5116,[1]工资发放表!G$1:H$65536,2,0)</f>
        <v>沅江政通实验学校</v>
      </c>
      <c r="G5116" s="2" t="s">
        <v>1</v>
      </c>
      <c r="H5116" s="2" t="s">
        <v>2</v>
      </c>
      <c r="I5116" s="2" t="s">
        <v>3</v>
      </c>
      <c r="J5116" s="2">
        <v>202001</v>
      </c>
      <c r="K5116" s="2">
        <v>202001</v>
      </c>
      <c r="L5116" s="2">
        <v>5245</v>
      </c>
      <c r="M5116" s="2">
        <v>5245</v>
      </c>
      <c r="N5116" s="2">
        <v>0.16</v>
      </c>
      <c r="O5116" s="2">
        <v>839.2</v>
      </c>
      <c r="S5116" s="2">
        <v>5245</v>
      </c>
      <c r="T5116" s="2">
        <v>0.08</v>
      </c>
      <c r="U5116" s="2">
        <v>419.6</v>
      </c>
      <c r="AJ5116" s="3">
        <v>839.2</v>
      </c>
      <c r="AK5116" s="3">
        <v>419.6</v>
      </c>
      <c r="AL5116" s="2">
        <v>1258.8</v>
      </c>
      <c r="AM5116" s="2">
        <v>4764</v>
      </c>
    </row>
    <row r="5117" spans="1:39" hidden="1" outlineLevel="2" x14ac:dyDescent="0.2">
      <c r="A5117" s="9">
        <v>5011</v>
      </c>
      <c r="B5117" s="9" t="s">
        <v>9681</v>
      </c>
      <c r="C5117" s="2">
        <v>124550534</v>
      </c>
      <c r="D5117" s="2" t="s">
        <v>9881</v>
      </c>
      <c r="E5117" s="2" t="s">
        <v>9882</v>
      </c>
      <c r="F5117" s="2" t="str">
        <f>VLOOKUP(E5117,[1]工资发放表!G$1:H$65536,2,0)</f>
        <v>沅江政通实验学校</v>
      </c>
      <c r="G5117" s="2" t="s">
        <v>1</v>
      </c>
      <c r="H5117" s="2" t="s">
        <v>2</v>
      </c>
      <c r="I5117" s="2" t="s">
        <v>3</v>
      </c>
      <c r="J5117" s="2">
        <v>202001</v>
      </c>
      <c r="K5117" s="2">
        <v>202001</v>
      </c>
      <c r="L5117" s="2">
        <v>6030</v>
      </c>
      <c r="M5117" s="2">
        <v>6030</v>
      </c>
      <c r="N5117" s="2">
        <v>0.16</v>
      </c>
      <c r="O5117" s="2">
        <v>964.8</v>
      </c>
      <c r="S5117" s="2">
        <v>6030</v>
      </c>
      <c r="T5117" s="2">
        <v>0.08</v>
      </c>
      <c r="U5117" s="2">
        <v>482.4</v>
      </c>
      <c r="AJ5117" s="3">
        <v>964.8</v>
      </c>
      <c r="AK5117" s="3">
        <v>482.4</v>
      </c>
      <c r="AL5117" s="2">
        <v>1447.2</v>
      </c>
      <c r="AM5117" s="2">
        <v>4764</v>
      </c>
    </row>
    <row r="5118" spans="1:39" hidden="1" outlineLevel="2" x14ac:dyDescent="0.2">
      <c r="A5118" s="9">
        <v>5012</v>
      </c>
      <c r="B5118" s="9" t="s">
        <v>9681</v>
      </c>
      <c r="C5118" s="2">
        <v>124550535</v>
      </c>
      <c r="D5118" s="2" t="s">
        <v>9883</v>
      </c>
      <c r="E5118" s="2" t="s">
        <v>9884</v>
      </c>
      <c r="F5118" s="2" t="str">
        <f>VLOOKUP(E5118,[1]工资发放表!G$1:H$65536,2,0)</f>
        <v>沅江政通实验学校</v>
      </c>
      <c r="G5118" s="2" t="s">
        <v>1</v>
      </c>
      <c r="H5118" s="2" t="s">
        <v>2</v>
      </c>
      <c r="I5118" s="2" t="s">
        <v>3</v>
      </c>
      <c r="J5118" s="2">
        <v>202001</v>
      </c>
      <c r="K5118" s="2">
        <v>202001</v>
      </c>
      <c r="L5118" s="2">
        <v>4776</v>
      </c>
      <c r="M5118" s="2">
        <v>4776</v>
      </c>
      <c r="N5118" s="2">
        <v>0.16</v>
      </c>
      <c r="O5118" s="2">
        <v>764.16</v>
      </c>
      <c r="S5118" s="2">
        <v>4776</v>
      </c>
      <c r="T5118" s="2">
        <v>0.08</v>
      </c>
      <c r="U5118" s="2">
        <v>382.08</v>
      </c>
      <c r="AJ5118" s="3">
        <v>764.16</v>
      </c>
      <c r="AK5118" s="3">
        <v>382.08</v>
      </c>
      <c r="AL5118" s="2">
        <v>1146.24</v>
      </c>
      <c r="AM5118" s="2">
        <v>4764</v>
      </c>
    </row>
    <row r="5119" spans="1:39" hidden="1" outlineLevel="2" x14ac:dyDescent="0.2">
      <c r="A5119" s="9">
        <v>5013</v>
      </c>
      <c r="B5119" s="9" t="s">
        <v>9681</v>
      </c>
      <c r="C5119" s="2">
        <v>124550536</v>
      </c>
      <c r="D5119" s="2" t="s">
        <v>9885</v>
      </c>
      <c r="E5119" s="2" t="s">
        <v>9886</v>
      </c>
      <c r="F5119" s="2" t="str">
        <f>VLOOKUP(E5119,[1]工资发放表!G$1:H$65536,2,0)</f>
        <v>沅江政通实验学校</v>
      </c>
      <c r="G5119" s="2" t="s">
        <v>1</v>
      </c>
      <c r="H5119" s="2" t="s">
        <v>2</v>
      </c>
      <c r="I5119" s="2" t="s">
        <v>3</v>
      </c>
      <c r="J5119" s="2">
        <v>202001</v>
      </c>
      <c r="K5119" s="2">
        <v>202001</v>
      </c>
      <c r="L5119" s="2">
        <v>8748</v>
      </c>
      <c r="M5119" s="2">
        <v>8748</v>
      </c>
      <c r="N5119" s="2">
        <v>0.16</v>
      </c>
      <c r="O5119" s="2">
        <v>1399.68</v>
      </c>
      <c r="S5119" s="2">
        <v>8748</v>
      </c>
      <c r="T5119" s="2">
        <v>0.08</v>
      </c>
      <c r="U5119" s="2">
        <v>699.84</v>
      </c>
      <c r="AJ5119" s="3">
        <v>1399.68</v>
      </c>
      <c r="AK5119" s="3">
        <v>699.84</v>
      </c>
      <c r="AL5119" s="2">
        <v>2099.52</v>
      </c>
      <c r="AM5119" s="2">
        <v>4764</v>
      </c>
    </row>
    <row r="5120" spans="1:39" hidden="1" outlineLevel="2" x14ac:dyDescent="0.2">
      <c r="A5120" s="9">
        <v>5014</v>
      </c>
      <c r="B5120" s="9" t="s">
        <v>9681</v>
      </c>
      <c r="C5120" s="2">
        <v>124550537</v>
      </c>
      <c r="D5120" s="2" t="s">
        <v>9887</v>
      </c>
      <c r="E5120" s="2" t="s">
        <v>9888</v>
      </c>
      <c r="F5120" s="2" t="str">
        <f>VLOOKUP(E5120,[1]工资发放表!G$1:H$65536,2,0)</f>
        <v>沅江政通实验学校</v>
      </c>
      <c r="G5120" s="2" t="s">
        <v>1</v>
      </c>
      <c r="H5120" s="2" t="s">
        <v>2</v>
      </c>
      <c r="I5120" s="2" t="s">
        <v>3</v>
      </c>
      <c r="J5120" s="2">
        <v>202001</v>
      </c>
      <c r="K5120" s="2">
        <v>202001</v>
      </c>
      <c r="L5120" s="2">
        <v>6761</v>
      </c>
      <c r="M5120" s="2">
        <v>6761</v>
      </c>
      <c r="N5120" s="2">
        <v>0.16</v>
      </c>
      <c r="O5120" s="2">
        <v>1081.76</v>
      </c>
      <c r="S5120" s="2">
        <v>6761</v>
      </c>
      <c r="T5120" s="2">
        <v>0.08</v>
      </c>
      <c r="U5120" s="2">
        <v>540.88</v>
      </c>
      <c r="AJ5120" s="3">
        <v>1081.76</v>
      </c>
      <c r="AK5120" s="3">
        <v>540.88</v>
      </c>
      <c r="AL5120" s="2">
        <v>1622.64</v>
      </c>
      <c r="AM5120" s="2">
        <v>4764</v>
      </c>
    </row>
    <row r="5121" spans="1:39" hidden="1" outlineLevel="2" x14ac:dyDescent="0.2">
      <c r="A5121" s="9">
        <v>5015</v>
      </c>
      <c r="B5121" s="9" t="s">
        <v>9681</v>
      </c>
      <c r="C5121" s="2">
        <v>124550538</v>
      </c>
      <c r="D5121" s="2" t="s">
        <v>9889</v>
      </c>
      <c r="E5121" s="2" t="s">
        <v>9890</v>
      </c>
      <c r="F5121" s="2" t="str">
        <f>VLOOKUP(E5121,[1]工资发放表!G$1:H$65536,2,0)</f>
        <v>沅江政通实验学校</v>
      </c>
      <c r="G5121" s="2" t="s">
        <v>1</v>
      </c>
      <c r="H5121" s="2" t="s">
        <v>2</v>
      </c>
      <c r="I5121" s="2" t="s">
        <v>3</v>
      </c>
      <c r="J5121" s="2">
        <v>202001</v>
      </c>
      <c r="K5121" s="2">
        <v>202001</v>
      </c>
      <c r="L5121" s="2">
        <v>6115</v>
      </c>
      <c r="M5121" s="2">
        <v>6115</v>
      </c>
      <c r="N5121" s="2">
        <v>0.16</v>
      </c>
      <c r="O5121" s="2">
        <v>978.4</v>
      </c>
      <c r="S5121" s="2">
        <v>6115</v>
      </c>
      <c r="T5121" s="2">
        <v>0.08</v>
      </c>
      <c r="U5121" s="2">
        <v>489.2</v>
      </c>
      <c r="AJ5121" s="3">
        <v>978.4</v>
      </c>
      <c r="AK5121" s="3">
        <v>489.2</v>
      </c>
      <c r="AL5121" s="2">
        <v>1467.6</v>
      </c>
      <c r="AM5121" s="2">
        <v>4764</v>
      </c>
    </row>
    <row r="5122" spans="1:39" hidden="1" outlineLevel="2" x14ac:dyDescent="0.2">
      <c r="A5122" s="9">
        <v>5016</v>
      </c>
      <c r="B5122" s="9" t="s">
        <v>9681</v>
      </c>
      <c r="C5122" s="2">
        <v>124550539</v>
      </c>
      <c r="D5122" s="2" t="s">
        <v>456</v>
      </c>
      <c r="E5122" s="2" t="s">
        <v>9891</v>
      </c>
      <c r="F5122" s="2" t="str">
        <f>VLOOKUP(E5122,[1]工资发放表!G$1:H$65536,2,0)</f>
        <v>沅江政通实验学校</v>
      </c>
      <c r="G5122" s="2" t="s">
        <v>1</v>
      </c>
      <c r="H5122" s="2" t="s">
        <v>2</v>
      </c>
      <c r="I5122" s="2" t="s">
        <v>3</v>
      </c>
      <c r="J5122" s="2">
        <v>202001</v>
      </c>
      <c r="K5122" s="2">
        <v>202001</v>
      </c>
      <c r="L5122" s="2">
        <v>5746</v>
      </c>
      <c r="M5122" s="2">
        <v>5746</v>
      </c>
      <c r="N5122" s="2">
        <v>0.16</v>
      </c>
      <c r="O5122" s="2">
        <v>919.36</v>
      </c>
      <c r="S5122" s="2">
        <v>5746</v>
      </c>
      <c r="T5122" s="2">
        <v>0.08</v>
      </c>
      <c r="U5122" s="2">
        <v>459.68</v>
      </c>
      <c r="AJ5122" s="3">
        <v>919.36</v>
      </c>
      <c r="AK5122" s="3">
        <v>459.68</v>
      </c>
      <c r="AL5122" s="2">
        <v>1379.04</v>
      </c>
      <c r="AM5122" s="2">
        <v>4764</v>
      </c>
    </row>
    <row r="5123" spans="1:39" hidden="1" outlineLevel="2" x14ac:dyDescent="0.2">
      <c r="A5123" s="9">
        <v>5017</v>
      </c>
      <c r="B5123" s="9" t="s">
        <v>9681</v>
      </c>
      <c r="C5123" s="2">
        <v>124550540</v>
      </c>
      <c r="D5123" s="2" t="s">
        <v>9892</v>
      </c>
      <c r="E5123" s="2" t="s">
        <v>9893</v>
      </c>
      <c r="F5123" s="2" t="str">
        <f>VLOOKUP(E5123,[1]工资发放表!G$1:H$65536,2,0)</f>
        <v>沅江政通实验学校</v>
      </c>
      <c r="G5123" s="2" t="s">
        <v>1</v>
      </c>
      <c r="H5123" s="2" t="s">
        <v>2</v>
      </c>
      <c r="I5123" s="2" t="s">
        <v>3</v>
      </c>
      <c r="J5123" s="2">
        <v>202001</v>
      </c>
      <c r="K5123" s="2">
        <v>202001</v>
      </c>
      <c r="L5123" s="2">
        <v>9001</v>
      </c>
      <c r="M5123" s="2">
        <v>9001</v>
      </c>
      <c r="N5123" s="2">
        <v>0.16</v>
      </c>
      <c r="O5123" s="2">
        <v>1440.16</v>
      </c>
      <c r="S5123" s="2">
        <v>9001</v>
      </c>
      <c r="T5123" s="2">
        <v>0.08</v>
      </c>
      <c r="U5123" s="2">
        <v>720.08</v>
      </c>
      <c r="AJ5123" s="3">
        <v>1440.16</v>
      </c>
      <c r="AK5123" s="3">
        <v>720.08</v>
      </c>
      <c r="AL5123" s="2">
        <v>2160.2399999999998</v>
      </c>
      <c r="AM5123" s="2">
        <v>4764</v>
      </c>
    </row>
    <row r="5124" spans="1:39" hidden="1" outlineLevel="2" x14ac:dyDescent="0.2">
      <c r="A5124" s="9">
        <v>5018</v>
      </c>
      <c r="B5124" s="9" t="s">
        <v>9681</v>
      </c>
      <c r="C5124" s="2">
        <v>124550541</v>
      </c>
      <c r="D5124" s="2" t="s">
        <v>9894</v>
      </c>
      <c r="E5124" s="2" t="s">
        <v>9895</v>
      </c>
      <c r="F5124" s="2" t="str">
        <f>VLOOKUP(E5124,[1]工资发放表!G$1:H$65536,2,0)</f>
        <v>沅江政通实验学校</v>
      </c>
      <c r="G5124" s="2" t="s">
        <v>1</v>
      </c>
      <c r="H5124" s="2" t="s">
        <v>2</v>
      </c>
      <c r="I5124" s="2" t="s">
        <v>3</v>
      </c>
      <c r="J5124" s="2">
        <v>202001</v>
      </c>
      <c r="K5124" s="2">
        <v>202001</v>
      </c>
      <c r="L5124" s="2">
        <v>7796</v>
      </c>
      <c r="M5124" s="2">
        <v>7796</v>
      </c>
      <c r="N5124" s="2">
        <v>0.16</v>
      </c>
      <c r="O5124" s="2">
        <v>1247.3599999999999</v>
      </c>
      <c r="S5124" s="2">
        <v>7796</v>
      </c>
      <c r="T5124" s="2">
        <v>0.08</v>
      </c>
      <c r="U5124" s="2">
        <v>623.67999999999995</v>
      </c>
      <c r="AJ5124" s="3">
        <v>1247.3599999999999</v>
      </c>
      <c r="AK5124" s="3">
        <v>623.67999999999995</v>
      </c>
      <c r="AL5124" s="2">
        <v>1871.04</v>
      </c>
      <c r="AM5124" s="2">
        <v>4764</v>
      </c>
    </row>
    <row r="5125" spans="1:39" hidden="1" outlineLevel="2" x14ac:dyDescent="0.2">
      <c r="A5125" s="9">
        <v>5019</v>
      </c>
      <c r="B5125" s="9" t="s">
        <v>9681</v>
      </c>
      <c r="C5125" s="2">
        <v>124550542</v>
      </c>
      <c r="D5125" s="2" t="s">
        <v>9896</v>
      </c>
      <c r="E5125" s="2" t="s">
        <v>9897</v>
      </c>
      <c r="F5125" s="2" t="str">
        <f>VLOOKUP(E5125,[1]工资发放表!G$1:H$65536,2,0)</f>
        <v>沅江政通实验学校</v>
      </c>
      <c r="G5125" s="2" t="s">
        <v>1</v>
      </c>
      <c r="H5125" s="2" t="s">
        <v>2</v>
      </c>
      <c r="I5125" s="2" t="s">
        <v>3</v>
      </c>
      <c r="J5125" s="2">
        <v>202001</v>
      </c>
      <c r="K5125" s="2">
        <v>202001</v>
      </c>
      <c r="L5125" s="2">
        <v>7222</v>
      </c>
      <c r="M5125" s="2">
        <v>7222</v>
      </c>
      <c r="N5125" s="2">
        <v>0.16</v>
      </c>
      <c r="O5125" s="2">
        <v>1155.52</v>
      </c>
      <c r="S5125" s="2">
        <v>7222</v>
      </c>
      <c r="T5125" s="2">
        <v>0.08</v>
      </c>
      <c r="U5125" s="2">
        <v>577.76</v>
      </c>
      <c r="AJ5125" s="3">
        <v>1155.52</v>
      </c>
      <c r="AK5125" s="3">
        <v>577.76</v>
      </c>
      <c r="AL5125" s="2">
        <v>1733.28</v>
      </c>
      <c r="AM5125" s="2">
        <v>4764</v>
      </c>
    </row>
    <row r="5126" spans="1:39" hidden="1" outlineLevel="2" x14ac:dyDescent="0.2">
      <c r="A5126" s="9">
        <v>5020</v>
      </c>
      <c r="B5126" s="9" t="s">
        <v>9681</v>
      </c>
      <c r="C5126" s="2">
        <v>124550543</v>
      </c>
      <c r="D5126" s="2" t="s">
        <v>9898</v>
      </c>
      <c r="E5126" s="2" t="s">
        <v>9899</v>
      </c>
      <c r="F5126" s="2" t="str">
        <f>VLOOKUP(E5126,[1]工资发放表!G$1:H$65536,2,0)</f>
        <v>沅江政通实验学校</v>
      </c>
      <c r="G5126" s="2" t="s">
        <v>1</v>
      </c>
      <c r="H5126" s="2" t="s">
        <v>2</v>
      </c>
      <c r="I5126" s="2" t="s">
        <v>3</v>
      </c>
      <c r="J5126" s="2">
        <v>202001</v>
      </c>
      <c r="K5126" s="2">
        <v>202001</v>
      </c>
      <c r="L5126" s="2">
        <v>7449</v>
      </c>
      <c r="M5126" s="2">
        <v>7449</v>
      </c>
      <c r="N5126" s="2">
        <v>0.16</v>
      </c>
      <c r="O5126" s="2">
        <v>1191.8399999999999</v>
      </c>
      <c r="S5126" s="2">
        <v>7449</v>
      </c>
      <c r="T5126" s="2">
        <v>0.08</v>
      </c>
      <c r="U5126" s="2">
        <v>595.91999999999996</v>
      </c>
      <c r="AJ5126" s="3">
        <v>1191.8399999999999</v>
      </c>
      <c r="AK5126" s="3">
        <v>595.91999999999996</v>
      </c>
      <c r="AL5126" s="2">
        <v>1787.76</v>
      </c>
      <c r="AM5126" s="2">
        <v>4764</v>
      </c>
    </row>
    <row r="5127" spans="1:39" hidden="1" outlineLevel="2" x14ac:dyDescent="0.2">
      <c r="A5127" s="9">
        <v>5021</v>
      </c>
      <c r="B5127" s="9" t="s">
        <v>9681</v>
      </c>
      <c r="C5127" s="2">
        <v>124550544</v>
      </c>
      <c r="D5127" s="2" t="s">
        <v>9900</v>
      </c>
      <c r="E5127" s="2" t="s">
        <v>9901</v>
      </c>
      <c r="F5127" s="2" t="str">
        <f>VLOOKUP(E5127,[1]工资发放表!G$1:H$65536,2,0)</f>
        <v>沅江政通实验学校</v>
      </c>
      <c r="G5127" s="2" t="s">
        <v>1</v>
      </c>
      <c r="H5127" s="2" t="s">
        <v>2</v>
      </c>
      <c r="I5127" s="2" t="s">
        <v>3</v>
      </c>
      <c r="J5127" s="2">
        <v>202001</v>
      </c>
      <c r="K5127" s="2">
        <v>202001</v>
      </c>
      <c r="L5127" s="2">
        <v>2596</v>
      </c>
      <c r="M5127" s="2">
        <v>2858</v>
      </c>
      <c r="N5127" s="2">
        <v>0.16</v>
      </c>
      <c r="O5127" s="2">
        <v>457.28</v>
      </c>
      <c r="S5127" s="2">
        <v>2858</v>
      </c>
      <c r="T5127" s="2">
        <v>0.08</v>
      </c>
      <c r="U5127" s="2">
        <v>228.64</v>
      </c>
      <c r="AJ5127" s="3">
        <v>457.28</v>
      </c>
      <c r="AK5127" s="3">
        <v>228.64</v>
      </c>
      <c r="AL5127" s="2">
        <v>685.92</v>
      </c>
      <c r="AM5127" s="2">
        <v>4764</v>
      </c>
    </row>
    <row r="5128" spans="1:39" hidden="1" outlineLevel="2" x14ac:dyDescent="0.2">
      <c r="A5128" s="9">
        <v>5022</v>
      </c>
      <c r="B5128" s="9" t="s">
        <v>9681</v>
      </c>
      <c r="C5128" s="2">
        <v>124550545</v>
      </c>
      <c r="D5128" s="2" t="s">
        <v>9902</v>
      </c>
      <c r="E5128" s="2" t="s">
        <v>9903</v>
      </c>
      <c r="F5128" s="2" t="str">
        <f>VLOOKUP(E5128,[1]工资发放表!G$1:H$65536,2,0)</f>
        <v>沅江政通实验学校</v>
      </c>
      <c r="G5128" s="2" t="s">
        <v>1</v>
      </c>
      <c r="H5128" s="2" t="s">
        <v>2</v>
      </c>
      <c r="I5128" s="2" t="s">
        <v>3</v>
      </c>
      <c r="J5128" s="2">
        <v>202001</v>
      </c>
      <c r="K5128" s="2">
        <v>202001</v>
      </c>
      <c r="L5128" s="2">
        <v>5931</v>
      </c>
      <c r="M5128" s="2">
        <v>5931</v>
      </c>
      <c r="N5128" s="2">
        <v>0.16</v>
      </c>
      <c r="O5128" s="2">
        <v>948.96</v>
      </c>
      <c r="S5128" s="2">
        <v>5931</v>
      </c>
      <c r="T5128" s="2">
        <v>0.08</v>
      </c>
      <c r="U5128" s="2">
        <v>474.48</v>
      </c>
      <c r="AJ5128" s="3">
        <v>948.96</v>
      </c>
      <c r="AK5128" s="3">
        <v>474.48</v>
      </c>
      <c r="AL5128" s="2">
        <v>1423.44</v>
      </c>
      <c r="AM5128" s="2">
        <v>4764</v>
      </c>
    </row>
    <row r="5129" spans="1:39" hidden="1" outlineLevel="2" x14ac:dyDescent="0.2">
      <c r="A5129" s="9">
        <v>5023</v>
      </c>
      <c r="B5129" s="9" t="s">
        <v>9681</v>
      </c>
      <c r="C5129" s="2">
        <v>124550546</v>
      </c>
      <c r="D5129" s="2" t="s">
        <v>9904</v>
      </c>
      <c r="E5129" s="2" t="s">
        <v>9905</v>
      </c>
      <c r="F5129" s="2" t="str">
        <f>VLOOKUP(E5129,[1]工资发放表!G$1:H$65536,2,0)</f>
        <v>沅江政通实验学校</v>
      </c>
      <c r="G5129" s="2" t="s">
        <v>1</v>
      </c>
      <c r="H5129" s="2" t="s">
        <v>2</v>
      </c>
      <c r="I5129" s="2" t="s">
        <v>3</v>
      </c>
      <c r="J5129" s="2">
        <v>202001</v>
      </c>
      <c r="K5129" s="2">
        <v>202001</v>
      </c>
      <c r="L5129" s="2">
        <v>5335</v>
      </c>
      <c r="M5129" s="2">
        <v>5335</v>
      </c>
      <c r="N5129" s="2">
        <v>0.16</v>
      </c>
      <c r="O5129" s="2">
        <v>853.6</v>
      </c>
      <c r="S5129" s="2">
        <v>5335</v>
      </c>
      <c r="T5129" s="2">
        <v>0.08</v>
      </c>
      <c r="U5129" s="2">
        <v>426.8</v>
      </c>
      <c r="AJ5129" s="3">
        <v>853.6</v>
      </c>
      <c r="AK5129" s="3">
        <v>426.8</v>
      </c>
      <c r="AL5129" s="2">
        <v>1280.4000000000001</v>
      </c>
      <c r="AM5129" s="2">
        <v>4764</v>
      </c>
    </row>
    <row r="5130" spans="1:39" hidden="1" outlineLevel="2" x14ac:dyDescent="0.2">
      <c r="A5130" s="9">
        <v>5024</v>
      </c>
      <c r="B5130" s="9" t="s">
        <v>9681</v>
      </c>
      <c r="C5130" s="2">
        <v>124550547</v>
      </c>
      <c r="D5130" s="2" t="s">
        <v>9906</v>
      </c>
      <c r="E5130" s="2" t="s">
        <v>9907</v>
      </c>
      <c r="F5130" s="2" t="str">
        <f>VLOOKUP(E5130,[1]工资发放表!G$1:H$65536,2,0)</f>
        <v>沅江政通实验学校</v>
      </c>
      <c r="G5130" s="2" t="s">
        <v>1</v>
      </c>
      <c r="H5130" s="2" t="s">
        <v>2</v>
      </c>
      <c r="I5130" s="2" t="s">
        <v>3</v>
      </c>
      <c r="J5130" s="2">
        <v>202001</v>
      </c>
      <c r="K5130" s="2">
        <v>202001</v>
      </c>
      <c r="L5130" s="2">
        <v>4354</v>
      </c>
      <c r="M5130" s="2">
        <v>4354</v>
      </c>
      <c r="N5130" s="2">
        <v>0.16</v>
      </c>
      <c r="O5130" s="2">
        <v>696.64</v>
      </c>
      <c r="S5130" s="2">
        <v>4354</v>
      </c>
      <c r="T5130" s="2">
        <v>0.08</v>
      </c>
      <c r="U5130" s="2">
        <v>348.32</v>
      </c>
      <c r="AJ5130" s="3">
        <v>696.64</v>
      </c>
      <c r="AK5130" s="3">
        <v>348.32</v>
      </c>
      <c r="AL5130" s="2">
        <v>1044.96</v>
      </c>
      <c r="AM5130" s="2">
        <v>4764</v>
      </c>
    </row>
    <row r="5131" spans="1:39" hidden="1" outlineLevel="2" x14ac:dyDescent="0.2">
      <c r="A5131" s="9">
        <v>5025</v>
      </c>
      <c r="B5131" s="9" t="s">
        <v>9681</v>
      </c>
      <c r="C5131" s="2">
        <v>124550548</v>
      </c>
      <c r="D5131" s="2" t="s">
        <v>9908</v>
      </c>
      <c r="E5131" s="2" t="s">
        <v>9909</v>
      </c>
      <c r="F5131" s="2" t="str">
        <f>VLOOKUP(E5131,[1]工资发放表!G$1:H$65536,2,0)</f>
        <v>沅江政通实验学校</v>
      </c>
      <c r="G5131" s="2" t="s">
        <v>1</v>
      </c>
      <c r="H5131" s="2" t="s">
        <v>2</v>
      </c>
      <c r="I5131" s="2" t="s">
        <v>3</v>
      </c>
      <c r="J5131" s="2">
        <v>202001</v>
      </c>
      <c r="K5131" s="2">
        <v>202001</v>
      </c>
      <c r="L5131" s="2">
        <v>2581</v>
      </c>
      <c r="M5131" s="2">
        <v>2858</v>
      </c>
      <c r="N5131" s="2">
        <v>0.16</v>
      </c>
      <c r="O5131" s="2">
        <v>457.28</v>
      </c>
      <c r="S5131" s="2">
        <v>2858</v>
      </c>
      <c r="T5131" s="2">
        <v>0.08</v>
      </c>
      <c r="U5131" s="2">
        <v>228.64</v>
      </c>
      <c r="AJ5131" s="3">
        <v>457.28</v>
      </c>
      <c r="AK5131" s="3">
        <v>228.64</v>
      </c>
      <c r="AL5131" s="2">
        <v>685.92</v>
      </c>
      <c r="AM5131" s="2">
        <v>4764</v>
      </c>
    </row>
    <row r="5132" spans="1:39" hidden="1" outlineLevel="2" x14ac:dyDescent="0.2">
      <c r="A5132" s="9">
        <v>5026</v>
      </c>
      <c r="B5132" s="9" t="s">
        <v>9681</v>
      </c>
      <c r="C5132" s="2">
        <v>124550549</v>
      </c>
      <c r="D5132" s="2" t="s">
        <v>9910</v>
      </c>
      <c r="E5132" s="2" t="s">
        <v>9911</v>
      </c>
      <c r="F5132" s="2" t="str">
        <f>VLOOKUP(E5132,[1]工资发放表!G$1:H$65536,2,0)</f>
        <v>沅江政通实验学校</v>
      </c>
      <c r="G5132" s="2" t="s">
        <v>1</v>
      </c>
      <c r="H5132" s="2" t="s">
        <v>2</v>
      </c>
      <c r="I5132" s="2" t="s">
        <v>3</v>
      </c>
      <c r="J5132" s="2">
        <v>202001</v>
      </c>
      <c r="K5132" s="2">
        <v>202001</v>
      </c>
      <c r="L5132" s="2">
        <v>8169</v>
      </c>
      <c r="M5132" s="2">
        <v>8169</v>
      </c>
      <c r="N5132" s="2">
        <v>0.16</v>
      </c>
      <c r="O5132" s="2">
        <v>1307.04</v>
      </c>
      <c r="S5132" s="2">
        <v>8169</v>
      </c>
      <c r="T5132" s="2">
        <v>0.08</v>
      </c>
      <c r="U5132" s="2">
        <v>653.52</v>
      </c>
      <c r="AJ5132" s="3">
        <v>1307.04</v>
      </c>
      <c r="AK5132" s="3">
        <v>653.52</v>
      </c>
      <c r="AL5132" s="2">
        <v>1960.56</v>
      </c>
      <c r="AM5132" s="2">
        <v>4764</v>
      </c>
    </row>
    <row r="5133" spans="1:39" hidden="1" outlineLevel="2" x14ac:dyDescent="0.2">
      <c r="A5133" s="9">
        <v>5027</v>
      </c>
      <c r="B5133" s="9" t="s">
        <v>9681</v>
      </c>
      <c r="C5133" s="2">
        <v>124550550</v>
      </c>
      <c r="D5133" s="2" t="s">
        <v>3211</v>
      </c>
      <c r="E5133" s="2" t="s">
        <v>9912</v>
      </c>
      <c r="F5133" s="2" t="str">
        <f>VLOOKUP(E5133,[1]工资发放表!G$1:H$65536,2,0)</f>
        <v>沅江政通实验学校</v>
      </c>
      <c r="G5133" s="2" t="s">
        <v>1</v>
      </c>
      <c r="H5133" s="2" t="s">
        <v>2</v>
      </c>
      <c r="I5133" s="2" t="s">
        <v>3</v>
      </c>
      <c r="J5133" s="2">
        <v>202001</v>
      </c>
      <c r="K5133" s="2">
        <v>202001</v>
      </c>
      <c r="L5133" s="2">
        <v>7828</v>
      </c>
      <c r="M5133" s="2">
        <v>7828</v>
      </c>
      <c r="N5133" s="2">
        <v>0.16</v>
      </c>
      <c r="O5133" s="2">
        <v>1252.48</v>
      </c>
      <c r="S5133" s="2">
        <v>7828</v>
      </c>
      <c r="T5133" s="2">
        <v>0.08</v>
      </c>
      <c r="U5133" s="2">
        <v>626.24</v>
      </c>
      <c r="AJ5133" s="3">
        <v>1252.48</v>
      </c>
      <c r="AK5133" s="3">
        <v>626.24</v>
      </c>
      <c r="AL5133" s="2">
        <v>1878.72</v>
      </c>
      <c r="AM5133" s="2">
        <v>4764</v>
      </c>
    </row>
    <row r="5134" spans="1:39" hidden="1" outlineLevel="2" x14ac:dyDescent="0.2">
      <c r="A5134" s="9">
        <v>5028</v>
      </c>
      <c r="B5134" s="9" t="s">
        <v>9681</v>
      </c>
      <c r="C5134" s="2">
        <v>124550551</v>
      </c>
      <c r="D5134" s="2" t="s">
        <v>9913</v>
      </c>
      <c r="E5134" s="2" t="s">
        <v>9914</v>
      </c>
      <c r="F5134" s="2" t="str">
        <f>VLOOKUP(E5134,[1]工资发放表!G$1:H$65536,2,0)</f>
        <v>沅江政通实验学校</v>
      </c>
      <c r="G5134" s="2" t="s">
        <v>1</v>
      </c>
      <c r="H5134" s="2" t="s">
        <v>2</v>
      </c>
      <c r="I5134" s="2" t="s">
        <v>3</v>
      </c>
      <c r="J5134" s="2">
        <v>202001</v>
      </c>
      <c r="K5134" s="2">
        <v>202001</v>
      </c>
      <c r="L5134" s="2">
        <v>6015</v>
      </c>
      <c r="M5134" s="2">
        <v>6015</v>
      </c>
      <c r="N5134" s="2">
        <v>0.16</v>
      </c>
      <c r="O5134" s="2">
        <v>962.4</v>
      </c>
      <c r="S5134" s="2">
        <v>6015</v>
      </c>
      <c r="T5134" s="2">
        <v>0.08</v>
      </c>
      <c r="U5134" s="2">
        <v>481.2</v>
      </c>
      <c r="AJ5134" s="3">
        <v>962.4</v>
      </c>
      <c r="AK5134" s="3">
        <v>481.2</v>
      </c>
      <c r="AL5134" s="2">
        <v>1443.6</v>
      </c>
      <c r="AM5134" s="2">
        <v>4764</v>
      </c>
    </row>
    <row r="5135" spans="1:39" hidden="1" outlineLevel="2" x14ac:dyDescent="0.2">
      <c r="A5135" s="9">
        <v>5029</v>
      </c>
      <c r="B5135" s="9" t="s">
        <v>9681</v>
      </c>
      <c r="C5135" s="2">
        <v>124550552</v>
      </c>
      <c r="D5135" s="2" t="s">
        <v>9915</v>
      </c>
      <c r="E5135" s="2" t="s">
        <v>9916</v>
      </c>
      <c r="F5135" s="2" t="str">
        <f>VLOOKUP(E5135,[1]工资发放表!G$1:H$65536,2,0)</f>
        <v>沅江政通实验学校</v>
      </c>
      <c r="G5135" s="2" t="s">
        <v>1</v>
      </c>
      <c r="H5135" s="2" t="s">
        <v>2</v>
      </c>
      <c r="I5135" s="2" t="s">
        <v>3</v>
      </c>
      <c r="J5135" s="2">
        <v>202001</v>
      </c>
      <c r="K5135" s="2">
        <v>202001</v>
      </c>
      <c r="L5135" s="2">
        <v>7093</v>
      </c>
      <c r="M5135" s="2">
        <v>7093</v>
      </c>
      <c r="N5135" s="2">
        <v>0.16</v>
      </c>
      <c r="O5135" s="2">
        <v>1134.8800000000001</v>
      </c>
      <c r="S5135" s="2">
        <v>7093</v>
      </c>
      <c r="T5135" s="2">
        <v>0.08</v>
      </c>
      <c r="U5135" s="2">
        <v>567.44000000000005</v>
      </c>
      <c r="AJ5135" s="3">
        <v>1134.8800000000001</v>
      </c>
      <c r="AK5135" s="3">
        <v>567.44000000000005</v>
      </c>
      <c r="AL5135" s="2">
        <v>1702.32</v>
      </c>
      <c r="AM5135" s="2">
        <v>4764</v>
      </c>
    </row>
    <row r="5136" spans="1:39" hidden="1" outlineLevel="2" x14ac:dyDescent="0.2">
      <c r="A5136" s="9">
        <v>5030</v>
      </c>
      <c r="B5136" s="9" t="s">
        <v>9681</v>
      </c>
      <c r="C5136" s="2">
        <v>124550553</v>
      </c>
      <c r="D5136" s="2" t="s">
        <v>9917</v>
      </c>
      <c r="E5136" s="2" t="s">
        <v>9918</v>
      </c>
      <c r="F5136" s="2" t="str">
        <f>VLOOKUP(E5136,[1]工资发放表!G$1:H$65536,2,0)</f>
        <v>沅江政通实验学校</v>
      </c>
      <c r="G5136" s="2" t="s">
        <v>1</v>
      </c>
      <c r="H5136" s="2" t="s">
        <v>2</v>
      </c>
      <c r="I5136" s="2" t="s">
        <v>3</v>
      </c>
      <c r="J5136" s="2">
        <v>202001</v>
      </c>
      <c r="K5136" s="2">
        <v>202001</v>
      </c>
      <c r="L5136" s="2">
        <v>6870</v>
      </c>
      <c r="M5136" s="2">
        <v>6870</v>
      </c>
      <c r="N5136" s="2">
        <v>0.16</v>
      </c>
      <c r="O5136" s="2">
        <v>1099.2</v>
      </c>
      <c r="S5136" s="2">
        <v>6870</v>
      </c>
      <c r="T5136" s="2">
        <v>0.08</v>
      </c>
      <c r="U5136" s="2">
        <v>549.6</v>
      </c>
      <c r="AJ5136" s="3">
        <v>1099.2</v>
      </c>
      <c r="AK5136" s="3">
        <v>549.6</v>
      </c>
      <c r="AL5136" s="2">
        <v>1648.8</v>
      </c>
      <c r="AM5136" s="2">
        <v>4764</v>
      </c>
    </row>
    <row r="5137" spans="1:39" hidden="1" outlineLevel="2" x14ac:dyDescent="0.2">
      <c r="A5137" s="9">
        <v>5031</v>
      </c>
      <c r="B5137" s="9" t="s">
        <v>9681</v>
      </c>
      <c r="C5137" s="2">
        <v>124550554</v>
      </c>
      <c r="D5137" s="2" t="s">
        <v>9919</v>
      </c>
      <c r="E5137" s="2" t="s">
        <v>9920</v>
      </c>
      <c r="F5137" s="2" t="str">
        <f>VLOOKUP(E5137,[1]工资发放表!G$1:H$65536,2,0)</f>
        <v>沅江政通实验学校</v>
      </c>
      <c r="G5137" s="2" t="s">
        <v>1</v>
      </c>
      <c r="H5137" s="2" t="s">
        <v>2</v>
      </c>
      <c r="I5137" s="2" t="s">
        <v>3</v>
      </c>
      <c r="J5137" s="2">
        <v>202001</v>
      </c>
      <c r="K5137" s="2">
        <v>202001</v>
      </c>
      <c r="L5137" s="2">
        <v>5573</v>
      </c>
      <c r="M5137" s="2">
        <v>5573</v>
      </c>
      <c r="N5137" s="2">
        <v>0.16</v>
      </c>
      <c r="O5137" s="2">
        <v>891.68</v>
      </c>
      <c r="S5137" s="2">
        <v>5573</v>
      </c>
      <c r="T5137" s="2">
        <v>0.08</v>
      </c>
      <c r="U5137" s="2">
        <v>445.84</v>
      </c>
      <c r="AJ5137" s="3">
        <v>891.68</v>
      </c>
      <c r="AK5137" s="3">
        <v>445.84</v>
      </c>
      <c r="AL5137" s="2">
        <v>1337.52</v>
      </c>
      <c r="AM5137" s="2">
        <v>4764</v>
      </c>
    </row>
    <row r="5138" spans="1:39" hidden="1" outlineLevel="2" x14ac:dyDescent="0.2">
      <c r="A5138" s="9">
        <v>5032</v>
      </c>
      <c r="B5138" s="9" t="s">
        <v>9681</v>
      </c>
      <c r="C5138" s="2">
        <v>124550555</v>
      </c>
      <c r="D5138" s="2" t="s">
        <v>9921</v>
      </c>
      <c r="E5138" s="2" t="s">
        <v>9922</v>
      </c>
      <c r="F5138" s="2" t="str">
        <f>VLOOKUP(E5138,[1]工资发放表!G$1:H$65536,2,0)</f>
        <v>沅江政通实验学校</v>
      </c>
      <c r="G5138" s="2" t="s">
        <v>1</v>
      </c>
      <c r="H5138" s="2" t="s">
        <v>2</v>
      </c>
      <c r="I5138" s="2" t="s">
        <v>3</v>
      </c>
      <c r="J5138" s="2">
        <v>202001</v>
      </c>
      <c r="K5138" s="2">
        <v>202001</v>
      </c>
      <c r="L5138" s="2">
        <v>6015</v>
      </c>
      <c r="M5138" s="2">
        <v>6015</v>
      </c>
      <c r="N5138" s="2">
        <v>0.16</v>
      </c>
      <c r="O5138" s="2">
        <v>962.4</v>
      </c>
      <c r="S5138" s="2">
        <v>6015</v>
      </c>
      <c r="T5138" s="2">
        <v>0.08</v>
      </c>
      <c r="U5138" s="2">
        <v>481.2</v>
      </c>
      <c r="AJ5138" s="3">
        <v>962.4</v>
      </c>
      <c r="AK5138" s="3">
        <v>481.2</v>
      </c>
      <c r="AL5138" s="2">
        <v>1443.6</v>
      </c>
      <c r="AM5138" s="2">
        <v>4764</v>
      </c>
    </row>
    <row r="5139" spans="1:39" hidden="1" outlineLevel="2" x14ac:dyDescent="0.2">
      <c r="A5139" s="9">
        <v>5033</v>
      </c>
      <c r="B5139" s="9" t="s">
        <v>9681</v>
      </c>
      <c r="C5139" s="2">
        <v>124550556</v>
      </c>
      <c r="D5139" s="2" t="s">
        <v>6899</v>
      </c>
      <c r="E5139" s="2" t="s">
        <v>9923</v>
      </c>
      <c r="F5139" s="2" t="str">
        <f>VLOOKUP(E5139,[1]工资发放表!G$1:H$65536,2,0)</f>
        <v>沅江政通实验学校</v>
      </c>
      <c r="G5139" s="2" t="s">
        <v>1</v>
      </c>
      <c r="H5139" s="2" t="s">
        <v>2</v>
      </c>
      <c r="I5139" s="2" t="s">
        <v>3</v>
      </c>
      <c r="J5139" s="2">
        <v>202001</v>
      </c>
      <c r="K5139" s="2">
        <v>202001</v>
      </c>
      <c r="L5139" s="2">
        <v>3055</v>
      </c>
      <c r="M5139" s="2">
        <v>3055</v>
      </c>
      <c r="N5139" s="2">
        <v>0.16</v>
      </c>
      <c r="O5139" s="2">
        <v>488.8</v>
      </c>
      <c r="S5139" s="2">
        <v>3055</v>
      </c>
      <c r="T5139" s="2">
        <v>0.08</v>
      </c>
      <c r="U5139" s="2">
        <v>244.4</v>
      </c>
      <c r="AJ5139" s="3">
        <v>488.8</v>
      </c>
      <c r="AK5139" s="3">
        <v>244.4</v>
      </c>
      <c r="AL5139" s="2">
        <v>733.2</v>
      </c>
      <c r="AM5139" s="2">
        <v>4764</v>
      </c>
    </row>
    <row r="5140" spans="1:39" hidden="1" outlineLevel="2" x14ac:dyDescent="0.2">
      <c r="A5140" s="9">
        <v>5034</v>
      </c>
      <c r="B5140" s="9" t="s">
        <v>9681</v>
      </c>
      <c r="C5140" s="2">
        <v>124550557</v>
      </c>
      <c r="D5140" s="2" t="s">
        <v>9924</v>
      </c>
      <c r="E5140" s="2" t="s">
        <v>9925</v>
      </c>
      <c r="F5140" s="2" t="str">
        <f>VLOOKUP(E5140,[1]工资发放表!G$1:H$65536,2,0)</f>
        <v>沅江政通实验学校</v>
      </c>
      <c r="G5140" s="2" t="s">
        <v>1</v>
      </c>
      <c r="H5140" s="2" t="s">
        <v>2</v>
      </c>
      <c r="I5140" s="2" t="s">
        <v>3</v>
      </c>
      <c r="J5140" s="2">
        <v>202001</v>
      </c>
      <c r="K5140" s="2">
        <v>202001</v>
      </c>
      <c r="L5140" s="2">
        <v>8869</v>
      </c>
      <c r="M5140" s="2">
        <v>8869</v>
      </c>
      <c r="N5140" s="2">
        <v>0.16</v>
      </c>
      <c r="O5140" s="2">
        <v>1419.04</v>
      </c>
      <c r="S5140" s="2">
        <v>8869</v>
      </c>
      <c r="T5140" s="2">
        <v>0.08</v>
      </c>
      <c r="U5140" s="2">
        <v>709.52</v>
      </c>
      <c r="AJ5140" s="3">
        <v>1419.04</v>
      </c>
      <c r="AK5140" s="3">
        <v>709.52</v>
      </c>
      <c r="AL5140" s="2">
        <v>2128.56</v>
      </c>
      <c r="AM5140" s="2">
        <v>4764</v>
      </c>
    </row>
    <row r="5141" spans="1:39" hidden="1" outlineLevel="2" x14ac:dyDescent="0.2">
      <c r="A5141" s="9">
        <v>5035</v>
      </c>
      <c r="B5141" s="9" t="s">
        <v>9681</v>
      </c>
      <c r="C5141" s="2">
        <v>124550558</v>
      </c>
      <c r="D5141" s="2" t="s">
        <v>9926</v>
      </c>
      <c r="E5141" s="2" t="s">
        <v>9927</v>
      </c>
      <c r="F5141" s="2" t="str">
        <f>VLOOKUP(E5141,[1]工资发放表!G$1:H$65536,2,0)</f>
        <v>沅江政通实验学校</v>
      </c>
      <c r="G5141" s="2" t="s">
        <v>1</v>
      </c>
      <c r="H5141" s="2" t="s">
        <v>2</v>
      </c>
      <c r="I5141" s="2" t="s">
        <v>3</v>
      </c>
      <c r="J5141" s="2">
        <v>202001</v>
      </c>
      <c r="K5141" s="2">
        <v>202001</v>
      </c>
      <c r="L5141" s="2">
        <v>5409</v>
      </c>
      <c r="M5141" s="2">
        <v>5409</v>
      </c>
      <c r="N5141" s="2">
        <v>0.16</v>
      </c>
      <c r="O5141" s="2">
        <v>865.44</v>
      </c>
      <c r="S5141" s="2">
        <v>5409</v>
      </c>
      <c r="T5141" s="2">
        <v>0.08</v>
      </c>
      <c r="U5141" s="2">
        <v>432.72</v>
      </c>
      <c r="AJ5141" s="3">
        <v>865.44</v>
      </c>
      <c r="AK5141" s="3">
        <v>432.72</v>
      </c>
      <c r="AL5141" s="2">
        <v>1298.1600000000001</v>
      </c>
      <c r="AM5141" s="2">
        <v>4764</v>
      </c>
    </row>
    <row r="5142" spans="1:39" hidden="1" outlineLevel="2" x14ac:dyDescent="0.2">
      <c r="A5142" s="9">
        <v>5036</v>
      </c>
      <c r="B5142" s="9" t="s">
        <v>9681</v>
      </c>
      <c r="C5142" s="2">
        <v>124550559</v>
      </c>
      <c r="D5142" s="2" t="s">
        <v>9928</v>
      </c>
      <c r="E5142" s="2" t="s">
        <v>9929</v>
      </c>
      <c r="F5142" s="2" t="str">
        <f>VLOOKUP(E5142,[1]工资发放表!G$1:H$65536,2,0)</f>
        <v>沅江政通实验学校</v>
      </c>
      <c r="G5142" s="2" t="s">
        <v>1</v>
      </c>
      <c r="H5142" s="2" t="s">
        <v>2</v>
      </c>
      <c r="I5142" s="2" t="s">
        <v>3</v>
      </c>
      <c r="J5142" s="2">
        <v>202001</v>
      </c>
      <c r="K5142" s="2">
        <v>202001</v>
      </c>
      <c r="L5142" s="2">
        <v>7690</v>
      </c>
      <c r="M5142" s="2">
        <v>7690</v>
      </c>
      <c r="N5142" s="2">
        <v>0.16</v>
      </c>
      <c r="O5142" s="2">
        <v>1230.4000000000001</v>
      </c>
      <c r="S5142" s="2">
        <v>7690</v>
      </c>
      <c r="T5142" s="2">
        <v>0.08</v>
      </c>
      <c r="U5142" s="2">
        <v>615.20000000000005</v>
      </c>
      <c r="AJ5142" s="3">
        <v>1230.4000000000001</v>
      </c>
      <c r="AK5142" s="3">
        <v>615.20000000000005</v>
      </c>
      <c r="AL5142" s="2">
        <v>1845.6</v>
      </c>
      <c r="AM5142" s="2">
        <v>4764</v>
      </c>
    </row>
    <row r="5143" spans="1:39" hidden="1" outlineLevel="2" x14ac:dyDescent="0.2">
      <c r="A5143" s="9">
        <v>5037</v>
      </c>
      <c r="B5143" s="9" t="s">
        <v>9681</v>
      </c>
      <c r="C5143" s="2">
        <v>124550560</v>
      </c>
      <c r="D5143" s="2" t="s">
        <v>9930</v>
      </c>
      <c r="E5143" s="2" t="s">
        <v>9931</v>
      </c>
      <c r="F5143" s="2" t="str">
        <f>VLOOKUP(E5143,[1]工资发放表!G$1:H$65536,2,0)</f>
        <v>沅江政通实验学校</v>
      </c>
      <c r="G5143" s="2" t="s">
        <v>1</v>
      </c>
      <c r="H5143" s="2" t="s">
        <v>2</v>
      </c>
      <c r="I5143" s="2" t="s">
        <v>3</v>
      </c>
      <c r="J5143" s="2">
        <v>202001</v>
      </c>
      <c r="K5143" s="2">
        <v>202001</v>
      </c>
      <c r="L5143" s="2">
        <v>7934</v>
      </c>
      <c r="M5143" s="2">
        <v>7934</v>
      </c>
      <c r="N5143" s="2">
        <v>0.16</v>
      </c>
      <c r="O5143" s="2">
        <v>1269.44</v>
      </c>
      <c r="S5143" s="2">
        <v>7934</v>
      </c>
      <c r="T5143" s="2">
        <v>0.08</v>
      </c>
      <c r="U5143" s="2">
        <v>634.72</v>
      </c>
      <c r="AJ5143" s="3">
        <v>1269.44</v>
      </c>
      <c r="AK5143" s="3">
        <v>634.72</v>
      </c>
      <c r="AL5143" s="2">
        <v>1904.16</v>
      </c>
      <c r="AM5143" s="2">
        <v>4764</v>
      </c>
    </row>
    <row r="5144" spans="1:39" hidden="1" outlineLevel="2" x14ac:dyDescent="0.2">
      <c r="A5144" s="9">
        <v>5038</v>
      </c>
      <c r="B5144" s="9" t="s">
        <v>9681</v>
      </c>
      <c r="C5144" s="2">
        <v>124550561</v>
      </c>
      <c r="D5144" s="2" t="s">
        <v>9932</v>
      </c>
      <c r="E5144" s="2" t="s">
        <v>9933</v>
      </c>
      <c r="F5144" s="2" t="str">
        <f>VLOOKUP(E5144,[1]工资发放表!G$1:H$65536,2,0)</f>
        <v>沅江政通实验学校</v>
      </c>
      <c r="G5144" s="2" t="s">
        <v>1</v>
      </c>
      <c r="H5144" s="2" t="s">
        <v>2</v>
      </c>
      <c r="I5144" s="2" t="s">
        <v>3</v>
      </c>
      <c r="J5144" s="2">
        <v>202001</v>
      </c>
      <c r="K5144" s="2">
        <v>202001</v>
      </c>
      <c r="L5144" s="2">
        <v>6230</v>
      </c>
      <c r="M5144" s="2">
        <v>6230</v>
      </c>
      <c r="N5144" s="2">
        <v>0.16</v>
      </c>
      <c r="O5144" s="2">
        <v>996.8</v>
      </c>
      <c r="S5144" s="2">
        <v>6230</v>
      </c>
      <c r="T5144" s="2">
        <v>0.08</v>
      </c>
      <c r="U5144" s="2">
        <v>498.4</v>
      </c>
      <c r="AJ5144" s="3">
        <v>996.8</v>
      </c>
      <c r="AK5144" s="3">
        <v>498.4</v>
      </c>
      <c r="AL5144" s="2">
        <v>1495.2</v>
      </c>
      <c r="AM5144" s="2">
        <v>4764</v>
      </c>
    </row>
    <row r="5145" spans="1:39" hidden="1" outlineLevel="2" x14ac:dyDescent="0.2">
      <c r="A5145" s="9">
        <v>5039</v>
      </c>
      <c r="B5145" s="9" t="s">
        <v>9681</v>
      </c>
      <c r="C5145" s="2">
        <v>124550562</v>
      </c>
      <c r="D5145" s="2" t="s">
        <v>9934</v>
      </c>
      <c r="E5145" s="2" t="s">
        <v>9935</v>
      </c>
      <c r="F5145" s="2" t="str">
        <f>VLOOKUP(E5145,[1]工资发放表!G$1:H$65536,2,0)</f>
        <v>沅江政通实验学校</v>
      </c>
      <c r="G5145" s="2" t="s">
        <v>1</v>
      </c>
      <c r="H5145" s="2" t="s">
        <v>2</v>
      </c>
      <c r="I5145" s="2" t="s">
        <v>3</v>
      </c>
      <c r="J5145" s="2">
        <v>202001</v>
      </c>
      <c r="K5145" s="2">
        <v>202001</v>
      </c>
      <c r="L5145" s="2">
        <v>5837</v>
      </c>
      <c r="M5145" s="2">
        <v>5837</v>
      </c>
      <c r="N5145" s="2">
        <v>0.16</v>
      </c>
      <c r="O5145" s="2">
        <v>933.92</v>
      </c>
      <c r="S5145" s="2">
        <v>5837</v>
      </c>
      <c r="T5145" s="2">
        <v>0.08</v>
      </c>
      <c r="U5145" s="2">
        <v>466.96</v>
      </c>
      <c r="AJ5145" s="3">
        <v>933.92</v>
      </c>
      <c r="AK5145" s="3">
        <v>466.96</v>
      </c>
      <c r="AL5145" s="2">
        <v>1400.88</v>
      </c>
      <c r="AM5145" s="2">
        <v>4764</v>
      </c>
    </row>
    <row r="5146" spans="1:39" hidden="1" outlineLevel="2" x14ac:dyDescent="0.2">
      <c r="A5146" s="9">
        <v>5040</v>
      </c>
      <c r="B5146" s="9" t="s">
        <v>9681</v>
      </c>
      <c r="C5146" s="2">
        <v>124550563</v>
      </c>
      <c r="D5146" s="2" t="s">
        <v>9936</v>
      </c>
      <c r="E5146" s="2" t="s">
        <v>9937</v>
      </c>
      <c r="F5146" s="2" t="str">
        <f>VLOOKUP(E5146,[1]工资发放表!G$1:H$65536,2,0)</f>
        <v>沅江政通实验学校</v>
      </c>
      <c r="G5146" s="2" t="s">
        <v>1</v>
      </c>
      <c r="H5146" s="2" t="s">
        <v>2</v>
      </c>
      <c r="I5146" s="2" t="s">
        <v>3</v>
      </c>
      <c r="J5146" s="2">
        <v>202001</v>
      </c>
      <c r="K5146" s="2">
        <v>202001</v>
      </c>
      <c r="L5146" s="2">
        <v>5928</v>
      </c>
      <c r="M5146" s="2">
        <v>5928</v>
      </c>
      <c r="N5146" s="2">
        <v>0.16</v>
      </c>
      <c r="O5146" s="2">
        <v>948.48</v>
      </c>
      <c r="S5146" s="2">
        <v>5928</v>
      </c>
      <c r="T5146" s="2">
        <v>0.08</v>
      </c>
      <c r="U5146" s="2">
        <v>474.24</v>
      </c>
      <c r="AJ5146" s="3">
        <v>948.48</v>
      </c>
      <c r="AK5146" s="3">
        <v>474.24</v>
      </c>
      <c r="AL5146" s="2">
        <v>1422.72</v>
      </c>
      <c r="AM5146" s="2">
        <v>4764</v>
      </c>
    </row>
    <row r="5147" spans="1:39" hidden="1" outlineLevel="2" x14ac:dyDescent="0.2">
      <c r="A5147" s="9">
        <v>5041</v>
      </c>
      <c r="B5147" s="9" t="s">
        <v>9681</v>
      </c>
      <c r="C5147" s="2">
        <v>124550564</v>
      </c>
      <c r="D5147" s="2" t="s">
        <v>9938</v>
      </c>
      <c r="E5147" s="2" t="s">
        <v>9939</v>
      </c>
      <c r="F5147" s="2" t="str">
        <f>VLOOKUP(E5147,[1]工资发放表!G$1:H$65536,2,0)</f>
        <v>沅江政通实验学校</v>
      </c>
      <c r="G5147" s="2" t="s">
        <v>1</v>
      </c>
      <c r="H5147" s="2" t="s">
        <v>2</v>
      </c>
      <c r="I5147" s="2" t="s">
        <v>3</v>
      </c>
      <c r="J5147" s="2">
        <v>202001</v>
      </c>
      <c r="K5147" s="2">
        <v>202001</v>
      </c>
      <c r="L5147" s="2">
        <v>5916</v>
      </c>
      <c r="M5147" s="2">
        <v>5916</v>
      </c>
      <c r="N5147" s="2">
        <v>0.16</v>
      </c>
      <c r="O5147" s="2">
        <v>946.56</v>
      </c>
      <c r="S5147" s="2">
        <v>5916</v>
      </c>
      <c r="T5147" s="2">
        <v>0.08</v>
      </c>
      <c r="U5147" s="2">
        <v>473.28</v>
      </c>
      <c r="AJ5147" s="3">
        <v>946.56</v>
      </c>
      <c r="AK5147" s="3">
        <v>473.28</v>
      </c>
      <c r="AL5147" s="2">
        <v>1419.84</v>
      </c>
      <c r="AM5147" s="2">
        <v>4764</v>
      </c>
    </row>
    <row r="5148" spans="1:39" hidden="1" outlineLevel="2" x14ac:dyDescent="0.2">
      <c r="A5148" s="9">
        <v>5042</v>
      </c>
      <c r="B5148" s="9" t="s">
        <v>9681</v>
      </c>
      <c r="C5148" s="2">
        <v>124550565</v>
      </c>
      <c r="D5148" s="2" t="s">
        <v>9940</v>
      </c>
      <c r="E5148" s="2" t="s">
        <v>9941</v>
      </c>
      <c r="F5148" s="2" t="str">
        <f>VLOOKUP(E5148,[1]工资发放表!G$1:H$65536,2,0)</f>
        <v>沅江政通实验学校</v>
      </c>
      <c r="G5148" s="2" t="s">
        <v>1</v>
      </c>
      <c r="H5148" s="2" t="s">
        <v>2</v>
      </c>
      <c r="I5148" s="2" t="s">
        <v>3</v>
      </c>
      <c r="J5148" s="2">
        <v>202001</v>
      </c>
      <c r="K5148" s="2">
        <v>202001</v>
      </c>
      <c r="L5148" s="2">
        <v>8748</v>
      </c>
      <c r="M5148" s="2">
        <v>8748</v>
      </c>
      <c r="N5148" s="2">
        <v>0.16</v>
      </c>
      <c r="O5148" s="2">
        <v>1399.68</v>
      </c>
      <c r="S5148" s="2">
        <v>8748</v>
      </c>
      <c r="T5148" s="2">
        <v>0.08</v>
      </c>
      <c r="U5148" s="2">
        <v>699.84</v>
      </c>
      <c r="AJ5148" s="3">
        <v>1399.68</v>
      </c>
      <c r="AK5148" s="3">
        <v>699.84</v>
      </c>
      <c r="AL5148" s="2">
        <v>2099.52</v>
      </c>
      <c r="AM5148" s="2">
        <v>4764</v>
      </c>
    </row>
    <row r="5149" spans="1:39" hidden="1" outlineLevel="2" x14ac:dyDescent="0.2">
      <c r="A5149" s="9">
        <v>5043</v>
      </c>
      <c r="B5149" s="9" t="s">
        <v>9681</v>
      </c>
      <c r="C5149" s="2">
        <v>124550566</v>
      </c>
      <c r="D5149" s="2" t="s">
        <v>9942</v>
      </c>
      <c r="E5149" s="2" t="s">
        <v>9943</v>
      </c>
      <c r="F5149" s="2" t="str">
        <f>VLOOKUP(E5149,[1]工资发放表!G$1:H$65536,2,0)</f>
        <v>沅江政通实验学校</v>
      </c>
      <c r="G5149" s="2" t="s">
        <v>1</v>
      </c>
      <c r="H5149" s="2" t="s">
        <v>2</v>
      </c>
      <c r="I5149" s="2" t="s">
        <v>3</v>
      </c>
      <c r="J5149" s="2">
        <v>202001</v>
      </c>
      <c r="K5149" s="2">
        <v>202001</v>
      </c>
      <c r="L5149" s="2">
        <v>6990</v>
      </c>
      <c r="M5149" s="2">
        <v>6990</v>
      </c>
      <c r="N5149" s="2">
        <v>0.16</v>
      </c>
      <c r="O5149" s="2">
        <v>1118.4000000000001</v>
      </c>
      <c r="S5149" s="2">
        <v>6990</v>
      </c>
      <c r="T5149" s="2">
        <v>0.08</v>
      </c>
      <c r="U5149" s="2">
        <v>559.20000000000005</v>
      </c>
      <c r="AJ5149" s="3">
        <v>1118.4000000000001</v>
      </c>
      <c r="AK5149" s="3">
        <v>559.20000000000005</v>
      </c>
      <c r="AL5149" s="2">
        <v>1677.6</v>
      </c>
      <c r="AM5149" s="2">
        <v>4764</v>
      </c>
    </row>
    <row r="5150" spans="1:39" hidden="1" outlineLevel="2" x14ac:dyDescent="0.2">
      <c r="A5150" s="9">
        <v>5044</v>
      </c>
      <c r="B5150" s="9" t="s">
        <v>9681</v>
      </c>
      <c r="C5150" s="2">
        <v>124550567</v>
      </c>
      <c r="D5150" s="2" t="s">
        <v>9944</v>
      </c>
      <c r="E5150" s="2" t="s">
        <v>9945</v>
      </c>
      <c r="F5150" s="2" t="str">
        <f>VLOOKUP(E5150,[1]工资发放表!G$1:H$65536,2,0)</f>
        <v>沅江政通实验学校</v>
      </c>
      <c r="G5150" s="2" t="s">
        <v>1</v>
      </c>
      <c r="H5150" s="2" t="s">
        <v>2</v>
      </c>
      <c r="I5150" s="2" t="s">
        <v>3</v>
      </c>
      <c r="J5150" s="2">
        <v>202001</v>
      </c>
      <c r="K5150" s="2">
        <v>202001</v>
      </c>
      <c r="L5150" s="2">
        <v>6980</v>
      </c>
      <c r="M5150" s="2">
        <v>6980</v>
      </c>
      <c r="N5150" s="2">
        <v>0.16</v>
      </c>
      <c r="O5150" s="2">
        <v>1116.8</v>
      </c>
      <c r="S5150" s="2">
        <v>6980</v>
      </c>
      <c r="T5150" s="2">
        <v>0.08</v>
      </c>
      <c r="U5150" s="2">
        <v>558.4</v>
      </c>
      <c r="AJ5150" s="3">
        <v>1116.8</v>
      </c>
      <c r="AK5150" s="3">
        <v>558.4</v>
      </c>
      <c r="AL5150" s="2">
        <v>1675.2</v>
      </c>
      <c r="AM5150" s="2">
        <v>4764</v>
      </c>
    </row>
    <row r="5151" spans="1:39" hidden="1" outlineLevel="2" x14ac:dyDescent="0.2">
      <c r="A5151" s="9">
        <v>5045</v>
      </c>
      <c r="B5151" s="9" t="s">
        <v>9681</v>
      </c>
      <c r="C5151" s="2">
        <v>124550568</v>
      </c>
      <c r="D5151" s="2" t="s">
        <v>9946</v>
      </c>
      <c r="E5151" s="2" t="s">
        <v>9947</v>
      </c>
      <c r="F5151" s="2" t="str">
        <f>VLOOKUP(E5151,[1]工资发放表!G$1:H$65536,2,0)</f>
        <v>沅江政通实验学校</v>
      </c>
      <c r="G5151" s="2" t="s">
        <v>1</v>
      </c>
      <c r="H5151" s="2" t="s">
        <v>2</v>
      </c>
      <c r="I5151" s="2" t="s">
        <v>3</v>
      </c>
      <c r="J5151" s="2">
        <v>202001</v>
      </c>
      <c r="K5151" s="2">
        <v>202001</v>
      </c>
      <c r="L5151" s="2">
        <v>7796</v>
      </c>
      <c r="M5151" s="2">
        <v>7796</v>
      </c>
      <c r="N5151" s="2">
        <v>0.16</v>
      </c>
      <c r="O5151" s="2">
        <v>1247.3599999999999</v>
      </c>
      <c r="S5151" s="2">
        <v>7796</v>
      </c>
      <c r="T5151" s="2">
        <v>0.08</v>
      </c>
      <c r="U5151" s="2">
        <v>623.67999999999995</v>
      </c>
      <c r="AJ5151" s="3">
        <v>1247.3599999999999</v>
      </c>
      <c r="AK5151" s="3">
        <v>623.67999999999995</v>
      </c>
      <c r="AL5151" s="2">
        <v>1871.04</v>
      </c>
      <c r="AM5151" s="2">
        <v>4764</v>
      </c>
    </row>
    <row r="5152" spans="1:39" hidden="1" outlineLevel="2" x14ac:dyDescent="0.2">
      <c r="A5152" s="9">
        <v>5046</v>
      </c>
      <c r="B5152" s="9" t="s">
        <v>9681</v>
      </c>
      <c r="C5152" s="2">
        <v>124550569</v>
      </c>
      <c r="D5152" s="2" t="s">
        <v>9948</v>
      </c>
      <c r="E5152" s="2" t="s">
        <v>9949</v>
      </c>
      <c r="F5152" s="2" t="str">
        <f>VLOOKUP(E5152,[1]工资发放表!G$1:H$65536,2,0)</f>
        <v>沅江政通实验学校</v>
      </c>
      <c r="G5152" s="2" t="s">
        <v>1</v>
      </c>
      <c r="H5152" s="2" t="s">
        <v>2</v>
      </c>
      <c r="I5152" s="2" t="s">
        <v>3</v>
      </c>
      <c r="J5152" s="2">
        <v>202001</v>
      </c>
      <c r="K5152" s="2">
        <v>202001</v>
      </c>
      <c r="L5152" s="2">
        <v>5749</v>
      </c>
      <c r="M5152" s="2">
        <v>5749</v>
      </c>
      <c r="N5152" s="2">
        <v>0.16</v>
      </c>
      <c r="O5152" s="2">
        <v>919.84</v>
      </c>
      <c r="S5152" s="2">
        <v>5749</v>
      </c>
      <c r="T5152" s="2">
        <v>0.08</v>
      </c>
      <c r="U5152" s="2">
        <v>459.92</v>
      </c>
      <c r="AJ5152" s="3">
        <v>919.84</v>
      </c>
      <c r="AK5152" s="3">
        <v>459.92</v>
      </c>
      <c r="AL5152" s="2">
        <v>1379.76</v>
      </c>
      <c r="AM5152" s="2">
        <v>4764</v>
      </c>
    </row>
    <row r="5153" spans="1:39" hidden="1" outlineLevel="2" x14ac:dyDescent="0.2">
      <c r="A5153" s="9">
        <v>5047</v>
      </c>
      <c r="B5153" s="9" t="s">
        <v>9681</v>
      </c>
      <c r="C5153" s="2">
        <v>124550570</v>
      </c>
      <c r="D5153" s="2" t="s">
        <v>9950</v>
      </c>
      <c r="E5153" s="2" t="s">
        <v>9951</v>
      </c>
      <c r="F5153" s="2" t="str">
        <f>VLOOKUP(E5153,[1]工资发放表!G$1:H$65536,2,0)</f>
        <v>沅江政通实验学校</v>
      </c>
      <c r="G5153" s="2" t="s">
        <v>1</v>
      </c>
      <c r="H5153" s="2" t="s">
        <v>2</v>
      </c>
      <c r="I5153" s="2" t="s">
        <v>3</v>
      </c>
      <c r="J5153" s="2">
        <v>202001</v>
      </c>
      <c r="K5153" s="2">
        <v>202001</v>
      </c>
      <c r="L5153" s="2">
        <v>7327</v>
      </c>
      <c r="M5153" s="2">
        <v>7327</v>
      </c>
      <c r="N5153" s="2">
        <v>0.16</v>
      </c>
      <c r="O5153" s="2">
        <v>1172.32</v>
      </c>
      <c r="S5153" s="2">
        <v>7327</v>
      </c>
      <c r="T5153" s="2">
        <v>0.08</v>
      </c>
      <c r="U5153" s="2">
        <v>586.16</v>
      </c>
      <c r="AJ5153" s="3">
        <v>1172.32</v>
      </c>
      <c r="AK5153" s="3">
        <v>586.16</v>
      </c>
      <c r="AL5153" s="2">
        <v>1758.48</v>
      </c>
      <c r="AM5153" s="2">
        <v>4764</v>
      </c>
    </row>
    <row r="5154" spans="1:39" hidden="1" outlineLevel="2" x14ac:dyDescent="0.2">
      <c r="A5154" s="9">
        <v>5048</v>
      </c>
      <c r="B5154" s="9" t="s">
        <v>9681</v>
      </c>
      <c r="C5154" s="2">
        <v>124550571</v>
      </c>
      <c r="D5154" s="2" t="s">
        <v>9952</v>
      </c>
      <c r="E5154" s="2" t="s">
        <v>9953</v>
      </c>
      <c r="F5154" s="2" t="str">
        <f>VLOOKUP(E5154,[1]工资发放表!G$1:H$65536,2,0)</f>
        <v>沅江政通实验学校</v>
      </c>
      <c r="G5154" s="2" t="s">
        <v>1</v>
      </c>
      <c r="H5154" s="2" t="s">
        <v>2</v>
      </c>
      <c r="I5154" s="2" t="s">
        <v>3</v>
      </c>
      <c r="J5154" s="2">
        <v>202001</v>
      </c>
      <c r="K5154" s="2">
        <v>202001</v>
      </c>
      <c r="L5154" s="2">
        <v>6030</v>
      </c>
      <c r="M5154" s="2">
        <v>6030</v>
      </c>
      <c r="N5154" s="2">
        <v>0.16</v>
      </c>
      <c r="O5154" s="2">
        <v>964.8</v>
      </c>
      <c r="S5154" s="2">
        <v>6030</v>
      </c>
      <c r="T5154" s="2">
        <v>0.08</v>
      </c>
      <c r="U5154" s="2">
        <v>482.4</v>
      </c>
      <c r="AJ5154" s="3">
        <v>964.8</v>
      </c>
      <c r="AK5154" s="3">
        <v>482.4</v>
      </c>
      <c r="AL5154" s="2">
        <v>1447.2</v>
      </c>
      <c r="AM5154" s="2">
        <v>4764</v>
      </c>
    </row>
    <row r="5155" spans="1:39" hidden="1" outlineLevel="2" x14ac:dyDescent="0.2">
      <c r="A5155" s="9">
        <v>5049</v>
      </c>
      <c r="B5155" s="9" t="s">
        <v>9681</v>
      </c>
      <c r="C5155" s="2">
        <v>124550572</v>
      </c>
      <c r="D5155" s="2" t="s">
        <v>9954</v>
      </c>
      <c r="E5155" s="2" t="s">
        <v>9955</v>
      </c>
      <c r="F5155" s="2" t="str">
        <f>VLOOKUP(E5155,[1]工资发放表!G$1:H$65536,2,0)</f>
        <v>沅江政通实验学校</v>
      </c>
      <c r="G5155" s="2" t="s">
        <v>1</v>
      </c>
      <c r="H5155" s="2" t="s">
        <v>2</v>
      </c>
      <c r="I5155" s="2" t="s">
        <v>3</v>
      </c>
      <c r="J5155" s="2">
        <v>202001</v>
      </c>
      <c r="K5155" s="2">
        <v>202001</v>
      </c>
      <c r="L5155" s="2">
        <v>4570</v>
      </c>
      <c r="M5155" s="2">
        <v>4570</v>
      </c>
      <c r="N5155" s="2">
        <v>0.16</v>
      </c>
      <c r="O5155" s="2">
        <v>731.2</v>
      </c>
      <c r="S5155" s="2">
        <v>4570</v>
      </c>
      <c r="T5155" s="2">
        <v>0.08</v>
      </c>
      <c r="U5155" s="2">
        <v>365.6</v>
      </c>
      <c r="AJ5155" s="3">
        <v>731.2</v>
      </c>
      <c r="AK5155" s="3">
        <v>365.6</v>
      </c>
      <c r="AL5155" s="2">
        <v>1096.8</v>
      </c>
      <c r="AM5155" s="2">
        <v>4764</v>
      </c>
    </row>
    <row r="5156" spans="1:39" hidden="1" outlineLevel="2" x14ac:dyDescent="0.2">
      <c r="A5156" s="9">
        <v>5050</v>
      </c>
      <c r="B5156" s="9" t="s">
        <v>9681</v>
      </c>
      <c r="C5156" s="2">
        <v>124550573</v>
      </c>
      <c r="D5156" s="2" t="s">
        <v>9956</v>
      </c>
      <c r="E5156" s="2" t="s">
        <v>9957</v>
      </c>
      <c r="F5156" s="2" t="str">
        <f>VLOOKUP(E5156,[1]工资发放表!G$1:H$65536,2,0)</f>
        <v>沅江政通实验学校</v>
      </c>
      <c r="G5156" s="2" t="s">
        <v>1</v>
      </c>
      <c r="H5156" s="2" t="s">
        <v>2</v>
      </c>
      <c r="I5156" s="2" t="s">
        <v>3</v>
      </c>
      <c r="J5156" s="2">
        <v>202001</v>
      </c>
      <c r="K5156" s="2">
        <v>202001</v>
      </c>
      <c r="L5156" s="2">
        <v>3055</v>
      </c>
      <c r="M5156" s="2">
        <v>3055</v>
      </c>
      <c r="N5156" s="2">
        <v>0.16</v>
      </c>
      <c r="O5156" s="2">
        <v>488.8</v>
      </c>
      <c r="S5156" s="2">
        <v>3055</v>
      </c>
      <c r="T5156" s="2">
        <v>0.08</v>
      </c>
      <c r="U5156" s="2">
        <v>244.4</v>
      </c>
      <c r="AJ5156" s="3">
        <v>488.8</v>
      </c>
      <c r="AK5156" s="3">
        <v>244.4</v>
      </c>
      <c r="AL5156" s="2">
        <v>733.2</v>
      </c>
      <c r="AM5156" s="2">
        <v>4764</v>
      </c>
    </row>
    <row r="5157" spans="1:39" hidden="1" outlineLevel="2" x14ac:dyDescent="0.2">
      <c r="A5157" s="9">
        <v>5051</v>
      </c>
      <c r="B5157" s="9" t="s">
        <v>9681</v>
      </c>
      <c r="C5157" s="2">
        <v>124550574</v>
      </c>
      <c r="D5157" s="2" t="s">
        <v>9958</v>
      </c>
      <c r="E5157" s="2" t="s">
        <v>9959</v>
      </c>
      <c r="F5157" s="2" t="str">
        <f>VLOOKUP(E5157,[1]工资发放表!G$1:H$65536,2,0)</f>
        <v>沅江政通实验学校</v>
      </c>
      <c r="G5157" s="2" t="s">
        <v>1</v>
      </c>
      <c r="H5157" s="2" t="s">
        <v>2</v>
      </c>
      <c r="I5157" s="2" t="s">
        <v>3</v>
      </c>
      <c r="J5157" s="2">
        <v>202001</v>
      </c>
      <c r="K5157" s="2">
        <v>202001</v>
      </c>
      <c r="L5157" s="2">
        <v>6215</v>
      </c>
      <c r="M5157" s="2">
        <v>6215</v>
      </c>
      <c r="N5157" s="2">
        <v>0.16</v>
      </c>
      <c r="O5157" s="2">
        <v>994.4</v>
      </c>
      <c r="S5157" s="2">
        <v>6215</v>
      </c>
      <c r="T5157" s="2">
        <v>0.08</v>
      </c>
      <c r="U5157" s="2">
        <v>497.2</v>
      </c>
      <c r="AJ5157" s="3">
        <v>994.4</v>
      </c>
      <c r="AK5157" s="3">
        <v>497.2</v>
      </c>
      <c r="AL5157" s="2">
        <v>1491.6</v>
      </c>
      <c r="AM5157" s="2">
        <v>4764</v>
      </c>
    </row>
    <row r="5158" spans="1:39" hidden="1" outlineLevel="2" x14ac:dyDescent="0.2">
      <c r="A5158" s="9">
        <v>5052</v>
      </c>
      <c r="B5158" s="9" t="s">
        <v>9681</v>
      </c>
      <c r="C5158" s="2">
        <v>124550575</v>
      </c>
      <c r="D5158" s="2" t="s">
        <v>9960</v>
      </c>
      <c r="E5158" s="2" t="s">
        <v>9961</v>
      </c>
      <c r="F5158" s="2" t="str">
        <f>VLOOKUP(E5158,[1]工资发放表!G$1:H$65536,2,0)</f>
        <v>沅江政通实验学校</v>
      </c>
      <c r="G5158" s="2" t="s">
        <v>1</v>
      </c>
      <c r="H5158" s="2" t="s">
        <v>2</v>
      </c>
      <c r="I5158" s="2" t="s">
        <v>3</v>
      </c>
      <c r="J5158" s="2">
        <v>202001</v>
      </c>
      <c r="K5158" s="2">
        <v>202001</v>
      </c>
      <c r="L5158" s="2">
        <v>5476</v>
      </c>
      <c r="M5158" s="2">
        <v>5476</v>
      </c>
      <c r="N5158" s="2">
        <v>0.16</v>
      </c>
      <c r="O5158" s="2">
        <v>876.16</v>
      </c>
      <c r="S5158" s="2">
        <v>5476</v>
      </c>
      <c r="T5158" s="2">
        <v>0.08</v>
      </c>
      <c r="U5158" s="2">
        <v>438.08</v>
      </c>
      <c r="AJ5158" s="3">
        <v>876.16</v>
      </c>
      <c r="AK5158" s="3">
        <v>438.08</v>
      </c>
      <c r="AL5158" s="2">
        <v>1314.24</v>
      </c>
      <c r="AM5158" s="2">
        <v>4764</v>
      </c>
    </row>
    <row r="5159" spans="1:39" hidden="1" outlineLevel="2" x14ac:dyDescent="0.2">
      <c r="A5159" s="9">
        <v>5053</v>
      </c>
      <c r="B5159" s="9" t="s">
        <v>9681</v>
      </c>
      <c r="C5159" s="2">
        <v>124550576</v>
      </c>
      <c r="D5159" s="2" t="s">
        <v>9962</v>
      </c>
      <c r="E5159" s="2" t="s">
        <v>9963</v>
      </c>
      <c r="F5159" s="2" t="str">
        <f>VLOOKUP(E5159,[1]工资发放表!G$1:H$65536,2,0)</f>
        <v>沅江政通实验学校</v>
      </c>
      <c r="G5159" s="2" t="s">
        <v>1</v>
      </c>
      <c r="H5159" s="2" t="s">
        <v>2</v>
      </c>
      <c r="I5159" s="2" t="s">
        <v>3</v>
      </c>
      <c r="J5159" s="2">
        <v>202001</v>
      </c>
      <c r="K5159" s="2">
        <v>202001</v>
      </c>
      <c r="L5159" s="2">
        <v>9089</v>
      </c>
      <c r="M5159" s="2">
        <v>9089</v>
      </c>
      <c r="N5159" s="2">
        <v>0.16</v>
      </c>
      <c r="O5159" s="2">
        <v>1454.24</v>
      </c>
      <c r="S5159" s="2">
        <v>9089</v>
      </c>
      <c r="T5159" s="2">
        <v>0.08</v>
      </c>
      <c r="U5159" s="2">
        <v>727.12</v>
      </c>
      <c r="AJ5159" s="3">
        <v>1454.24</v>
      </c>
      <c r="AK5159" s="3">
        <v>727.12</v>
      </c>
      <c r="AL5159" s="2">
        <v>2181.36</v>
      </c>
      <c r="AM5159" s="2">
        <v>4764</v>
      </c>
    </row>
    <row r="5160" spans="1:39" hidden="1" outlineLevel="2" x14ac:dyDescent="0.2">
      <c r="A5160" s="9">
        <v>5054</v>
      </c>
      <c r="B5160" s="9" t="s">
        <v>9681</v>
      </c>
      <c r="C5160" s="2">
        <v>124550577</v>
      </c>
      <c r="D5160" s="2" t="s">
        <v>9964</v>
      </c>
      <c r="E5160" s="2" t="s">
        <v>9965</v>
      </c>
      <c r="F5160" s="2" t="str">
        <f>VLOOKUP(E5160,[1]工资发放表!G$1:H$65536,2,0)</f>
        <v>沅江政通实验学校</v>
      </c>
      <c r="G5160" s="2" t="s">
        <v>1</v>
      </c>
      <c r="H5160" s="2" t="s">
        <v>2</v>
      </c>
      <c r="I5160" s="2" t="s">
        <v>3</v>
      </c>
      <c r="J5160" s="2">
        <v>202001</v>
      </c>
      <c r="K5160" s="2">
        <v>202001</v>
      </c>
      <c r="L5160" s="2">
        <v>8055</v>
      </c>
      <c r="M5160" s="2">
        <v>8055</v>
      </c>
      <c r="N5160" s="2">
        <v>0.16</v>
      </c>
      <c r="O5160" s="2">
        <v>1288.8</v>
      </c>
      <c r="S5160" s="2">
        <v>8055</v>
      </c>
      <c r="T5160" s="2">
        <v>0.08</v>
      </c>
      <c r="U5160" s="2">
        <v>644.4</v>
      </c>
      <c r="AJ5160" s="3">
        <v>1288.8</v>
      </c>
      <c r="AK5160" s="3">
        <v>644.4</v>
      </c>
      <c r="AL5160" s="2">
        <v>1933.2</v>
      </c>
      <c r="AM5160" s="2">
        <v>4764</v>
      </c>
    </row>
    <row r="5161" spans="1:39" hidden="1" outlineLevel="2" x14ac:dyDescent="0.2">
      <c r="A5161" s="9">
        <v>5055</v>
      </c>
      <c r="B5161" s="9" t="s">
        <v>9681</v>
      </c>
      <c r="C5161" s="2">
        <v>124550578</v>
      </c>
      <c r="D5161" s="2" t="s">
        <v>9966</v>
      </c>
      <c r="E5161" s="2" t="s">
        <v>9967</v>
      </c>
      <c r="F5161" s="2" t="str">
        <f>VLOOKUP(E5161,[1]工资发放表!G$1:H$65536,2,0)</f>
        <v>沅江政通实验学校</v>
      </c>
      <c r="G5161" s="2" t="s">
        <v>1</v>
      </c>
      <c r="H5161" s="2" t="s">
        <v>2</v>
      </c>
      <c r="I5161" s="2" t="s">
        <v>3</v>
      </c>
      <c r="J5161" s="2">
        <v>202001</v>
      </c>
      <c r="K5161" s="2">
        <v>202001</v>
      </c>
      <c r="L5161" s="2">
        <v>6769</v>
      </c>
      <c r="M5161" s="2">
        <v>6769</v>
      </c>
      <c r="N5161" s="2">
        <v>0.16</v>
      </c>
      <c r="O5161" s="2">
        <v>1083.04</v>
      </c>
      <c r="S5161" s="2">
        <v>6769</v>
      </c>
      <c r="T5161" s="2">
        <v>0.08</v>
      </c>
      <c r="U5161" s="2">
        <v>541.52</v>
      </c>
      <c r="AJ5161" s="3">
        <v>1083.04</v>
      </c>
      <c r="AK5161" s="3">
        <v>541.52</v>
      </c>
      <c r="AL5161" s="2">
        <v>1624.56</v>
      </c>
      <c r="AM5161" s="2">
        <v>4764</v>
      </c>
    </row>
    <row r="5162" spans="1:39" hidden="1" outlineLevel="2" x14ac:dyDescent="0.2">
      <c r="A5162" s="9">
        <v>5056</v>
      </c>
      <c r="B5162" s="9" t="s">
        <v>9681</v>
      </c>
      <c r="C5162" s="2">
        <v>124550579</v>
      </c>
      <c r="D5162" s="2" t="s">
        <v>9968</v>
      </c>
      <c r="E5162" s="2" t="s">
        <v>9969</v>
      </c>
      <c r="F5162" s="2" t="str">
        <f>VLOOKUP(E5162,[1]工资发放表!G$1:H$65536,2,0)</f>
        <v>沅江政通实验学校</v>
      </c>
      <c r="G5162" s="2" t="s">
        <v>1</v>
      </c>
      <c r="H5162" s="2" t="s">
        <v>2</v>
      </c>
      <c r="I5162" s="2" t="s">
        <v>3</v>
      </c>
      <c r="J5162" s="2">
        <v>202001</v>
      </c>
      <c r="K5162" s="2">
        <v>202001</v>
      </c>
      <c r="L5162" s="2">
        <v>5573</v>
      </c>
      <c r="M5162" s="2">
        <v>5573</v>
      </c>
      <c r="N5162" s="2">
        <v>0.16</v>
      </c>
      <c r="O5162" s="2">
        <v>891.68</v>
      </c>
      <c r="S5162" s="2">
        <v>5573</v>
      </c>
      <c r="T5162" s="2">
        <v>0.08</v>
      </c>
      <c r="U5162" s="2">
        <v>445.84</v>
      </c>
      <c r="AJ5162" s="3">
        <v>891.68</v>
      </c>
      <c r="AK5162" s="3">
        <v>445.84</v>
      </c>
      <c r="AL5162" s="2">
        <v>1337.52</v>
      </c>
      <c r="AM5162" s="2">
        <v>4764</v>
      </c>
    </row>
    <row r="5163" spans="1:39" hidden="1" outlineLevel="2" x14ac:dyDescent="0.2">
      <c r="A5163" s="9">
        <v>5057</v>
      </c>
      <c r="B5163" s="9" t="s">
        <v>9681</v>
      </c>
      <c r="C5163" s="2">
        <v>124550580</v>
      </c>
      <c r="D5163" s="2" t="s">
        <v>9970</v>
      </c>
      <c r="E5163" s="2" t="s">
        <v>9971</v>
      </c>
      <c r="F5163" s="2" t="str">
        <f>VLOOKUP(E5163,[1]工资发放表!G$1:H$65536,2,0)</f>
        <v>沅江政通实验学校</v>
      </c>
      <c r="G5163" s="2" t="s">
        <v>1</v>
      </c>
      <c r="H5163" s="2" t="s">
        <v>2</v>
      </c>
      <c r="I5163" s="2" t="s">
        <v>3</v>
      </c>
      <c r="J5163" s="2">
        <v>202001</v>
      </c>
      <c r="K5163" s="2">
        <v>202001</v>
      </c>
      <c r="L5163" s="2">
        <v>6315</v>
      </c>
      <c r="M5163" s="2">
        <v>6315</v>
      </c>
      <c r="N5163" s="2">
        <v>0.16</v>
      </c>
      <c r="O5163" s="2">
        <v>1010.4</v>
      </c>
      <c r="S5163" s="2">
        <v>6315</v>
      </c>
      <c r="T5163" s="2">
        <v>0.08</v>
      </c>
      <c r="U5163" s="2">
        <v>505.2</v>
      </c>
      <c r="AJ5163" s="3">
        <v>1010.4</v>
      </c>
      <c r="AK5163" s="3">
        <v>505.2</v>
      </c>
      <c r="AL5163" s="2">
        <v>1515.6</v>
      </c>
      <c r="AM5163" s="2">
        <v>4764</v>
      </c>
    </row>
    <row r="5164" spans="1:39" hidden="1" outlineLevel="2" x14ac:dyDescent="0.2">
      <c r="A5164" s="9">
        <v>5058</v>
      </c>
      <c r="B5164" s="9" t="s">
        <v>9681</v>
      </c>
      <c r="C5164" s="2">
        <v>124550581</v>
      </c>
      <c r="D5164" s="2" t="s">
        <v>9972</v>
      </c>
      <c r="E5164" s="2" t="s">
        <v>9973</v>
      </c>
      <c r="F5164" s="2" t="str">
        <f>VLOOKUP(E5164,[1]工资发放表!G$1:H$65536,2,0)</f>
        <v>沅江政通实验学校</v>
      </c>
      <c r="G5164" s="2" t="s">
        <v>1</v>
      </c>
      <c r="H5164" s="2" t="s">
        <v>2</v>
      </c>
      <c r="I5164" s="2" t="s">
        <v>3</v>
      </c>
      <c r="J5164" s="2">
        <v>202001</v>
      </c>
      <c r="K5164" s="2">
        <v>202001</v>
      </c>
      <c r="L5164" s="2">
        <v>5749</v>
      </c>
      <c r="M5164" s="2">
        <v>5749</v>
      </c>
      <c r="N5164" s="2">
        <v>0.16</v>
      </c>
      <c r="O5164" s="2">
        <v>919.84</v>
      </c>
      <c r="S5164" s="2">
        <v>5749</v>
      </c>
      <c r="T5164" s="2">
        <v>0.08</v>
      </c>
      <c r="U5164" s="2">
        <v>459.92</v>
      </c>
      <c r="AJ5164" s="3">
        <v>919.84</v>
      </c>
      <c r="AK5164" s="3">
        <v>459.92</v>
      </c>
      <c r="AL5164" s="2">
        <v>1379.76</v>
      </c>
      <c r="AM5164" s="2">
        <v>4764</v>
      </c>
    </row>
    <row r="5165" spans="1:39" hidden="1" outlineLevel="2" x14ac:dyDescent="0.2">
      <c r="A5165" s="9">
        <v>5059</v>
      </c>
      <c r="B5165" s="9" t="s">
        <v>9681</v>
      </c>
      <c r="C5165" s="2">
        <v>124550582</v>
      </c>
      <c r="D5165" s="2" t="s">
        <v>4687</v>
      </c>
      <c r="E5165" s="2" t="s">
        <v>9974</v>
      </c>
      <c r="F5165" s="2" t="str">
        <f>VLOOKUP(E5165,[1]工资发放表!G$1:H$65536,2,0)</f>
        <v>沅江政通实验学校</v>
      </c>
      <c r="G5165" s="2" t="s">
        <v>1</v>
      </c>
      <c r="H5165" s="2" t="s">
        <v>2</v>
      </c>
      <c r="I5165" s="2" t="s">
        <v>3</v>
      </c>
      <c r="J5165" s="2">
        <v>202001</v>
      </c>
      <c r="K5165" s="2">
        <v>202001</v>
      </c>
      <c r="L5165" s="2">
        <v>5558</v>
      </c>
      <c r="M5165" s="2">
        <v>5558</v>
      </c>
      <c r="N5165" s="2">
        <v>0.16</v>
      </c>
      <c r="O5165" s="2">
        <v>889.28</v>
      </c>
      <c r="S5165" s="2">
        <v>5558</v>
      </c>
      <c r="T5165" s="2">
        <v>0.08</v>
      </c>
      <c r="U5165" s="2">
        <v>444.64</v>
      </c>
      <c r="AJ5165" s="3">
        <v>889.28</v>
      </c>
      <c r="AK5165" s="3">
        <v>444.64</v>
      </c>
      <c r="AL5165" s="2">
        <v>1333.92</v>
      </c>
      <c r="AM5165" s="2">
        <v>4764</v>
      </c>
    </row>
    <row r="5166" spans="1:39" hidden="1" outlineLevel="2" x14ac:dyDescent="0.2">
      <c r="A5166" s="9">
        <v>5060</v>
      </c>
      <c r="B5166" s="9" t="s">
        <v>9681</v>
      </c>
      <c r="C5166" s="2">
        <v>124550583</v>
      </c>
      <c r="D5166" s="2" t="s">
        <v>9975</v>
      </c>
      <c r="E5166" s="2" t="s">
        <v>9976</v>
      </c>
      <c r="F5166" s="2" t="str">
        <f>VLOOKUP(E5166,[1]工资发放表!G$1:H$65536,2,0)</f>
        <v>沅江政通实验学校</v>
      </c>
      <c r="G5166" s="2" t="s">
        <v>1</v>
      </c>
      <c r="H5166" s="2" t="s">
        <v>2</v>
      </c>
      <c r="I5166" s="2" t="s">
        <v>3</v>
      </c>
      <c r="J5166" s="2">
        <v>202001</v>
      </c>
      <c r="K5166" s="2">
        <v>202001</v>
      </c>
      <c r="L5166" s="2">
        <v>7675</v>
      </c>
      <c r="M5166" s="2">
        <v>7675</v>
      </c>
      <c r="N5166" s="2">
        <v>0.16</v>
      </c>
      <c r="O5166" s="2">
        <v>1228</v>
      </c>
      <c r="S5166" s="2">
        <v>7675</v>
      </c>
      <c r="T5166" s="2">
        <v>0.08</v>
      </c>
      <c r="U5166" s="2">
        <v>614</v>
      </c>
      <c r="AJ5166" s="3">
        <v>1228</v>
      </c>
      <c r="AK5166" s="3">
        <v>614</v>
      </c>
      <c r="AL5166" s="2">
        <v>1842</v>
      </c>
      <c r="AM5166" s="2">
        <v>4764</v>
      </c>
    </row>
    <row r="5167" spans="1:39" hidden="1" outlineLevel="2" x14ac:dyDescent="0.2">
      <c r="A5167" s="9">
        <v>5061</v>
      </c>
      <c r="B5167" s="9" t="s">
        <v>9681</v>
      </c>
      <c r="C5167" s="2">
        <v>124550584</v>
      </c>
      <c r="D5167" s="2" t="s">
        <v>9977</v>
      </c>
      <c r="E5167" s="2" t="s">
        <v>9978</v>
      </c>
      <c r="F5167" s="2" t="str">
        <f>VLOOKUP(E5167,[1]工资发放表!G$1:H$65536,2,0)</f>
        <v>沅江政通实验学校</v>
      </c>
      <c r="G5167" s="2" t="s">
        <v>1</v>
      </c>
      <c r="H5167" s="2" t="s">
        <v>2</v>
      </c>
      <c r="I5167" s="2" t="s">
        <v>3</v>
      </c>
      <c r="J5167" s="2">
        <v>202001</v>
      </c>
      <c r="K5167" s="2">
        <v>202001</v>
      </c>
      <c r="L5167" s="2">
        <v>5573</v>
      </c>
      <c r="M5167" s="2">
        <v>5573</v>
      </c>
      <c r="N5167" s="2">
        <v>0.16</v>
      </c>
      <c r="O5167" s="2">
        <v>891.68</v>
      </c>
      <c r="S5167" s="2">
        <v>5573</v>
      </c>
      <c r="T5167" s="2">
        <v>0.08</v>
      </c>
      <c r="U5167" s="2">
        <v>445.84</v>
      </c>
      <c r="AJ5167" s="3">
        <v>891.68</v>
      </c>
      <c r="AK5167" s="3">
        <v>445.84</v>
      </c>
      <c r="AL5167" s="2">
        <v>1337.52</v>
      </c>
      <c r="AM5167" s="2">
        <v>4764</v>
      </c>
    </row>
    <row r="5168" spans="1:39" hidden="1" outlineLevel="2" x14ac:dyDescent="0.2">
      <c r="A5168" s="9">
        <v>5062</v>
      </c>
      <c r="B5168" s="9" t="s">
        <v>9681</v>
      </c>
      <c r="C5168" s="2">
        <v>124550585</v>
      </c>
      <c r="D5168" s="2" t="s">
        <v>9979</v>
      </c>
      <c r="E5168" s="2" t="s">
        <v>9980</v>
      </c>
      <c r="F5168" s="2" t="str">
        <f>VLOOKUP(E5168,[1]工资发放表!G$1:H$65536,2,0)</f>
        <v>沅江政通实验学校</v>
      </c>
      <c r="G5168" s="2" t="s">
        <v>1</v>
      </c>
      <c r="H5168" s="2" t="s">
        <v>2</v>
      </c>
      <c r="I5168" s="2" t="s">
        <v>3</v>
      </c>
      <c r="J5168" s="2">
        <v>202001</v>
      </c>
      <c r="K5168" s="2">
        <v>202001</v>
      </c>
      <c r="L5168" s="2">
        <v>5335</v>
      </c>
      <c r="M5168" s="2">
        <v>5335</v>
      </c>
      <c r="N5168" s="2">
        <v>0.16</v>
      </c>
      <c r="O5168" s="2">
        <v>853.6</v>
      </c>
      <c r="S5168" s="2">
        <v>5335</v>
      </c>
      <c r="T5168" s="2">
        <v>0.08</v>
      </c>
      <c r="U5168" s="2">
        <v>426.8</v>
      </c>
      <c r="AJ5168" s="3">
        <v>853.6</v>
      </c>
      <c r="AK5168" s="3">
        <v>426.8</v>
      </c>
      <c r="AL5168" s="2">
        <v>1280.4000000000001</v>
      </c>
      <c r="AM5168" s="2">
        <v>4764</v>
      </c>
    </row>
    <row r="5169" spans="1:39" hidden="1" outlineLevel="2" x14ac:dyDescent="0.2">
      <c r="A5169" s="9">
        <v>5063</v>
      </c>
      <c r="B5169" s="9" t="s">
        <v>9681</v>
      </c>
      <c r="C5169" s="2">
        <v>124550586</v>
      </c>
      <c r="D5169" s="2" t="s">
        <v>9981</v>
      </c>
      <c r="E5169" s="2" t="s">
        <v>9982</v>
      </c>
      <c r="F5169" s="2" t="str">
        <f>VLOOKUP(E5169,[1]工资发放表!G$1:H$65536,2,0)</f>
        <v>沅江政通实验学校</v>
      </c>
      <c r="G5169" s="2" t="s">
        <v>1</v>
      </c>
      <c r="H5169" s="2" t="s">
        <v>2</v>
      </c>
      <c r="I5169" s="2" t="s">
        <v>3</v>
      </c>
      <c r="J5169" s="2">
        <v>202001</v>
      </c>
      <c r="K5169" s="2">
        <v>202001</v>
      </c>
      <c r="L5169" s="2">
        <v>7916</v>
      </c>
      <c r="M5169" s="2">
        <v>7916</v>
      </c>
      <c r="N5169" s="2">
        <v>0.16</v>
      </c>
      <c r="O5169" s="2">
        <v>1266.56</v>
      </c>
      <c r="S5169" s="2">
        <v>7916</v>
      </c>
      <c r="T5169" s="2">
        <v>0.08</v>
      </c>
      <c r="U5169" s="2">
        <v>633.28</v>
      </c>
      <c r="AJ5169" s="3">
        <v>1266.56</v>
      </c>
      <c r="AK5169" s="3">
        <v>633.28</v>
      </c>
      <c r="AL5169" s="2">
        <v>1899.84</v>
      </c>
      <c r="AM5169" s="2">
        <v>4764</v>
      </c>
    </row>
    <row r="5170" spans="1:39" hidden="1" outlineLevel="2" x14ac:dyDescent="0.2">
      <c r="A5170" s="9">
        <v>5064</v>
      </c>
      <c r="B5170" s="9" t="s">
        <v>9681</v>
      </c>
      <c r="C5170" s="2">
        <v>124550587</v>
      </c>
      <c r="D5170" s="2" t="s">
        <v>7928</v>
      </c>
      <c r="E5170" s="2" t="s">
        <v>9983</v>
      </c>
      <c r="F5170" s="2" t="str">
        <f>VLOOKUP(E5170,[1]工资发放表!G$1:H$65536,2,0)</f>
        <v>沅江政通实验学校</v>
      </c>
      <c r="G5170" s="2" t="s">
        <v>1</v>
      </c>
      <c r="H5170" s="2" t="s">
        <v>2</v>
      </c>
      <c r="I5170" s="2" t="s">
        <v>3</v>
      </c>
      <c r="J5170" s="2">
        <v>202001</v>
      </c>
      <c r="K5170" s="2">
        <v>202001</v>
      </c>
      <c r="L5170" s="2">
        <v>8817</v>
      </c>
      <c r="M5170" s="2">
        <v>8817</v>
      </c>
      <c r="N5170" s="2">
        <v>0.16</v>
      </c>
      <c r="O5170" s="2">
        <v>1410.72</v>
      </c>
      <c r="S5170" s="2">
        <v>8817</v>
      </c>
      <c r="T5170" s="2">
        <v>0.08</v>
      </c>
      <c r="U5170" s="2">
        <v>705.36</v>
      </c>
      <c r="AJ5170" s="3">
        <v>1410.72</v>
      </c>
      <c r="AK5170" s="3">
        <v>705.36</v>
      </c>
      <c r="AL5170" s="2">
        <v>2116.08</v>
      </c>
      <c r="AM5170" s="2">
        <v>4764</v>
      </c>
    </row>
    <row r="5171" spans="1:39" hidden="1" outlineLevel="2" x14ac:dyDescent="0.2">
      <c r="A5171" s="9">
        <v>5065</v>
      </c>
      <c r="B5171" s="9" t="s">
        <v>9681</v>
      </c>
      <c r="C5171" s="2">
        <v>124550588</v>
      </c>
      <c r="D5171" s="2" t="s">
        <v>9984</v>
      </c>
      <c r="E5171" s="2" t="s">
        <v>9985</v>
      </c>
      <c r="F5171" s="2" t="str">
        <f>VLOOKUP(E5171,[1]工资发放表!G$1:H$65536,2,0)</f>
        <v>沅江政通实验学校</v>
      </c>
      <c r="G5171" s="2" t="s">
        <v>1</v>
      </c>
      <c r="H5171" s="2" t="s">
        <v>2</v>
      </c>
      <c r="I5171" s="2" t="s">
        <v>3</v>
      </c>
      <c r="J5171" s="2">
        <v>202001</v>
      </c>
      <c r="K5171" s="2">
        <v>202001</v>
      </c>
      <c r="L5171" s="2">
        <v>6130</v>
      </c>
      <c r="M5171" s="2">
        <v>6130</v>
      </c>
      <c r="N5171" s="2">
        <v>0.16</v>
      </c>
      <c r="O5171" s="2">
        <v>980.8</v>
      </c>
      <c r="S5171" s="2">
        <v>6130</v>
      </c>
      <c r="T5171" s="2">
        <v>0.08</v>
      </c>
      <c r="U5171" s="2">
        <v>490.4</v>
      </c>
      <c r="AJ5171" s="3">
        <v>980.8</v>
      </c>
      <c r="AK5171" s="3">
        <v>490.4</v>
      </c>
      <c r="AL5171" s="2">
        <v>1471.2</v>
      </c>
      <c r="AM5171" s="2">
        <v>4764</v>
      </c>
    </row>
    <row r="5172" spans="1:39" hidden="1" outlineLevel="2" x14ac:dyDescent="0.2">
      <c r="A5172" s="9">
        <v>5066</v>
      </c>
      <c r="B5172" s="9" t="s">
        <v>9681</v>
      </c>
      <c r="C5172" s="2">
        <v>124550589</v>
      </c>
      <c r="D5172" s="2" t="s">
        <v>9986</v>
      </c>
      <c r="E5172" s="2" t="s">
        <v>9987</v>
      </c>
      <c r="F5172" s="2" t="str">
        <f>VLOOKUP(E5172,[1]工资发放表!G$1:H$65536,2,0)</f>
        <v>沅江政通实验学校</v>
      </c>
      <c r="G5172" s="2" t="s">
        <v>1</v>
      </c>
      <c r="H5172" s="2" t="s">
        <v>2</v>
      </c>
      <c r="I5172" s="2" t="s">
        <v>3</v>
      </c>
      <c r="J5172" s="2">
        <v>202001</v>
      </c>
      <c r="K5172" s="2">
        <v>202001</v>
      </c>
      <c r="L5172" s="2">
        <v>5494</v>
      </c>
      <c r="M5172" s="2">
        <v>5494</v>
      </c>
      <c r="N5172" s="2">
        <v>0.16</v>
      </c>
      <c r="O5172" s="2">
        <v>879.04</v>
      </c>
      <c r="S5172" s="2">
        <v>5494</v>
      </c>
      <c r="T5172" s="2">
        <v>0.08</v>
      </c>
      <c r="U5172" s="2">
        <v>439.52</v>
      </c>
      <c r="AJ5172" s="3">
        <v>879.04</v>
      </c>
      <c r="AK5172" s="3">
        <v>439.52</v>
      </c>
      <c r="AL5172" s="2">
        <v>1318.56</v>
      </c>
      <c r="AM5172" s="2">
        <v>4764</v>
      </c>
    </row>
    <row r="5173" spans="1:39" hidden="1" outlineLevel="2" x14ac:dyDescent="0.2">
      <c r="A5173" s="9">
        <v>5067</v>
      </c>
      <c r="B5173" s="9" t="s">
        <v>9681</v>
      </c>
      <c r="C5173" s="2">
        <v>124550590</v>
      </c>
      <c r="D5173" s="2" t="s">
        <v>9988</v>
      </c>
      <c r="E5173" s="2" t="s">
        <v>9989</v>
      </c>
      <c r="F5173" s="2" t="str">
        <f>VLOOKUP(E5173,[1]工资发放表!G$1:H$65536,2,0)</f>
        <v>沅江政通实验学校</v>
      </c>
      <c r="G5173" s="2" t="s">
        <v>1</v>
      </c>
      <c r="H5173" s="2" t="s">
        <v>2</v>
      </c>
      <c r="I5173" s="2" t="s">
        <v>3</v>
      </c>
      <c r="J5173" s="2">
        <v>202001</v>
      </c>
      <c r="K5173" s="2">
        <v>202001</v>
      </c>
      <c r="L5173" s="2">
        <v>6330</v>
      </c>
      <c r="M5173" s="2">
        <v>6330</v>
      </c>
      <c r="N5173" s="2">
        <v>0.16</v>
      </c>
      <c r="O5173" s="2">
        <v>1012.8</v>
      </c>
      <c r="S5173" s="2">
        <v>6330</v>
      </c>
      <c r="T5173" s="2">
        <v>0.08</v>
      </c>
      <c r="U5173" s="2">
        <v>506.4</v>
      </c>
      <c r="AJ5173" s="3">
        <v>1012.8</v>
      </c>
      <c r="AK5173" s="3">
        <v>506.4</v>
      </c>
      <c r="AL5173" s="2">
        <v>1519.2</v>
      </c>
      <c r="AM5173" s="2">
        <v>4764</v>
      </c>
    </row>
    <row r="5174" spans="1:39" hidden="1" outlineLevel="2" x14ac:dyDescent="0.2">
      <c r="A5174" s="9">
        <v>5068</v>
      </c>
      <c r="B5174" s="9" t="s">
        <v>9681</v>
      </c>
      <c r="C5174" s="2">
        <v>124550591</v>
      </c>
      <c r="D5174" s="2" t="s">
        <v>9990</v>
      </c>
      <c r="E5174" s="2" t="s">
        <v>9991</v>
      </c>
      <c r="F5174" s="2" t="str">
        <f>VLOOKUP(E5174,[1]工资发放表!G$1:H$65536,2,0)</f>
        <v>沅江政通实验学校</v>
      </c>
      <c r="G5174" s="2" t="s">
        <v>1</v>
      </c>
      <c r="H5174" s="2" t="s">
        <v>2</v>
      </c>
      <c r="I5174" s="2" t="s">
        <v>3</v>
      </c>
      <c r="J5174" s="2">
        <v>202001</v>
      </c>
      <c r="K5174" s="2">
        <v>202001</v>
      </c>
      <c r="L5174" s="2">
        <v>5491</v>
      </c>
      <c r="M5174" s="2">
        <v>5491</v>
      </c>
      <c r="N5174" s="2">
        <v>0.16</v>
      </c>
      <c r="O5174" s="2">
        <v>878.56</v>
      </c>
      <c r="S5174" s="2">
        <v>5491</v>
      </c>
      <c r="T5174" s="2">
        <v>0.08</v>
      </c>
      <c r="U5174" s="2">
        <v>439.28</v>
      </c>
      <c r="AJ5174" s="3">
        <v>878.56</v>
      </c>
      <c r="AK5174" s="3">
        <v>439.28</v>
      </c>
      <c r="AL5174" s="2">
        <v>1317.84</v>
      </c>
      <c r="AM5174" s="2">
        <v>4764</v>
      </c>
    </row>
    <row r="5175" spans="1:39" hidden="1" outlineLevel="2" x14ac:dyDescent="0.2">
      <c r="A5175" s="9">
        <v>5069</v>
      </c>
      <c r="B5175" s="9" t="s">
        <v>9681</v>
      </c>
      <c r="C5175" s="2">
        <v>124550592</v>
      </c>
      <c r="D5175" s="2" t="s">
        <v>9992</v>
      </c>
      <c r="E5175" s="2" t="s">
        <v>9993</v>
      </c>
      <c r="F5175" s="2" t="str">
        <f>VLOOKUP(E5175,[1]工资发放表!G$1:H$65536,2,0)</f>
        <v>沅江政通实验学校</v>
      </c>
      <c r="G5175" s="2" t="s">
        <v>1</v>
      </c>
      <c r="H5175" s="2" t="s">
        <v>2</v>
      </c>
      <c r="I5175" s="2" t="s">
        <v>3</v>
      </c>
      <c r="J5175" s="2">
        <v>202001</v>
      </c>
      <c r="K5175" s="2">
        <v>202001</v>
      </c>
      <c r="L5175" s="2">
        <v>8432</v>
      </c>
      <c r="M5175" s="2">
        <v>8432</v>
      </c>
      <c r="N5175" s="2">
        <v>0.16</v>
      </c>
      <c r="O5175" s="2">
        <v>1349.12</v>
      </c>
      <c r="S5175" s="2">
        <v>8432</v>
      </c>
      <c r="T5175" s="2">
        <v>0.08</v>
      </c>
      <c r="U5175" s="2">
        <v>674.56</v>
      </c>
      <c r="AJ5175" s="3">
        <v>1349.12</v>
      </c>
      <c r="AK5175" s="3">
        <v>674.56</v>
      </c>
      <c r="AL5175" s="2">
        <v>2023.68</v>
      </c>
      <c r="AM5175" s="2">
        <v>4764</v>
      </c>
    </row>
    <row r="5176" spans="1:39" hidden="1" outlineLevel="2" x14ac:dyDescent="0.2">
      <c r="A5176" s="9">
        <v>5070</v>
      </c>
      <c r="B5176" s="9" t="s">
        <v>9681</v>
      </c>
      <c r="C5176" s="2">
        <v>124550593</v>
      </c>
      <c r="D5176" s="2" t="s">
        <v>9994</v>
      </c>
      <c r="E5176" s="2" t="s">
        <v>9995</v>
      </c>
      <c r="F5176" s="2" t="str">
        <f>VLOOKUP(E5176,[1]工资发放表!G$1:H$65536,2,0)</f>
        <v>沅江政通实验学校</v>
      </c>
      <c r="G5176" s="2" t="s">
        <v>1</v>
      </c>
      <c r="H5176" s="2" t="s">
        <v>2</v>
      </c>
      <c r="I5176" s="2" t="s">
        <v>3</v>
      </c>
      <c r="J5176" s="2">
        <v>202001</v>
      </c>
      <c r="K5176" s="2">
        <v>202001</v>
      </c>
      <c r="L5176" s="2">
        <v>5655</v>
      </c>
      <c r="M5176" s="2">
        <v>5655</v>
      </c>
      <c r="N5176" s="2">
        <v>0.16</v>
      </c>
      <c r="O5176" s="2">
        <v>904.8</v>
      </c>
      <c r="S5176" s="2">
        <v>5655</v>
      </c>
      <c r="T5176" s="2">
        <v>0.08</v>
      </c>
      <c r="U5176" s="2">
        <v>452.4</v>
      </c>
      <c r="AJ5176" s="3">
        <v>904.8</v>
      </c>
      <c r="AK5176" s="3">
        <v>452.4</v>
      </c>
      <c r="AL5176" s="2">
        <v>1357.2</v>
      </c>
      <c r="AM5176" s="2">
        <v>4764</v>
      </c>
    </row>
    <row r="5177" spans="1:39" hidden="1" outlineLevel="2" x14ac:dyDescent="0.2">
      <c r="A5177" s="9">
        <v>5071</v>
      </c>
      <c r="B5177" s="9" t="s">
        <v>9681</v>
      </c>
      <c r="C5177" s="2">
        <v>124550594</v>
      </c>
      <c r="D5177" s="2" t="s">
        <v>9996</v>
      </c>
      <c r="E5177" s="2" t="s">
        <v>9997</v>
      </c>
      <c r="F5177" s="2" t="str">
        <f>VLOOKUP(E5177,[1]工资发放表!G$1:H$65536,2,0)</f>
        <v>沅江政通实验学校</v>
      </c>
      <c r="G5177" s="2" t="s">
        <v>1</v>
      </c>
      <c r="H5177" s="2" t="s">
        <v>2</v>
      </c>
      <c r="I5177" s="2" t="s">
        <v>3</v>
      </c>
      <c r="J5177" s="2">
        <v>202001</v>
      </c>
      <c r="K5177" s="2">
        <v>202001</v>
      </c>
      <c r="L5177" s="2">
        <v>6215</v>
      </c>
      <c r="M5177" s="2">
        <v>6215</v>
      </c>
      <c r="N5177" s="2">
        <v>0.16</v>
      </c>
      <c r="O5177" s="2">
        <v>994.4</v>
      </c>
      <c r="S5177" s="2">
        <v>6215</v>
      </c>
      <c r="T5177" s="2">
        <v>0.08</v>
      </c>
      <c r="U5177" s="2">
        <v>497.2</v>
      </c>
      <c r="AJ5177" s="3">
        <v>994.4</v>
      </c>
      <c r="AK5177" s="3">
        <v>497.2</v>
      </c>
      <c r="AL5177" s="2">
        <v>1491.6</v>
      </c>
      <c r="AM5177" s="2">
        <v>4764</v>
      </c>
    </row>
    <row r="5178" spans="1:39" hidden="1" outlineLevel="2" x14ac:dyDescent="0.2">
      <c r="A5178" s="9">
        <v>5072</v>
      </c>
      <c r="B5178" s="9" t="s">
        <v>9681</v>
      </c>
      <c r="C5178" s="2">
        <v>124550595</v>
      </c>
      <c r="D5178" s="2" t="s">
        <v>9998</v>
      </c>
      <c r="E5178" s="2" t="s">
        <v>9999</v>
      </c>
      <c r="F5178" s="2" t="str">
        <f>VLOOKUP(E5178,[1]工资发放表!G$1:H$65536,2,0)</f>
        <v>沅江政通实验学校</v>
      </c>
      <c r="G5178" s="2" t="s">
        <v>1</v>
      </c>
      <c r="H5178" s="2" t="s">
        <v>2</v>
      </c>
      <c r="I5178" s="2" t="s">
        <v>3</v>
      </c>
      <c r="J5178" s="2">
        <v>202001</v>
      </c>
      <c r="K5178" s="2">
        <v>202001</v>
      </c>
      <c r="L5178" s="2">
        <v>7916</v>
      </c>
      <c r="M5178" s="2">
        <v>7916</v>
      </c>
      <c r="N5178" s="2">
        <v>0.16</v>
      </c>
      <c r="O5178" s="2">
        <v>1266.56</v>
      </c>
      <c r="S5178" s="2">
        <v>7916</v>
      </c>
      <c r="T5178" s="2">
        <v>0.08</v>
      </c>
      <c r="U5178" s="2">
        <v>633.28</v>
      </c>
      <c r="AJ5178" s="3">
        <v>1266.56</v>
      </c>
      <c r="AK5178" s="3">
        <v>633.28</v>
      </c>
      <c r="AL5178" s="2">
        <v>1899.84</v>
      </c>
      <c r="AM5178" s="2">
        <v>4764</v>
      </c>
    </row>
    <row r="5179" spans="1:39" hidden="1" outlineLevel="2" x14ac:dyDescent="0.2">
      <c r="A5179" s="9">
        <v>5073</v>
      </c>
      <c r="B5179" s="9" t="s">
        <v>9681</v>
      </c>
      <c r="C5179" s="2">
        <v>124550596</v>
      </c>
      <c r="D5179" s="2" t="s">
        <v>10000</v>
      </c>
      <c r="E5179" s="2" t="s">
        <v>10001</v>
      </c>
      <c r="F5179" s="2" t="str">
        <f>VLOOKUP(E5179,[1]工资发放表!G$1:H$65536,2,0)</f>
        <v>沅江政通实验学校</v>
      </c>
      <c r="G5179" s="2" t="s">
        <v>1</v>
      </c>
      <c r="H5179" s="2" t="s">
        <v>2</v>
      </c>
      <c r="I5179" s="2" t="s">
        <v>3</v>
      </c>
      <c r="J5179" s="2">
        <v>202001</v>
      </c>
      <c r="K5179" s="2">
        <v>202001</v>
      </c>
      <c r="L5179" s="2">
        <v>7101</v>
      </c>
      <c r="M5179" s="2">
        <v>7101</v>
      </c>
      <c r="N5179" s="2">
        <v>0.16</v>
      </c>
      <c r="O5179" s="2">
        <v>1136.1600000000001</v>
      </c>
      <c r="S5179" s="2">
        <v>7101</v>
      </c>
      <c r="T5179" s="2">
        <v>0.08</v>
      </c>
      <c r="U5179" s="2">
        <v>568.08000000000004</v>
      </c>
      <c r="AJ5179" s="3">
        <v>1136.1600000000001</v>
      </c>
      <c r="AK5179" s="3">
        <v>568.08000000000004</v>
      </c>
      <c r="AL5179" s="2">
        <v>1704.24</v>
      </c>
      <c r="AM5179" s="2">
        <v>4764</v>
      </c>
    </row>
    <row r="5180" spans="1:39" hidden="1" outlineLevel="2" x14ac:dyDescent="0.2">
      <c r="A5180" s="9">
        <v>5074</v>
      </c>
      <c r="B5180" s="9" t="s">
        <v>9681</v>
      </c>
      <c r="C5180" s="2">
        <v>124550597</v>
      </c>
      <c r="D5180" s="2" t="s">
        <v>10002</v>
      </c>
      <c r="E5180" s="2" t="s">
        <v>10003</v>
      </c>
      <c r="F5180" s="2" t="str">
        <f>VLOOKUP(E5180,[1]工资发放表!G$1:H$65536,2,0)</f>
        <v>沅江政通实验学校</v>
      </c>
      <c r="G5180" s="2" t="s">
        <v>1</v>
      </c>
      <c r="H5180" s="2" t="s">
        <v>2</v>
      </c>
      <c r="I5180" s="2" t="s">
        <v>3</v>
      </c>
      <c r="J5180" s="2">
        <v>202001</v>
      </c>
      <c r="K5180" s="2">
        <v>202001</v>
      </c>
      <c r="L5180" s="2">
        <v>6754</v>
      </c>
      <c r="M5180" s="2">
        <v>6754</v>
      </c>
      <c r="N5180" s="2">
        <v>0.16</v>
      </c>
      <c r="O5180" s="2">
        <v>1080.6400000000001</v>
      </c>
      <c r="S5180" s="2">
        <v>6754</v>
      </c>
      <c r="T5180" s="2">
        <v>0.08</v>
      </c>
      <c r="U5180" s="2">
        <v>540.32000000000005</v>
      </c>
      <c r="AJ5180" s="3">
        <v>1080.6400000000001</v>
      </c>
      <c r="AK5180" s="3">
        <v>540.32000000000005</v>
      </c>
      <c r="AL5180" s="2">
        <v>1620.96</v>
      </c>
      <c r="AM5180" s="2">
        <v>4764</v>
      </c>
    </row>
    <row r="5181" spans="1:39" hidden="1" outlineLevel="2" x14ac:dyDescent="0.2">
      <c r="A5181" s="9">
        <v>5075</v>
      </c>
      <c r="B5181" s="9" t="s">
        <v>9681</v>
      </c>
      <c r="C5181" s="2">
        <v>124550598</v>
      </c>
      <c r="D5181" s="2" t="s">
        <v>10004</v>
      </c>
      <c r="E5181" s="2" t="s">
        <v>10005</v>
      </c>
      <c r="F5181" s="2" t="str">
        <f>VLOOKUP(E5181,[1]工资发放表!G$1:H$65536,2,0)</f>
        <v>沅江政通实验学校</v>
      </c>
      <c r="G5181" s="2" t="s">
        <v>1</v>
      </c>
      <c r="H5181" s="2" t="s">
        <v>2</v>
      </c>
      <c r="I5181" s="2" t="s">
        <v>3</v>
      </c>
      <c r="J5181" s="2">
        <v>202001</v>
      </c>
      <c r="K5181" s="2">
        <v>202001</v>
      </c>
      <c r="L5181" s="2">
        <v>4405</v>
      </c>
      <c r="M5181" s="2">
        <v>4405</v>
      </c>
      <c r="N5181" s="2">
        <v>0.16</v>
      </c>
      <c r="O5181" s="2">
        <v>704.8</v>
      </c>
      <c r="S5181" s="2">
        <v>4405</v>
      </c>
      <c r="T5181" s="2">
        <v>0.08</v>
      </c>
      <c r="U5181" s="2">
        <v>352.4</v>
      </c>
      <c r="AJ5181" s="3">
        <v>704.8</v>
      </c>
      <c r="AK5181" s="3">
        <v>352.4</v>
      </c>
      <c r="AL5181" s="2">
        <v>1057.2</v>
      </c>
      <c r="AM5181" s="2">
        <v>4764</v>
      </c>
    </row>
    <row r="5182" spans="1:39" hidden="1" outlineLevel="2" x14ac:dyDescent="0.2">
      <c r="A5182" s="9">
        <v>5076</v>
      </c>
      <c r="B5182" s="9" t="s">
        <v>9681</v>
      </c>
      <c r="C5182" s="2">
        <v>124550599</v>
      </c>
      <c r="D5182" s="2" t="s">
        <v>10006</v>
      </c>
      <c r="E5182" s="2" t="s">
        <v>10007</v>
      </c>
      <c r="F5182" s="2" t="str">
        <f>VLOOKUP(E5182,[1]工资发放表!G$1:H$65536,2,0)</f>
        <v>沅江政通实验学校</v>
      </c>
      <c r="G5182" s="2" t="s">
        <v>1</v>
      </c>
      <c r="H5182" s="2" t="s">
        <v>2</v>
      </c>
      <c r="I5182" s="2" t="s">
        <v>3</v>
      </c>
      <c r="J5182" s="2">
        <v>202001</v>
      </c>
      <c r="K5182" s="2">
        <v>202001</v>
      </c>
      <c r="L5182" s="2">
        <v>7448</v>
      </c>
      <c r="M5182" s="2">
        <v>7448</v>
      </c>
      <c r="N5182" s="2">
        <v>0.16</v>
      </c>
      <c r="O5182" s="2">
        <v>1191.68</v>
      </c>
      <c r="S5182" s="2">
        <v>7448</v>
      </c>
      <c r="T5182" s="2">
        <v>0.08</v>
      </c>
      <c r="U5182" s="2">
        <v>595.84</v>
      </c>
      <c r="AJ5182" s="3">
        <v>1191.68</v>
      </c>
      <c r="AK5182" s="3">
        <v>595.84</v>
      </c>
      <c r="AL5182" s="2">
        <v>1787.52</v>
      </c>
      <c r="AM5182" s="2">
        <v>4764</v>
      </c>
    </row>
    <row r="5183" spans="1:39" hidden="1" outlineLevel="2" x14ac:dyDescent="0.2">
      <c r="A5183" s="9">
        <v>5077</v>
      </c>
      <c r="B5183" s="9" t="s">
        <v>9681</v>
      </c>
      <c r="C5183" s="2">
        <v>124550600</v>
      </c>
      <c r="D5183" s="2" t="s">
        <v>10008</v>
      </c>
      <c r="E5183" s="2" t="s">
        <v>10009</v>
      </c>
      <c r="F5183" s="2" t="str">
        <f>VLOOKUP(E5183,[1]工资发放表!G$1:H$65536,2,0)</f>
        <v>沅江政通实验学校</v>
      </c>
      <c r="G5183" s="2" t="s">
        <v>1</v>
      </c>
      <c r="H5183" s="2" t="s">
        <v>2</v>
      </c>
      <c r="I5183" s="2" t="s">
        <v>3</v>
      </c>
      <c r="J5183" s="2">
        <v>202001</v>
      </c>
      <c r="K5183" s="2">
        <v>202001</v>
      </c>
      <c r="L5183" s="2">
        <v>5931</v>
      </c>
      <c r="M5183" s="2">
        <v>5931</v>
      </c>
      <c r="N5183" s="2">
        <v>0.16</v>
      </c>
      <c r="O5183" s="2">
        <v>948.96</v>
      </c>
      <c r="S5183" s="2">
        <v>5931</v>
      </c>
      <c r="T5183" s="2">
        <v>0.08</v>
      </c>
      <c r="U5183" s="2">
        <v>474.48</v>
      </c>
      <c r="AJ5183" s="3">
        <v>948.96</v>
      </c>
      <c r="AK5183" s="3">
        <v>474.48</v>
      </c>
      <c r="AL5183" s="2">
        <v>1423.44</v>
      </c>
      <c r="AM5183" s="2">
        <v>4764</v>
      </c>
    </row>
    <row r="5184" spans="1:39" hidden="1" outlineLevel="2" x14ac:dyDescent="0.2">
      <c r="A5184" s="9">
        <v>5078</v>
      </c>
      <c r="B5184" s="9" t="s">
        <v>9681</v>
      </c>
      <c r="C5184" s="2">
        <v>124550601</v>
      </c>
      <c r="D5184" s="2" t="s">
        <v>10010</v>
      </c>
      <c r="E5184" s="2" t="s">
        <v>10011</v>
      </c>
      <c r="F5184" s="2" t="str">
        <f>VLOOKUP(E5184,[1]工资发放表!G$1:H$65536,2,0)</f>
        <v>沅江政通实验学校</v>
      </c>
      <c r="G5184" s="2" t="s">
        <v>1</v>
      </c>
      <c r="H5184" s="2" t="s">
        <v>2</v>
      </c>
      <c r="I5184" s="2" t="s">
        <v>3</v>
      </c>
      <c r="J5184" s="2">
        <v>202001</v>
      </c>
      <c r="K5184" s="2">
        <v>202001</v>
      </c>
      <c r="L5184" s="2">
        <v>6330</v>
      </c>
      <c r="M5184" s="2">
        <v>6330</v>
      </c>
      <c r="N5184" s="2">
        <v>0.16</v>
      </c>
      <c r="O5184" s="2">
        <v>1012.8</v>
      </c>
      <c r="S5184" s="2">
        <v>6330</v>
      </c>
      <c r="T5184" s="2">
        <v>0.08</v>
      </c>
      <c r="U5184" s="2">
        <v>506.4</v>
      </c>
      <c r="AJ5184" s="3">
        <v>1012.8</v>
      </c>
      <c r="AK5184" s="3">
        <v>506.4</v>
      </c>
      <c r="AL5184" s="2">
        <v>1519.2</v>
      </c>
      <c r="AM5184" s="2">
        <v>4764</v>
      </c>
    </row>
    <row r="5185" spans="1:39" hidden="1" outlineLevel="2" x14ac:dyDescent="0.2">
      <c r="A5185" s="9">
        <v>5079</v>
      </c>
      <c r="B5185" s="9" t="s">
        <v>9681</v>
      </c>
      <c r="C5185" s="2">
        <v>124550602</v>
      </c>
      <c r="D5185" s="2" t="s">
        <v>10012</v>
      </c>
      <c r="E5185" s="2" t="s">
        <v>10013</v>
      </c>
      <c r="F5185" s="2" t="str">
        <f>VLOOKUP(E5185,[1]工资发放表!G$1:H$65536,2,0)</f>
        <v>沅江政通实验学校</v>
      </c>
      <c r="G5185" s="2" t="s">
        <v>1</v>
      </c>
      <c r="H5185" s="2" t="s">
        <v>2</v>
      </c>
      <c r="I5185" s="2" t="s">
        <v>3</v>
      </c>
      <c r="J5185" s="2">
        <v>202001</v>
      </c>
      <c r="K5185" s="2">
        <v>202001</v>
      </c>
      <c r="L5185" s="2">
        <v>6659</v>
      </c>
      <c r="M5185" s="2">
        <v>6659</v>
      </c>
      <c r="N5185" s="2">
        <v>0.16</v>
      </c>
      <c r="O5185" s="2">
        <v>1065.44</v>
      </c>
      <c r="S5185" s="2">
        <v>6659</v>
      </c>
      <c r="T5185" s="2">
        <v>0.08</v>
      </c>
      <c r="U5185" s="2">
        <v>532.72</v>
      </c>
      <c r="AJ5185" s="3">
        <v>1065.44</v>
      </c>
      <c r="AK5185" s="3">
        <v>532.72</v>
      </c>
      <c r="AL5185" s="2">
        <v>1598.16</v>
      </c>
      <c r="AM5185" s="2">
        <v>4764</v>
      </c>
    </row>
    <row r="5186" spans="1:39" hidden="1" outlineLevel="2" x14ac:dyDescent="0.2">
      <c r="A5186" s="9">
        <v>5080</v>
      </c>
      <c r="B5186" s="9" t="s">
        <v>9681</v>
      </c>
      <c r="C5186" s="2">
        <v>124550603</v>
      </c>
      <c r="D5186" s="2" t="s">
        <v>10014</v>
      </c>
      <c r="E5186" s="2" t="s">
        <v>10015</v>
      </c>
      <c r="F5186" s="2" t="str">
        <f>VLOOKUP(E5186,[1]工资发放表!G$1:H$65536,2,0)</f>
        <v>沅江政通实验学校</v>
      </c>
      <c r="G5186" s="2" t="s">
        <v>1</v>
      </c>
      <c r="H5186" s="2" t="s">
        <v>2</v>
      </c>
      <c r="I5186" s="2" t="s">
        <v>3</v>
      </c>
      <c r="J5186" s="2">
        <v>202001</v>
      </c>
      <c r="K5186" s="2">
        <v>202001</v>
      </c>
      <c r="L5186" s="2">
        <v>4405</v>
      </c>
      <c r="M5186" s="2">
        <v>4405</v>
      </c>
      <c r="N5186" s="2">
        <v>0.16</v>
      </c>
      <c r="O5186" s="2">
        <v>704.8</v>
      </c>
      <c r="S5186" s="2">
        <v>4405</v>
      </c>
      <c r="T5186" s="2">
        <v>0.08</v>
      </c>
      <c r="U5186" s="2">
        <v>352.4</v>
      </c>
      <c r="AJ5186" s="3">
        <v>704.8</v>
      </c>
      <c r="AK5186" s="3">
        <v>352.4</v>
      </c>
      <c r="AL5186" s="2">
        <v>1057.2</v>
      </c>
      <c r="AM5186" s="2">
        <v>4764</v>
      </c>
    </row>
    <row r="5187" spans="1:39" hidden="1" outlineLevel="2" x14ac:dyDescent="0.2">
      <c r="A5187" s="9">
        <v>5081</v>
      </c>
      <c r="B5187" s="9" t="s">
        <v>9681</v>
      </c>
      <c r="C5187" s="2">
        <v>124550604</v>
      </c>
      <c r="D5187" s="2" t="s">
        <v>10016</v>
      </c>
      <c r="E5187" s="2" t="s">
        <v>10017</v>
      </c>
      <c r="F5187" s="2" t="str">
        <f>VLOOKUP(E5187,[1]工资发放表!G$1:H$65536,2,0)</f>
        <v>沅江政通实验学校</v>
      </c>
      <c r="G5187" s="2" t="s">
        <v>1</v>
      </c>
      <c r="H5187" s="2" t="s">
        <v>2</v>
      </c>
      <c r="I5187" s="2" t="s">
        <v>3</v>
      </c>
      <c r="J5187" s="2">
        <v>202001</v>
      </c>
      <c r="K5187" s="2">
        <v>202001</v>
      </c>
      <c r="L5187" s="2">
        <v>7949</v>
      </c>
      <c r="M5187" s="2">
        <v>7949</v>
      </c>
      <c r="N5187" s="2">
        <v>0.16</v>
      </c>
      <c r="O5187" s="2">
        <v>1271.8399999999999</v>
      </c>
      <c r="S5187" s="2">
        <v>7949</v>
      </c>
      <c r="T5187" s="2">
        <v>0.08</v>
      </c>
      <c r="U5187" s="2">
        <v>635.91999999999996</v>
      </c>
      <c r="AJ5187" s="3">
        <v>1271.8399999999999</v>
      </c>
      <c r="AK5187" s="3">
        <v>635.91999999999996</v>
      </c>
      <c r="AL5187" s="2">
        <v>1907.76</v>
      </c>
      <c r="AM5187" s="2">
        <v>4764</v>
      </c>
    </row>
    <row r="5188" spans="1:39" hidden="1" outlineLevel="2" x14ac:dyDescent="0.2">
      <c r="A5188" s="9">
        <v>5082</v>
      </c>
      <c r="B5188" s="9" t="s">
        <v>9681</v>
      </c>
      <c r="C5188" s="2">
        <v>124550605</v>
      </c>
      <c r="D5188" s="2" t="s">
        <v>10018</v>
      </c>
      <c r="E5188" s="2" t="s">
        <v>10019</v>
      </c>
      <c r="F5188" s="2" t="str">
        <f>VLOOKUP(E5188,[1]工资发放表!G$1:H$65536,2,0)</f>
        <v>沅江政通实验学校</v>
      </c>
      <c r="G5188" s="2" t="s">
        <v>1</v>
      </c>
      <c r="H5188" s="2" t="s">
        <v>2</v>
      </c>
      <c r="I5188" s="2" t="s">
        <v>3</v>
      </c>
      <c r="J5188" s="2">
        <v>202001</v>
      </c>
      <c r="K5188" s="2">
        <v>202001</v>
      </c>
      <c r="L5188" s="2">
        <v>6241</v>
      </c>
      <c r="M5188" s="2">
        <v>6241</v>
      </c>
      <c r="N5188" s="2">
        <v>0.16</v>
      </c>
      <c r="O5188" s="2">
        <v>998.56</v>
      </c>
      <c r="S5188" s="2">
        <v>6241</v>
      </c>
      <c r="T5188" s="2">
        <v>0.08</v>
      </c>
      <c r="U5188" s="2">
        <v>499.28</v>
      </c>
      <c r="AJ5188" s="3">
        <v>998.56</v>
      </c>
      <c r="AK5188" s="3">
        <v>499.28</v>
      </c>
      <c r="AL5188" s="2">
        <v>1497.84</v>
      </c>
      <c r="AM5188" s="2">
        <v>4764</v>
      </c>
    </row>
    <row r="5189" spans="1:39" hidden="1" outlineLevel="2" x14ac:dyDescent="0.2">
      <c r="A5189" s="9">
        <v>5083</v>
      </c>
      <c r="B5189" s="9" t="s">
        <v>9681</v>
      </c>
      <c r="C5189" s="2">
        <v>124550606</v>
      </c>
      <c r="D5189" s="2" t="s">
        <v>10020</v>
      </c>
      <c r="E5189" s="2" t="s">
        <v>10021</v>
      </c>
      <c r="F5189" s="2" t="str">
        <f>VLOOKUP(E5189,[1]工资发放表!G$1:H$65536,2,0)</f>
        <v>沅江政通实验学校</v>
      </c>
      <c r="G5189" s="2" t="s">
        <v>1</v>
      </c>
      <c r="H5189" s="2" t="s">
        <v>2</v>
      </c>
      <c r="I5189" s="2" t="s">
        <v>3</v>
      </c>
      <c r="J5189" s="2">
        <v>202001</v>
      </c>
      <c r="K5189" s="2">
        <v>202001</v>
      </c>
      <c r="L5189" s="2">
        <v>7690</v>
      </c>
      <c r="M5189" s="2">
        <v>7690</v>
      </c>
      <c r="N5189" s="2">
        <v>0.16</v>
      </c>
      <c r="O5189" s="2">
        <v>1230.4000000000001</v>
      </c>
      <c r="S5189" s="2">
        <v>7690</v>
      </c>
      <c r="T5189" s="2">
        <v>0.08</v>
      </c>
      <c r="U5189" s="2">
        <v>615.20000000000005</v>
      </c>
      <c r="AJ5189" s="3">
        <v>1230.4000000000001</v>
      </c>
      <c r="AK5189" s="3">
        <v>615.20000000000005</v>
      </c>
      <c r="AL5189" s="2">
        <v>1845.6</v>
      </c>
      <c r="AM5189" s="2">
        <v>4764</v>
      </c>
    </row>
    <row r="5190" spans="1:39" hidden="1" outlineLevel="2" x14ac:dyDescent="0.2">
      <c r="A5190" s="9">
        <v>5084</v>
      </c>
      <c r="B5190" s="9" t="s">
        <v>9681</v>
      </c>
      <c r="C5190" s="2">
        <v>124550607</v>
      </c>
      <c r="D5190" s="2" t="s">
        <v>1986</v>
      </c>
      <c r="E5190" s="2" t="s">
        <v>10022</v>
      </c>
      <c r="F5190" s="2" t="str">
        <f>VLOOKUP(E5190,[1]工资发放表!G$1:H$65536,2,0)</f>
        <v>沅江政通实验学校</v>
      </c>
      <c r="G5190" s="2" t="s">
        <v>1</v>
      </c>
      <c r="H5190" s="2" t="s">
        <v>2</v>
      </c>
      <c r="I5190" s="2" t="s">
        <v>3</v>
      </c>
      <c r="J5190" s="2">
        <v>202001</v>
      </c>
      <c r="K5190" s="2">
        <v>202001</v>
      </c>
      <c r="L5190" s="2">
        <v>7796</v>
      </c>
      <c r="M5190" s="2">
        <v>7796</v>
      </c>
      <c r="N5190" s="2">
        <v>0.16</v>
      </c>
      <c r="O5190" s="2">
        <v>1247.3599999999999</v>
      </c>
      <c r="S5190" s="2">
        <v>7796</v>
      </c>
      <c r="T5190" s="2">
        <v>0.08</v>
      </c>
      <c r="U5190" s="2">
        <v>623.67999999999995</v>
      </c>
      <c r="AJ5190" s="3">
        <v>1247.3599999999999</v>
      </c>
      <c r="AK5190" s="3">
        <v>623.67999999999995</v>
      </c>
      <c r="AL5190" s="2">
        <v>1871.04</v>
      </c>
      <c r="AM5190" s="2">
        <v>4764</v>
      </c>
    </row>
    <row r="5191" spans="1:39" hidden="1" outlineLevel="2" x14ac:dyDescent="0.2">
      <c r="A5191" s="9">
        <v>5085</v>
      </c>
      <c r="B5191" s="9" t="s">
        <v>9681</v>
      </c>
      <c r="C5191" s="2">
        <v>124550608</v>
      </c>
      <c r="D5191" s="2" t="s">
        <v>10023</v>
      </c>
      <c r="E5191" s="2" t="s">
        <v>10024</v>
      </c>
      <c r="F5191" s="2" t="str">
        <f>VLOOKUP(E5191,[1]工资发放表!G$1:H$65536,2,0)</f>
        <v>沅江政通实验学校</v>
      </c>
      <c r="G5191" s="2" t="s">
        <v>1</v>
      </c>
      <c r="H5191" s="2" t="s">
        <v>2</v>
      </c>
      <c r="I5191" s="2" t="s">
        <v>3</v>
      </c>
      <c r="J5191" s="2">
        <v>202001</v>
      </c>
      <c r="K5191" s="2">
        <v>202001</v>
      </c>
      <c r="L5191" s="2">
        <v>6870</v>
      </c>
      <c r="M5191" s="2">
        <v>6870</v>
      </c>
      <c r="N5191" s="2">
        <v>0.16</v>
      </c>
      <c r="O5191" s="2">
        <v>1099.2</v>
      </c>
      <c r="S5191" s="2">
        <v>6870</v>
      </c>
      <c r="T5191" s="2">
        <v>0.08</v>
      </c>
      <c r="U5191" s="2">
        <v>549.6</v>
      </c>
      <c r="AJ5191" s="3">
        <v>1099.2</v>
      </c>
      <c r="AK5191" s="3">
        <v>549.6</v>
      </c>
      <c r="AL5191" s="2">
        <v>1648.8</v>
      </c>
      <c r="AM5191" s="2">
        <v>4764</v>
      </c>
    </row>
    <row r="5192" spans="1:39" hidden="1" outlineLevel="2" x14ac:dyDescent="0.2">
      <c r="A5192" s="9">
        <v>5086</v>
      </c>
      <c r="B5192" s="9" t="s">
        <v>9681</v>
      </c>
      <c r="C5192" s="2">
        <v>124550609</v>
      </c>
      <c r="D5192" s="2" t="s">
        <v>10025</v>
      </c>
      <c r="E5192" s="2" t="s">
        <v>10026</v>
      </c>
      <c r="F5192" s="2" t="str">
        <f>VLOOKUP(E5192,[1]工资发放表!G$1:H$65536,2,0)</f>
        <v>沅江政通实验学校</v>
      </c>
      <c r="G5192" s="2" t="s">
        <v>1</v>
      </c>
      <c r="H5192" s="2" t="s">
        <v>2</v>
      </c>
      <c r="I5192" s="2" t="s">
        <v>3</v>
      </c>
      <c r="J5192" s="2">
        <v>202001</v>
      </c>
      <c r="K5192" s="2">
        <v>202001</v>
      </c>
      <c r="L5192" s="2">
        <v>8055</v>
      </c>
      <c r="M5192" s="2">
        <v>8055</v>
      </c>
      <c r="N5192" s="2">
        <v>0.16</v>
      </c>
      <c r="O5192" s="2">
        <v>1288.8</v>
      </c>
      <c r="S5192" s="2">
        <v>8055</v>
      </c>
      <c r="T5192" s="2">
        <v>0.08</v>
      </c>
      <c r="U5192" s="2">
        <v>644.4</v>
      </c>
      <c r="AJ5192" s="3">
        <v>1288.8</v>
      </c>
      <c r="AK5192" s="3">
        <v>644.4</v>
      </c>
      <c r="AL5192" s="2">
        <v>1933.2</v>
      </c>
      <c r="AM5192" s="2">
        <v>4764</v>
      </c>
    </row>
    <row r="5193" spans="1:39" hidden="1" outlineLevel="2" x14ac:dyDescent="0.2">
      <c r="A5193" s="9">
        <v>5087</v>
      </c>
      <c r="B5193" s="9" t="s">
        <v>9681</v>
      </c>
      <c r="C5193" s="2">
        <v>124550610</v>
      </c>
      <c r="D5193" s="2" t="s">
        <v>1691</v>
      </c>
      <c r="E5193" s="2" t="s">
        <v>10027</v>
      </c>
      <c r="F5193" s="2" t="str">
        <f>VLOOKUP(E5193,[1]工资发放表!G$1:H$65536,2,0)</f>
        <v>沅江政通实验学校</v>
      </c>
      <c r="G5193" s="2" t="s">
        <v>1</v>
      </c>
      <c r="H5193" s="2" t="s">
        <v>2</v>
      </c>
      <c r="I5193" s="2" t="s">
        <v>3</v>
      </c>
      <c r="J5193" s="2">
        <v>202001</v>
      </c>
      <c r="K5193" s="2">
        <v>202001</v>
      </c>
      <c r="L5193" s="2">
        <v>7609</v>
      </c>
      <c r="M5193" s="2">
        <v>7609</v>
      </c>
      <c r="N5193" s="2">
        <v>0.16</v>
      </c>
      <c r="O5193" s="2">
        <v>1217.44</v>
      </c>
      <c r="S5193" s="2">
        <v>7609</v>
      </c>
      <c r="T5193" s="2">
        <v>0.08</v>
      </c>
      <c r="U5193" s="2">
        <v>608.72</v>
      </c>
      <c r="AJ5193" s="3">
        <v>1217.44</v>
      </c>
      <c r="AK5193" s="3">
        <v>608.72</v>
      </c>
      <c r="AL5193" s="2">
        <v>1826.16</v>
      </c>
      <c r="AM5193" s="2">
        <v>4764</v>
      </c>
    </row>
    <row r="5194" spans="1:39" hidden="1" outlineLevel="2" x14ac:dyDescent="0.2">
      <c r="A5194" s="9">
        <v>5088</v>
      </c>
      <c r="B5194" s="9" t="s">
        <v>9681</v>
      </c>
      <c r="C5194" s="2">
        <v>124550611</v>
      </c>
      <c r="D5194" s="2" t="s">
        <v>10028</v>
      </c>
      <c r="E5194" s="2" t="s">
        <v>10029</v>
      </c>
      <c r="F5194" s="2" t="str">
        <f>VLOOKUP(E5194,[1]工资发放表!G$1:H$65536,2,0)</f>
        <v>沅江政通实验学校</v>
      </c>
      <c r="G5194" s="2" t="s">
        <v>1</v>
      </c>
      <c r="H5194" s="2" t="s">
        <v>2</v>
      </c>
      <c r="I5194" s="2" t="s">
        <v>3</v>
      </c>
      <c r="J5194" s="2">
        <v>202001</v>
      </c>
      <c r="K5194" s="2">
        <v>202001</v>
      </c>
      <c r="L5194" s="2">
        <v>8265</v>
      </c>
      <c r="M5194" s="2">
        <v>8265</v>
      </c>
      <c r="N5194" s="2">
        <v>0.16</v>
      </c>
      <c r="O5194" s="2">
        <v>1322.4</v>
      </c>
      <c r="S5194" s="2">
        <v>8265</v>
      </c>
      <c r="T5194" s="2">
        <v>0.08</v>
      </c>
      <c r="U5194" s="2">
        <v>661.2</v>
      </c>
      <c r="AJ5194" s="3">
        <v>1322.4</v>
      </c>
      <c r="AK5194" s="3">
        <v>661.2</v>
      </c>
      <c r="AL5194" s="2">
        <v>1983.6</v>
      </c>
      <c r="AM5194" s="2">
        <v>4764</v>
      </c>
    </row>
    <row r="5195" spans="1:39" hidden="1" outlineLevel="2" x14ac:dyDescent="0.2">
      <c r="A5195" s="9">
        <v>5089</v>
      </c>
      <c r="B5195" s="9" t="s">
        <v>9681</v>
      </c>
      <c r="C5195" s="2">
        <v>124550612</v>
      </c>
      <c r="D5195" s="2" t="s">
        <v>10030</v>
      </c>
      <c r="E5195" s="2" t="s">
        <v>10031</v>
      </c>
      <c r="F5195" s="2" t="str">
        <f>VLOOKUP(E5195,[1]工资发放表!G$1:H$65536,2,0)</f>
        <v>沅江政通实验学校</v>
      </c>
      <c r="G5195" s="2" t="s">
        <v>1</v>
      </c>
      <c r="H5195" s="2" t="s">
        <v>2</v>
      </c>
      <c r="I5195" s="2" t="s">
        <v>3</v>
      </c>
      <c r="J5195" s="2">
        <v>202001</v>
      </c>
      <c r="K5195" s="2">
        <v>202001</v>
      </c>
      <c r="L5195" s="2">
        <v>5655</v>
      </c>
      <c r="M5195" s="2">
        <v>5655</v>
      </c>
      <c r="N5195" s="2">
        <v>0.16</v>
      </c>
      <c r="O5195" s="2">
        <v>904.8</v>
      </c>
      <c r="S5195" s="2">
        <v>5655</v>
      </c>
      <c r="T5195" s="2">
        <v>0.08</v>
      </c>
      <c r="U5195" s="2">
        <v>452.4</v>
      </c>
      <c r="AJ5195" s="3">
        <v>904.8</v>
      </c>
      <c r="AK5195" s="3">
        <v>452.4</v>
      </c>
      <c r="AL5195" s="2">
        <v>1357.2</v>
      </c>
      <c r="AM5195" s="2">
        <v>4764</v>
      </c>
    </row>
    <row r="5196" spans="1:39" hidden="1" outlineLevel="2" x14ac:dyDescent="0.2">
      <c r="A5196" s="9">
        <v>5090</v>
      </c>
      <c r="B5196" s="9" t="s">
        <v>9681</v>
      </c>
      <c r="C5196" s="2">
        <v>124550613</v>
      </c>
      <c r="D5196" s="2" t="s">
        <v>10032</v>
      </c>
      <c r="E5196" s="2" t="s">
        <v>10033</v>
      </c>
      <c r="F5196" s="2" t="str">
        <f>VLOOKUP(E5196,[1]工资发放表!G$1:H$65536,2,0)</f>
        <v>沅江政通实验学校</v>
      </c>
      <c r="G5196" s="2" t="s">
        <v>1</v>
      </c>
      <c r="H5196" s="2" t="s">
        <v>2</v>
      </c>
      <c r="I5196" s="2" t="s">
        <v>3</v>
      </c>
      <c r="J5196" s="2">
        <v>202001</v>
      </c>
      <c r="K5196" s="2">
        <v>202001</v>
      </c>
      <c r="L5196" s="2">
        <v>6855</v>
      </c>
      <c r="M5196" s="2">
        <v>6855</v>
      </c>
      <c r="N5196" s="2">
        <v>0.16</v>
      </c>
      <c r="O5196" s="2">
        <v>1096.8</v>
      </c>
      <c r="S5196" s="2">
        <v>6855</v>
      </c>
      <c r="T5196" s="2">
        <v>0.08</v>
      </c>
      <c r="U5196" s="2">
        <v>548.4</v>
      </c>
      <c r="AJ5196" s="3">
        <v>1096.8</v>
      </c>
      <c r="AK5196" s="3">
        <v>548.4</v>
      </c>
      <c r="AL5196" s="2">
        <v>1645.2</v>
      </c>
      <c r="AM5196" s="2">
        <v>4764</v>
      </c>
    </row>
    <row r="5197" spans="1:39" hidden="1" outlineLevel="2" x14ac:dyDescent="0.2">
      <c r="A5197" s="9">
        <v>5091</v>
      </c>
      <c r="B5197" s="9" t="s">
        <v>9681</v>
      </c>
      <c r="C5197" s="2">
        <v>124550614</v>
      </c>
      <c r="D5197" s="2" t="s">
        <v>10034</v>
      </c>
      <c r="E5197" s="2" t="s">
        <v>10035</v>
      </c>
      <c r="F5197" s="2" t="str">
        <f>VLOOKUP(E5197,[1]工资发放表!G$1:H$65536,2,0)</f>
        <v>沅江政通实验学校</v>
      </c>
      <c r="G5197" s="2" t="s">
        <v>1</v>
      </c>
      <c r="H5197" s="2" t="s">
        <v>2</v>
      </c>
      <c r="I5197" s="2" t="s">
        <v>3</v>
      </c>
      <c r="J5197" s="2">
        <v>202001</v>
      </c>
      <c r="K5197" s="2">
        <v>202001</v>
      </c>
      <c r="L5197" s="2">
        <v>8492</v>
      </c>
      <c r="M5197" s="2">
        <v>8492</v>
      </c>
      <c r="N5197" s="2">
        <v>0.16</v>
      </c>
      <c r="O5197" s="2">
        <v>1358.72</v>
      </c>
      <c r="S5197" s="2">
        <v>8492</v>
      </c>
      <c r="T5197" s="2">
        <v>0.08</v>
      </c>
      <c r="U5197" s="2">
        <v>679.36</v>
      </c>
      <c r="AJ5197" s="3">
        <v>1358.72</v>
      </c>
      <c r="AK5197" s="3">
        <v>679.36</v>
      </c>
      <c r="AL5197" s="2">
        <v>2038.08</v>
      </c>
      <c r="AM5197" s="2">
        <v>4764</v>
      </c>
    </row>
    <row r="5198" spans="1:39" hidden="1" outlineLevel="2" x14ac:dyDescent="0.2">
      <c r="A5198" s="9">
        <v>5092</v>
      </c>
      <c r="B5198" s="9" t="s">
        <v>9681</v>
      </c>
      <c r="C5198" s="2">
        <v>124550615</v>
      </c>
      <c r="D5198" s="2" t="s">
        <v>10036</v>
      </c>
      <c r="E5198" s="2" t="s">
        <v>10037</v>
      </c>
      <c r="F5198" s="2" t="str">
        <f>VLOOKUP(E5198,[1]工资发放表!G$1:H$65536,2,0)</f>
        <v>沅江政通实验学校</v>
      </c>
      <c r="G5198" s="2" t="s">
        <v>1</v>
      </c>
      <c r="H5198" s="2" t="s">
        <v>2</v>
      </c>
      <c r="I5198" s="2" t="s">
        <v>3</v>
      </c>
      <c r="J5198" s="2">
        <v>202001</v>
      </c>
      <c r="K5198" s="2">
        <v>202001</v>
      </c>
      <c r="L5198" s="2">
        <v>6130</v>
      </c>
      <c r="M5198" s="2">
        <v>6130</v>
      </c>
      <c r="N5198" s="2">
        <v>0.16</v>
      </c>
      <c r="O5198" s="2">
        <v>980.8</v>
      </c>
      <c r="S5198" s="2">
        <v>6130</v>
      </c>
      <c r="T5198" s="2">
        <v>0.08</v>
      </c>
      <c r="U5198" s="2">
        <v>490.4</v>
      </c>
      <c r="AJ5198" s="3">
        <v>980.8</v>
      </c>
      <c r="AK5198" s="3">
        <v>490.4</v>
      </c>
      <c r="AL5198" s="2">
        <v>1471.2</v>
      </c>
      <c r="AM5198" s="2">
        <v>4764</v>
      </c>
    </row>
    <row r="5199" spans="1:39" hidden="1" outlineLevel="2" x14ac:dyDescent="0.2">
      <c r="A5199" s="9">
        <v>5093</v>
      </c>
      <c r="B5199" s="9" t="s">
        <v>9681</v>
      </c>
      <c r="C5199" s="2">
        <v>124550616</v>
      </c>
      <c r="D5199" s="2" t="s">
        <v>10038</v>
      </c>
      <c r="E5199" s="2" t="s">
        <v>10039</v>
      </c>
      <c r="F5199" s="2" t="str">
        <f>VLOOKUP(E5199,[1]工资发放表!G$1:H$65536,2,0)</f>
        <v>沅江政通实验学校</v>
      </c>
      <c r="G5199" s="2" t="s">
        <v>1</v>
      </c>
      <c r="H5199" s="2" t="s">
        <v>2</v>
      </c>
      <c r="I5199" s="2" t="s">
        <v>3</v>
      </c>
      <c r="J5199" s="2">
        <v>202001</v>
      </c>
      <c r="K5199" s="2">
        <v>202001</v>
      </c>
      <c r="L5199" s="2">
        <v>4456</v>
      </c>
      <c r="M5199" s="2">
        <v>4456</v>
      </c>
      <c r="N5199" s="2">
        <v>0.16</v>
      </c>
      <c r="O5199" s="2">
        <v>712.96</v>
      </c>
      <c r="S5199" s="2">
        <v>4456</v>
      </c>
      <c r="T5199" s="2">
        <v>0.08</v>
      </c>
      <c r="U5199" s="2">
        <v>356.48</v>
      </c>
      <c r="AJ5199" s="3">
        <v>712.96</v>
      </c>
      <c r="AK5199" s="3">
        <v>356.48</v>
      </c>
      <c r="AL5199" s="2">
        <v>1069.44</v>
      </c>
      <c r="AM5199" s="2">
        <v>4764</v>
      </c>
    </row>
    <row r="5200" spans="1:39" hidden="1" outlineLevel="2" x14ac:dyDescent="0.2">
      <c r="A5200" s="9">
        <v>5094</v>
      </c>
      <c r="B5200" s="9" t="s">
        <v>9681</v>
      </c>
      <c r="C5200" s="2">
        <v>124550617</v>
      </c>
      <c r="D5200" s="2" t="s">
        <v>10040</v>
      </c>
      <c r="E5200" s="2" t="s">
        <v>10041</v>
      </c>
      <c r="F5200" s="2" t="str">
        <f>VLOOKUP(E5200,[1]工资发放表!G$1:H$65536,2,0)</f>
        <v>沅江政通实验学校</v>
      </c>
      <c r="G5200" s="2" t="s">
        <v>1</v>
      </c>
      <c r="H5200" s="2" t="s">
        <v>2</v>
      </c>
      <c r="I5200" s="2" t="s">
        <v>3</v>
      </c>
      <c r="J5200" s="2">
        <v>202001</v>
      </c>
      <c r="K5200" s="2">
        <v>202001</v>
      </c>
      <c r="L5200" s="2">
        <v>4339</v>
      </c>
      <c r="M5200" s="2">
        <v>4339</v>
      </c>
      <c r="N5200" s="2">
        <v>0.16</v>
      </c>
      <c r="O5200" s="2">
        <v>694.24</v>
      </c>
      <c r="S5200" s="2">
        <v>4339</v>
      </c>
      <c r="T5200" s="2">
        <v>0.08</v>
      </c>
      <c r="U5200" s="2">
        <v>347.12</v>
      </c>
      <c r="AJ5200" s="3">
        <v>694.24</v>
      </c>
      <c r="AK5200" s="3">
        <v>347.12</v>
      </c>
      <c r="AL5200" s="2">
        <v>1041.3599999999999</v>
      </c>
      <c r="AM5200" s="2">
        <v>4764</v>
      </c>
    </row>
    <row r="5201" spans="1:39" hidden="1" outlineLevel="2" x14ac:dyDescent="0.2">
      <c r="A5201" s="9">
        <v>5095</v>
      </c>
      <c r="B5201" s="9" t="s">
        <v>9681</v>
      </c>
      <c r="C5201" s="2">
        <v>124550618</v>
      </c>
      <c r="D5201" s="2" t="s">
        <v>8148</v>
      </c>
      <c r="E5201" s="2" t="s">
        <v>10042</v>
      </c>
      <c r="F5201" s="2" t="str">
        <f>VLOOKUP(E5201,[1]工资发放表!G$1:H$65536,2,0)</f>
        <v>沅江政通实验学校</v>
      </c>
      <c r="G5201" s="2" t="s">
        <v>1</v>
      </c>
      <c r="H5201" s="2" t="s">
        <v>2</v>
      </c>
      <c r="I5201" s="2" t="s">
        <v>3</v>
      </c>
      <c r="J5201" s="2">
        <v>202001</v>
      </c>
      <c r="K5201" s="2">
        <v>202001</v>
      </c>
      <c r="L5201" s="2">
        <v>6015</v>
      </c>
      <c r="M5201" s="2">
        <v>6015</v>
      </c>
      <c r="N5201" s="2">
        <v>0.16</v>
      </c>
      <c r="O5201" s="2">
        <v>962.4</v>
      </c>
      <c r="S5201" s="2">
        <v>6015</v>
      </c>
      <c r="T5201" s="2">
        <v>0.08</v>
      </c>
      <c r="U5201" s="2">
        <v>481.2</v>
      </c>
      <c r="AJ5201" s="3">
        <v>962.4</v>
      </c>
      <c r="AK5201" s="3">
        <v>481.2</v>
      </c>
      <c r="AL5201" s="2">
        <v>1443.6</v>
      </c>
      <c r="AM5201" s="2">
        <v>4764</v>
      </c>
    </row>
    <row r="5202" spans="1:39" hidden="1" outlineLevel="2" x14ac:dyDescent="0.2">
      <c r="A5202" s="9">
        <v>5096</v>
      </c>
      <c r="B5202" s="9" t="s">
        <v>9681</v>
      </c>
      <c r="C5202" s="2">
        <v>124550619</v>
      </c>
      <c r="D5202" s="2" t="s">
        <v>10043</v>
      </c>
      <c r="E5202" s="2" t="s">
        <v>10044</v>
      </c>
      <c r="F5202" s="2" t="str">
        <f>VLOOKUP(E5202,[1]工资发放表!G$1:H$65536,2,0)</f>
        <v>沅江政通实验学校</v>
      </c>
      <c r="G5202" s="2" t="s">
        <v>1</v>
      </c>
      <c r="H5202" s="2" t="s">
        <v>2</v>
      </c>
      <c r="I5202" s="2" t="s">
        <v>3</v>
      </c>
      <c r="J5202" s="2">
        <v>202001</v>
      </c>
      <c r="K5202" s="2">
        <v>202001</v>
      </c>
      <c r="L5202" s="2">
        <v>6315</v>
      </c>
      <c r="M5202" s="2">
        <v>6315</v>
      </c>
      <c r="N5202" s="2">
        <v>0.16</v>
      </c>
      <c r="O5202" s="2">
        <v>1010.4</v>
      </c>
      <c r="S5202" s="2">
        <v>6315</v>
      </c>
      <c r="T5202" s="2">
        <v>0.08</v>
      </c>
      <c r="U5202" s="2">
        <v>505.2</v>
      </c>
      <c r="AJ5202" s="3">
        <v>1010.4</v>
      </c>
      <c r="AK5202" s="3">
        <v>505.2</v>
      </c>
      <c r="AL5202" s="2">
        <v>1515.6</v>
      </c>
      <c r="AM5202" s="2">
        <v>4764</v>
      </c>
    </row>
    <row r="5203" spans="1:39" hidden="1" outlineLevel="2" x14ac:dyDescent="0.2">
      <c r="A5203" s="9">
        <v>5097</v>
      </c>
      <c r="B5203" s="9" t="s">
        <v>9681</v>
      </c>
      <c r="C5203" s="2">
        <v>124550620</v>
      </c>
      <c r="D5203" s="2" t="s">
        <v>4939</v>
      </c>
      <c r="E5203" s="2" t="s">
        <v>10045</v>
      </c>
      <c r="F5203" s="2" t="str">
        <f>VLOOKUP(E5203,[1]工资发放表!G$1:H$65536,2,0)</f>
        <v>沅江政通实验学校</v>
      </c>
      <c r="G5203" s="2" t="s">
        <v>1</v>
      </c>
      <c r="H5203" s="2" t="s">
        <v>2</v>
      </c>
      <c r="I5203" s="2" t="s">
        <v>3</v>
      </c>
      <c r="J5203" s="2">
        <v>202001</v>
      </c>
      <c r="K5203" s="2">
        <v>202001</v>
      </c>
      <c r="L5203" s="2">
        <v>8078</v>
      </c>
      <c r="M5203" s="2">
        <v>8078</v>
      </c>
      <c r="N5203" s="2">
        <v>0.16</v>
      </c>
      <c r="O5203" s="2">
        <v>1292.48</v>
      </c>
      <c r="S5203" s="2">
        <v>8078</v>
      </c>
      <c r="T5203" s="2">
        <v>0.08</v>
      </c>
      <c r="U5203" s="2">
        <v>646.24</v>
      </c>
      <c r="AJ5203" s="3">
        <v>1292.48</v>
      </c>
      <c r="AK5203" s="3">
        <v>646.24</v>
      </c>
      <c r="AL5203" s="2">
        <v>1938.72</v>
      </c>
      <c r="AM5203" s="2">
        <v>4764</v>
      </c>
    </row>
    <row r="5204" spans="1:39" hidden="1" outlineLevel="2" x14ac:dyDescent="0.2">
      <c r="A5204" s="9">
        <v>5098</v>
      </c>
      <c r="B5204" s="9" t="s">
        <v>9681</v>
      </c>
      <c r="C5204" s="2">
        <v>124550621</v>
      </c>
      <c r="D5204" s="2" t="s">
        <v>10046</v>
      </c>
      <c r="E5204" s="2" t="s">
        <v>10047</v>
      </c>
      <c r="F5204" s="2" t="str">
        <f>VLOOKUP(E5204,[1]工资发放表!G$1:H$65536,2,0)</f>
        <v>沅江政通实验学校</v>
      </c>
      <c r="G5204" s="2" t="s">
        <v>1</v>
      </c>
      <c r="H5204" s="2" t="s">
        <v>2</v>
      </c>
      <c r="I5204" s="2" t="s">
        <v>3</v>
      </c>
      <c r="J5204" s="2">
        <v>202001</v>
      </c>
      <c r="K5204" s="2">
        <v>202001</v>
      </c>
      <c r="L5204" s="2">
        <v>5476</v>
      </c>
      <c r="M5204" s="2">
        <v>5476</v>
      </c>
      <c r="N5204" s="2">
        <v>0.16</v>
      </c>
      <c r="O5204" s="2">
        <v>876.16</v>
      </c>
      <c r="S5204" s="2">
        <v>5476</v>
      </c>
      <c r="T5204" s="2">
        <v>0.08</v>
      </c>
      <c r="U5204" s="2">
        <v>438.08</v>
      </c>
      <c r="AJ5204" s="3">
        <v>876.16</v>
      </c>
      <c r="AK5204" s="3">
        <v>438.08</v>
      </c>
      <c r="AL5204" s="2">
        <v>1314.24</v>
      </c>
      <c r="AM5204" s="2">
        <v>4764</v>
      </c>
    </row>
    <row r="5205" spans="1:39" hidden="1" outlineLevel="2" x14ac:dyDescent="0.2">
      <c r="A5205" s="9">
        <v>5099</v>
      </c>
      <c r="B5205" s="9" t="s">
        <v>9681</v>
      </c>
      <c r="C5205" s="2">
        <v>124550622</v>
      </c>
      <c r="D5205" s="2" t="s">
        <v>10048</v>
      </c>
      <c r="E5205" s="2" t="s">
        <v>10049</v>
      </c>
      <c r="F5205" s="2" t="str">
        <f>VLOOKUP(E5205,[1]工资发放表!G$1:H$65536,2,0)</f>
        <v>沅江政通实验学校</v>
      </c>
      <c r="G5205" s="2" t="s">
        <v>1</v>
      </c>
      <c r="H5205" s="2" t="s">
        <v>2</v>
      </c>
      <c r="I5205" s="2" t="s">
        <v>3</v>
      </c>
      <c r="J5205" s="2">
        <v>202001</v>
      </c>
      <c r="K5205" s="2">
        <v>202001</v>
      </c>
      <c r="L5205" s="2">
        <v>5262</v>
      </c>
      <c r="M5205" s="2">
        <v>5262</v>
      </c>
      <c r="N5205" s="2">
        <v>0.16</v>
      </c>
      <c r="O5205" s="2">
        <v>841.92</v>
      </c>
      <c r="S5205" s="2">
        <v>5262</v>
      </c>
      <c r="T5205" s="2">
        <v>0.08</v>
      </c>
      <c r="U5205" s="2">
        <v>420.96</v>
      </c>
      <c r="AJ5205" s="3">
        <v>841.92</v>
      </c>
      <c r="AK5205" s="3">
        <v>420.96</v>
      </c>
      <c r="AL5205" s="2">
        <v>1262.8800000000001</v>
      </c>
      <c r="AM5205" s="2">
        <v>4764</v>
      </c>
    </row>
    <row r="5206" spans="1:39" hidden="1" outlineLevel="2" x14ac:dyDescent="0.2">
      <c r="A5206" s="9">
        <v>5100</v>
      </c>
      <c r="B5206" s="9" t="s">
        <v>9681</v>
      </c>
      <c r="C5206" s="2">
        <v>124550623</v>
      </c>
      <c r="D5206" s="2" t="s">
        <v>10050</v>
      </c>
      <c r="E5206" s="2" t="s">
        <v>10051</v>
      </c>
      <c r="F5206" s="2" t="str">
        <f>VLOOKUP(E5206,[1]工资发放表!G$1:H$65536,2,0)</f>
        <v>沅江政通实验学校</v>
      </c>
      <c r="G5206" s="2" t="s">
        <v>1</v>
      </c>
      <c r="H5206" s="2" t="s">
        <v>2</v>
      </c>
      <c r="I5206" s="2" t="s">
        <v>3</v>
      </c>
      <c r="J5206" s="2">
        <v>202001</v>
      </c>
      <c r="K5206" s="2">
        <v>202001</v>
      </c>
      <c r="L5206" s="2">
        <v>6965</v>
      </c>
      <c r="M5206" s="2">
        <v>6965</v>
      </c>
      <c r="N5206" s="2">
        <v>0.16</v>
      </c>
      <c r="O5206" s="2">
        <v>1114.4000000000001</v>
      </c>
      <c r="S5206" s="2">
        <v>6965</v>
      </c>
      <c r="T5206" s="2">
        <v>0.08</v>
      </c>
      <c r="U5206" s="2">
        <v>557.20000000000005</v>
      </c>
      <c r="AJ5206" s="3">
        <v>1114.4000000000001</v>
      </c>
      <c r="AK5206" s="3">
        <v>557.20000000000005</v>
      </c>
      <c r="AL5206" s="2">
        <v>1671.6</v>
      </c>
      <c r="AM5206" s="2">
        <v>4764</v>
      </c>
    </row>
    <row r="5207" spans="1:39" hidden="1" outlineLevel="2" x14ac:dyDescent="0.2">
      <c r="A5207" s="9">
        <v>5101</v>
      </c>
      <c r="B5207" s="9" t="s">
        <v>9681</v>
      </c>
      <c r="C5207" s="2">
        <v>124550624</v>
      </c>
      <c r="D5207" s="2" t="s">
        <v>5918</v>
      </c>
      <c r="E5207" s="2" t="s">
        <v>10052</v>
      </c>
      <c r="F5207" s="2" t="str">
        <f>VLOOKUP(E5207,[1]工资发放表!G$1:H$65536,2,0)</f>
        <v>沅江政通实验学校</v>
      </c>
      <c r="G5207" s="2" t="s">
        <v>1</v>
      </c>
      <c r="H5207" s="2" t="s">
        <v>2</v>
      </c>
      <c r="I5207" s="2" t="s">
        <v>3</v>
      </c>
      <c r="J5207" s="2">
        <v>202001</v>
      </c>
      <c r="K5207" s="2">
        <v>202001</v>
      </c>
      <c r="L5207" s="2">
        <v>6870</v>
      </c>
      <c r="M5207" s="2">
        <v>6870</v>
      </c>
      <c r="N5207" s="2">
        <v>0.16</v>
      </c>
      <c r="O5207" s="2">
        <v>1099.2</v>
      </c>
      <c r="S5207" s="2">
        <v>6870</v>
      </c>
      <c r="T5207" s="2">
        <v>0.08</v>
      </c>
      <c r="U5207" s="2">
        <v>549.6</v>
      </c>
      <c r="AJ5207" s="3">
        <v>1099.2</v>
      </c>
      <c r="AK5207" s="3">
        <v>549.6</v>
      </c>
      <c r="AL5207" s="2">
        <v>1648.8</v>
      </c>
      <c r="AM5207" s="2">
        <v>4764</v>
      </c>
    </row>
    <row r="5208" spans="1:39" hidden="1" outlineLevel="2" x14ac:dyDescent="0.2">
      <c r="A5208" s="9">
        <v>5102</v>
      </c>
      <c r="B5208" s="9" t="s">
        <v>9681</v>
      </c>
      <c r="C5208" s="2">
        <v>124550625</v>
      </c>
      <c r="D5208" s="2" t="s">
        <v>10053</v>
      </c>
      <c r="E5208" s="2" t="s">
        <v>10054</v>
      </c>
      <c r="F5208" s="2" t="str">
        <f>VLOOKUP(E5208,[1]工资发放表!G$1:H$65536,2,0)</f>
        <v>沅江政通实验学校</v>
      </c>
      <c r="G5208" s="2" t="s">
        <v>1</v>
      </c>
      <c r="H5208" s="2" t="s">
        <v>2</v>
      </c>
      <c r="I5208" s="2" t="s">
        <v>3</v>
      </c>
      <c r="J5208" s="2">
        <v>202001</v>
      </c>
      <c r="K5208" s="2">
        <v>202001</v>
      </c>
      <c r="L5208" s="2">
        <v>6330</v>
      </c>
      <c r="M5208" s="2">
        <v>6330</v>
      </c>
      <c r="N5208" s="2">
        <v>0.16</v>
      </c>
      <c r="O5208" s="2">
        <v>1012.8</v>
      </c>
      <c r="S5208" s="2">
        <v>6330</v>
      </c>
      <c r="T5208" s="2">
        <v>0.08</v>
      </c>
      <c r="U5208" s="2">
        <v>506.4</v>
      </c>
      <c r="AJ5208" s="3">
        <v>1012.8</v>
      </c>
      <c r="AK5208" s="3">
        <v>506.4</v>
      </c>
      <c r="AL5208" s="2">
        <v>1519.2</v>
      </c>
      <c r="AM5208" s="2">
        <v>4764</v>
      </c>
    </row>
    <row r="5209" spans="1:39" hidden="1" outlineLevel="2" x14ac:dyDescent="0.2">
      <c r="A5209" s="9">
        <v>5103</v>
      </c>
      <c r="B5209" s="9" t="s">
        <v>9681</v>
      </c>
      <c r="C5209" s="2">
        <v>124550626</v>
      </c>
      <c r="D5209" s="2" t="s">
        <v>10055</v>
      </c>
      <c r="E5209" s="2" t="s">
        <v>10056</v>
      </c>
      <c r="F5209" s="2" t="str">
        <f>VLOOKUP(E5209,[1]工资发放表!G$1:H$65536,2,0)</f>
        <v>沅江政通实验学校</v>
      </c>
      <c r="G5209" s="2" t="s">
        <v>1</v>
      </c>
      <c r="H5209" s="2" t="s">
        <v>2</v>
      </c>
      <c r="I5209" s="2" t="s">
        <v>3</v>
      </c>
      <c r="J5209" s="2">
        <v>202001</v>
      </c>
      <c r="K5209" s="2">
        <v>202001</v>
      </c>
      <c r="L5209" s="2">
        <v>6230</v>
      </c>
      <c r="M5209" s="2">
        <v>6230</v>
      </c>
      <c r="N5209" s="2">
        <v>0.16</v>
      </c>
      <c r="O5209" s="2">
        <v>996.8</v>
      </c>
      <c r="S5209" s="2">
        <v>6230</v>
      </c>
      <c r="T5209" s="2">
        <v>0.08</v>
      </c>
      <c r="U5209" s="2">
        <v>498.4</v>
      </c>
      <c r="AJ5209" s="3">
        <v>996.8</v>
      </c>
      <c r="AK5209" s="3">
        <v>498.4</v>
      </c>
      <c r="AL5209" s="2">
        <v>1495.2</v>
      </c>
      <c r="AM5209" s="2">
        <v>4764</v>
      </c>
    </row>
    <row r="5210" spans="1:39" hidden="1" outlineLevel="2" x14ac:dyDescent="0.2">
      <c r="A5210" s="9">
        <v>5104</v>
      </c>
      <c r="B5210" s="9" t="s">
        <v>9681</v>
      </c>
      <c r="C5210" s="2">
        <v>124550627</v>
      </c>
      <c r="D5210" s="2" t="s">
        <v>10057</v>
      </c>
      <c r="E5210" s="2" t="s">
        <v>10058</v>
      </c>
      <c r="F5210" s="2" t="str">
        <f>VLOOKUP(E5210,[1]工资发放表!G$1:H$65536,2,0)</f>
        <v>沅江政通实验学校</v>
      </c>
      <c r="G5210" s="2" t="s">
        <v>1</v>
      </c>
      <c r="H5210" s="2" t="s">
        <v>2</v>
      </c>
      <c r="I5210" s="2" t="s">
        <v>3</v>
      </c>
      <c r="J5210" s="2">
        <v>202001</v>
      </c>
      <c r="K5210" s="2">
        <v>202001</v>
      </c>
      <c r="L5210" s="2">
        <v>7554</v>
      </c>
      <c r="M5210" s="2">
        <v>7554</v>
      </c>
      <c r="N5210" s="2">
        <v>0.16</v>
      </c>
      <c r="O5210" s="2">
        <v>1208.6400000000001</v>
      </c>
      <c r="S5210" s="2">
        <v>7554</v>
      </c>
      <c r="T5210" s="2">
        <v>0.08</v>
      </c>
      <c r="U5210" s="2">
        <v>604.32000000000005</v>
      </c>
      <c r="AJ5210" s="3">
        <v>1208.6400000000001</v>
      </c>
      <c r="AK5210" s="3">
        <v>604.32000000000005</v>
      </c>
      <c r="AL5210" s="2">
        <v>1812.96</v>
      </c>
      <c r="AM5210" s="2">
        <v>4764</v>
      </c>
    </row>
    <row r="5211" spans="1:39" hidden="1" outlineLevel="2" x14ac:dyDescent="0.2">
      <c r="A5211" s="9">
        <v>5105</v>
      </c>
      <c r="B5211" s="9" t="s">
        <v>9681</v>
      </c>
      <c r="C5211" s="2">
        <v>124550628</v>
      </c>
      <c r="D5211" s="2" t="s">
        <v>10059</v>
      </c>
      <c r="E5211" s="2" t="s">
        <v>10060</v>
      </c>
      <c r="F5211" s="2" t="str">
        <f>VLOOKUP(E5211,[1]工资发放表!G$1:H$65536,2,0)</f>
        <v>沅江政通实验学校</v>
      </c>
      <c r="G5211" s="2" t="s">
        <v>1</v>
      </c>
      <c r="H5211" s="2" t="s">
        <v>2</v>
      </c>
      <c r="I5211" s="2" t="s">
        <v>3</v>
      </c>
      <c r="J5211" s="2">
        <v>202001</v>
      </c>
      <c r="K5211" s="2">
        <v>202001</v>
      </c>
      <c r="L5211" s="2">
        <v>8037</v>
      </c>
      <c r="M5211" s="2">
        <v>8037</v>
      </c>
      <c r="N5211" s="2">
        <v>0.16</v>
      </c>
      <c r="O5211" s="2">
        <v>1285.92</v>
      </c>
      <c r="S5211" s="2">
        <v>8037</v>
      </c>
      <c r="T5211" s="2">
        <v>0.08</v>
      </c>
      <c r="U5211" s="2">
        <v>642.96</v>
      </c>
      <c r="AJ5211" s="3">
        <v>1285.92</v>
      </c>
      <c r="AK5211" s="3">
        <v>642.96</v>
      </c>
      <c r="AL5211" s="2">
        <v>1928.88</v>
      </c>
      <c r="AM5211" s="2">
        <v>4764</v>
      </c>
    </row>
    <row r="5212" spans="1:39" hidden="1" outlineLevel="2" x14ac:dyDescent="0.2">
      <c r="A5212" s="9">
        <v>5106</v>
      </c>
      <c r="B5212" s="9" t="s">
        <v>9681</v>
      </c>
      <c r="C5212" s="2">
        <v>124550629</v>
      </c>
      <c r="D5212" s="2" t="s">
        <v>10061</v>
      </c>
      <c r="E5212" s="2" t="s">
        <v>10062</v>
      </c>
      <c r="F5212" s="2" t="str">
        <f>VLOOKUP(E5212,[1]工资发放表!G$1:H$65536,2,0)</f>
        <v>沅江政通实验学校</v>
      </c>
      <c r="G5212" s="2" t="s">
        <v>1</v>
      </c>
      <c r="H5212" s="2" t="s">
        <v>2</v>
      </c>
      <c r="I5212" s="2" t="s">
        <v>3</v>
      </c>
      <c r="J5212" s="2">
        <v>202001</v>
      </c>
      <c r="K5212" s="2">
        <v>202001</v>
      </c>
      <c r="L5212" s="2">
        <v>6215</v>
      </c>
      <c r="M5212" s="2">
        <v>6215</v>
      </c>
      <c r="N5212" s="2">
        <v>0.16</v>
      </c>
      <c r="O5212" s="2">
        <v>994.4</v>
      </c>
      <c r="S5212" s="2">
        <v>6215</v>
      </c>
      <c r="T5212" s="2">
        <v>0.08</v>
      </c>
      <c r="U5212" s="2">
        <v>497.2</v>
      </c>
      <c r="AJ5212" s="3">
        <v>994.4</v>
      </c>
      <c r="AK5212" s="3">
        <v>497.2</v>
      </c>
      <c r="AL5212" s="2">
        <v>1491.6</v>
      </c>
      <c r="AM5212" s="2">
        <v>4764</v>
      </c>
    </row>
    <row r="5213" spans="1:39" hidden="1" outlineLevel="2" x14ac:dyDescent="0.2">
      <c r="A5213" s="9">
        <v>5107</v>
      </c>
      <c r="B5213" s="9" t="s">
        <v>9681</v>
      </c>
      <c r="C5213" s="2">
        <v>124550630</v>
      </c>
      <c r="D5213" s="2" t="s">
        <v>10063</v>
      </c>
      <c r="E5213" s="2" t="s">
        <v>10064</v>
      </c>
      <c r="F5213" s="2" t="str">
        <f>VLOOKUP(E5213,[1]工资发放表!G$1:H$65536,2,0)</f>
        <v>沅江政通实验学校</v>
      </c>
      <c r="G5213" s="2" t="s">
        <v>1</v>
      </c>
      <c r="H5213" s="2" t="s">
        <v>2</v>
      </c>
      <c r="I5213" s="2" t="s">
        <v>3</v>
      </c>
      <c r="J5213" s="2">
        <v>202001</v>
      </c>
      <c r="K5213" s="2">
        <v>202001</v>
      </c>
      <c r="L5213" s="2">
        <v>5526</v>
      </c>
      <c r="M5213" s="2">
        <v>5526</v>
      </c>
      <c r="N5213" s="2">
        <v>0.16</v>
      </c>
      <c r="O5213" s="2">
        <v>884.16</v>
      </c>
      <c r="S5213" s="2">
        <v>5526</v>
      </c>
      <c r="T5213" s="2">
        <v>0.08</v>
      </c>
      <c r="U5213" s="2">
        <v>442.08</v>
      </c>
      <c r="AJ5213" s="3">
        <v>884.16</v>
      </c>
      <c r="AK5213" s="3">
        <v>442.08</v>
      </c>
      <c r="AL5213" s="2">
        <v>1326.24</v>
      </c>
      <c r="AM5213" s="2">
        <v>4764</v>
      </c>
    </row>
    <row r="5214" spans="1:39" hidden="1" outlineLevel="2" x14ac:dyDescent="0.2">
      <c r="A5214" s="9">
        <v>5108</v>
      </c>
      <c r="B5214" s="9" t="s">
        <v>9681</v>
      </c>
      <c r="C5214" s="2">
        <v>124550631</v>
      </c>
      <c r="D5214" s="2" t="s">
        <v>10065</v>
      </c>
      <c r="E5214" s="2" t="s">
        <v>10066</v>
      </c>
      <c r="F5214" s="2" t="str">
        <f>VLOOKUP(E5214,[1]工资发放表!G$1:H$65536,2,0)</f>
        <v>沅江政通实验学校</v>
      </c>
      <c r="G5214" s="2" t="s">
        <v>1</v>
      </c>
      <c r="H5214" s="2" t="s">
        <v>2</v>
      </c>
      <c r="I5214" s="2" t="s">
        <v>3</v>
      </c>
      <c r="J5214" s="2">
        <v>202001</v>
      </c>
      <c r="K5214" s="2">
        <v>202001</v>
      </c>
      <c r="L5214" s="2">
        <v>5931</v>
      </c>
      <c r="M5214" s="2">
        <v>5931</v>
      </c>
      <c r="N5214" s="2">
        <v>0.16</v>
      </c>
      <c r="O5214" s="2">
        <v>948.96</v>
      </c>
      <c r="S5214" s="2">
        <v>5931</v>
      </c>
      <c r="T5214" s="2">
        <v>0.08</v>
      </c>
      <c r="U5214" s="2">
        <v>474.48</v>
      </c>
      <c r="AJ5214" s="3">
        <v>948.96</v>
      </c>
      <c r="AK5214" s="3">
        <v>474.48</v>
      </c>
      <c r="AL5214" s="2">
        <v>1423.44</v>
      </c>
      <c r="AM5214" s="2">
        <v>4764</v>
      </c>
    </row>
    <row r="5215" spans="1:39" hidden="1" outlineLevel="2" x14ac:dyDescent="0.2">
      <c r="A5215" s="9">
        <v>5109</v>
      </c>
      <c r="B5215" s="9" t="s">
        <v>9681</v>
      </c>
      <c r="C5215" s="2">
        <v>124550632</v>
      </c>
      <c r="D5215" s="2" t="s">
        <v>10067</v>
      </c>
      <c r="E5215" s="2" t="s">
        <v>10068</v>
      </c>
      <c r="F5215" s="2" t="str">
        <f>VLOOKUP(E5215,[1]工资发放表!G$1:H$65536,2,0)</f>
        <v>沅江政通实验学校</v>
      </c>
      <c r="G5215" s="2" t="s">
        <v>1</v>
      </c>
      <c r="H5215" s="2" t="s">
        <v>2</v>
      </c>
      <c r="I5215" s="2" t="s">
        <v>3</v>
      </c>
      <c r="J5215" s="2">
        <v>202001</v>
      </c>
      <c r="K5215" s="2">
        <v>202001</v>
      </c>
      <c r="L5215" s="2">
        <v>7202</v>
      </c>
      <c r="M5215" s="2">
        <v>7202</v>
      </c>
      <c r="N5215" s="2">
        <v>0.16</v>
      </c>
      <c r="O5215" s="2">
        <v>1152.32</v>
      </c>
      <c r="S5215" s="2">
        <v>7202</v>
      </c>
      <c r="T5215" s="2">
        <v>0.08</v>
      </c>
      <c r="U5215" s="2">
        <v>576.16</v>
      </c>
      <c r="AJ5215" s="3">
        <v>1152.32</v>
      </c>
      <c r="AK5215" s="3">
        <v>576.16</v>
      </c>
      <c r="AL5215" s="2">
        <v>1728.48</v>
      </c>
      <c r="AM5215" s="2">
        <v>4764</v>
      </c>
    </row>
    <row r="5216" spans="1:39" hidden="1" outlineLevel="2" x14ac:dyDescent="0.2">
      <c r="A5216" s="9">
        <v>5110</v>
      </c>
      <c r="B5216" s="9" t="s">
        <v>9681</v>
      </c>
      <c r="C5216" s="2">
        <v>124550633</v>
      </c>
      <c r="D5216" s="2" t="s">
        <v>10069</v>
      </c>
      <c r="E5216" s="2" t="s">
        <v>10070</v>
      </c>
      <c r="F5216" s="2" t="str">
        <f>VLOOKUP(E5216,[1]工资发放表!G$1:H$65536,2,0)</f>
        <v>沅江政通实验学校</v>
      </c>
      <c r="G5216" s="2" t="s">
        <v>1</v>
      </c>
      <c r="H5216" s="2" t="s">
        <v>2</v>
      </c>
      <c r="I5216" s="2" t="s">
        <v>3</v>
      </c>
      <c r="J5216" s="2">
        <v>202001</v>
      </c>
      <c r="K5216" s="2">
        <v>202001</v>
      </c>
      <c r="L5216" s="2">
        <v>7101</v>
      </c>
      <c r="M5216" s="2">
        <v>7101</v>
      </c>
      <c r="N5216" s="2">
        <v>0.16</v>
      </c>
      <c r="O5216" s="2">
        <v>1136.1600000000001</v>
      </c>
      <c r="S5216" s="2">
        <v>7101</v>
      </c>
      <c r="T5216" s="2">
        <v>0.08</v>
      </c>
      <c r="U5216" s="2">
        <v>568.08000000000004</v>
      </c>
      <c r="AJ5216" s="3">
        <v>1136.1600000000001</v>
      </c>
      <c r="AK5216" s="3">
        <v>568.08000000000004</v>
      </c>
      <c r="AL5216" s="2">
        <v>1704.24</v>
      </c>
      <c r="AM5216" s="2">
        <v>4764</v>
      </c>
    </row>
    <row r="5217" spans="1:39" hidden="1" outlineLevel="2" x14ac:dyDescent="0.2">
      <c r="A5217" s="9">
        <v>5111</v>
      </c>
      <c r="B5217" s="9" t="s">
        <v>9681</v>
      </c>
      <c r="C5217" s="2">
        <v>124550634</v>
      </c>
      <c r="D5217" s="2" t="s">
        <v>10071</v>
      </c>
      <c r="E5217" s="2" t="s">
        <v>10072</v>
      </c>
      <c r="F5217" s="2" t="str">
        <f>VLOOKUP(E5217,[1]工资发放表!G$1:H$65536,2,0)</f>
        <v>沅江政通实验学校</v>
      </c>
      <c r="G5217" s="2" t="s">
        <v>1</v>
      </c>
      <c r="H5217" s="2" t="s">
        <v>2</v>
      </c>
      <c r="I5217" s="2" t="s">
        <v>3</v>
      </c>
      <c r="J5217" s="2">
        <v>202001</v>
      </c>
      <c r="K5217" s="2">
        <v>202001</v>
      </c>
      <c r="L5217" s="2">
        <v>6330</v>
      </c>
      <c r="M5217" s="2">
        <v>6330</v>
      </c>
      <c r="N5217" s="2">
        <v>0.16</v>
      </c>
      <c r="O5217" s="2">
        <v>1012.8</v>
      </c>
      <c r="S5217" s="2">
        <v>6330</v>
      </c>
      <c r="T5217" s="2">
        <v>0.08</v>
      </c>
      <c r="U5217" s="2">
        <v>506.4</v>
      </c>
      <c r="AJ5217" s="3">
        <v>1012.8</v>
      </c>
      <c r="AK5217" s="3">
        <v>506.4</v>
      </c>
      <c r="AL5217" s="2">
        <v>1519.2</v>
      </c>
      <c r="AM5217" s="2">
        <v>4764</v>
      </c>
    </row>
    <row r="5218" spans="1:39" outlineLevel="1" collapsed="1" x14ac:dyDescent="0.2">
      <c r="F5218" s="1" t="s">
        <v>107</v>
      </c>
      <c r="AJ5218" s="3">
        <f>SUBTOTAL(9,AJ5013:AJ5217)</f>
        <v>212142.07999999975</v>
      </c>
      <c r="AK5218" s="3">
        <f>SUBTOTAL(9,AK5013:AK5217)</f>
        <v>106071.03999999988</v>
      </c>
    </row>
    <row r="5219" spans="1:39" hidden="1" outlineLevel="2" x14ac:dyDescent="0.2">
      <c r="A5219" s="9">
        <v>5112</v>
      </c>
      <c r="B5219" s="9" t="s">
        <v>10073</v>
      </c>
      <c r="C5219" s="2">
        <v>124554180</v>
      </c>
      <c r="D5219" s="2" t="s">
        <v>10074</v>
      </c>
      <c r="E5219" s="2" t="s">
        <v>10075</v>
      </c>
      <c r="F5219" s="2" t="str">
        <f>VLOOKUP(E5219,[1]工资发放表!G$1:H$65536,2,0)</f>
        <v>沅江市职业中等专业学校</v>
      </c>
      <c r="G5219" s="2" t="s">
        <v>1</v>
      </c>
      <c r="H5219" s="2" t="s">
        <v>2</v>
      </c>
      <c r="I5219" s="2" t="s">
        <v>3</v>
      </c>
      <c r="J5219" s="2">
        <v>202001</v>
      </c>
      <c r="K5219" s="2">
        <v>202001</v>
      </c>
      <c r="L5219" s="2">
        <v>7867</v>
      </c>
      <c r="M5219" s="2">
        <v>7867</v>
      </c>
      <c r="N5219" s="2">
        <v>0.16</v>
      </c>
      <c r="O5219" s="2">
        <v>1258.72</v>
      </c>
      <c r="S5219" s="2">
        <v>7867</v>
      </c>
      <c r="T5219" s="2">
        <v>0.08</v>
      </c>
      <c r="U5219" s="2">
        <v>629.36</v>
      </c>
      <c r="AJ5219" s="3">
        <v>1258.72</v>
      </c>
      <c r="AK5219" s="3">
        <v>629.36</v>
      </c>
      <c r="AL5219" s="2">
        <v>1888.08</v>
      </c>
      <c r="AM5219" s="2">
        <v>4764</v>
      </c>
    </row>
    <row r="5220" spans="1:39" hidden="1" outlineLevel="2" x14ac:dyDescent="0.2">
      <c r="A5220" s="9">
        <v>5113</v>
      </c>
      <c r="B5220" s="9" t="s">
        <v>10073</v>
      </c>
      <c r="C5220" s="2">
        <v>124554181</v>
      </c>
      <c r="D5220" s="2" t="s">
        <v>10076</v>
      </c>
      <c r="E5220" s="2" t="s">
        <v>10077</v>
      </c>
      <c r="F5220" s="2" t="str">
        <f>VLOOKUP(E5220,[1]工资发放表!G$1:H$65536,2,0)</f>
        <v>沅江市职业中等专业学校</v>
      </c>
      <c r="G5220" s="2" t="s">
        <v>1</v>
      </c>
      <c r="H5220" s="2" t="s">
        <v>2</v>
      </c>
      <c r="I5220" s="2" t="s">
        <v>3</v>
      </c>
      <c r="J5220" s="2">
        <v>202001</v>
      </c>
      <c r="K5220" s="2">
        <v>202001</v>
      </c>
      <c r="L5220" s="2">
        <v>6554</v>
      </c>
      <c r="M5220" s="2">
        <v>6554</v>
      </c>
      <c r="N5220" s="2">
        <v>0.16</v>
      </c>
      <c r="O5220" s="2">
        <v>1048.6400000000001</v>
      </c>
      <c r="S5220" s="2">
        <v>6554</v>
      </c>
      <c r="T5220" s="2">
        <v>0.08</v>
      </c>
      <c r="U5220" s="2">
        <v>524.32000000000005</v>
      </c>
      <c r="AJ5220" s="3">
        <v>1048.6400000000001</v>
      </c>
      <c r="AK5220" s="3">
        <v>524.32000000000005</v>
      </c>
      <c r="AL5220" s="2">
        <v>1572.96</v>
      </c>
      <c r="AM5220" s="2">
        <v>4764</v>
      </c>
    </row>
    <row r="5221" spans="1:39" hidden="1" outlineLevel="2" x14ac:dyDescent="0.2">
      <c r="A5221" s="9">
        <v>5114</v>
      </c>
      <c r="B5221" s="9" t="s">
        <v>10073</v>
      </c>
      <c r="C5221" s="2">
        <v>124554182</v>
      </c>
      <c r="D5221" s="2" t="s">
        <v>10078</v>
      </c>
      <c r="E5221" s="2" t="s">
        <v>10079</v>
      </c>
      <c r="F5221" s="2" t="str">
        <f>VLOOKUP(E5221,[1]工资发放表!G$1:H$65536,2,0)</f>
        <v>沅江市职业中等专业学校</v>
      </c>
      <c r="G5221" s="2" t="s">
        <v>1</v>
      </c>
      <c r="H5221" s="2" t="s">
        <v>2</v>
      </c>
      <c r="I5221" s="2" t="s">
        <v>3</v>
      </c>
      <c r="J5221" s="2">
        <v>202001</v>
      </c>
      <c r="K5221" s="2">
        <v>202001</v>
      </c>
      <c r="L5221" s="2">
        <v>4289</v>
      </c>
      <c r="M5221" s="2">
        <v>4289</v>
      </c>
      <c r="N5221" s="2">
        <v>0.16</v>
      </c>
      <c r="O5221" s="2">
        <v>686.24</v>
      </c>
      <c r="S5221" s="2">
        <v>4289</v>
      </c>
      <c r="T5221" s="2">
        <v>0.08</v>
      </c>
      <c r="U5221" s="2">
        <v>343.12</v>
      </c>
      <c r="AJ5221" s="3">
        <v>686.24</v>
      </c>
      <c r="AK5221" s="3">
        <v>343.12</v>
      </c>
      <c r="AL5221" s="2">
        <v>1029.3599999999999</v>
      </c>
      <c r="AM5221" s="2">
        <v>4764</v>
      </c>
    </row>
    <row r="5222" spans="1:39" hidden="1" outlineLevel="2" x14ac:dyDescent="0.2">
      <c r="A5222" s="9">
        <v>5115</v>
      </c>
      <c r="B5222" s="9" t="s">
        <v>10073</v>
      </c>
      <c r="C5222" s="2">
        <v>124554183</v>
      </c>
      <c r="D5222" s="2" t="s">
        <v>10080</v>
      </c>
      <c r="E5222" s="2" t="s">
        <v>10081</v>
      </c>
      <c r="F5222" s="2" t="str">
        <f>VLOOKUP(E5222,[1]工资发放表!G$1:H$65536,2,0)</f>
        <v>沅江市职业中等专业学校</v>
      </c>
      <c r="G5222" s="2" t="s">
        <v>1</v>
      </c>
      <c r="H5222" s="2" t="s">
        <v>2</v>
      </c>
      <c r="I5222" s="2" t="s">
        <v>3</v>
      </c>
      <c r="J5222" s="2">
        <v>202001</v>
      </c>
      <c r="K5222" s="2">
        <v>202001</v>
      </c>
      <c r="L5222" s="2">
        <v>6092</v>
      </c>
      <c r="M5222" s="2">
        <v>6092</v>
      </c>
      <c r="N5222" s="2">
        <v>0.16</v>
      </c>
      <c r="O5222" s="2">
        <v>974.72</v>
      </c>
      <c r="S5222" s="2">
        <v>6092</v>
      </c>
      <c r="T5222" s="2">
        <v>0.08</v>
      </c>
      <c r="U5222" s="2">
        <v>487.36</v>
      </c>
      <c r="AJ5222" s="3">
        <v>974.72</v>
      </c>
      <c r="AK5222" s="3">
        <v>487.36</v>
      </c>
      <c r="AL5222" s="2">
        <v>1462.08</v>
      </c>
      <c r="AM5222" s="2">
        <v>4764</v>
      </c>
    </row>
    <row r="5223" spans="1:39" hidden="1" outlineLevel="2" x14ac:dyDescent="0.2">
      <c r="A5223" s="9">
        <v>5116</v>
      </c>
      <c r="B5223" s="9" t="s">
        <v>10073</v>
      </c>
      <c r="C5223" s="2">
        <v>124554184</v>
      </c>
      <c r="D5223" s="2" t="s">
        <v>10082</v>
      </c>
      <c r="E5223" s="2" t="s">
        <v>10083</v>
      </c>
      <c r="F5223" s="2" t="str">
        <f>VLOOKUP(E5223,[1]工资发放表!G$1:H$65536,2,0)</f>
        <v>沅江市职业中等专业学校</v>
      </c>
      <c r="G5223" s="2" t="s">
        <v>1</v>
      </c>
      <c r="H5223" s="2" t="s">
        <v>2</v>
      </c>
      <c r="I5223" s="2" t="s">
        <v>3</v>
      </c>
      <c r="J5223" s="2">
        <v>202001</v>
      </c>
      <c r="K5223" s="2">
        <v>202001</v>
      </c>
      <c r="L5223" s="2">
        <v>5208</v>
      </c>
      <c r="M5223" s="2">
        <v>5208</v>
      </c>
      <c r="N5223" s="2">
        <v>0.16</v>
      </c>
      <c r="O5223" s="2">
        <v>833.28</v>
      </c>
      <c r="S5223" s="2">
        <v>5208</v>
      </c>
      <c r="T5223" s="2">
        <v>0.08</v>
      </c>
      <c r="U5223" s="2">
        <v>416.64</v>
      </c>
      <c r="AJ5223" s="3">
        <v>833.28</v>
      </c>
      <c r="AK5223" s="3">
        <v>416.64</v>
      </c>
      <c r="AL5223" s="2">
        <v>1249.92</v>
      </c>
      <c r="AM5223" s="2">
        <v>4764</v>
      </c>
    </row>
    <row r="5224" spans="1:39" hidden="1" outlineLevel="2" x14ac:dyDescent="0.2">
      <c r="A5224" s="9">
        <v>5117</v>
      </c>
      <c r="B5224" s="9" t="s">
        <v>10073</v>
      </c>
      <c r="C5224" s="2">
        <v>124554185</v>
      </c>
      <c r="D5224" s="2" t="s">
        <v>10084</v>
      </c>
      <c r="E5224" s="2" t="s">
        <v>10085</v>
      </c>
      <c r="F5224" s="2" t="str">
        <f>VLOOKUP(E5224,[1]工资发放表!G$1:H$65536,2,0)</f>
        <v>沅江市职业中等专业学校</v>
      </c>
      <c r="G5224" s="2" t="s">
        <v>1</v>
      </c>
      <c r="H5224" s="2" t="s">
        <v>2</v>
      </c>
      <c r="I5224" s="2" t="s">
        <v>3</v>
      </c>
      <c r="J5224" s="2">
        <v>202001</v>
      </c>
      <c r="K5224" s="2">
        <v>202001</v>
      </c>
      <c r="L5224" s="2">
        <v>8564</v>
      </c>
      <c r="M5224" s="2">
        <v>8564</v>
      </c>
      <c r="N5224" s="2">
        <v>0.16</v>
      </c>
      <c r="O5224" s="2">
        <v>1370.24</v>
      </c>
      <c r="S5224" s="2">
        <v>8564</v>
      </c>
      <c r="T5224" s="2">
        <v>0.08</v>
      </c>
      <c r="U5224" s="2">
        <v>685.12</v>
      </c>
      <c r="AJ5224" s="3">
        <v>1370.24</v>
      </c>
      <c r="AK5224" s="3">
        <v>685.12</v>
      </c>
      <c r="AL5224" s="2">
        <v>2055.36</v>
      </c>
      <c r="AM5224" s="2">
        <v>4764</v>
      </c>
    </row>
    <row r="5225" spans="1:39" hidden="1" outlineLevel="2" x14ac:dyDescent="0.2">
      <c r="A5225" s="9">
        <v>5118</v>
      </c>
      <c r="B5225" s="9" t="s">
        <v>10073</v>
      </c>
      <c r="C5225" s="2">
        <v>124554186</v>
      </c>
      <c r="D5225" s="2" t="s">
        <v>1695</v>
      </c>
      <c r="E5225" s="2" t="s">
        <v>10086</v>
      </c>
      <c r="F5225" s="2" t="str">
        <f>VLOOKUP(E5225,[1]工资发放表!G$1:H$65536,2,0)</f>
        <v>沅江市职业中等专业学校</v>
      </c>
      <c r="G5225" s="2" t="s">
        <v>1</v>
      </c>
      <c r="H5225" s="2" t="s">
        <v>2</v>
      </c>
      <c r="I5225" s="2" t="s">
        <v>3</v>
      </c>
      <c r="J5225" s="2">
        <v>202001</v>
      </c>
      <c r="K5225" s="2">
        <v>202001</v>
      </c>
      <c r="L5225" s="2">
        <v>4334</v>
      </c>
      <c r="M5225" s="2">
        <v>4334</v>
      </c>
      <c r="N5225" s="2">
        <v>0.16</v>
      </c>
      <c r="O5225" s="2">
        <v>693.44</v>
      </c>
      <c r="S5225" s="2">
        <v>4334</v>
      </c>
      <c r="T5225" s="2">
        <v>0.08</v>
      </c>
      <c r="U5225" s="2">
        <v>346.72</v>
      </c>
      <c r="AJ5225" s="3">
        <v>693.44</v>
      </c>
      <c r="AK5225" s="3">
        <v>346.72</v>
      </c>
      <c r="AL5225" s="2">
        <v>1040.1600000000001</v>
      </c>
      <c r="AM5225" s="2">
        <v>4764</v>
      </c>
    </row>
    <row r="5226" spans="1:39" hidden="1" outlineLevel="2" x14ac:dyDescent="0.2">
      <c r="A5226" s="9">
        <v>5119</v>
      </c>
      <c r="B5226" s="9" t="s">
        <v>10073</v>
      </c>
      <c r="C5226" s="2">
        <v>124554187</v>
      </c>
      <c r="D5226" s="2" t="s">
        <v>10087</v>
      </c>
      <c r="E5226" s="2" t="s">
        <v>10088</v>
      </c>
      <c r="F5226" s="2" t="str">
        <f>VLOOKUP(E5226,[1]工资发放表!G$1:H$65536,2,0)</f>
        <v>沅江市职业中等专业学校</v>
      </c>
      <c r="G5226" s="2" t="s">
        <v>1</v>
      </c>
      <c r="H5226" s="2" t="s">
        <v>2</v>
      </c>
      <c r="I5226" s="2" t="s">
        <v>3</v>
      </c>
      <c r="J5226" s="2">
        <v>202001</v>
      </c>
      <c r="K5226" s="2">
        <v>202001</v>
      </c>
      <c r="L5226" s="2">
        <v>7552</v>
      </c>
      <c r="M5226" s="2">
        <v>7552</v>
      </c>
      <c r="N5226" s="2">
        <v>0.16</v>
      </c>
      <c r="O5226" s="2">
        <v>1208.32</v>
      </c>
      <c r="S5226" s="2">
        <v>7552</v>
      </c>
      <c r="T5226" s="2">
        <v>0.08</v>
      </c>
      <c r="U5226" s="2">
        <v>604.16</v>
      </c>
      <c r="AJ5226" s="3">
        <v>1208.32</v>
      </c>
      <c r="AK5226" s="3">
        <v>604.16</v>
      </c>
      <c r="AL5226" s="2">
        <v>1812.48</v>
      </c>
      <c r="AM5226" s="2">
        <v>4764</v>
      </c>
    </row>
    <row r="5227" spans="1:39" hidden="1" outlineLevel="2" x14ac:dyDescent="0.2">
      <c r="A5227" s="9">
        <v>5120</v>
      </c>
      <c r="B5227" s="9" t="s">
        <v>10073</v>
      </c>
      <c r="C5227" s="2">
        <v>124554188</v>
      </c>
      <c r="D5227" s="2" t="s">
        <v>10089</v>
      </c>
      <c r="E5227" s="2" t="s">
        <v>10090</v>
      </c>
      <c r="F5227" s="2" t="str">
        <f>VLOOKUP(E5227,[1]工资发放表!G$1:H$65536,2,0)</f>
        <v>沅江市职业中等专业学校</v>
      </c>
      <c r="G5227" s="2" t="s">
        <v>1</v>
      </c>
      <c r="H5227" s="2" t="s">
        <v>2</v>
      </c>
      <c r="I5227" s="2" t="s">
        <v>3</v>
      </c>
      <c r="J5227" s="2">
        <v>202001</v>
      </c>
      <c r="K5227" s="2">
        <v>202001</v>
      </c>
      <c r="L5227" s="2">
        <v>7250</v>
      </c>
      <c r="M5227" s="2">
        <v>7250</v>
      </c>
      <c r="N5227" s="2">
        <v>0.16</v>
      </c>
      <c r="O5227" s="2">
        <v>1160</v>
      </c>
      <c r="S5227" s="2">
        <v>7250</v>
      </c>
      <c r="T5227" s="2">
        <v>0.08</v>
      </c>
      <c r="U5227" s="2">
        <v>580</v>
      </c>
      <c r="AJ5227" s="3">
        <v>1160</v>
      </c>
      <c r="AK5227" s="3">
        <v>580</v>
      </c>
      <c r="AL5227" s="2">
        <v>1740</v>
      </c>
      <c r="AM5227" s="2">
        <v>4764</v>
      </c>
    </row>
    <row r="5228" spans="1:39" hidden="1" outlineLevel="2" x14ac:dyDescent="0.2">
      <c r="A5228" s="9">
        <v>5121</v>
      </c>
      <c r="B5228" s="9" t="s">
        <v>10073</v>
      </c>
      <c r="C5228" s="2">
        <v>124554189</v>
      </c>
      <c r="D5228" s="2" t="s">
        <v>10091</v>
      </c>
      <c r="E5228" s="2" t="s">
        <v>10092</v>
      </c>
      <c r="F5228" s="2" t="str">
        <f>VLOOKUP(E5228,[1]工资发放表!G$1:H$65536,2,0)</f>
        <v>沅江市职业中等专业学校</v>
      </c>
      <c r="G5228" s="2" t="s">
        <v>1</v>
      </c>
      <c r="H5228" s="2" t="s">
        <v>2</v>
      </c>
      <c r="I5228" s="2" t="s">
        <v>3</v>
      </c>
      <c r="J5228" s="2">
        <v>202001</v>
      </c>
      <c r="K5228" s="2">
        <v>202001</v>
      </c>
      <c r="L5228" s="2">
        <v>7034</v>
      </c>
      <c r="M5228" s="2">
        <v>7034</v>
      </c>
      <c r="N5228" s="2">
        <v>0.16</v>
      </c>
      <c r="O5228" s="2">
        <v>1125.44</v>
      </c>
      <c r="S5228" s="2">
        <v>7034</v>
      </c>
      <c r="T5228" s="2">
        <v>0.08</v>
      </c>
      <c r="U5228" s="2">
        <v>562.72</v>
      </c>
      <c r="AJ5228" s="3">
        <v>1125.44</v>
      </c>
      <c r="AK5228" s="3">
        <v>562.72</v>
      </c>
      <c r="AL5228" s="2">
        <v>1688.16</v>
      </c>
      <c r="AM5228" s="2">
        <v>4764</v>
      </c>
    </row>
    <row r="5229" spans="1:39" hidden="1" outlineLevel="2" x14ac:dyDescent="0.2">
      <c r="A5229" s="9">
        <v>5122</v>
      </c>
      <c r="B5229" s="9" t="s">
        <v>10073</v>
      </c>
      <c r="C5229" s="2">
        <v>124554190</v>
      </c>
      <c r="D5229" s="2" t="s">
        <v>10093</v>
      </c>
      <c r="E5229" s="2" t="s">
        <v>10094</v>
      </c>
      <c r="F5229" s="2" t="str">
        <f>VLOOKUP(E5229,[1]工资发放表!G$1:H$65536,2,0)</f>
        <v>沅江市职业中等专业学校</v>
      </c>
      <c r="G5229" s="2" t="s">
        <v>1</v>
      </c>
      <c r="H5229" s="2" t="s">
        <v>2</v>
      </c>
      <c r="I5229" s="2" t="s">
        <v>3</v>
      </c>
      <c r="J5229" s="2">
        <v>202001</v>
      </c>
      <c r="K5229" s="2">
        <v>202001</v>
      </c>
      <c r="L5229" s="2">
        <v>4274</v>
      </c>
      <c r="M5229" s="2">
        <v>4274</v>
      </c>
      <c r="N5229" s="2">
        <v>0.16</v>
      </c>
      <c r="O5229" s="2">
        <v>683.84</v>
      </c>
      <c r="S5229" s="2">
        <v>4274</v>
      </c>
      <c r="T5229" s="2">
        <v>0.08</v>
      </c>
      <c r="U5229" s="2">
        <v>341.92</v>
      </c>
      <c r="AJ5229" s="3">
        <v>683.84</v>
      </c>
      <c r="AK5229" s="3">
        <v>341.92</v>
      </c>
      <c r="AL5229" s="2">
        <v>1025.76</v>
      </c>
      <c r="AM5229" s="2">
        <v>4764</v>
      </c>
    </row>
    <row r="5230" spans="1:39" hidden="1" outlineLevel="2" x14ac:dyDescent="0.2">
      <c r="A5230" s="9">
        <v>5123</v>
      </c>
      <c r="B5230" s="9" t="s">
        <v>10073</v>
      </c>
      <c r="C5230" s="2">
        <v>124554191</v>
      </c>
      <c r="D5230" s="2" t="s">
        <v>10095</v>
      </c>
      <c r="E5230" s="2" t="s">
        <v>10096</v>
      </c>
      <c r="F5230" s="2" t="str">
        <f>VLOOKUP(E5230,[1]工资发放表!G$1:H$65536,2,0)</f>
        <v>沅江市职业中等专业学校</v>
      </c>
      <c r="G5230" s="2" t="s">
        <v>1</v>
      </c>
      <c r="H5230" s="2" t="s">
        <v>2</v>
      </c>
      <c r="I5230" s="2" t="s">
        <v>3</v>
      </c>
      <c r="J5230" s="2">
        <v>202001</v>
      </c>
      <c r="K5230" s="2">
        <v>202001</v>
      </c>
      <c r="L5230" s="2">
        <v>5543</v>
      </c>
      <c r="M5230" s="2">
        <v>5543</v>
      </c>
      <c r="N5230" s="2">
        <v>0.16</v>
      </c>
      <c r="O5230" s="2">
        <v>886.88</v>
      </c>
      <c r="S5230" s="2">
        <v>5543</v>
      </c>
      <c r="T5230" s="2">
        <v>0.08</v>
      </c>
      <c r="U5230" s="2">
        <v>443.44</v>
      </c>
      <c r="AJ5230" s="3">
        <v>886.88</v>
      </c>
      <c r="AK5230" s="3">
        <v>443.44</v>
      </c>
      <c r="AL5230" s="2">
        <v>1330.32</v>
      </c>
      <c r="AM5230" s="2">
        <v>4764</v>
      </c>
    </row>
    <row r="5231" spans="1:39" hidden="1" outlineLevel="2" x14ac:dyDescent="0.2">
      <c r="A5231" s="9">
        <v>5124</v>
      </c>
      <c r="B5231" s="9" t="s">
        <v>10073</v>
      </c>
      <c r="C5231" s="2">
        <v>124554192</v>
      </c>
      <c r="D5231" s="2" t="s">
        <v>10097</v>
      </c>
      <c r="E5231" s="2" t="s">
        <v>10098</v>
      </c>
      <c r="F5231" s="2" t="str">
        <f>VLOOKUP(E5231,[1]工资发放表!G$1:H$65536,2,0)</f>
        <v>沅江市职业中等专业学校</v>
      </c>
      <c r="G5231" s="2" t="s">
        <v>1</v>
      </c>
      <c r="H5231" s="2" t="s">
        <v>2</v>
      </c>
      <c r="I5231" s="2" t="s">
        <v>3</v>
      </c>
      <c r="J5231" s="2">
        <v>202001</v>
      </c>
      <c r="K5231" s="2">
        <v>202001</v>
      </c>
      <c r="L5231" s="2">
        <v>7272</v>
      </c>
      <c r="M5231" s="2">
        <v>7272</v>
      </c>
      <c r="N5231" s="2">
        <v>0.16</v>
      </c>
      <c r="O5231" s="2">
        <v>1163.52</v>
      </c>
      <c r="S5231" s="2">
        <v>7272</v>
      </c>
      <c r="T5231" s="2">
        <v>0.08</v>
      </c>
      <c r="U5231" s="2">
        <v>581.76</v>
      </c>
      <c r="AJ5231" s="3">
        <v>1163.52</v>
      </c>
      <c r="AK5231" s="3">
        <v>581.76</v>
      </c>
      <c r="AL5231" s="2">
        <v>1745.28</v>
      </c>
      <c r="AM5231" s="2">
        <v>4764</v>
      </c>
    </row>
    <row r="5232" spans="1:39" hidden="1" outlineLevel="2" x14ac:dyDescent="0.2">
      <c r="A5232" s="9">
        <v>5125</v>
      </c>
      <c r="B5232" s="9" t="s">
        <v>10073</v>
      </c>
      <c r="C5232" s="2">
        <v>124554193</v>
      </c>
      <c r="D5232" s="2" t="s">
        <v>10099</v>
      </c>
      <c r="E5232" s="2" t="s">
        <v>10100</v>
      </c>
      <c r="F5232" s="2" t="str">
        <f>VLOOKUP(E5232,[1]工资发放表!G$1:H$65536,2,0)</f>
        <v>沅江市职业中等专业学校</v>
      </c>
      <c r="G5232" s="2" t="s">
        <v>1</v>
      </c>
      <c r="H5232" s="2" t="s">
        <v>2</v>
      </c>
      <c r="I5232" s="2" t="s">
        <v>3</v>
      </c>
      <c r="J5232" s="2">
        <v>202001</v>
      </c>
      <c r="K5232" s="2">
        <v>202001</v>
      </c>
      <c r="L5232" s="2">
        <v>3300</v>
      </c>
      <c r="M5232" s="2">
        <v>3300</v>
      </c>
      <c r="N5232" s="2">
        <v>0.16</v>
      </c>
      <c r="O5232" s="2">
        <v>528</v>
      </c>
      <c r="S5232" s="2">
        <v>3300</v>
      </c>
      <c r="T5232" s="2">
        <v>0.08</v>
      </c>
      <c r="U5232" s="2">
        <v>264</v>
      </c>
      <c r="AJ5232" s="3">
        <v>528</v>
      </c>
      <c r="AK5232" s="3">
        <v>264</v>
      </c>
      <c r="AL5232" s="2">
        <v>792</v>
      </c>
      <c r="AM5232" s="2">
        <v>4764</v>
      </c>
    </row>
    <row r="5233" spans="1:39" hidden="1" outlineLevel="2" x14ac:dyDescent="0.2">
      <c r="A5233" s="9">
        <v>5126</v>
      </c>
      <c r="B5233" s="9" t="s">
        <v>10073</v>
      </c>
      <c r="C5233" s="2">
        <v>124554194</v>
      </c>
      <c r="D5233" s="2" t="s">
        <v>10101</v>
      </c>
      <c r="E5233" s="2" t="s">
        <v>10102</v>
      </c>
      <c r="F5233" s="2" t="str">
        <f>VLOOKUP(E5233,[1]工资发放表!G$1:H$65536,2,0)</f>
        <v>沅江市职业中等专业学校</v>
      </c>
      <c r="G5233" s="2" t="s">
        <v>1</v>
      </c>
      <c r="H5233" s="2" t="s">
        <v>2</v>
      </c>
      <c r="I5233" s="2" t="s">
        <v>3</v>
      </c>
      <c r="J5233" s="2">
        <v>202001</v>
      </c>
      <c r="K5233" s="2">
        <v>202001</v>
      </c>
      <c r="L5233" s="2">
        <v>5897</v>
      </c>
      <c r="M5233" s="2">
        <v>5897</v>
      </c>
      <c r="N5233" s="2">
        <v>0.16</v>
      </c>
      <c r="O5233" s="2">
        <v>943.52</v>
      </c>
      <c r="S5233" s="2">
        <v>5897</v>
      </c>
      <c r="T5233" s="2">
        <v>0.08</v>
      </c>
      <c r="U5233" s="2">
        <v>471.76</v>
      </c>
      <c r="AJ5233" s="3">
        <v>943.52</v>
      </c>
      <c r="AK5233" s="3">
        <v>471.76</v>
      </c>
      <c r="AL5233" s="2">
        <v>1415.28</v>
      </c>
      <c r="AM5233" s="2">
        <v>4764</v>
      </c>
    </row>
    <row r="5234" spans="1:39" hidden="1" outlineLevel="2" x14ac:dyDescent="0.2">
      <c r="A5234" s="9">
        <v>5127</v>
      </c>
      <c r="B5234" s="9" t="s">
        <v>10073</v>
      </c>
      <c r="C5234" s="2">
        <v>124554195</v>
      </c>
      <c r="D5234" s="2" t="s">
        <v>10103</v>
      </c>
      <c r="E5234" s="2" t="s">
        <v>10104</v>
      </c>
      <c r="F5234" s="2" t="str">
        <f>VLOOKUP(E5234,[1]工资发放表!G$1:H$65536,2,0)</f>
        <v>沅江市职业中等专业学校</v>
      </c>
      <c r="G5234" s="2" t="s">
        <v>1</v>
      </c>
      <c r="H5234" s="2" t="s">
        <v>2</v>
      </c>
      <c r="I5234" s="2" t="s">
        <v>3</v>
      </c>
      <c r="J5234" s="2">
        <v>202001</v>
      </c>
      <c r="K5234" s="2">
        <v>202001</v>
      </c>
      <c r="L5234" s="2">
        <v>5927</v>
      </c>
      <c r="M5234" s="2">
        <v>5927</v>
      </c>
      <c r="N5234" s="2">
        <v>0.16</v>
      </c>
      <c r="O5234" s="2">
        <v>948.32</v>
      </c>
      <c r="S5234" s="2">
        <v>5927</v>
      </c>
      <c r="T5234" s="2">
        <v>0.08</v>
      </c>
      <c r="U5234" s="2">
        <v>474.16</v>
      </c>
      <c r="AJ5234" s="3">
        <v>948.32</v>
      </c>
      <c r="AK5234" s="3">
        <v>474.16</v>
      </c>
      <c r="AL5234" s="2">
        <v>1422.48</v>
      </c>
      <c r="AM5234" s="2">
        <v>4764</v>
      </c>
    </row>
    <row r="5235" spans="1:39" hidden="1" outlineLevel="2" x14ac:dyDescent="0.2">
      <c r="A5235" s="9">
        <v>5128</v>
      </c>
      <c r="B5235" s="9" t="s">
        <v>10073</v>
      </c>
      <c r="C5235" s="2">
        <v>124554196</v>
      </c>
      <c r="D5235" s="2" t="s">
        <v>10105</v>
      </c>
      <c r="E5235" s="2" t="s">
        <v>10106</v>
      </c>
      <c r="F5235" s="2" t="str">
        <f>VLOOKUP(E5235,[1]工资发放表!G$1:H$65536,2,0)</f>
        <v>沅江市职业中等专业学校</v>
      </c>
      <c r="G5235" s="2" t="s">
        <v>1</v>
      </c>
      <c r="H5235" s="2" t="s">
        <v>2</v>
      </c>
      <c r="I5235" s="2" t="s">
        <v>3</v>
      </c>
      <c r="J5235" s="2">
        <v>202001</v>
      </c>
      <c r="K5235" s="2">
        <v>202001</v>
      </c>
      <c r="L5235" s="2">
        <v>6194</v>
      </c>
      <c r="M5235" s="2">
        <v>6194</v>
      </c>
      <c r="N5235" s="2">
        <v>0.16</v>
      </c>
      <c r="O5235" s="2">
        <v>991.04</v>
      </c>
      <c r="S5235" s="2">
        <v>6194</v>
      </c>
      <c r="T5235" s="2">
        <v>0.08</v>
      </c>
      <c r="U5235" s="2">
        <v>495.52</v>
      </c>
      <c r="AJ5235" s="3">
        <v>991.04</v>
      </c>
      <c r="AK5235" s="3">
        <v>495.52</v>
      </c>
      <c r="AL5235" s="2">
        <v>1486.56</v>
      </c>
      <c r="AM5235" s="2">
        <v>4764</v>
      </c>
    </row>
    <row r="5236" spans="1:39" hidden="1" outlineLevel="2" x14ac:dyDescent="0.2">
      <c r="A5236" s="9">
        <v>5129</v>
      </c>
      <c r="B5236" s="9" t="s">
        <v>10073</v>
      </c>
      <c r="C5236" s="2">
        <v>124554197</v>
      </c>
      <c r="D5236" s="2" t="s">
        <v>226</v>
      </c>
      <c r="E5236" s="2" t="s">
        <v>10107</v>
      </c>
      <c r="F5236" s="2" t="str">
        <f>VLOOKUP(E5236,[1]工资发放表!G$1:H$65536,2,0)</f>
        <v>沅江市职业中等专业学校</v>
      </c>
      <c r="G5236" s="2" t="s">
        <v>1</v>
      </c>
      <c r="H5236" s="2" t="s">
        <v>2</v>
      </c>
      <c r="I5236" s="2" t="s">
        <v>3</v>
      </c>
      <c r="J5236" s="2">
        <v>202001</v>
      </c>
      <c r="K5236" s="2">
        <v>202001</v>
      </c>
      <c r="L5236" s="2">
        <v>6198</v>
      </c>
      <c r="M5236" s="2">
        <v>6198</v>
      </c>
      <c r="N5236" s="2">
        <v>0.16</v>
      </c>
      <c r="O5236" s="2">
        <v>991.68</v>
      </c>
      <c r="S5236" s="2">
        <v>6198</v>
      </c>
      <c r="T5236" s="2">
        <v>0.08</v>
      </c>
      <c r="U5236" s="2">
        <v>495.84</v>
      </c>
      <c r="AJ5236" s="3">
        <v>991.68</v>
      </c>
      <c r="AK5236" s="3">
        <v>495.84</v>
      </c>
      <c r="AL5236" s="2">
        <v>1487.52</v>
      </c>
      <c r="AM5236" s="2">
        <v>4764</v>
      </c>
    </row>
    <row r="5237" spans="1:39" hidden="1" outlineLevel="2" x14ac:dyDescent="0.2">
      <c r="A5237" s="9">
        <v>5130</v>
      </c>
      <c r="B5237" s="9" t="s">
        <v>10073</v>
      </c>
      <c r="C5237" s="2">
        <v>124554198</v>
      </c>
      <c r="D5237" s="2" t="s">
        <v>10108</v>
      </c>
      <c r="E5237" s="2" t="s">
        <v>10109</v>
      </c>
      <c r="F5237" s="2" t="str">
        <f>VLOOKUP(E5237,[1]工资发放表!G$1:H$65536,2,0)</f>
        <v>沅江市职业中等专业学校</v>
      </c>
      <c r="G5237" s="2" t="s">
        <v>1</v>
      </c>
      <c r="H5237" s="2" t="s">
        <v>2</v>
      </c>
      <c r="I5237" s="2" t="s">
        <v>3</v>
      </c>
      <c r="J5237" s="2">
        <v>202001</v>
      </c>
      <c r="K5237" s="2">
        <v>202001</v>
      </c>
      <c r="L5237" s="2">
        <v>6282</v>
      </c>
      <c r="M5237" s="2">
        <v>6282</v>
      </c>
      <c r="N5237" s="2">
        <v>0.16</v>
      </c>
      <c r="O5237" s="2">
        <v>1005.12</v>
      </c>
      <c r="S5237" s="2">
        <v>6282</v>
      </c>
      <c r="T5237" s="2">
        <v>0.08</v>
      </c>
      <c r="U5237" s="2">
        <v>502.56</v>
      </c>
      <c r="AJ5237" s="3">
        <v>1005.12</v>
      </c>
      <c r="AK5237" s="3">
        <v>502.56</v>
      </c>
      <c r="AL5237" s="2">
        <v>1507.68</v>
      </c>
      <c r="AM5237" s="2">
        <v>4764</v>
      </c>
    </row>
    <row r="5238" spans="1:39" hidden="1" outlineLevel="2" x14ac:dyDescent="0.2">
      <c r="A5238" s="9">
        <v>5131</v>
      </c>
      <c r="B5238" s="9" t="s">
        <v>10073</v>
      </c>
      <c r="C5238" s="2">
        <v>124554199</v>
      </c>
      <c r="D5238" s="2" t="s">
        <v>10110</v>
      </c>
      <c r="E5238" s="2" t="s">
        <v>10111</v>
      </c>
      <c r="F5238" s="2" t="str">
        <f>VLOOKUP(E5238,[1]工资发放表!G$1:H$65536,2,0)</f>
        <v>沅江市职业中等专业学校</v>
      </c>
      <c r="G5238" s="2" t="s">
        <v>1</v>
      </c>
      <c r="H5238" s="2" t="s">
        <v>2</v>
      </c>
      <c r="I5238" s="2" t="s">
        <v>3</v>
      </c>
      <c r="J5238" s="2">
        <v>202001</v>
      </c>
      <c r="K5238" s="2">
        <v>202001</v>
      </c>
      <c r="L5238" s="2">
        <v>4874</v>
      </c>
      <c r="M5238" s="2">
        <v>4874</v>
      </c>
      <c r="N5238" s="2">
        <v>0.16</v>
      </c>
      <c r="O5238" s="2">
        <v>779.84</v>
      </c>
      <c r="S5238" s="2">
        <v>4874</v>
      </c>
      <c r="T5238" s="2">
        <v>0.08</v>
      </c>
      <c r="U5238" s="2">
        <v>389.92</v>
      </c>
      <c r="AJ5238" s="3">
        <v>779.84</v>
      </c>
      <c r="AK5238" s="3">
        <v>389.92</v>
      </c>
      <c r="AL5238" s="2">
        <v>1169.76</v>
      </c>
      <c r="AM5238" s="2">
        <v>4764</v>
      </c>
    </row>
    <row r="5239" spans="1:39" hidden="1" outlineLevel="2" x14ac:dyDescent="0.2">
      <c r="A5239" s="9">
        <v>5132</v>
      </c>
      <c r="B5239" s="9" t="s">
        <v>10073</v>
      </c>
      <c r="C5239" s="2">
        <v>124554200</v>
      </c>
      <c r="D5239" s="2" t="s">
        <v>10112</v>
      </c>
      <c r="E5239" s="2" t="s">
        <v>10113</v>
      </c>
      <c r="F5239" s="2" t="str">
        <f>VLOOKUP(E5239,[1]工资发放表!G$1:H$65536,2,0)</f>
        <v>沅江市职业中等专业学校</v>
      </c>
      <c r="G5239" s="2" t="s">
        <v>1</v>
      </c>
      <c r="H5239" s="2" t="s">
        <v>2</v>
      </c>
      <c r="I5239" s="2" t="s">
        <v>3</v>
      </c>
      <c r="J5239" s="2">
        <v>202001</v>
      </c>
      <c r="K5239" s="2">
        <v>202001</v>
      </c>
      <c r="L5239" s="2">
        <v>7991</v>
      </c>
      <c r="M5239" s="2">
        <v>7991</v>
      </c>
      <c r="N5239" s="2">
        <v>0.16</v>
      </c>
      <c r="O5239" s="2">
        <v>1278.56</v>
      </c>
      <c r="S5239" s="2">
        <v>7991</v>
      </c>
      <c r="T5239" s="2">
        <v>0.08</v>
      </c>
      <c r="U5239" s="2">
        <v>639.28</v>
      </c>
      <c r="AJ5239" s="3">
        <v>1278.56</v>
      </c>
      <c r="AK5239" s="3">
        <v>639.28</v>
      </c>
      <c r="AL5239" s="2">
        <v>1917.84</v>
      </c>
      <c r="AM5239" s="2">
        <v>4764</v>
      </c>
    </row>
    <row r="5240" spans="1:39" hidden="1" outlineLevel="2" x14ac:dyDescent="0.2">
      <c r="A5240" s="9">
        <v>5133</v>
      </c>
      <c r="B5240" s="9" t="s">
        <v>10073</v>
      </c>
      <c r="C5240" s="2">
        <v>124554201</v>
      </c>
      <c r="D5240" s="2" t="s">
        <v>10114</v>
      </c>
      <c r="E5240" s="2" t="s">
        <v>10115</v>
      </c>
      <c r="F5240" s="2" t="str">
        <f>VLOOKUP(E5240,[1]工资发放表!G$1:H$65536,2,0)</f>
        <v>沅江市职业中等专业学校</v>
      </c>
      <c r="G5240" s="2" t="s">
        <v>1</v>
      </c>
      <c r="H5240" s="2" t="s">
        <v>2</v>
      </c>
      <c r="I5240" s="2" t="s">
        <v>3</v>
      </c>
      <c r="J5240" s="2">
        <v>202001</v>
      </c>
      <c r="K5240" s="2">
        <v>202001</v>
      </c>
      <c r="L5240" s="2">
        <v>7890</v>
      </c>
      <c r="M5240" s="2">
        <v>7890</v>
      </c>
      <c r="N5240" s="2">
        <v>0.16</v>
      </c>
      <c r="O5240" s="2">
        <v>1262.4000000000001</v>
      </c>
      <c r="S5240" s="2">
        <v>7890</v>
      </c>
      <c r="T5240" s="2">
        <v>0.08</v>
      </c>
      <c r="U5240" s="2">
        <v>631.20000000000005</v>
      </c>
      <c r="AJ5240" s="3">
        <v>1262.4000000000001</v>
      </c>
      <c r="AK5240" s="3">
        <v>631.20000000000005</v>
      </c>
      <c r="AL5240" s="2">
        <v>1893.6</v>
      </c>
      <c r="AM5240" s="2">
        <v>4764</v>
      </c>
    </row>
    <row r="5241" spans="1:39" hidden="1" outlineLevel="2" x14ac:dyDescent="0.2">
      <c r="A5241" s="9">
        <v>5134</v>
      </c>
      <c r="B5241" s="9" t="s">
        <v>10073</v>
      </c>
      <c r="C5241" s="2">
        <v>124554202</v>
      </c>
      <c r="D5241" s="2" t="s">
        <v>10116</v>
      </c>
      <c r="E5241" s="2" t="s">
        <v>10117</v>
      </c>
      <c r="F5241" s="2" t="str">
        <f>VLOOKUP(E5241,[1]工资发放表!G$1:H$65536,2,0)</f>
        <v>沅江市职业中等专业学校</v>
      </c>
      <c r="G5241" s="2" t="s">
        <v>1</v>
      </c>
      <c r="H5241" s="2" t="s">
        <v>2</v>
      </c>
      <c r="I5241" s="2" t="s">
        <v>3</v>
      </c>
      <c r="J5241" s="2">
        <v>202001</v>
      </c>
      <c r="K5241" s="2">
        <v>202001</v>
      </c>
      <c r="L5241" s="2">
        <v>7785</v>
      </c>
      <c r="M5241" s="2">
        <v>7785</v>
      </c>
      <c r="N5241" s="2">
        <v>0.16</v>
      </c>
      <c r="O5241" s="2">
        <v>1245.5999999999999</v>
      </c>
      <c r="S5241" s="2">
        <v>7785</v>
      </c>
      <c r="T5241" s="2">
        <v>0.08</v>
      </c>
      <c r="U5241" s="2">
        <v>622.79999999999995</v>
      </c>
      <c r="AJ5241" s="3">
        <v>1245.5999999999999</v>
      </c>
      <c r="AK5241" s="3">
        <v>622.79999999999995</v>
      </c>
      <c r="AL5241" s="2">
        <v>1868.4</v>
      </c>
      <c r="AM5241" s="2">
        <v>4764</v>
      </c>
    </row>
    <row r="5242" spans="1:39" hidden="1" outlineLevel="2" x14ac:dyDescent="0.2">
      <c r="A5242" s="9">
        <v>5135</v>
      </c>
      <c r="B5242" s="9" t="s">
        <v>10073</v>
      </c>
      <c r="C5242" s="2">
        <v>124554203</v>
      </c>
      <c r="D5242" s="2" t="s">
        <v>10118</v>
      </c>
      <c r="E5242" s="2" t="s">
        <v>10119</v>
      </c>
      <c r="F5242" s="2" t="str">
        <f>VLOOKUP(E5242,[1]工资发放表!G$1:H$65536,2,0)</f>
        <v>沅江市职业中等专业学校</v>
      </c>
      <c r="G5242" s="2" t="s">
        <v>1</v>
      </c>
      <c r="H5242" s="2" t="s">
        <v>2</v>
      </c>
      <c r="I5242" s="2" t="s">
        <v>3</v>
      </c>
      <c r="J5242" s="2">
        <v>202001</v>
      </c>
      <c r="K5242" s="2">
        <v>202001</v>
      </c>
      <c r="L5242" s="2">
        <v>9538</v>
      </c>
      <c r="M5242" s="2">
        <v>9538</v>
      </c>
      <c r="N5242" s="2">
        <v>0.16</v>
      </c>
      <c r="O5242" s="2">
        <v>1526.08</v>
      </c>
      <c r="S5242" s="2">
        <v>9538</v>
      </c>
      <c r="T5242" s="2">
        <v>0.08</v>
      </c>
      <c r="U5242" s="2">
        <v>763.04</v>
      </c>
      <c r="AJ5242" s="3">
        <v>1526.08</v>
      </c>
      <c r="AK5242" s="3">
        <v>763.04</v>
      </c>
      <c r="AL5242" s="2">
        <v>2289.12</v>
      </c>
      <c r="AM5242" s="2">
        <v>4764</v>
      </c>
    </row>
    <row r="5243" spans="1:39" hidden="1" outlineLevel="2" x14ac:dyDescent="0.2">
      <c r="A5243" s="9">
        <v>5136</v>
      </c>
      <c r="B5243" s="9" t="s">
        <v>10073</v>
      </c>
      <c r="C5243" s="2">
        <v>124554204</v>
      </c>
      <c r="D5243" s="2" t="s">
        <v>10120</v>
      </c>
      <c r="E5243" s="2" t="s">
        <v>10121</v>
      </c>
      <c r="F5243" s="2" t="str">
        <f>VLOOKUP(E5243,[1]工资发放表!G$1:H$65536,2,0)</f>
        <v>沅江市职业中等专业学校</v>
      </c>
      <c r="G5243" s="2" t="s">
        <v>1</v>
      </c>
      <c r="H5243" s="2" t="s">
        <v>2</v>
      </c>
      <c r="I5243" s="2" t="s">
        <v>3</v>
      </c>
      <c r="J5243" s="2">
        <v>202001</v>
      </c>
      <c r="K5243" s="2">
        <v>202001</v>
      </c>
      <c r="L5243" s="2">
        <v>6600</v>
      </c>
      <c r="M5243" s="2">
        <v>6600</v>
      </c>
      <c r="N5243" s="2">
        <v>0.16</v>
      </c>
      <c r="O5243" s="2">
        <v>1056</v>
      </c>
      <c r="S5243" s="2">
        <v>6600</v>
      </c>
      <c r="T5243" s="2">
        <v>0.08</v>
      </c>
      <c r="U5243" s="2">
        <v>528</v>
      </c>
      <c r="AJ5243" s="3">
        <v>1056</v>
      </c>
      <c r="AK5243" s="3">
        <v>528</v>
      </c>
      <c r="AL5243" s="2">
        <v>1584</v>
      </c>
      <c r="AM5243" s="2">
        <v>4764</v>
      </c>
    </row>
    <row r="5244" spans="1:39" hidden="1" outlineLevel="2" x14ac:dyDescent="0.2">
      <c r="A5244" s="9">
        <v>5137</v>
      </c>
      <c r="B5244" s="9" t="s">
        <v>10073</v>
      </c>
      <c r="C5244" s="2">
        <v>124554205</v>
      </c>
      <c r="D5244" s="2" t="s">
        <v>10122</v>
      </c>
      <c r="E5244" s="2" t="s">
        <v>10123</v>
      </c>
      <c r="F5244" s="2" t="str">
        <f>VLOOKUP(E5244,[1]工资发放表!G$1:H$65536,2,0)</f>
        <v>沅江市职业中等专业学校</v>
      </c>
      <c r="G5244" s="2" t="s">
        <v>1</v>
      </c>
      <c r="H5244" s="2" t="s">
        <v>2</v>
      </c>
      <c r="I5244" s="2" t="s">
        <v>3</v>
      </c>
      <c r="J5244" s="2">
        <v>202001</v>
      </c>
      <c r="K5244" s="2">
        <v>202001</v>
      </c>
      <c r="L5244" s="2">
        <v>8205</v>
      </c>
      <c r="M5244" s="2">
        <v>8205</v>
      </c>
      <c r="N5244" s="2">
        <v>0.16</v>
      </c>
      <c r="O5244" s="2">
        <v>1312.8</v>
      </c>
      <c r="S5244" s="2">
        <v>8205</v>
      </c>
      <c r="T5244" s="2">
        <v>0.08</v>
      </c>
      <c r="U5244" s="2">
        <v>656.4</v>
      </c>
      <c r="AJ5244" s="3">
        <v>1312.8</v>
      </c>
      <c r="AK5244" s="3">
        <v>656.4</v>
      </c>
      <c r="AL5244" s="2">
        <v>1969.2</v>
      </c>
      <c r="AM5244" s="2">
        <v>4764</v>
      </c>
    </row>
    <row r="5245" spans="1:39" hidden="1" outlineLevel="2" x14ac:dyDescent="0.2">
      <c r="A5245" s="9">
        <v>5138</v>
      </c>
      <c r="B5245" s="9" t="s">
        <v>10073</v>
      </c>
      <c r="C5245" s="2">
        <v>124554206</v>
      </c>
      <c r="D5245" s="2" t="s">
        <v>10124</v>
      </c>
      <c r="E5245" s="2" t="s">
        <v>10125</v>
      </c>
      <c r="F5245" s="2" t="str">
        <f>VLOOKUP(E5245,[1]工资发放表!G$1:H$65536,2,0)</f>
        <v>沅江市职业中等专业学校</v>
      </c>
      <c r="G5245" s="2" t="s">
        <v>1</v>
      </c>
      <c r="H5245" s="2" t="s">
        <v>2</v>
      </c>
      <c r="I5245" s="2" t="s">
        <v>3</v>
      </c>
      <c r="J5245" s="2">
        <v>202001</v>
      </c>
      <c r="K5245" s="2">
        <v>202001</v>
      </c>
      <c r="L5245" s="2">
        <v>5901</v>
      </c>
      <c r="M5245" s="2">
        <v>5901</v>
      </c>
      <c r="N5245" s="2">
        <v>0.16</v>
      </c>
      <c r="O5245" s="2">
        <v>944.16</v>
      </c>
      <c r="S5245" s="2">
        <v>5901</v>
      </c>
      <c r="T5245" s="2">
        <v>0.08</v>
      </c>
      <c r="U5245" s="2">
        <v>472.08</v>
      </c>
      <c r="AJ5245" s="3">
        <v>944.16</v>
      </c>
      <c r="AK5245" s="3">
        <v>472.08</v>
      </c>
      <c r="AL5245" s="2">
        <v>1416.24</v>
      </c>
      <c r="AM5245" s="2">
        <v>4764</v>
      </c>
    </row>
    <row r="5246" spans="1:39" hidden="1" outlineLevel="2" x14ac:dyDescent="0.2">
      <c r="A5246" s="9">
        <v>5139</v>
      </c>
      <c r="B5246" s="9" t="s">
        <v>10073</v>
      </c>
      <c r="C5246" s="2">
        <v>124554207</v>
      </c>
      <c r="D5246" s="2" t="s">
        <v>10126</v>
      </c>
      <c r="E5246" s="2" t="s">
        <v>10127</v>
      </c>
      <c r="F5246" s="2" t="str">
        <f>VLOOKUP(E5246,[1]工资发放表!G$1:H$65536,2,0)</f>
        <v>沅江市职业中等专业学校</v>
      </c>
      <c r="G5246" s="2" t="s">
        <v>1</v>
      </c>
      <c r="H5246" s="2" t="s">
        <v>2</v>
      </c>
      <c r="I5246" s="2" t="s">
        <v>3</v>
      </c>
      <c r="J5246" s="2">
        <v>202001</v>
      </c>
      <c r="K5246" s="2">
        <v>202001</v>
      </c>
      <c r="L5246" s="2">
        <v>5482</v>
      </c>
      <c r="M5246" s="2">
        <v>5482</v>
      </c>
      <c r="N5246" s="2">
        <v>0.16</v>
      </c>
      <c r="O5246" s="2">
        <v>877.12</v>
      </c>
      <c r="S5246" s="2">
        <v>5482</v>
      </c>
      <c r="T5246" s="2">
        <v>0.08</v>
      </c>
      <c r="U5246" s="2">
        <v>438.56</v>
      </c>
      <c r="AJ5246" s="3">
        <v>877.12</v>
      </c>
      <c r="AK5246" s="3">
        <v>438.56</v>
      </c>
      <c r="AL5246" s="2">
        <v>1315.68</v>
      </c>
      <c r="AM5246" s="2">
        <v>4764</v>
      </c>
    </row>
    <row r="5247" spans="1:39" hidden="1" outlineLevel="2" x14ac:dyDescent="0.2">
      <c r="A5247" s="9">
        <v>5140</v>
      </c>
      <c r="B5247" s="9" t="s">
        <v>10073</v>
      </c>
      <c r="C5247" s="2">
        <v>124554208</v>
      </c>
      <c r="D5247" s="2" t="s">
        <v>10128</v>
      </c>
      <c r="E5247" s="2" t="s">
        <v>10129</v>
      </c>
      <c r="F5247" s="2" t="str">
        <f>VLOOKUP(E5247,[1]工资发放表!G$1:H$65536,2,0)</f>
        <v>沅江市职业中等专业学校</v>
      </c>
      <c r="G5247" s="2" t="s">
        <v>1</v>
      </c>
      <c r="H5247" s="2" t="s">
        <v>2</v>
      </c>
      <c r="I5247" s="2" t="s">
        <v>3</v>
      </c>
      <c r="J5247" s="2">
        <v>202001</v>
      </c>
      <c r="K5247" s="2">
        <v>202001</v>
      </c>
      <c r="L5247" s="2">
        <v>4289</v>
      </c>
      <c r="M5247" s="2">
        <v>4289</v>
      </c>
      <c r="N5247" s="2">
        <v>0.16</v>
      </c>
      <c r="O5247" s="2">
        <v>686.24</v>
      </c>
      <c r="S5247" s="2">
        <v>4289</v>
      </c>
      <c r="T5247" s="2">
        <v>0.08</v>
      </c>
      <c r="U5247" s="2">
        <v>343.12</v>
      </c>
      <c r="AJ5247" s="3">
        <v>686.24</v>
      </c>
      <c r="AK5247" s="3">
        <v>343.12</v>
      </c>
      <c r="AL5247" s="2">
        <v>1029.3599999999999</v>
      </c>
      <c r="AM5247" s="2">
        <v>4764</v>
      </c>
    </row>
    <row r="5248" spans="1:39" hidden="1" outlineLevel="2" x14ac:dyDescent="0.2">
      <c r="A5248" s="9">
        <v>5141</v>
      </c>
      <c r="B5248" s="9" t="s">
        <v>10073</v>
      </c>
      <c r="C5248" s="2">
        <v>124554209</v>
      </c>
      <c r="D5248" s="2" t="s">
        <v>10130</v>
      </c>
      <c r="E5248" s="2" t="s">
        <v>10131</v>
      </c>
      <c r="F5248" s="2" t="str">
        <f>VLOOKUP(E5248,[1]工资发放表!G$1:H$65536,2,0)</f>
        <v>沅江市职业中等专业学校</v>
      </c>
      <c r="G5248" s="2" t="s">
        <v>1</v>
      </c>
      <c r="H5248" s="2" t="s">
        <v>2</v>
      </c>
      <c r="I5248" s="2" t="s">
        <v>3</v>
      </c>
      <c r="J5248" s="2">
        <v>202001</v>
      </c>
      <c r="K5248" s="2">
        <v>202001</v>
      </c>
      <c r="L5248" s="2">
        <v>5883</v>
      </c>
      <c r="M5248" s="2">
        <v>5883</v>
      </c>
      <c r="N5248" s="2">
        <v>0.16</v>
      </c>
      <c r="O5248" s="2">
        <v>941.28</v>
      </c>
      <c r="S5248" s="2">
        <v>5883</v>
      </c>
      <c r="T5248" s="2">
        <v>0.08</v>
      </c>
      <c r="U5248" s="2">
        <v>470.64</v>
      </c>
      <c r="AJ5248" s="3">
        <v>941.28</v>
      </c>
      <c r="AK5248" s="3">
        <v>470.64</v>
      </c>
      <c r="AL5248" s="2">
        <v>1411.92</v>
      </c>
      <c r="AM5248" s="2">
        <v>4764</v>
      </c>
    </row>
    <row r="5249" spans="1:39" hidden="1" outlineLevel="2" x14ac:dyDescent="0.2">
      <c r="A5249" s="9">
        <v>5142</v>
      </c>
      <c r="B5249" s="9" t="s">
        <v>10073</v>
      </c>
      <c r="C5249" s="2">
        <v>124554210</v>
      </c>
      <c r="D5249" s="2" t="s">
        <v>10132</v>
      </c>
      <c r="E5249" s="2" t="s">
        <v>10133</v>
      </c>
      <c r="F5249" s="2" t="str">
        <f>VLOOKUP(E5249,[1]工资发放表!G$1:H$65536,2,0)</f>
        <v>沅江市职业中等专业学校</v>
      </c>
      <c r="G5249" s="2" t="s">
        <v>1</v>
      </c>
      <c r="H5249" s="2" t="s">
        <v>2</v>
      </c>
      <c r="I5249" s="2" t="s">
        <v>3</v>
      </c>
      <c r="J5249" s="2">
        <v>202001</v>
      </c>
      <c r="K5249" s="2">
        <v>202001</v>
      </c>
      <c r="L5249" s="2">
        <v>7392</v>
      </c>
      <c r="M5249" s="2">
        <v>7392</v>
      </c>
      <c r="N5249" s="2">
        <v>0.16</v>
      </c>
      <c r="O5249" s="2">
        <v>1182.72</v>
      </c>
      <c r="S5249" s="2">
        <v>7392</v>
      </c>
      <c r="T5249" s="2">
        <v>0.08</v>
      </c>
      <c r="U5249" s="2">
        <v>591.36</v>
      </c>
      <c r="AJ5249" s="3">
        <v>1182.72</v>
      </c>
      <c r="AK5249" s="3">
        <v>591.36</v>
      </c>
      <c r="AL5249" s="2">
        <v>1774.08</v>
      </c>
      <c r="AM5249" s="2">
        <v>4764</v>
      </c>
    </row>
    <row r="5250" spans="1:39" hidden="1" outlineLevel="2" x14ac:dyDescent="0.2">
      <c r="A5250" s="9">
        <v>5143</v>
      </c>
      <c r="B5250" s="9" t="s">
        <v>10073</v>
      </c>
      <c r="C5250" s="2">
        <v>124554211</v>
      </c>
      <c r="D5250" s="2" t="s">
        <v>10134</v>
      </c>
      <c r="E5250" s="2" t="s">
        <v>10135</v>
      </c>
      <c r="F5250" s="2" t="str">
        <f>VLOOKUP(E5250,[1]工资发放表!G$1:H$65536,2,0)</f>
        <v>沅江市职业中等专业学校</v>
      </c>
      <c r="G5250" s="2" t="s">
        <v>1</v>
      </c>
      <c r="H5250" s="2" t="s">
        <v>2</v>
      </c>
      <c r="I5250" s="2" t="s">
        <v>3</v>
      </c>
      <c r="J5250" s="2">
        <v>202001</v>
      </c>
      <c r="K5250" s="2">
        <v>202001</v>
      </c>
      <c r="L5250" s="2">
        <v>4289</v>
      </c>
      <c r="M5250" s="2">
        <v>4289</v>
      </c>
      <c r="N5250" s="2">
        <v>0.16</v>
      </c>
      <c r="O5250" s="2">
        <v>686.24</v>
      </c>
      <c r="S5250" s="2">
        <v>4289</v>
      </c>
      <c r="T5250" s="2">
        <v>0.08</v>
      </c>
      <c r="U5250" s="2">
        <v>343.12</v>
      </c>
      <c r="AJ5250" s="3">
        <v>686.24</v>
      </c>
      <c r="AK5250" s="3">
        <v>343.12</v>
      </c>
      <c r="AL5250" s="2">
        <v>1029.3599999999999</v>
      </c>
      <c r="AM5250" s="2">
        <v>4764</v>
      </c>
    </row>
    <row r="5251" spans="1:39" hidden="1" outlineLevel="2" x14ac:dyDescent="0.2">
      <c r="A5251" s="9">
        <v>5144</v>
      </c>
      <c r="B5251" s="9" t="s">
        <v>10073</v>
      </c>
      <c r="C5251" s="2">
        <v>124554212</v>
      </c>
      <c r="D5251" s="2" t="s">
        <v>10136</v>
      </c>
      <c r="E5251" s="2" t="s">
        <v>10137</v>
      </c>
      <c r="F5251" s="2" t="str">
        <f>VLOOKUP(E5251,[1]工资发放表!G$1:H$65536,2,0)</f>
        <v>沅江市职业中等专业学校</v>
      </c>
      <c r="G5251" s="2" t="s">
        <v>1</v>
      </c>
      <c r="H5251" s="2" t="s">
        <v>2</v>
      </c>
      <c r="I5251" s="2" t="s">
        <v>3</v>
      </c>
      <c r="J5251" s="2">
        <v>202001</v>
      </c>
      <c r="K5251" s="2">
        <v>202001</v>
      </c>
      <c r="L5251" s="2">
        <v>6209</v>
      </c>
      <c r="M5251" s="2">
        <v>6209</v>
      </c>
      <c r="N5251" s="2">
        <v>0.16</v>
      </c>
      <c r="O5251" s="2">
        <v>993.44</v>
      </c>
      <c r="S5251" s="2">
        <v>6209</v>
      </c>
      <c r="T5251" s="2">
        <v>0.08</v>
      </c>
      <c r="U5251" s="2">
        <v>496.72</v>
      </c>
      <c r="AJ5251" s="3">
        <v>993.44</v>
      </c>
      <c r="AK5251" s="3">
        <v>496.72</v>
      </c>
      <c r="AL5251" s="2">
        <v>1490.16</v>
      </c>
      <c r="AM5251" s="2">
        <v>4764</v>
      </c>
    </row>
    <row r="5252" spans="1:39" hidden="1" outlineLevel="2" x14ac:dyDescent="0.2">
      <c r="A5252" s="9">
        <v>5145</v>
      </c>
      <c r="B5252" s="9" t="s">
        <v>10073</v>
      </c>
      <c r="C5252" s="2">
        <v>124554213</v>
      </c>
      <c r="D5252" s="2" t="s">
        <v>10138</v>
      </c>
      <c r="E5252" s="2" t="s">
        <v>10139</v>
      </c>
      <c r="F5252" s="2" t="str">
        <f>VLOOKUP(E5252,[1]工资发放表!G$1:H$65536,2,0)</f>
        <v>沅江市职业中等专业学校</v>
      </c>
      <c r="G5252" s="2" t="s">
        <v>1</v>
      </c>
      <c r="H5252" s="2" t="s">
        <v>2</v>
      </c>
      <c r="I5252" s="2" t="s">
        <v>3</v>
      </c>
      <c r="J5252" s="2">
        <v>202001</v>
      </c>
      <c r="K5252" s="2">
        <v>202001</v>
      </c>
      <c r="L5252" s="2">
        <v>3300</v>
      </c>
      <c r="M5252" s="2">
        <v>3300</v>
      </c>
      <c r="N5252" s="2">
        <v>0.16</v>
      </c>
      <c r="O5252" s="2">
        <v>528</v>
      </c>
      <c r="S5252" s="2">
        <v>3300</v>
      </c>
      <c r="T5252" s="2">
        <v>0.08</v>
      </c>
      <c r="U5252" s="2">
        <v>264</v>
      </c>
      <c r="AJ5252" s="3">
        <v>528</v>
      </c>
      <c r="AK5252" s="3">
        <v>264</v>
      </c>
      <c r="AL5252" s="2">
        <v>792</v>
      </c>
      <c r="AM5252" s="2">
        <v>4764</v>
      </c>
    </row>
    <row r="5253" spans="1:39" hidden="1" outlineLevel="2" x14ac:dyDescent="0.2">
      <c r="A5253" s="9">
        <v>5146</v>
      </c>
      <c r="B5253" s="9" t="s">
        <v>10073</v>
      </c>
      <c r="C5253" s="2">
        <v>124554214</v>
      </c>
      <c r="D5253" s="2" t="s">
        <v>10140</v>
      </c>
      <c r="E5253" s="2" t="s">
        <v>10141</v>
      </c>
      <c r="F5253" s="2" t="str">
        <f>VLOOKUP(E5253,[1]工资发放表!G$1:H$65536,2,0)</f>
        <v>沅江市职业中等专业学校</v>
      </c>
      <c r="G5253" s="2" t="s">
        <v>1</v>
      </c>
      <c r="H5253" s="2" t="s">
        <v>2</v>
      </c>
      <c r="I5253" s="2" t="s">
        <v>3</v>
      </c>
      <c r="J5253" s="2">
        <v>202001</v>
      </c>
      <c r="K5253" s="2">
        <v>202001</v>
      </c>
      <c r="L5253" s="2">
        <v>9276</v>
      </c>
      <c r="M5253" s="2">
        <v>9276</v>
      </c>
      <c r="N5253" s="2">
        <v>0.16</v>
      </c>
      <c r="O5253" s="2">
        <v>1484.16</v>
      </c>
      <c r="S5253" s="2">
        <v>9276</v>
      </c>
      <c r="T5253" s="2">
        <v>0.08</v>
      </c>
      <c r="U5253" s="2">
        <v>742.08</v>
      </c>
      <c r="AJ5253" s="3">
        <v>1484.16</v>
      </c>
      <c r="AK5253" s="3">
        <v>742.08</v>
      </c>
      <c r="AL5253" s="2">
        <v>2226.2399999999998</v>
      </c>
      <c r="AM5253" s="2">
        <v>4764</v>
      </c>
    </row>
    <row r="5254" spans="1:39" hidden="1" outlineLevel="2" x14ac:dyDescent="0.2">
      <c r="A5254" s="9">
        <v>5147</v>
      </c>
      <c r="B5254" s="9" t="s">
        <v>10073</v>
      </c>
      <c r="C5254" s="2">
        <v>124554215</v>
      </c>
      <c r="D5254" s="2" t="s">
        <v>10142</v>
      </c>
      <c r="E5254" s="2" t="s">
        <v>10143</v>
      </c>
      <c r="F5254" s="2" t="str">
        <f>VLOOKUP(E5254,[1]工资发放表!G$1:H$65536,2,0)</f>
        <v>沅江市职业中等专业学校</v>
      </c>
      <c r="G5254" s="2" t="s">
        <v>1</v>
      </c>
      <c r="H5254" s="2" t="s">
        <v>2</v>
      </c>
      <c r="I5254" s="2" t="s">
        <v>3</v>
      </c>
      <c r="J5254" s="2">
        <v>202001</v>
      </c>
      <c r="K5254" s="2">
        <v>202001</v>
      </c>
      <c r="L5254" s="2">
        <v>7661</v>
      </c>
      <c r="M5254" s="2">
        <v>7661</v>
      </c>
      <c r="N5254" s="2">
        <v>0.16</v>
      </c>
      <c r="O5254" s="2">
        <v>1225.76</v>
      </c>
      <c r="S5254" s="2">
        <v>7661</v>
      </c>
      <c r="T5254" s="2">
        <v>0.08</v>
      </c>
      <c r="U5254" s="2">
        <v>612.88</v>
      </c>
      <c r="AJ5254" s="3">
        <v>1225.76</v>
      </c>
      <c r="AK5254" s="3">
        <v>612.88</v>
      </c>
      <c r="AL5254" s="2">
        <v>1838.64</v>
      </c>
      <c r="AM5254" s="2">
        <v>4764</v>
      </c>
    </row>
    <row r="5255" spans="1:39" hidden="1" outlineLevel="2" x14ac:dyDescent="0.2">
      <c r="A5255" s="9">
        <v>5148</v>
      </c>
      <c r="B5255" s="9" t="s">
        <v>10073</v>
      </c>
      <c r="C5255" s="2">
        <v>124554216</v>
      </c>
      <c r="D5255" s="2" t="s">
        <v>10144</v>
      </c>
      <c r="E5255" s="2" t="s">
        <v>10145</v>
      </c>
      <c r="F5255" s="2" t="str">
        <f>VLOOKUP(E5255,[1]工资发放表!G$1:H$65536,2,0)</f>
        <v>沅江市职业中等专业学校</v>
      </c>
      <c r="G5255" s="2" t="s">
        <v>1</v>
      </c>
      <c r="H5255" s="2" t="s">
        <v>2</v>
      </c>
      <c r="I5255" s="2" t="s">
        <v>3</v>
      </c>
      <c r="J5255" s="2">
        <v>202001</v>
      </c>
      <c r="K5255" s="2">
        <v>202001</v>
      </c>
      <c r="L5255" s="2">
        <v>8100</v>
      </c>
      <c r="M5255" s="2">
        <v>8100</v>
      </c>
      <c r="N5255" s="2">
        <v>0.16</v>
      </c>
      <c r="O5255" s="2">
        <v>1296</v>
      </c>
      <c r="S5255" s="2">
        <v>8100</v>
      </c>
      <c r="T5255" s="2">
        <v>0.08</v>
      </c>
      <c r="U5255" s="2">
        <v>648</v>
      </c>
      <c r="AJ5255" s="3">
        <v>1296</v>
      </c>
      <c r="AK5255" s="3">
        <v>648</v>
      </c>
      <c r="AL5255" s="2">
        <v>1944</v>
      </c>
      <c r="AM5255" s="2">
        <v>4764</v>
      </c>
    </row>
    <row r="5256" spans="1:39" hidden="1" outlineLevel="2" x14ac:dyDescent="0.2">
      <c r="A5256" s="9">
        <v>5149</v>
      </c>
      <c r="B5256" s="9" t="s">
        <v>10073</v>
      </c>
      <c r="C5256" s="2">
        <v>124554217</v>
      </c>
      <c r="D5256" s="2" t="s">
        <v>10146</v>
      </c>
      <c r="E5256" s="2" t="s">
        <v>10147</v>
      </c>
      <c r="F5256" s="2" t="str">
        <f>VLOOKUP(E5256,[1]工资发放表!G$1:H$65536,2,0)</f>
        <v>沅江市职业中等专业学校</v>
      </c>
      <c r="G5256" s="2" t="s">
        <v>1</v>
      </c>
      <c r="H5256" s="2" t="s">
        <v>2</v>
      </c>
      <c r="I5256" s="2" t="s">
        <v>3</v>
      </c>
      <c r="J5256" s="2">
        <v>202001</v>
      </c>
      <c r="K5256" s="2">
        <v>202001</v>
      </c>
      <c r="L5256" s="2">
        <v>5612</v>
      </c>
      <c r="M5256" s="2">
        <v>5612</v>
      </c>
      <c r="N5256" s="2">
        <v>0.16</v>
      </c>
      <c r="O5256" s="2">
        <v>897.92</v>
      </c>
      <c r="S5256" s="2">
        <v>5612</v>
      </c>
      <c r="T5256" s="2">
        <v>0.08</v>
      </c>
      <c r="U5256" s="2">
        <v>448.96</v>
      </c>
      <c r="AJ5256" s="3">
        <v>897.92</v>
      </c>
      <c r="AK5256" s="3">
        <v>448.96</v>
      </c>
      <c r="AL5256" s="2">
        <v>1346.88</v>
      </c>
      <c r="AM5256" s="2">
        <v>4764</v>
      </c>
    </row>
    <row r="5257" spans="1:39" hidden="1" outlineLevel="2" x14ac:dyDescent="0.2">
      <c r="A5257" s="9">
        <v>5150</v>
      </c>
      <c r="B5257" s="9" t="s">
        <v>10073</v>
      </c>
      <c r="C5257" s="2">
        <v>124554218</v>
      </c>
      <c r="D5257" s="2" t="s">
        <v>10148</v>
      </c>
      <c r="E5257" s="2" t="s">
        <v>10149</v>
      </c>
      <c r="F5257" s="2" t="str">
        <f>VLOOKUP(E5257,[1]工资发放表!G$1:H$65536,2,0)</f>
        <v>沅江市职业中等专业学校</v>
      </c>
      <c r="G5257" s="2" t="s">
        <v>1</v>
      </c>
      <c r="H5257" s="2" t="s">
        <v>2</v>
      </c>
      <c r="I5257" s="2" t="s">
        <v>3</v>
      </c>
      <c r="J5257" s="2">
        <v>202001</v>
      </c>
      <c r="K5257" s="2">
        <v>202001</v>
      </c>
      <c r="L5257" s="2">
        <v>7751</v>
      </c>
      <c r="M5257" s="2">
        <v>7751</v>
      </c>
      <c r="N5257" s="2">
        <v>0.16</v>
      </c>
      <c r="O5257" s="2">
        <v>1240.1600000000001</v>
      </c>
      <c r="S5257" s="2">
        <v>7751</v>
      </c>
      <c r="T5257" s="2">
        <v>0.08</v>
      </c>
      <c r="U5257" s="2">
        <v>620.08000000000004</v>
      </c>
      <c r="AJ5257" s="3">
        <v>1240.1600000000001</v>
      </c>
      <c r="AK5257" s="3">
        <v>620.08000000000004</v>
      </c>
      <c r="AL5257" s="2">
        <v>1860.24</v>
      </c>
      <c r="AM5257" s="2">
        <v>4764</v>
      </c>
    </row>
    <row r="5258" spans="1:39" hidden="1" outlineLevel="2" x14ac:dyDescent="0.2">
      <c r="A5258" s="9">
        <v>5151</v>
      </c>
      <c r="B5258" s="9" t="s">
        <v>10073</v>
      </c>
      <c r="C5258" s="2">
        <v>124554219</v>
      </c>
      <c r="D5258" s="2" t="s">
        <v>10150</v>
      </c>
      <c r="E5258" s="2" t="s">
        <v>10151</v>
      </c>
      <c r="F5258" s="2" t="str">
        <f>VLOOKUP(E5258,[1]工资发放表!G$1:H$65536,2,0)</f>
        <v>沅江市职业中等专业学校</v>
      </c>
      <c r="G5258" s="2" t="s">
        <v>1</v>
      </c>
      <c r="H5258" s="2" t="s">
        <v>2</v>
      </c>
      <c r="I5258" s="2" t="s">
        <v>3</v>
      </c>
      <c r="J5258" s="2">
        <v>202001</v>
      </c>
      <c r="K5258" s="2">
        <v>202001</v>
      </c>
      <c r="L5258" s="2">
        <v>6209</v>
      </c>
      <c r="M5258" s="2">
        <v>6209</v>
      </c>
      <c r="N5258" s="2">
        <v>0.16</v>
      </c>
      <c r="O5258" s="2">
        <v>993.44</v>
      </c>
      <c r="S5258" s="2">
        <v>6209</v>
      </c>
      <c r="T5258" s="2">
        <v>0.08</v>
      </c>
      <c r="U5258" s="2">
        <v>496.72</v>
      </c>
      <c r="AJ5258" s="3">
        <v>993.44</v>
      </c>
      <c r="AK5258" s="3">
        <v>496.72</v>
      </c>
      <c r="AL5258" s="2">
        <v>1490.16</v>
      </c>
      <c r="AM5258" s="2">
        <v>4764</v>
      </c>
    </row>
    <row r="5259" spans="1:39" hidden="1" outlineLevel="2" x14ac:dyDescent="0.2">
      <c r="A5259" s="9">
        <v>5152</v>
      </c>
      <c r="B5259" s="9" t="s">
        <v>10073</v>
      </c>
      <c r="C5259" s="2">
        <v>124554220</v>
      </c>
      <c r="D5259" s="2" t="s">
        <v>1379</v>
      </c>
      <c r="E5259" s="2" t="s">
        <v>10152</v>
      </c>
      <c r="F5259" s="2" t="str">
        <f>VLOOKUP(E5259,[1]工资发放表!G$1:H$65536,2,0)</f>
        <v>沅江市职业中等专业学校</v>
      </c>
      <c r="G5259" s="2" t="s">
        <v>1</v>
      </c>
      <c r="H5259" s="2" t="s">
        <v>2</v>
      </c>
      <c r="I5259" s="2" t="s">
        <v>3</v>
      </c>
      <c r="J5259" s="2">
        <v>202001</v>
      </c>
      <c r="K5259" s="2">
        <v>202001</v>
      </c>
      <c r="L5259" s="2">
        <v>5886</v>
      </c>
      <c r="M5259" s="2">
        <v>5886</v>
      </c>
      <c r="N5259" s="2">
        <v>0.16</v>
      </c>
      <c r="O5259" s="2">
        <v>941.76</v>
      </c>
      <c r="S5259" s="2">
        <v>5886</v>
      </c>
      <c r="T5259" s="2">
        <v>0.08</v>
      </c>
      <c r="U5259" s="2">
        <v>470.88</v>
      </c>
      <c r="AJ5259" s="3">
        <v>941.76</v>
      </c>
      <c r="AK5259" s="3">
        <v>470.88</v>
      </c>
      <c r="AL5259" s="2">
        <v>1412.64</v>
      </c>
      <c r="AM5259" s="2">
        <v>4764</v>
      </c>
    </row>
    <row r="5260" spans="1:39" hidden="1" outlineLevel="2" x14ac:dyDescent="0.2">
      <c r="A5260" s="9">
        <v>5153</v>
      </c>
      <c r="B5260" s="9" t="s">
        <v>10073</v>
      </c>
      <c r="C5260" s="2">
        <v>124554221</v>
      </c>
      <c r="D5260" s="2" t="s">
        <v>10153</v>
      </c>
      <c r="E5260" s="2" t="s">
        <v>10154</v>
      </c>
      <c r="F5260" s="2" t="str">
        <f>VLOOKUP(E5260,[1]工资发放表!G$1:H$65536,2,0)</f>
        <v>沅江市职业中等专业学校</v>
      </c>
      <c r="G5260" s="2" t="s">
        <v>1</v>
      </c>
      <c r="H5260" s="2" t="s">
        <v>2</v>
      </c>
      <c r="I5260" s="2" t="s">
        <v>3</v>
      </c>
      <c r="J5260" s="2">
        <v>202001</v>
      </c>
      <c r="K5260" s="2">
        <v>202001</v>
      </c>
      <c r="L5260" s="2">
        <v>5299</v>
      </c>
      <c r="M5260" s="2">
        <v>5299</v>
      </c>
      <c r="N5260" s="2">
        <v>0.16</v>
      </c>
      <c r="O5260" s="2">
        <v>847.84</v>
      </c>
      <c r="S5260" s="2">
        <v>5299</v>
      </c>
      <c r="T5260" s="2">
        <v>0.08</v>
      </c>
      <c r="U5260" s="2">
        <v>423.92</v>
      </c>
      <c r="AJ5260" s="3">
        <v>847.84</v>
      </c>
      <c r="AK5260" s="3">
        <v>423.92</v>
      </c>
      <c r="AL5260" s="2">
        <v>1271.76</v>
      </c>
      <c r="AM5260" s="2">
        <v>4764</v>
      </c>
    </row>
    <row r="5261" spans="1:39" hidden="1" outlineLevel="2" x14ac:dyDescent="0.2">
      <c r="A5261" s="9">
        <v>5154</v>
      </c>
      <c r="B5261" s="9" t="s">
        <v>10073</v>
      </c>
      <c r="C5261" s="2">
        <v>124554222</v>
      </c>
      <c r="D5261" s="2" t="s">
        <v>5174</v>
      </c>
      <c r="E5261" s="2" t="s">
        <v>10155</v>
      </c>
      <c r="F5261" s="2" t="str">
        <f>VLOOKUP(E5261,[1]工资发放表!G$1:H$65536,2,0)</f>
        <v>沅江市职业中等专业学校</v>
      </c>
      <c r="G5261" s="2" t="s">
        <v>1</v>
      </c>
      <c r="H5261" s="2" t="s">
        <v>2</v>
      </c>
      <c r="I5261" s="2" t="s">
        <v>3</v>
      </c>
      <c r="J5261" s="2">
        <v>202001</v>
      </c>
      <c r="K5261" s="2">
        <v>202001</v>
      </c>
      <c r="L5261" s="2">
        <v>6110</v>
      </c>
      <c r="M5261" s="2">
        <v>6110</v>
      </c>
      <c r="N5261" s="2">
        <v>0.16</v>
      </c>
      <c r="O5261" s="2">
        <v>977.6</v>
      </c>
      <c r="S5261" s="2">
        <v>6110</v>
      </c>
      <c r="T5261" s="2">
        <v>0.08</v>
      </c>
      <c r="U5261" s="2">
        <v>488.8</v>
      </c>
      <c r="AJ5261" s="3">
        <v>977.6</v>
      </c>
      <c r="AK5261" s="3">
        <v>488.8</v>
      </c>
      <c r="AL5261" s="2">
        <v>1466.4</v>
      </c>
      <c r="AM5261" s="2">
        <v>4764</v>
      </c>
    </row>
    <row r="5262" spans="1:39" hidden="1" outlineLevel="2" x14ac:dyDescent="0.2">
      <c r="A5262" s="9">
        <v>5155</v>
      </c>
      <c r="B5262" s="9" t="s">
        <v>10073</v>
      </c>
      <c r="C5262" s="2">
        <v>124554223</v>
      </c>
      <c r="D5262" s="2" t="s">
        <v>10156</v>
      </c>
      <c r="E5262" s="2" t="s">
        <v>10157</v>
      </c>
      <c r="F5262" s="2" t="str">
        <f>VLOOKUP(E5262,[1]工资发放表!G$1:H$65536,2,0)</f>
        <v>沅江市职业中等专业学校</v>
      </c>
      <c r="G5262" s="2" t="s">
        <v>1</v>
      </c>
      <c r="H5262" s="2" t="s">
        <v>2</v>
      </c>
      <c r="I5262" s="2" t="s">
        <v>3</v>
      </c>
      <c r="J5262" s="2">
        <v>202001</v>
      </c>
      <c r="K5262" s="2">
        <v>202001</v>
      </c>
      <c r="L5262" s="2">
        <v>5450</v>
      </c>
      <c r="M5262" s="2">
        <v>5450</v>
      </c>
      <c r="N5262" s="2">
        <v>0.16</v>
      </c>
      <c r="O5262" s="2">
        <v>872</v>
      </c>
      <c r="S5262" s="2">
        <v>5450</v>
      </c>
      <c r="T5262" s="2">
        <v>0.08</v>
      </c>
      <c r="U5262" s="2">
        <v>436</v>
      </c>
      <c r="AJ5262" s="3">
        <v>872</v>
      </c>
      <c r="AK5262" s="3">
        <v>436</v>
      </c>
      <c r="AL5262" s="2">
        <v>1308</v>
      </c>
      <c r="AM5262" s="2">
        <v>4764</v>
      </c>
    </row>
    <row r="5263" spans="1:39" hidden="1" outlineLevel="2" x14ac:dyDescent="0.2">
      <c r="A5263" s="9">
        <v>5156</v>
      </c>
      <c r="B5263" s="9" t="s">
        <v>10073</v>
      </c>
      <c r="C5263" s="2">
        <v>124554224</v>
      </c>
      <c r="D5263" s="2" t="s">
        <v>6395</v>
      </c>
      <c r="E5263" s="2" t="s">
        <v>10158</v>
      </c>
      <c r="F5263" s="2" t="str">
        <f>VLOOKUP(E5263,[1]工资发放表!G$1:H$65536,2,0)</f>
        <v>沅江市职业中等专业学校</v>
      </c>
      <c r="G5263" s="2" t="s">
        <v>1</v>
      </c>
      <c r="H5263" s="2" t="s">
        <v>2</v>
      </c>
      <c r="I5263" s="2" t="s">
        <v>3</v>
      </c>
      <c r="J5263" s="2">
        <v>202001</v>
      </c>
      <c r="K5263" s="2">
        <v>202001</v>
      </c>
      <c r="L5263" s="2">
        <v>5494</v>
      </c>
      <c r="M5263" s="2">
        <v>5494</v>
      </c>
      <c r="N5263" s="2">
        <v>0.16</v>
      </c>
      <c r="O5263" s="2">
        <v>879.04</v>
      </c>
      <c r="S5263" s="2">
        <v>5494</v>
      </c>
      <c r="T5263" s="2">
        <v>0.08</v>
      </c>
      <c r="U5263" s="2">
        <v>439.52</v>
      </c>
      <c r="AJ5263" s="3">
        <v>879.04</v>
      </c>
      <c r="AK5263" s="3">
        <v>439.52</v>
      </c>
      <c r="AL5263" s="2">
        <v>1318.56</v>
      </c>
      <c r="AM5263" s="2">
        <v>4764</v>
      </c>
    </row>
    <row r="5264" spans="1:39" hidden="1" outlineLevel="2" x14ac:dyDescent="0.2">
      <c r="A5264" s="9">
        <v>5157</v>
      </c>
      <c r="B5264" s="9" t="s">
        <v>10073</v>
      </c>
      <c r="C5264" s="2">
        <v>124554225</v>
      </c>
      <c r="D5264" s="2" t="s">
        <v>10159</v>
      </c>
      <c r="E5264" s="2" t="s">
        <v>10160</v>
      </c>
      <c r="F5264" s="2" t="str">
        <f>VLOOKUP(E5264,[1]工资发放表!G$1:H$65536,2,0)</f>
        <v>沅江市职业中等专业学校</v>
      </c>
      <c r="G5264" s="2" t="s">
        <v>1</v>
      </c>
      <c r="H5264" s="2" t="s">
        <v>2</v>
      </c>
      <c r="I5264" s="2" t="s">
        <v>3</v>
      </c>
      <c r="J5264" s="2">
        <v>202001</v>
      </c>
      <c r="K5264" s="2">
        <v>202001</v>
      </c>
      <c r="L5264" s="2">
        <v>8009</v>
      </c>
      <c r="M5264" s="2">
        <v>8009</v>
      </c>
      <c r="N5264" s="2">
        <v>0.16</v>
      </c>
      <c r="O5264" s="2">
        <v>1281.44</v>
      </c>
      <c r="S5264" s="2">
        <v>8009</v>
      </c>
      <c r="T5264" s="2">
        <v>0.08</v>
      </c>
      <c r="U5264" s="2">
        <v>640.72</v>
      </c>
      <c r="AJ5264" s="3">
        <v>1281.44</v>
      </c>
      <c r="AK5264" s="3">
        <v>640.72</v>
      </c>
      <c r="AL5264" s="2">
        <v>1922.16</v>
      </c>
      <c r="AM5264" s="2">
        <v>4764</v>
      </c>
    </row>
    <row r="5265" spans="1:39" hidden="1" outlineLevel="2" x14ac:dyDescent="0.2">
      <c r="A5265" s="9">
        <v>5158</v>
      </c>
      <c r="B5265" s="9" t="s">
        <v>10073</v>
      </c>
      <c r="C5265" s="2">
        <v>124554226</v>
      </c>
      <c r="D5265" s="2" t="s">
        <v>10161</v>
      </c>
      <c r="E5265" s="2" t="s">
        <v>10162</v>
      </c>
      <c r="F5265" s="2" t="str">
        <f>VLOOKUP(E5265,[1]工资发放表!G$1:H$65536,2,0)</f>
        <v>沅江市职业中等专业学校</v>
      </c>
      <c r="G5265" s="2" t="s">
        <v>1</v>
      </c>
      <c r="H5265" s="2" t="s">
        <v>2</v>
      </c>
      <c r="I5265" s="2" t="s">
        <v>3</v>
      </c>
      <c r="J5265" s="2">
        <v>202001</v>
      </c>
      <c r="K5265" s="2">
        <v>202001</v>
      </c>
      <c r="L5265" s="2">
        <v>6293</v>
      </c>
      <c r="M5265" s="2">
        <v>6293</v>
      </c>
      <c r="N5265" s="2">
        <v>0.16</v>
      </c>
      <c r="O5265" s="2">
        <v>1006.88</v>
      </c>
      <c r="S5265" s="2">
        <v>6293</v>
      </c>
      <c r="T5265" s="2">
        <v>0.08</v>
      </c>
      <c r="U5265" s="2">
        <v>503.44</v>
      </c>
      <c r="AJ5265" s="3">
        <v>1006.88</v>
      </c>
      <c r="AK5265" s="3">
        <v>503.44</v>
      </c>
      <c r="AL5265" s="2">
        <v>1510.32</v>
      </c>
      <c r="AM5265" s="2">
        <v>4764</v>
      </c>
    </row>
    <row r="5266" spans="1:39" hidden="1" outlineLevel="2" x14ac:dyDescent="0.2">
      <c r="A5266" s="9">
        <v>5159</v>
      </c>
      <c r="B5266" s="9" t="s">
        <v>10073</v>
      </c>
      <c r="C5266" s="2">
        <v>124554227</v>
      </c>
      <c r="D5266" s="2" t="s">
        <v>10163</v>
      </c>
      <c r="E5266" s="2" t="s">
        <v>10164</v>
      </c>
      <c r="F5266" s="2" t="str">
        <f>VLOOKUP(E5266,[1]工资发放表!G$1:H$65536,2,0)</f>
        <v>沅江市职业中等专业学校</v>
      </c>
      <c r="G5266" s="2" t="s">
        <v>1</v>
      </c>
      <c r="H5266" s="2" t="s">
        <v>2</v>
      </c>
      <c r="I5266" s="2" t="s">
        <v>3</v>
      </c>
      <c r="J5266" s="2">
        <v>202001</v>
      </c>
      <c r="K5266" s="2">
        <v>202001</v>
      </c>
      <c r="L5266" s="2">
        <v>5985</v>
      </c>
      <c r="M5266" s="2">
        <v>5985</v>
      </c>
      <c r="N5266" s="2">
        <v>0.16</v>
      </c>
      <c r="O5266" s="2">
        <v>957.6</v>
      </c>
      <c r="S5266" s="2">
        <v>5985</v>
      </c>
      <c r="T5266" s="2">
        <v>0.08</v>
      </c>
      <c r="U5266" s="2">
        <v>478.8</v>
      </c>
      <c r="AJ5266" s="3">
        <v>957.6</v>
      </c>
      <c r="AK5266" s="3">
        <v>478.8</v>
      </c>
      <c r="AL5266" s="2">
        <v>1436.4</v>
      </c>
      <c r="AM5266" s="2">
        <v>4764</v>
      </c>
    </row>
    <row r="5267" spans="1:39" hidden="1" outlineLevel="2" x14ac:dyDescent="0.2">
      <c r="A5267" s="9">
        <v>5160</v>
      </c>
      <c r="B5267" s="9" t="s">
        <v>10073</v>
      </c>
      <c r="C5267" s="2">
        <v>124554228</v>
      </c>
      <c r="D5267" s="2" t="s">
        <v>10165</v>
      </c>
      <c r="E5267" s="2" t="s">
        <v>10166</v>
      </c>
      <c r="F5267" s="2" t="str">
        <f>VLOOKUP(E5267,[1]工资发放表!G$1:H$65536,2,0)</f>
        <v>沅江市职业中等专业学校</v>
      </c>
      <c r="G5267" s="2" t="s">
        <v>1</v>
      </c>
      <c r="H5267" s="2" t="s">
        <v>2</v>
      </c>
      <c r="I5267" s="2" t="s">
        <v>3</v>
      </c>
      <c r="J5267" s="2">
        <v>202001</v>
      </c>
      <c r="K5267" s="2">
        <v>202001</v>
      </c>
      <c r="L5267" s="2">
        <v>6733</v>
      </c>
      <c r="M5267" s="2">
        <v>6733</v>
      </c>
      <c r="N5267" s="2">
        <v>0.16</v>
      </c>
      <c r="O5267" s="2">
        <v>1077.28</v>
      </c>
      <c r="S5267" s="2">
        <v>6733</v>
      </c>
      <c r="T5267" s="2">
        <v>0.08</v>
      </c>
      <c r="U5267" s="2">
        <v>538.64</v>
      </c>
      <c r="AJ5267" s="3">
        <v>1077.28</v>
      </c>
      <c r="AK5267" s="3">
        <v>538.64</v>
      </c>
      <c r="AL5267" s="2">
        <v>1615.92</v>
      </c>
      <c r="AM5267" s="2">
        <v>4764</v>
      </c>
    </row>
    <row r="5268" spans="1:39" hidden="1" outlineLevel="2" x14ac:dyDescent="0.2">
      <c r="A5268" s="9">
        <v>5161</v>
      </c>
      <c r="B5268" s="9" t="s">
        <v>10073</v>
      </c>
      <c r="C5268" s="2">
        <v>124554229</v>
      </c>
      <c r="D5268" s="2" t="s">
        <v>10167</v>
      </c>
      <c r="E5268" s="2" t="s">
        <v>10168</v>
      </c>
      <c r="F5268" s="2" t="str">
        <f>VLOOKUP(E5268,[1]工资发放表!G$1:H$65536,2,0)</f>
        <v>沅江市职业中等专业学校</v>
      </c>
      <c r="G5268" s="2" t="s">
        <v>1</v>
      </c>
      <c r="H5268" s="2" t="s">
        <v>2</v>
      </c>
      <c r="I5268" s="2" t="s">
        <v>3</v>
      </c>
      <c r="J5268" s="2">
        <v>202001</v>
      </c>
      <c r="K5268" s="2">
        <v>202001</v>
      </c>
      <c r="L5268" s="2">
        <v>6107</v>
      </c>
      <c r="M5268" s="2">
        <v>6107</v>
      </c>
      <c r="N5268" s="2">
        <v>0.16</v>
      </c>
      <c r="O5268" s="2">
        <v>977.12</v>
      </c>
      <c r="S5268" s="2">
        <v>6107</v>
      </c>
      <c r="T5268" s="2">
        <v>0.08</v>
      </c>
      <c r="U5268" s="2">
        <v>488.56</v>
      </c>
      <c r="AJ5268" s="3">
        <v>977.12</v>
      </c>
      <c r="AK5268" s="3">
        <v>488.56</v>
      </c>
      <c r="AL5268" s="2">
        <v>1465.68</v>
      </c>
      <c r="AM5268" s="2">
        <v>4764</v>
      </c>
    </row>
    <row r="5269" spans="1:39" hidden="1" outlineLevel="2" x14ac:dyDescent="0.2">
      <c r="A5269" s="9">
        <v>5162</v>
      </c>
      <c r="B5269" s="9" t="s">
        <v>10073</v>
      </c>
      <c r="C5269" s="2">
        <v>124554230</v>
      </c>
      <c r="D5269" s="2" t="s">
        <v>10169</v>
      </c>
      <c r="E5269" s="2" t="s">
        <v>10170</v>
      </c>
      <c r="F5269" s="2" t="str">
        <f>VLOOKUP(E5269,[1]工资发放表!G$1:H$65536,2,0)</f>
        <v>沅江市职业中等专业学校</v>
      </c>
      <c r="G5269" s="2" t="s">
        <v>1</v>
      </c>
      <c r="H5269" s="2" t="s">
        <v>2</v>
      </c>
      <c r="I5269" s="2" t="s">
        <v>3</v>
      </c>
      <c r="J5269" s="2">
        <v>202001</v>
      </c>
      <c r="K5269" s="2">
        <v>202001</v>
      </c>
      <c r="L5269" s="2">
        <v>6084</v>
      </c>
      <c r="M5269" s="2">
        <v>6084</v>
      </c>
      <c r="N5269" s="2">
        <v>0.16</v>
      </c>
      <c r="O5269" s="2">
        <v>973.44</v>
      </c>
      <c r="S5269" s="2">
        <v>6084</v>
      </c>
      <c r="T5269" s="2">
        <v>0.08</v>
      </c>
      <c r="U5269" s="2">
        <v>486.72</v>
      </c>
      <c r="AJ5269" s="3">
        <v>973.44</v>
      </c>
      <c r="AK5269" s="3">
        <v>486.72</v>
      </c>
      <c r="AL5269" s="2">
        <v>1460.16</v>
      </c>
      <c r="AM5269" s="2">
        <v>4764</v>
      </c>
    </row>
    <row r="5270" spans="1:39" hidden="1" outlineLevel="2" x14ac:dyDescent="0.2">
      <c r="A5270" s="9">
        <v>5163</v>
      </c>
      <c r="B5270" s="9" t="s">
        <v>10073</v>
      </c>
      <c r="C5270" s="2">
        <v>124554231</v>
      </c>
      <c r="D5270" s="2" t="s">
        <v>10171</v>
      </c>
      <c r="E5270" s="2" t="s">
        <v>10172</v>
      </c>
      <c r="F5270" s="2" t="str">
        <f>VLOOKUP(E5270,[1]工资发放表!G$1:H$65536,2,0)</f>
        <v>沅江市职业中等专业学校</v>
      </c>
      <c r="G5270" s="2" t="s">
        <v>1</v>
      </c>
      <c r="H5270" s="2" t="s">
        <v>2</v>
      </c>
      <c r="I5270" s="2" t="s">
        <v>3</v>
      </c>
      <c r="J5270" s="2">
        <v>202001</v>
      </c>
      <c r="K5270" s="2">
        <v>202001</v>
      </c>
      <c r="L5270" s="2">
        <v>5302</v>
      </c>
      <c r="M5270" s="2">
        <v>5302</v>
      </c>
      <c r="N5270" s="2">
        <v>0.16</v>
      </c>
      <c r="O5270" s="2">
        <v>848.32</v>
      </c>
      <c r="S5270" s="2">
        <v>5302</v>
      </c>
      <c r="T5270" s="2">
        <v>0.08</v>
      </c>
      <c r="U5270" s="2">
        <v>424.16</v>
      </c>
      <c r="AJ5270" s="3">
        <v>848.32</v>
      </c>
      <c r="AK5270" s="3">
        <v>424.16</v>
      </c>
      <c r="AL5270" s="2">
        <v>1272.48</v>
      </c>
      <c r="AM5270" s="2">
        <v>4764</v>
      </c>
    </row>
    <row r="5271" spans="1:39" hidden="1" outlineLevel="2" x14ac:dyDescent="0.2">
      <c r="A5271" s="9">
        <v>5164</v>
      </c>
      <c r="B5271" s="9" t="s">
        <v>10073</v>
      </c>
      <c r="C5271" s="2">
        <v>124554232</v>
      </c>
      <c r="D5271" s="2" t="s">
        <v>10173</v>
      </c>
      <c r="E5271" s="2" t="s">
        <v>10174</v>
      </c>
      <c r="F5271" s="2" t="str">
        <f>VLOOKUP(E5271,[1]工资发放表!G$1:H$65536,2,0)</f>
        <v>沅江市职业中等专业学校</v>
      </c>
      <c r="G5271" s="2" t="s">
        <v>1</v>
      </c>
      <c r="H5271" s="2" t="s">
        <v>2</v>
      </c>
      <c r="I5271" s="2" t="s">
        <v>3</v>
      </c>
      <c r="J5271" s="2">
        <v>202001</v>
      </c>
      <c r="K5271" s="2">
        <v>202001</v>
      </c>
      <c r="L5271" s="2">
        <v>6960</v>
      </c>
      <c r="M5271" s="2">
        <v>6960</v>
      </c>
      <c r="N5271" s="2">
        <v>0.16</v>
      </c>
      <c r="O5271" s="2">
        <v>1113.5999999999999</v>
      </c>
      <c r="S5271" s="2">
        <v>6960</v>
      </c>
      <c r="T5271" s="2">
        <v>0.08</v>
      </c>
      <c r="U5271" s="2">
        <v>556.79999999999995</v>
      </c>
      <c r="AJ5271" s="3">
        <v>1113.5999999999999</v>
      </c>
      <c r="AK5271" s="3">
        <v>556.79999999999995</v>
      </c>
      <c r="AL5271" s="2">
        <v>1670.4</v>
      </c>
      <c r="AM5271" s="2">
        <v>4764</v>
      </c>
    </row>
    <row r="5272" spans="1:39" hidden="1" outlineLevel="2" x14ac:dyDescent="0.2">
      <c r="A5272" s="9">
        <v>5165</v>
      </c>
      <c r="B5272" s="9" t="s">
        <v>10073</v>
      </c>
      <c r="C5272" s="2">
        <v>124554233</v>
      </c>
      <c r="D5272" s="2" t="s">
        <v>10175</v>
      </c>
      <c r="E5272" s="2" t="s">
        <v>10176</v>
      </c>
      <c r="F5272" s="2" t="str">
        <f>VLOOKUP(E5272,[1]工资发放表!G$1:H$65536,2,0)</f>
        <v>沅江市职业中等专业学校</v>
      </c>
      <c r="G5272" s="2" t="s">
        <v>1</v>
      </c>
      <c r="H5272" s="2" t="s">
        <v>2</v>
      </c>
      <c r="I5272" s="2" t="s">
        <v>3</v>
      </c>
      <c r="J5272" s="2">
        <v>202001</v>
      </c>
      <c r="K5272" s="2">
        <v>202001</v>
      </c>
      <c r="L5272" s="2">
        <v>6183</v>
      </c>
      <c r="M5272" s="2">
        <v>6183</v>
      </c>
      <c r="N5272" s="2">
        <v>0.16</v>
      </c>
      <c r="O5272" s="2">
        <v>989.28</v>
      </c>
      <c r="S5272" s="2">
        <v>6183</v>
      </c>
      <c r="T5272" s="2">
        <v>0.08</v>
      </c>
      <c r="U5272" s="2">
        <v>494.64</v>
      </c>
      <c r="AJ5272" s="3">
        <v>989.28</v>
      </c>
      <c r="AK5272" s="3">
        <v>494.64</v>
      </c>
      <c r="AL5272" s="2">
        <v>1483.92</v>
      </c>
      <c r="AM5272" s="2">
        <v>4764</v>
      </c>
    </row>
    <row r="5273" spans="1:39" hidden="1" outlineLevel="2" x14ac:dyDescent="0.2">
      <c r="A5273" s="9">
        <v>5166</v>
      </c>
      <c r="B5273" s="9" t="s">
        <v>10073</v>
      </c>
      <c r="C5273" s="2">
        <v>124554234</v>
      </c>
      <c r="D5273" s="2" t="s">
        <v>10177</v>
      </c>
      <c r="E5273" s="2" t="s">
        <v>10178</v>
      </c>
      <c r="F5273" s="2" t="str">
        <f>VLOOKUP(E5273,[1]工资发放表!G$1:H$65536,2,0)</f>
        <v>沅江市职业中等专业学校</v>
      </c>
      <c r="G5273" s="2" t="s">
        <v>1</v>
      </c>
      <c r="H5273" s="2" t="s">
        <v>2</v>
      </c>
      <c r="I5273" s="2" t="s">
        <v>3</v>
      </c>
      <c r="J5273" s="2">
        <v>202001</v>
      </c>
      <c r="K5273" s="2">
        <v>202001</v>
      </c>
      <c r="L5273" s="2">
        <v>4289</v>
      </c>
      <c r="M5273" s="2">
        <v>4289</v>
      </c>
      <c r="N5273" s="2">
        <v>0.16</v>
      </c>
      <c r="O5273" s="2">
        <v>686.24</v>
      </c>
      <c r="S5273" s="2">
        <v>4289</v>
      </c>
      <c r="T5273" s="2">
        <v>0.08</v>
      </c>
      <c r="U5273" s="2">
        <v>343.12</v>
      </c>
      <c r="AJ5273" s="3">
        <v>686.24</v>
      </c>
      <c r="AK5273" s="3">
        <v>343.12</v>
      </c>
      <c r="AL5273" s="2">
        <v>1029.3599999999999</v>
      </c>
      <c r="AM5273" s="2">
        <v>4764</v>
      </c>
    </row>
    <row r="5274" spans="1:39" hidden="1" outlineLevel="2" x14ac:dyDescent="0.2">
      <c r="A5274" s="9">
        <v>5167</v>
      </c>
      <c r="B5274" s="9" t="s">
        <v>10073</v>
      </c>
      <c r="C5274" s="2">
        <v>124554235</v>
      </c>
      <c r="D5274" s="2" t="s">
        <v>10179</v>
      </c>
      <c r="E5274" s="2" t="s">
        <v>10180</v>
      </c>
      <c r="F5274" s="2" t="str">
        <f>VLOOKUP(E5274,[1]工资发放表!G$1:H$65536,2,0)</f>
        <v>沅江市职业中等专业学校</v>
      </c>
      <c r="G5274" s="2" t="s">
        <v>1</v>
      </c>
      <c r="H5274" s="2" t="s">
        <v>2</v>
      </c>
      <c r="I5274" s="2" t="s">
        <v>3</v>
      </c>
      <c r="J5274" s="2">
        <v>202001</v>
      </c>
      <c r="K5274" s="2">
        <v>202001</v>
      </c>
      <c r="L5274" s="2">
        <v>8230</v>
      </c>
      <c r="M5274" s="2">
        <v>8230</v>
      </c>
      <c r="N5274" s="2">
        <v>0.16</v>
      </c>
      <c r="O5274" s="2">
        <v>1316.8</v>
      </c>
      <c r="S5274" s="2">
        <v>8230</v>
      </c>
      <c r="T5274" s="2">
        <v>0.08</v>
      </c>
      <c r="U5274" s="2">
        <v>658.4</v>
      </c>
      <c r="AJ5274" s="3">
        <v>1316.8</v>
      </c>
      <c r="AK5274" s="3">
        <v>658.4</v>
      </c>
      <c r="AL5274" s="2">
        <v>1975.2</v>
      </c>
      <c r="AM5274" s="2">
        <v>4764</v>
      </c>
    </row>
    <row r="5275" spans="1:39" hidden="1" outlineLevel="2" x14ac:dyDescent="0.2">
      <c r="A5275" s="9">
        <v>5168</v>
      </c>
      <c r="B5275" s="9" t="s">
        <v>10073</v>
      </c>
      <c r="C5275" s="2">
        <v>124554236</v>
      </c>
      <c r="D5275" s="2" t="s">
        <v>10181</v>
      </c>
      <c r="E5275" s="2" t="s">
        <v>10182</v>
      </c>
      <c r="F5275" s="2" t="str">
        <f>VLOOKUP(E5275,[1]工资发放表!G$1:H$65536,2,0)</f>
        <v>沅江市职业中等专业学校</v>
      </c>
      <c r="G5275" s="2" t="s">
        <v>1</v>
      </c>
      <c r="H5275" s="2" t="s">
        <v>2</v>
      </c>
      <c r="I5275" s="2" t="s">
        <v>3</v>
      </c>
      <c r="J5275" s="2">
        <v>202001</v>
      </c>
      <c r="K5275" s="2">
        <v>202001</v>
      </c>
      <c r="L5275" s="2">
        <v>4289</v>
      </c>
      <c r="M5275" s="2">
        <v>4289</v>
      </c>
      <c r="N5275" s="2">
        <v>0.16</v>
      </c>
      <c r="O5275" s="2">
        <v>686.24</v>
      </c>
      <c r="S5275" s="2">
        <v>4289</v>
      </c>
      <c r="T5275" s="2">
        <v>0.08</v>
      </c>
      <c r="U5275" s="2">
        <v>343.12</v>
      </c>
      <c r="AJ5275" s="3">
        <v>686.24</v>
      </c>
      <c r="AK5275" s="3">
        <v>343.12</v>
      </c>
      <c r="AL5275" s="2">
        <v>1029.3599999999999</v>
      </c>
      <c r="AM5275" s="2">
        <v>4764</v>
      </c>
    </row>
    <row r="5276" spans="1:39" hidden="1" outlineLevel="2" x14ac:dyDescent="0.2">
      <c r="A5276" s="9">
        <v>5169</v>
      </c>
      <c r="B5276" s="9" t="s">
        <v>10073</v>
      </c>
      <c r="C5276" s="2">
        <v>124554237</v>
      </c>
      <c r="D5276" s="2" t="s">
        <v>10183</v>
      </c>
      <c r="E5276" s="2" t="s">
        <v>10184</v>
      </c>
      <c r="F5276" s="2" t="str">
        <f>VLOOKUP(E5276,[1]工资发放表!G$1:H$65536,2,0)</f>
        <v>沅江市职业中等专业学校</v>
      </c>
      <c r="G5276" s="2" t="s">
        <v>1</v>
      </c>
      <c r="H5276" s="2" t="s">
        <v>2</v>
      </c>
      <c r="I5276" s="2" t="s">
        <v>3</v>
      </c>
      <c r="J5276" s="2">
        <v>202001</v>
      </c>
      <c r="K5276" s="2">
        <v>202001</v>
      </c>
      <c r="L5276" s="2">
        <v>6392</v>
      </c>
      <c r="M5276" s="2">
        <v>6392</v>
      </c>
      <c r="N5276" s="2">
        <v>0.16</v>
      </c>
      <c r="O5276" s="2">
        <v>1022.72</v>
      </c>
      <c r="S5276" s="2">
        <v>6392</v>
      </c>
      <c r="T5276" s="2">
        <v>0.08</v>
      </c>
      <c r="U5276" s="2">
        <v>511.36</v>
      </c>
      <c r="AJ5276" s="3">
        <v>1022.72</v>
      </c>
      <c r="AK5276" s="3">
        <v>511.36</v>
      </c>
      <c r="AL5276" s="2">
        <v>1534.08</v>
      </c>
      <c r="AM5276" s="2">
        <v>4764</v>
      </c>
    </row>
    <row r="5277" spans="1:39" hidden="1" outlineLevel="2" x14ac:dyDescent="0.2">
      <c r="A5277" s="9">
        <v>5170</v>
      </c>
      <c r="B5277" s="9" t="s">
        <v>10073</v>
      </c>
      <c r="C5277" s="2">
        <v>124554238</v>
      </c>
      <c r="D5277" s="2" t="s">
        <v>10185</v>
      </c>
      <c r="E5277" s="2" t="s">
        <v>10186</v>
      </c>
      <c r="F5277" s="2" t="str">
        <f>VLOOKUP(E5277,[1]工资发放表!G$1:H$65536,2,0)</f>
        <v>沅江市职业中等专业学校</v>
      </c>
      <c r="G5277" s="2" t="s">
        <v>1</v>
      </c>
      <c r="H5277" s="2" t="s">
        <v>2</v>
      </c>
      <c r="I5277" s="2" t="s">
        <v>3</v>
      </c>
      <c r="J5277" s="2">
        <v>202001</v>
      </c>
      <c r="K5277" s="2">
        <v>202001</v>
      </c>
      <c r="L5277" s="2">
        <v>7054</v>
      </c>
      <c r="M5277" s="2">
        <v>7054</v>
      </c>
      <c r="N5277" s="2">
        <v>0.16</v>
      </c>
      <c r="O5277" s="2">
        <v>1128.6400000000001</v>
      </c>
      <c r="S5277" s="2">
        <v>7054</v>
      </c>
      <c r="T5277" s="2">
        <v>0.08</v>
      </c>
      <c r="U5277" s="2">
        <v>564.32000000000005</v>
      </c>
      <c r="AJ5277" s="3">
        <v>1128.6400000000001</v>
      </c>
      <c r="AK5277" s="3">
        <v>564.32000000000005</v>
      </c>
      <c r="AL5277" s="2">
        <v>1692.96</v>
      </c>
      <c r="AM5277" s="2">
        <v>4764</v>
      </c>
    </row>
    <row r="5278" spans="1:39" hidden="1" outlineLevel="2" x14ac:dyDescent="0.2">
      <c r="A5278" s="9">
        <v>5171</v>
      </c>
      <c r="B5278" s="9" t="s">
        <v>10073</v>
      </c>
      <c r="C5278" s="2">
        <v>124554239</v>
      </c>
      <c r="D5278" s="2" t="s">
        <v>10187</v>
      </c>
      <c r="E5278" s="2" t="s">
        <v>10188</v>
      </c>
      <c r="F5278" s="2" t="str">
        <f>VLOOKUP(E5278,[1]工资发放表!G$1:H$65536,2,0)</f>
        <v>沅江市职业中等专业学校</v>
      </c>
      <c r="G5278" s="2" t="s">
        <v>1</v>
      </c>
      <c r="H5278" s="2" t="s">
        <v>2</v>
      </c>
      <c r="I5278" s="2" t="s">
        <v>3</v>
      </c>
      <c r="J5278" s="2">
        <v>202001</v>
      </c>
      <c r="K5278" s="2">
        <v>202001</v>
      </c>
      <c r="L5278" s="2">
        <v>4244</v>
      </c>
      <c r="M5278" s="2">
        <v>4244</v>
      </c>
      <c r="N5278" s="2">
        <v>0.16</v>
      </c>
      <c r="O5278" s="2">
        <v>679.04</v>
      </c>
      <c r="S5278" s="2">
        <v>4244</v>
      </c>
      <c r="T5278" s="2">
        <v>0.08</v>
      </c>
      <c r="U5278" s="2">
        <v>339.52</v>
      </c>
      <c r="AJ5278" s="3">
        <v>679.04</v>
      </c>
      <c r="AK5278" s="3">
        <v>339.52</v>
      </c>
      <c r="AL5278" s="2">
        <v>1018.56</v>
      </c>
      <c r="AM5278" s="2">
        <v>4764</v>
      </c>
    </row>
    <row r="5279" spans="1:39" hidden="1" outlineLevel="2" x14ac:dyDescent="0.2">
      <c r="A5279" s="9">
        <v>5172</v>
      </c>
      <c r="B5279" s="9" t="s">
        <v>10073</v>
      </c>
      <c r="C5279" s="2">
        <v>124554240</v>
      </c>
      <c r="D5279" s="2" t="s">
        <v>8127</v>
      </c>
      <c r="E5279" s="2" t="s">
        <v>10189</v>
      </c>
      <c r="F5279" s="2" t="str">
        <f>VLOOKUP(E5279,[1]工资发放表!G$1:H$65536,2,0)</f>
        <v>沅江市职业中等专业学校</v>
      </c>
      <c r="G5279" s="2" t="s">
        <v>1</v>
      </c>
      <c r="H5279" s="2" t="s">
        <v>2</v>
      </c>
      <c r="I5279" s="2" t="s">
        <v>3</v>
      </c>
      <c r="J5279" s="2">
        <v>202001</v>
      </c>
      <c r="K5279" s="2">
        <v>202001</v>
      </c>
      <c r="L5279" s="2">
        <v>7136</v>
      </c>
      <c r="M5279" s="2">
        <v>7136</v>
      </c>
      <c r="N5279" s="2">
        <v>0.16</v>
      </c>
      <c r="O5279" s="2">
        <v>1141.76</v>
      </c>
      <c r="S5279" s="2">
        <v>7136</v>
      </c>
      <c r="T5279" s="2">
        <v>0.08</v>
      </c>
      <c r="U5279" s="2">
        <v>570.88</v>
      </c>
      <c r="AJ5279" s="3">
        <v>1141.76</v>
      </c>
      <c r="AK5279" s="3">
        <v>570.88</v>
      </c>
      <c r="AL5279" s="2">
        <v>1712.64</v>
      </c>
      <c r="AM5279" s="2">
        <v>4764</v>
      </c>
    </row>
    <row r="5280" spans="1:39" hidden="1" outlineLevel="2" x14ac:dyDescent="0.2">
      <c r="A5280" s="9">
        <v>5173</v>
      </c>
      <c r="B5280" s="9" t="s">
        <v>10073</v>
      </c>
      <c r="C5280" s="2">
        <v>124554241</v>
      </c>
      <c r="D5280" s="2" t="s">
        <v>5792</v>
      </c>
      <c r="E5280" s="2" t="s">
        <v>10190</v>
      </c>
      <c r="F5280" s="2" t="str">
        <f>VLOOKUP(E5280,[1]工资发放表!G$1:H$65536,2,0)</f>
        <v>沅江市职业中等专业学校</v>
      </c>
      <c r="G5280" s="2" t="s">
        <v>1</v>
      </c>
      <c r="H5280" s="2" t="s">
        <v>2</v>
      </c>
      <c r="I5280" s="2" t="s">
        <v>3</v>
      </c>
      <c r="J5280" s="2">
        <v>202001</v>
      </c>
      <c r="K5280" s="2">
        <v>202001</v>
      </c>
      <c r="L5280" s="2">
        <v>4887</v>
      </c>
      <c r="M5280" s="2">
        <v>4887</v>
      </c>
      <c r="N5280" s="2">
        <v>0.16</v>
      </c>
      <c r="O5280" s="2">
        <v>781.92</v>
      </c>
      <c r="S5280" s="2">
        <v>4887</v>
      </c>
      <c r="T5280" s="2">
        <v>0.08</v>
      </c>
      <c r="U5280" s="2">
        <v>390.96</v>
      </c>
      <c r="AJ5280" s="3">
        <v>781.92</v>
      </c>
      <c r="AK5280" s="3">
        <v>390.96</v>
      </c>
      <c r="AL5280" s="2">
        <v>1172.8800000000001</v>
      </c>
      <c r="AM5280" s="2">
        <v>4764</v>
      </c>
    </row>
    <row r="5281" spans="1:39" hidden="1" outlineLevel="2" x14ac:dyDescent="0.2">
      <c r="A5281" s="9">
        <v>5174</v>
      </c>
      <c r="B5281" s="9" t="s">
        <v>10073</v>
      </c>
      <c r="C5281" s="2">
        <v>124554242</v>
      </c>
      <c r="D5281" s="2" t="s">
        <v>10191</v>
      </c>
      <c r="E5281" s="2" t="s">
        <v>10192</v>
      </c>
      <c r="F5281" s="2" t="str">
        <f>VLOOKUP(E5281,[1]工资发放表!G$1:H$65536,2,0)</f>
        <v>沅江市职业中等专业学校</v>
      </c>
      <c r="G5281" s="2" t="s">
        <v>1</v>
      </c>
      <c r="H5281" s="2" t="s">
        <v>2</v>
      </c>
      <c r="I5281" s="2" t="s">
        <v>3</v>
      </c>
      <c r="J5281" s="2">
        <v>202001</v>
      </c>
      <c r="K5281" s="2">
        <v>202001</v>
      </c>
      <c r="L5281" s="2">
        <v>6927</v>
      </c>
      <c r="M5281" s="2">
        <v>6927</v>
      </c>
      <c r="N5281" s="2">
        <v>0.16</v>
      </c>
      <c r="O5281" s="2">
        <v>1108.32</v>
      </c>
      <c r="S5281" s="2">
        <v>6927</v>
      </c>
      <c r="T5281" s="2">
        <v>0.08</v>
      </c>
      <c r="U5281" s="2">
        <v>554.16</v>
      </c>
      <c r="AJ5281" s="3">
        <v>1108.32</v>
      </c>
      <c r="AK5281" s="3">
        <v>554.16</v>
      </c>
      <c r="AL5281" s="2">
        <v>1662.48</v>
      </c>
      <c r="AM5281" s="2">
        <v>4764</v>
      </c>
    </row>
    <row r="5282" spans="1:39" hidden="1" outlineLevel="2" x14ac:dyDescent="0.2">
      <c r="A5282" s="9">
        <v>5175</v>
      </c>
      <c r="B5282" s="9" t="s">
        <v>10073</v>
      </c>
      <c r="C5282" s="2">
        <v>124554243</v>
      </c>
      <c r="D5282" s="2" t="s">
        <v>5767</v>
      </c>
      <c r="E5282" s="2" t="s">
        <v>10193</v>
      </c>
      <c r="F5282" s="2" t="str">
        <f>VLOOKUP(E5282,[1]工资发放表!G$1:H$65536,2,0)</f>
        <v>沅江市职业中等专业学校</v>
      </c>
      <c r="G5282" s="2" t="s">
        <v>1</v>
      </c>
      <c r="H5282" s="2" t="s">
        <v>2</v>
      </c>
      <c r="I5282" s="2" t="s">
        <v>3</v>
      </c>
      <c r="J5282" s="2">
        <v>202001</v>
      </c>
      <c r="K5282" s="2">
        <v>202001</v>
      </c>
      <c r="L5282" s="2">
        <v>4608</v>
      </c>
      <c r="M5282" s="2">
        <v>4608</v>
      </c>
      <c r="N5282" s="2">
        <v>0.16</v>
      </c>
      <c r="O5282" s="2">
        <v>737.28</v>
      </c>
      <c r="S5282" s="2">
        <v>4608</v>
      </c>
      <c r="T5282" s="2">
        <v>0.08</v>
      </c>
      <c r="U5282" s="2">
        <v>368.64</v>
      </c>
      <c r="AJ5282" s="3">
        <v>737.28</v>
      </c>
      <c r="AK5282" s="3">
        <v>368.64</v>
      </c>
      <c r="AL5282" s="2">
        <v>1105.92</v>
      </c>
      <c r="AM5282" s="2">
        <v>4764</v>
      </c>
    </row>
    <row r="5283" spans="1:39" hidden="1" outlineLevel="2" x14ac:dyDescent="0.2">
      <c r="A5283" s="9">
        <v>5176</v>
      </c>
      <c r="B5283" s="9" t="s">
        <v>10073</v>
      </c>
      <c r="C5283" s="2">
        <v>124554244</v>
      </c>
      <c r="D5283" s="2" t="s">
        <v>10194</v>
      </c>
      <c r="E5283" s="2" t="s">
        <v>10195</v>
      </c>
      <c r="F5283" s="2" t="str">
        <f>VLOOKUP(E5283,[1]工资发放表!G$1:H$65536,2,0)</f>
        <v>沅江市职业中等专业学校</v>
      </c>
      <c r="G5283" s="2" t="s">
        <v>1</v>
      </c>
      <c r="H5283" s="2" t="s">
        <v>2</v>
      </c>
      <c r="I5283" s="2" t="s">
        <v>3</v>
      </c>
      <c r="J5283" s="2">
        <v>202001</v>
      </c>
      <c r="K5283" s="2">
        <v>202001</v>
      </c>
      <c r="L5283" s="2">
        <v>4872</v>
      </c>
      <c r="M5283" s="2">
        <v>4872</v>
      </c>
      <c r="N5283" s="2">
        <v>0.16</v>
      </c>
      <c r="O5283" s="2">
        <v>779.52</v>
      </c>
      <c r="S5283" s="2">
        <v>4872</v>
      </c>
      <c r="T5283" s="2">
        <v>0.08</v>
      </c>
      <c r="U5283" s="2">
        <v>389.76</v>
      </c>
      <c r="AJ5283" s="3">
        <v>779.52</v>
      </c>
      <c r="AK5283" s="3">
        <v>389.76</v>
      </c>
      <c r="AL5283" s="2">
        <v>1169.28</v>
      </c>
      <c r="AM5283" s="2">
        <v>4764</v>
      </c>
    </row>
    <row r="5284" spans="1:39" hidden="1" outlineLevel="2" x14ac:dyDescent="0.2">
      <c r="A5284" s="9">
        <v>5177</v>
      </c>
      <c r="B5284" s="9" t="s">
        <v>10073</v>
      </c>
      <c r="C5284" s="2">
        <v>124554245</v>
      </c>
      <c r="D5284" s="2" t="s">
        <v>8651</v>
      </c>
      <c r="E5284" s="2" t="s">
        <v>10196</v>
      </c>
      <c r="F5284" s="2" t="str">
        <f>VLOOKUP(E5284,[1]工资发放表!G$1:H$65536,2,0)</f>
        <v>沅江市职业中等专业学校</v>
      </c>
      <c r="G5284" s="2" t="s">
        <v>1</v>
      </c>
      <c r="H5284" s="2" t="s">
        <v>2</v>
      </c>
      <c r="I5284" s="2" t="s">
        <v>3</v>
      </c>
      <c r="J5284" s="2">
        <v>202001</v>
      </c>
      <c r="K5284" s="2">
        <v>202001</v>
      </c>
      <c r="L5284" s="2">
        <v>5314</v>
      </c>
      <c r="M5284" s="2">
        <v>5314</v>
      </c>
      <c r="N5284" s="2">
        <v>0.16</v>
      </c>
      <c r="O5284" s="2">
        <v>850.24</v>
      </c>
      <c r="S5284" s="2">
        <v>5314</v>
      </c>
      <c r="T5284" s="2">
        <v>0.08</v>
      </c>
      <c r="U5284" s="2">
        <v>425.12</v>
      </c>
      <c r="AJ5284" s="3">
        <v>850.24</v>
      </c>
      <c r="AK5284" s="3">
        <v>425.12</v>
      </c>
      <c r="AL5284" s="2">
        <v>1275.3599999999999</v>
      </c>
      <c r="AM5284" s="2">
        <v>4764</v>
      </c>
    </row>
    <row r="5285" spans="1:39" hidden="1" outlineLevel="2" x14ac:dyDescent="0.2">
      <c r="A5285" s="9">
        <v>5178</v>
      </c>
      <c r="B5285" s="9" t="s">
        <v>10073</v>
      </c>
      <c r="C5285" s="2">
        <v>124554246</v>
      </c>
      <c r="D5285" s="2" t="s">
        <v>10197</v>
      </c>
      <c r="E5285" s="2" t="s">
        <v>10198</v>
      </c>
      <c r="F5285" s="2" t="str">
        <f>VLOOKUP(E5285,[1]工资发放表!G$1:H$65536,2,0)</f>
        <v>沅江市职业中等专业学校</v>
      </c>
      <c r="G5285" s="2" t="s">
        <v>1</v>
      </c>
      <c r="H5285" s="2" t="s">
        <v>2</v>
      </c>
      <c r="I5285" s="2" t="s">
        <v>3</v>
      </c>
      <c r="J5285" s="2">
        <v>202001</v>
      </c>
      <c r="K5285" s="2">
        <v>202001</v>
      </c>
      <c r="L5285" s="2">
        <v>4815</v>
      </c>
      <c r="M5285" s="2">
        <v>4815</v>
      </c>
      <c r="N5285" s="2">
        <v>0.16</v>
      </c>
      <c r="O5285" s="2">
        <v>770.4</v>
      </c>
      <c r="S5285" s="2">
        <v>4815</v>
      </c>
      <c r="T5285" s="2">
        <v>0.08</v>
      </c>
      <c r="U5285" s="2">
        <v>385.2</v>
      </c>
      <c r="AJ5285" s="3">
        <v>770.4</v>
      </c>
      <c r="AK5285" s="3">
        <v>385.2</v>
      </c>
      <c r="AL5285" s="2">
        <v>1155.5999999999999</v>
      </c>
      <c r="AM5285" s="2">
        <v>4764</v>
      </c>
    </row>
    <row r="5286" spans="1:39" hidden="1" outlineLevel="2" x14ac:dyDescent="0.2">
      <c r="A5286" s="9">
        <v>5179</v>
      </c>
      <c r="B5286" s="9" t="s">
        <v>10073</v>
      </c>
      <c r="C5286" s="2">
        <v>124554247</v>
      </c>
      <c r="D5286" s="2" t="s">
        <v>10199</v>
      </c>
      <c r="E5286" s="2" t="s">
        <v>10200</v>
      </c>
      <c r="F5286" s="2" t="str">
        <f>VLOOKUP(E5286,[1]工资发放表!G$1:H$65536,2,0)</f>
        <v>沅江市职业中等专业学校</v>
      </c>
      <c r="G5286" s="2" t="s">
        <v>1</v>
      </c>
      <c r="H5286" s="2" t="s">
        <v>2</v>
      </c>
      <c r="I5286" s="2" t="s">
        <v>3</v>
      </c>
      <c r="J5286" s="2">
        <v>202001</v>
      </c>
      <c r="K5286" s="2">
        <v>202001</v>
      </c>
      <c r="L5286" s="2">
        <v>4334</v>
      </c>
      <c r="M5286" s="2">
        <v>4334</v>
      </c>
      <c r="N5286" s="2">
        <v>0.16</v>
      </c>
      <c r="O5286" s="2">
        <v>693.44</v>
      </c>
      <c r="S5286" s="2">
        <v>4334</v>
      </c>
      <c r="T5286" s="2">
        <v>0.08</v>
      </c>
      <c r="U5286" s="2">
        <v>346.72</v>
      </c>
      <c r="AJ5286" s="3">
        <v>693.44</v>
      </c>
      <c r="AK5286" s="3">
        <v>346.72</v>
      </c>
      <c r="AL5286" s="2">
        <v>1040.1600000000001</v>
      </c>
      <c r="AM5286" s="2">
        <v>4764</v>
      </c>
    </row>
    <row r="5287" spans="1:39" hidden="1" outlineLevel="2" x14ac:dyDescent="0.2">
      <c r="A5287" s="9">
        <v>5180</v>
      </c>
      <c r="B5287" s="9" t="s">
        <v>10073</v>
      </c>
      <c r="C5287" s="2">
        <v>124554248</v>
      </c>
      <c r="D5287" s="2" t="s">
        <v>10201</v>
      </c>
      <c r="E5287" s="2" t="s">
        <v>10202</v>
      </c>
      <c r="F5287" s="2" t="str">
        <f>VLOOKUP(E5287,[1]工资发放表!G$1:H$65536,2,0)</f>
        <v>沅江市职业中等专业学校</v>
      </c>
      <c r="G5287" s="2" t="s">
        <v>1</v>
      </c>
      <c r="H5287" s="2" t="s">
        <v>2</v>
      </c>
      <c r="I5287" s="2" t="s">
        <v>3</v>
      </c>
      <c r="J5287" s="2">
        <v>202001</v>
      </c>
      <c r="K5287" s="2">
        <v>202001</v>
      </c>
      <c r="L5287" s="2">
        <v>4334</v>
      </c>
      <c r="M5287" s="2">
        <v>4334</v>
      </c>
      <c r="N5287" s="2">
        <v>0.16</v>
      </c>
      <c r="O5287" s="2">
        <v>693.44</v>
      </c>
      <c r="S5287" s="2">
        <v>4334</v>
      </c>
      <c r="T5287" s="2">
        <v>0.08</v>
      </c>
      <c r="U5287" s="2">
        <v>346.72</v>
      </c>
      <c r="AJ5287" s="3">
        <v>693.44</v>
      </c>
      <c r="AK5287" s="3">
        <v>346.72</v>
      </c>
      <c r="AL5287" s="2">
        <v>1040.1600000000001</v>
      </c>
      <c r="AM5287" s="2">
        <v>4764</v>
      </c>
    </row>
    <row r="5288" spans="1:39" hidden="1" outlineLevel="2" x14ac:dyDescent="0.2">
      <c r="A5288" s="9">
        <v>5181</v>
      </c>
      <c r="B5288" s="9" t="s">
        <v>10073</v>
      </c>
      <c r="C5288" s="2">
        <v>124554249</v>
      </c>
      <c r="D5288" s="2" t="s">
        <v>10203</v>
      </c>
      <c r="E5288" s="2" t="s">
        <v>10204</v>
      </c>
      <c r="F5288" s="2" t="str">
        <f>VLOOKUP(E5288,[1]工资发放表!G$1:H$65536,2,0)</f>
        <v>沅江市职业中等专业学校</v>
      </c>
      <c r="G5288" s="2" t="s">
        <v>1</v>
      </c>
      <c r="H5288" s="2" t="s">
        <v>2</v>
      </c>
      <c r="I5288" s="2" t="s">
        <v>3</v>
      </c>
      <c r="J5288" s="2">
        <v>202001</v>
      </c>
      <c r="K5288" s="2">
        <v>202001</v>
      </c>
      <c r="L5288" s="2">
        <v>4274</v>
      </c>
      <c r="M5288" s="2">
        <v>4274</v>
      </c>
      <c r="N5288" s="2">
        <v>0.16</v>
      </c>
      <c r="O5288" s="2">
        <v>683.84</v>
      </c>
      <c r="S5288" s="2">
        <v>4274</v>
      </c>
      <c r="T5288" s="2">
        <v>0.08</v>
      </c>
      <c r="U5288" s="2">
        <v>341.92</v>
      </c>
      <c r="AJ5288" s="3">
        <v>683.84</v>
      </c>
      <c r="AK5288" s="3">
        <v>341.92</v>
      </c>
      <c r="AL5288" s="2">
        <v>1025.76</v>
      </c>
      <c r="AM5288" s="2">
        <v>4764</v>
      </c>
    </row>
    <row r="5289" spans="1:39" hidden="1" outlineLevel="2" x14ac:dyDescent="0.2">
      <c r="A5289" s="9">
        <v>5182</v>
      </c>
      <c r="B5289" s="9" t="s">
        <v>10073</v>
      </c>
      <c r="C5289" s="2">
        <v>124554250</v>
      </c>
      <c r="D5289" s="2" t="s">
        <v>10205</v>
      </c>
      <c r="E5289" s="2" t="s">
        <v>10206</v>
      </c>
      <c r="F5289" s="2" t="str">
        <f>VLOOKUP(E5289,[1]工资发放表!G$1:H$65536,2,0)</f>
        <v>沅江市职业中等专业学校</v>
      </c>
      <c r="G5289" s="2" t="s">
        <v>1</v>
      </c>
      <c r="H5289" s="2" t="s">
        <v>2</v>
      </c>
      <c r="I5289" s="2" t="s">
        <v>3</v>
      </c>
      <c r="J5289" s="2">
        <v>202001</v>
      </c>
      <c r="K5289" s="2">
        <v>202001</v>
      </c>
      <c r="L5289" s="2">
        <v>5706</v>
      </c>
      <c r="M5289" s="2">
        <v>5706</v>
      </c>
      <c r="N5289" s="2">
        <v>0.16</v>
      </c>
      <c r="O5289" s="2">
        <v>912.96</v>
      </c>
      <c r="S5289" s="2">
        <v>5706</v>
      </c>
      <c r="T5289" s="2">
        <v>0.08</v>
      </c>
      <c r="U5289" s="2">
        <v>456.48</v>
      </c>
      <c r="AJ5289" s="3">
        <v>912.96</v>
      </c>
      <c r="AK5289" s="3">
        <v>456.48</v>
      </c>
      <c r="AL5289" s="2">
        <v>1369.44</v>
      </c>
      <c r="AM5289" s="2">
        <v>4764</v>
      </c>
    </row>
    <row r="5290" spans="1:39" hidden="1" outlineLevel="2" x14ac:dyDescent="0.2">
      <c r="A5290" s="9">
        <v>5183</v>
      </c>
      <c r="B5290" s="9" t="s">
        <v>10073</v>
      </c>
      <c r="C5290" s="2">
        <v>124554251</v>
      </c>
      <c r="D5290" s="2" t="s">
        <v>10207</v>
      </c>
      <c r="E5290" s="2" t="s">
        <v>10208</v>
      </c>
      <c r="F5290" s="2" t="str">
        <f>VLOOKUP(E5290,[1]工资发放表!G$1:H$65536,2,0)</f>
        <v>沅江市职业中等专业学校</v>
      </c>
      <c r="G5290" s="2" t="s">
        <v>1</v>
      </c>
      <c r="H5290" s="2" t="s">
        <v>2</v>
      </c>
      <c r="I5290" s="2" t="s">
        <v>3</v>
      </c>
      <c r="J5290" s="2">
        <v>202001</v>
      </c>
      <c r="K5290" s="2">
        <v>202001</v>
      </c>
      <c r="L5290" s="2">
        <v>5898</v>
      </c>
      <c r="M5290" s="2">
        <v>5898</v>
      </c>
      <c r="N5290" s="2">
        <v>0.16</v>
      </c>
      <c r="O5290" s="2">
        <v>943.68</v>
      </c>
      <c r="S5290" s="2">
        <v>5898</v>
      </c>
      <c r="T5290" s="2">
        <v>0.08</v>
      </c>
      <c r="U5290" s="2">
        <v>471.84</v>
      </c>
      <c r="AJ5290" s="3">
        <v>943.68</v>
      </c>
      <c r="AK5290" s="3">
        <v>471.84</v>
      </c>
      <c r="AL5290" s="2">
        <v>1415.52</v>
      </c>
      <c r="AM5290" s="2">
        <v>4764</v>
      </c>
    </row>
    <row r="5291" spans="1:39" hidden="1" outlineLevel="2" x14ac:dyDescent="0.2">
      <c r="A5291" s="9">
        <v>5184</v>
      </c>
      <c r="B5291" s="9" t="s">
        <v>10073</v>
      </c>
      <c r="C5291" s="2">
        <v>124554252</v>
      </c>
      <c r="D5291" s="2" t="s">
        <v>10209</v>
      </c>
      <c r="E5291" s="2" t="s">
        <v>10210</v>
      </c>
      <c r="F5291" s="2" t="str">
        <f>VLOOKUP(E5291,[1]工资发放表!G$1:H$65536,2,0)</f>
        <v>沅江市职业中等专业学校</v>
      </c>
      <c r="G5291" s="2" t="s">
        <v>1</v>
      </c>
      <c r="H5291" s="2" t="s">
        <v>2</v>
      </c>
      <c r="I5291" s="2" t="s">
        <v>3</v>
      </c>
      <c r="J5291" s="2">
        <v>202001</v>
      </c>
      <c r="K5291" s="2">
        <v>202001</v>
      </c>
      <c r="L5291" s="2">
        <v>5463</v>
      </c>
      <c r="M5291" s="2">
        <v>5463</v>
      </c>
      <c r="N5291" s="2">
        <v>0.16</v>
      </c>
      <c r="O5291" s="2">
        <v>874.08</v>
      </c>
      <c r="S5291" s="2">
        <v>5463</v>
      </c>
      <c r="T5291" s="2">
        <v>0.08</v>
      </c>
      <c r="U5291" s="2">
        <v>437.04</v>
      </c>
      <c r="AJ5291" s="3">
        <v>874.08</v>
      </c>
      <c r="AK5291" s="3">
        <v>437.04</v>
      </c>
      <c r="AL5291" s="2">
        <v>1311.12</v>
      </c>
      <c r="AM5291" s="2">
        <v>4764</v>
      </c>
    </row>
    <row r="5292" spans="1:39" hidden="1" outlineLevel="2" x14ac:dyDescent="0.2">
      <c r="A5292" s="9">
        <v>5185</v>
      </c>
      <c r="B5292" s="9" t="s">
        <v>10073</v>
      </c>
      <c r="C5292" s="2">
        <v>124554253</v>
      </c>
      <c r="D5292" s="2" t="s">
        <v>10211</v>
      </c>
      <c r="E5292" s="2" t="s">
        <v>10212</v>
      </c>
      <c r="F5292" s="2" t="str">
        <f>VLOOKUP(E5292,[1]工资发放表!G$1:H$65536,2,0)</f>
        <v>沅江市职业中等专业学校</v>
      </c>
      <c r="G5292" s="2" t="s">
        <v>1</v>
      </c>
      <c r="H5292" s="2" t="s">
        <v>2</v>
      </c>
      <c r="I5292" s="2" t="s">
        <v>3</v>
      </c>
      <c r="J5292" s="2">
        <v>202001</v>
      </c>
      <c r="K5292" s="2">
        <v>202001</v>
      </c>
      <c r="L5292" s="2">
        <v>6500</v>
      </c>
      <c r="M5292" s="2">
        <v>6500</v>
      </c>
      <c r="N5292" s="2">
        <v>0.16</v>
      </c>
      <c r="O5292" s="2">
        <v>1040</v>
      </c>
      <c r="S5292" s="2">
        <v>6500</v>
      </c>
      <c r="T5292" s="2">
        <v>0.08</v>
      </c>
      <c r="U5292" s="2">
        <v>520</v>
      </c>
      <c r="AJ5292" s="3">
        <v>1040</v>
      </c>
      <c r="AK5292" s="3">
        <v>520</v>
      </c>
      <c r="AL5292" s="2">
        <v>1560</v>
      </c>
      <c r="AM5292" s="2">
        <v>4764</v>
      </c>
    </row>
    <row r="5293" spans="1:39" hidden="1" outlineLevel="2" x14ac:dyDescent="0.2">
      <c r="A5293" s="9">
        <v>5186</v>
      </c>
      <c r="B5293" s="9" t="s">
        <v>10073</v>
      </c>
      <c r="C5293" s="2">
        <v>124554254</v>
      </c>
      <c r="D5293" s="2" t="s">
        <v>10213</v>
      </c>
      <c r="E5293" s="2" t="s">
        <v>10214</v>
      </c>
      <c r="F5293" s="2" t="str">
        <f>VLOOKUP(E5293,[1]工资发放表!G$1:H$65536,2,0)</f>
        <v>沅江市职业中等专业学校</v>
      </c>
      <c r="G5293" s="2" t="s">
        <v>1</v>
      </c>
      <c r="H5293" s="2" t="s">
        <v>2</v>
      </c>
      <c r="I5293" s="2" t="s">
        <v>3</v>
      </c>
      <c r="J5293" s="2">
        <v>202001</v>
      </c>
      <c r="K5293" s="2">
        <v>202001</v>
      </c>
      <c r="L5293" s="2">
        <v>7287</v>
      </c>
      <c r="M5293" s="2">
        <v>7287</v>
      </c>
      <c r="N5293" s="2">
        <v>0.16</v>
      </c>
      <c r="O5293" s="2">
        <v>1165.92</v>
      </c>
      <c r="S5293" s="2">
        <v>7287</v>
      </c>
      <c r="T5293" s="2">
        <v>0.08</v>
      </c>
      <c r="U5293" s="2">
        <v>582.96</v>
      </c>
      <c r="AJ5293" s="3">
        <v>1165.92</v>
      </c>
      <c r="AK5293" s="3">
        <v>582.96</v>
      </c>
      <c r="AL5293" s="2">
        <v>1748.88</v>
      </c>
      <c r="AM5293" s="2">
        <v>4764</v>
      </c>
    </row>
    <row r="5294" spans="1:39" hidden="1" outlineLevel="2" x14ac:dyDescent="0.2">
      <c r="A5294" s="9">
        <v>5187</v>
      </c>
      <c r="B5294" s="9" t="s">
        <v>10073</v>
      </c>
      <c r="C5294" s="2">
        <v>124554255</v>
      </c>
      <c r="D5294" s="2" t="s">
        <v>10215</v>
      </c>
      <c r="E5294" s="2" t="s">
        <v>10216</v>
      </c>
      <c r="F5294" s="2" t="str">
        <f>VLOOKUP(E5294,[1]工资发放表!G$1:H$65536,2,0)</f>
        <v>沅江市职业中等专业学校</v>
      </c>
      <c r="G5294" s="2" t="s">
        <v>1</v>
      </c>
      <c r="H5294" s="2" t="s">
        <v>2</v>
      </c>
      <c r="I5294" s="2" t="s">
        <v>3</v>
      </c>
      <c r="J5294" s="2">
        <v>202001</v>
      </c>
      <c r="K5294" s="2">
        <v>202001</v>
      </c>
      <c r="L5294" s="2">
        <v>5299</v>
      </c>
      <c r="M5294" s="2">
        <v>5299</v>
      </c>
      <c r="N5294" s="2">
        <v>0.16</v>
      </c>
      <c r="O5294" s="2">
        <v>847.84</v>
      </c>
      <c r="S5294" s="2">
        <v>5299</v>
      </c>
      <c r="T5294" s="2">
        <v>0.08</v>
      </c>
      <c r="U5294" s="2">
        <v>423.92</v>
      </c>
      <c r="AJ5294" s="3">
        <v>847.84</v>
      </c>
      <c r="AK5294" s="3">
        <v>423.92</v>
      </c>
      <c r="AL5294" s="2">
        <v>1271.76</v>
      </c>
      <c r="AM5294" s="2">
        <v>4764</v>
      </c>
    </row>
    <row r="5295" spans="1:39" hidden="1" outlineLevel="2" x14ac:dyDescent="0.2">
      <c r="A5295" s="9">
        <v>5188</v>
      </c>
      <c r="B5295" s="9" t="s">
        <v>10073</v>
      </c>
      <c r="C5295" s="2">
        <v>124554256</v>
      </c>
      <c r="D5295" s="2" t="s">
        <v>10217</v>
      </c>
      <c r="E5295" s="2" t="s">
        <v>10218</v>
      </c>
      <c r="F5295" s="2" t="str">
        <f>VLOOKUP(E5295,[1]工资发放表!G$1:H$65536,2,0)</f>
        <v>沅江市职业中等专业学校</v>
      </c>
      <c r="G5295" s="2" t="s">
        <v>1</v>
      </c>
      <c r="H5295" s="2" t="s">
        <v>2</v>
      </c>
      <c r="I5295" s="2" t="s">
        <v>3</v>
      </c>
      <c r="J5295" s="2">
        <v>202001</v>
      </c>
      <c r="K5295" s="2">
        <v>202001</v>
      </c>
      <c r="L5295" s="2">
        <v>5061</v>
      </c>
      <c r="M5295" s="2">
        <v>5061</v>
      </c>
      <c r="N5295" s="2">
        <v>0.16</v>
      </c>
      <c r="O5295" s="2">
        <v>809.76</v>
      </c>
      <c r="S5295" s="2">
        <v>5061</v>
      </c>
      <c r="T5295" s="2">
        <v>0.08</v>
      </c>
      <c r="U5295" s="2">
        <v>404.88</v>
      </c>
      <c r="AJ5295" s="3">
        <v>809.76</v>
      </c>
      <c r="AK5295" s="3">
        <v>404.88</v>
      </c>
      <c r="AL5295" s="2">
        <v>1214.6400000000001</v>
      </c>
      <c r="AM5295" s="2">
        <v>4764</v>
      </c>
    </row>
    <row r="5296" spans="1:39" hidden="1" outlineLevel="2" x14ac:dyDescent="0.2">
      <c r="A5296" s="9">
        <v>5189</v>
      </c>
      <c r="B5296" s="9" t="s">
        <v>10073</v>
      </c>
      <c r="C5296" s="2">
        <v>124554257</v>
      </c>
      <c r="D5296" s="2" t="s">
        <v>10219</v>
      </c>
      <c r="E5296" s="2" t="s">
        <v>10220</v>
      </c>
      <c r="F5296" s="2" t="str">
        <f>VLOOKUP(E5296,[1]工资发放表!G$1:H$65536,2,0)</f>
        <v>沅江市职业中等专业学校</v>
      </c>
      <c r="G5296" s="2" t="s">
        <v>1</v>
      </c>
      <c r="H5296" s="2" t="s">
        <v>2</v>
      </c>
      <c r="I5296" s="2" t="s">
        <v>3</v>
      </c>
      <c r="J5296" s="2">
        <v>202001</v>
      </c>
      <c r="K5296" s="2">
        <v>202001</v>
      </c>
      <c r="L5296" s="2">
        <v>6624</v>
      </c>
      <c r="M5296" s="2">
        <v>6624</v>
      </c>
      <c r="N5296" s="2">
        <v>0.16</v>
      </c>
      <c r="O5296" s="2">
        <v>1059.8399999999999</v>
      </c>
      <c r="S5296" s="2">
        <v>6624</v>
      </c>
      <c r="T5296" s="2">
        <v>0.08</v>
      </c>
      <c r="U5296" s="2">
        <v>529.91999999999996</v>
      </c>
      <c r="AJ5296" s="3">
        <v>1059.8399999999999</v>
      </c>
      <c r="AK5296" s="3">
        <v>529.91999999999996</v>
      </c>
      <c r="AL5296" s="2">
        <v>1589.76</v>
      </c>
      <c r="AM5296" s="2">
        <v>4764</v>
      </c>
    </row>
    <row r="5297" spans="1:39" hidden="1" outlineLevel="2" x14ac:dyDescent="0.2">
      <c r="A5297" s="9">
        <v>5190</v>
      </c>
      <c r="B5297" s="9" t="s">
        <v>10073</v>
      </c>
      <c r="C5297" s="2">
        <v>124554258</v>
      </c>
      <c r="D5297" s="2" t="s">
        <v>10221</v>
      </c>
      <c r="E5297" s="2" t="s">
        <v>10222</v>
      </c>
      <c r="F5297" s="2" t="str">
        <f>VLOOKUP(E5297,[1]工资发放表!G$1:H$65536,2,0)</f>
        <v>沅江市职业中等专业学校</v>
      </c>
      <c r="G5297" s="2" t="s">
        <v>1</v>
      </c>
      <c r="H5297" s="2" t="s">
        <v>2</v>
      </c>
      <c r="I5297" s="2" t="s">
        <v>3</v>
      </c>
      <c r="J5297" s="2">
        <v>202001</v>
      </c>
      <c r="K5297" s="2">
        <v>202001</v>
      </c>
      <c r="L5297" s="2">
        <v>7676</v>
      </c>
      <c r="M5297" s="2">
        <v>7676</v>
      </c>
      <c r="N5297" s="2">
        <v>0.16</v>
      </c>
      <c r="O5297" s="2">
        <v>1228.1600000000001</v>
      </c>
      <c r="S5297" s="2">
        <v>7676</v>
      </c>
      <c r="T5297" s="2">
        <v>0.08</v>
      </c>
      <c r="U5297" s="2">
        <v>614.08000000000004</v>
      </c>
      <c r="AJ5297" s="3">
        <v>1228.1600000000001</v>
      </c>
      <c r="AK5297" s="3">
        <v>614.08000000000004</v>
      </c>
      <c r="AL5297" s="2">
        <v>1842.24</v>
      </c>
      <c r="AM5297" s="2">
        <v>4764</v>
      </c>
    </row>
    <row r="5298" spans="1:39" hidden="1" outlineLevel="2" x14ac:dyDescent="0.2">
      <c r="A5298" s="9">
        <v>5191</v>
      </c>
      <c r="B5298" s="9" t="s">
        <v>10073</v>
      </c>
      <c r="C5298" s="2">
        <v>124554259</v>
      </c>
      <c r="D5298" s="2" t="s">
        <v>10223</v>
      </c>
      <c r="E5298" s="2" t="s">
        <v>10224</v>
      </c>
      <c r="F5298" s="2" t="str">
        <f>VLOOKUP(E5298,[1]工资发放表!G$1:H$65536,2,0)</f>
        <v>沅江市职业中等专业学校</v>
      </c>
      <c r="G5298" s="2" t="s">
        <v>1</v>
      </c>
      <c r="H5298" s="2" t="s">
        <v>2</v>
      </c>
      <c r="I5298" s="2" t="s">
        <v>3</v>
      </c>
      <c r="J5298" s="2">
        <v>202001</v>
      </c>
      <c r="K5298" s="2">
        <v>202001</v>
      </c>
      <c r="L5298" s="2">
        <v>6818</v>
      </c>
      <c r="M5298" s="2">
        <v>6818</v>
      </c>
      <c r="N5298" s="2">
        <v>0.16</v>
      </c>
      <c r="O5298" s="2">
        <v>1090.8800000000001</v>
      </c>
      <c r="S5298" s="2">
        <v>6818</v>
      </c>
      <c r="T5298" s="2">
        <v>0.08</v>
      </c>
      <c r="U5298" s="2">
        <v>545.44000000000005</v>
      </c>
      <c r="AJ5298" s="3">
        <v>1090.8800000000001</v>
      </c>
      <c r="AK5298" s="3">
        <v>545.44000000000005</v>
      </c>
      <c r="AL5298" s="2">
        <v>1636.32</v>
      </c>
      <c r="AM5298" s="2">
        <v>4764</v>
      </c>
    </row>
    <row r="5299" spans="1:39" hidden="1" outlineLevel="2" x14ac:dyDescent="0.2">
      <c r="A5299" s="9">
        <v>5192</v>
      </c>
      <c r="B5299" s="9" t="s">
        <v>10073</v>
      </c>
      <c r="C5299" s="2">
        <v>124554260</v>
      </c>
      <c r="D5299" s="2" t="s">
        <v>10225</v>
      </c>
      <c r="E5299" s="2" t="s">
        <v>10226</v>
      </c>
      <c r="F5299" s="2" t="str">
        <f>VLOOKUP(E5299,[1]工资发放表!G$1:H$65536,2,0)</f>
        <v>沅江市职业中等专业学校</v>
      </c>
      <c r="G5299" s="2" t="s">
        <v>1</v>
      </c>
      <c r="H5299" s="2" t="s">
        <v>2</v>
      </c>
      <c r="I5299" s="2" t="s">
        <v>3</v>
      </c>
      <c r="J5299" s="2">
        <v>202001</v>
      </c>
      <c r="K5299" s="2">
        <v>202001</v>
      </c>
      <c r="L5299" s="2">
        <v>5479</v>
      </c>
      <c r="M5299" s="2">
        <v>5479</v>
      </c>
      <c r="N5299" s="2">
        <v>0.16</v>
      </c>
      <c r="O5299" s="2">
        <v>876.64</v>
      </c>
      <c r="S5299" s="2">
        <v>5479</v>
      </c>
      <c r="T5299" s="2">
        <v>0.08</v>
      </c>
      <c r="U5299" s="2">
        <v>438.32</v>
      </c>
      <c r="AJ5299" s="3">
        <v>876.64</v>
      </c>
      <c r="AK5299" s="3">
        <v>438.32</v>
      </c>
      <c r="AL5299" s="2">
        <v>1314.96</v>
      </c>
      <c r="AM5299" s="2">
        <v>4764</v>
      </c>
    </row>
    <row r="5300" spans="1:39" hidden="1" outlineLevel="2" x14ac:dyDescent="0.2">
      <c r="A5300" s="9">
        <v>5193</v>
      </c>
      <c r="B5300" s="9" t="s">
        <v>10073</v>
      </c>
      <c r="C5300" s="2">
        <v>124554261</v>
      </c>
      <c r="D5300" s="2" t="s">
        <v>10227</v>
      </c>
      <c r="E5300" s="2" t="s">
        <v>10228</v>
      </c>
      <c r="F5300" s="2" t="str">
        <f>VLOOKUP(E5300,[1]工资发放表!G$1:H$65536,2,0)</f>
        <v>沅江市职业中等专业学校</v>
      </c>
      <c r="G5300" s="2" t="s">
        <v>1</v>
      </c>
      <c r="H5300" s="2" t="s">
        <v>2</v>
      </c>
      <c r="I5300" s="2" t="s">
        <v>3</v>
      </c>
      <c r="J5300" s="2">
        <v>202001</v>
      </c>
      <c r="K5300" s="2">
        <v>202001</v>
      </c>
      <c r="L5300" s="2">
        <v>7250</v>
      </c>
      <c r="M5300" s="2">
        <v>7250</v>
      </c>
      <c r="N5300" s="2">
        <v>0.16</v>
      </c>
      <c r="O5300" s="2">
        <v>1160</v>
      </c>
      <c r="S5300" s="2">
        <v>7250</v>
      </c>
      <c r="T5300" s="2">
        <v>0.08</v>
      </c>
      <c r="U5300" s="2">
        <v>580</v>
      </c>
      <c r="AJ5300" s="3">
        <v>1160</v>
      </c>
      <c r="AK5300" s="3">
        <v>580</v>
      </c>
      <c r="AL5300" s="2">
        <v>1740</v>
      </c>
      <c r="AM5300" s="2">
        <v>4764</v>
      </c>
    </row>
    <row r="5301" spans="1:39" hidden="1" outlineLevel="2" x14ac:dyDescent="0.2">
      <c r="A5301" s="9">
        <v>5194</v>
      </c>
      <c r="B5301" s="9" t="s">
        <v>10073</v>
      </c>
      <c r="C5301" s="2">
        <v>124554262</v>
      </c>
      <c r="D5301" s="2" t="s">
        <v>10229</v>
      </c>
      <c r="E5301" s="2" t="s">
        <v>10230</v>
      </c>
      <c r="F5301" s="2" t="str">
        <f>VLOOKUP(E5301,[1]工资发放表!G$1:H$65536,2,0)</f>
        <v>沅江市职业中等专业学校</v>
      </c>
      <c r="G5301" s="2" t="s">
        <v>1</v>
      </c>
      <c r="H5301" s="2" t="s">
        <v>2</v>
      </c>
      <c r="I5301" s="2" t="s">
        <v>3</v>
      </c>
      <c r="J5301" s="2">
        <v>202001</v>
      </c>
      <c r="K5301" s="2">
        <v>202001</v>
      </c>
      <c r="L5301" s="2">
        <v>8339</v>
      </c>
      <c r="M5301" s="2">
        <v>8339</v>
      </c>
      <c r="N5301" s="2">
        <v>0.16</v>
      </c>
      <c r="O5301" s="2">
        <v>1334.24</v>
      </c>
      <c r="S5301" s="2">
        <v>8339</v>
      </c>
      <c r="T5301" s="2">
        <v>0.08</v>
      </c>
      <c r="U5301" s="2">
        <v>667.12</v>
      </c>
      <c r="AJ5301" s="3">
        <v>1334.24</v>
      </c>
      <c r="AK5301" s="3">
        <v>667.12</v>
      </c>
      <c r="AL5301" s="2">
        <v>2001.36</v>
      </c>
      <c r="AM5301" s="2">
        <v>4764</v>
      </c>
    </row>
    <row r="5302" spans="1:39" hidden="1" outlineLevel="2" x14ac:dyDescent="0.2">
      <c r="A5302" s="9">
        <v>5195</v>
      </c>
      <c r="B5302" s="9" t="s">
        <v>10073</v>
      </c>
      <c r="C5302" s="2">
        <v>124554263</v>
      </c>
      <c r="D5302" s="2" t="s">
        <v>10231</v>
      </c>
      <c r="E5302" s="2" t="s">
        <v>10232</v>
      </c>
      <c r="F5302" s="2" t="str">
        <f>VLOOKUP(E5302,[1]工资发放表!G$1:H$65536,2,0)</f>
        <v>沅江市职业中等专业学校</v>
      </c>
      <c r="G5302" s="2" t="s">
        <v>1</v>
      </c>
      <c r="H5302" s="2" t="s">
        <v>2</v>
      </c>
      <c r="I5302" s="2" t="s">
        <v>3</v>
      </c>
      <c r="J5302" s="2">
        <v>202001</v>
      </c>
      <c r="K5302" s="2">
        <v>202001</v>
      </c>
      <c r="L5302" s="2">
        <v>7905</v>
      </c>
      <c r="M5302" s="2">
        <v>7905</v>
      </c>
      <c r="N5302" s="2">
        <v>0.16</v>
      </c>
      <c r="O5302" s="2">
        <v>1264.8</v>
      </c>
      <c r="S5302" s="2">
        <v>7905</v>
      </c>
      <c r="T5302" s="2">
        <v>0.08</v>
      </c>
      <c r="U5302" s="2">
        <v>632.4</v>
      </c>
      <c r="AJ5302" s="3">
        <v>1264.8</v>
      </c>
      <c r="AK5302" s="3">
        <v>632.4</v>
      </c>
      <c r="AL5302" s="2">
        <v>1897.2</v>
      </c>
      <c r="AM5302" s="2">
        <v>4764</v>
      </c>
    </row>
    <row r="5303" spans="1:39" hidden="1" outlineLevel="2" x14ac:dyDescent="0.2">
      <c r="A5303" s="9">
        <v>5196</v>
      </c>
      <c r="B5303" s="9" t="s">
        <v>10073</v>
      </c>
      <c r="C5303" s="2">
        <v>124554264</v>
      </c>
      <c r="D5303" s="2" t="s">
        <v>10233</v>
      </c>
      <c r="E5303" s="2" t="s">
        <v>10234</v>
      </c>
      <c r="F5303" s="2" t="str">
        <f>VLOOKUP(E5303,[1]工资发放表!G$1:H$65536,2,0)</f>
        <v>沅江市职业中等专业学校</v>
      </c>
      <c r="G5303" s="2" t="s">
        <v>1</v>
      </c>
      <c r="H5303" s="2" t="s">
        <v>2</v>
      </c>
      <c r="I5303" s="2" t="s">
        <v>3</v>
      </c>
      <c r="J5303" s="2">
        <v>202001</v>
      </c>
      <c r="K5303" s="2">
        <v>202001</v>
      </c>
      <c r="L5303" s="2">
        <v>5915</v>
      </c>
      <c r="M5303" s="2">
        <v>5915</v>
      </c>
      <c r="N5303" s="2">
        <v>0.16</v>
      </c>
      <c r="O5303" s="2">
        <v>946.4</v>
      </c>
      <c r="S5303" s="2">
        <v>5915</v>
      </c>
      <c r="T5303" s="2">
        <v>0.08</v>
      </c>
      <c r="U5303" s="2">
        <v>473.2</v>
      </c>
      <c r="AJ5303" s="3">
        <v>946.4</v>
      </c>
      <c r="AK5303" s="3">
        <v>473.2</v>
      </c>
      <c r="AL5303" s="2">
        <v>1419.6</v>
      </c>
      <c r="AM5303" s="2">
        <v>4764</v>
      </c>
    </row>
    <row r="5304" spans="1:39" hidden="1" outlineLevel="2" x14ac:dyDescent="0.2">
      <c r="A5304" s="9">
        <v>5197</v>
      </c>
      <c r="B5304" s="9" t="s">
        <v>10073</v>
      </c>
      <c r="C5304" s="2">
        <v>124554265</v>
      </c>
      <c r="D5304" s="2" t="s">
        <v>10235</v>
      </c>
      <c r="E5304" s="2" t="s">
        <v>10236</v>
      </c>
      <c r="F5304" s="2" t="str">
        <f>VLOOKUP(E5304,[1]工资发放表!G$1:H$65536,2,0)</f>
        <v>沅江市职业中等专业学校</v>
      </c>
      <c r="G5304" s="2" t="s">
        <v>1</v>
      </c>
      <c r="H5304" s="2" t="s">
        <v>2</v>
      </c>
      <c r="I5304" s="2" t="s">
        <v>3</v>
      </c>
      <c r="J5304" s="2">
        <v>202001</v>
      </c>
      <c r="K5304" s="2">
        <v>202001</v>
      </c>
      <c r="L5304" s="2">
        <v>8564</v>
      </c>
      <c r="M5304" s="2">
        <v>8564</v>
      </c>
      <c r="N5304" s="2">
        <v>0.16</v>
      </c>
      <c r="O5304" s="2">
        <v>1370.24</v>
      </c>
      <c r="S5304" s="2">
        <v>8564</v>
      </c>
      <c r="T5304" s="2">
        <v>0.08</v>
      </c>
      <c r="U5304" s="2">
        <v>685.12</v>
      </c>
      <c r="AJ5304" s="3">
        <v>1370.24</v>
      </c>
      <c r="AK5304" s="3">
        <v>685.12</v>
      </c>
      <c r="AL5304" s="2">
        <v>2055.36</v>
      </c>
      <c r="AM5304" s="2">
        <v>4764</v>
      </c>
    </row>
    <row r="5305" spans="1:39" hidden="1" outlineLevel="2" x14ac:dyDescent="0.2">
      <c r="A5305" s="9">
        <v>5198</v>
      </c>
      <c r="B5305" s="9" t="s">
        <v>10073</v>
      </c>
      <c r="C5305" s="2">
        <v>124554266</v>
      </c>
      <c r="D5305" s="2" t="s">
        <v>10237</v>
      </c>
      <c r="E5305" s="2" t="s">
        <v>10238</v>
      </c>
      <c r="F5305" s="2" t="str">
        <f>VLOOKUP(E5305,[1]工资发放表!G$1:H$65536,2,0)</f>
        <v>沅江市职业中等专业学校</v>
      </c>
      <c r="G5305" s="2" t="s">
        <v>1</v>
      </c>
      <c r="H5305" s="2" t="s">
        <v>2</v>
      </c>
      <c r="I5305" s="2" t="s">
        <v>3</v>
      </c>
      <c r="J5305" s="2">
        <v>202001</v>
      </c>
      <c r="K5305" s="2">
        <v>202001</v>
      </c>
      <c r="L5305" s="2">
        <v>6818</v>
      </c>
      <c r="M5305" s="2">
        <v>6818</v>
      </c>
      <c r="N5305" s="2">
        <v>0.16</v>
      </c>
      <c r="O5305" s="2">
        <v>1090.8800000000001</v>
      </c>
      <c r="S5305" s="2">
        <v>6818</v>
      </c>
      <c r="T5305" s="2">
        <v>0.08</v>
      </c>
      <c r="U5305" s="2">
        <v>545.44000000000005</v>
      </c>
      <c r="AJ5305" s="3">
        <v>1090.8800000000001</v>
      </c>
      <c r="AK5305" s="3">
        <v>545.44000000000005</v>
      </c>
      <c r="AL5305" s="2">
        <v>1636.32</v>
      </c>
      <c r="AM5305" s="2">
        <v>4764</v>
      </c>
    </row>
    <row r="5306" spans="1:39" hidden="1" outlineLevel="2" x14ac:dyDescent="0.2">
      <c r="A5306" s="9">
        <v>5199</v>
      </c>
      <c r="B5306" s="9" t="s">
        <v>10073</v>
      </c>
      <c r="C5306" s="2">
        <v>124554267</v>
      </c>
      <c r="D5306" s="2" t="s">
        <v>4930</v>
      </c>
      <c r="E5306" s="2" t="s">
        <v>10239</v>
      </c>
      <c r="F5306" s="2" t="str">
        <f>VLOOKUP(E5306,[1]工资发放表!G$1:H$65536,2,0)</f>
        <v>沅江市职业中等专业学校</v>
      </c>
      <c r="G5306" s="2" t="s">
        <v>1</v>
      </c>
      <c r="H5306" s="2" t="s">
        <v>2</v>
      </c>
      <c r="I5306" s="2" t="s">
        <v>3</v>
      </c>
      <c r="J5306" s="2">
        <v>202001</v>
      </c>
      <c r="K5306" s="2">
        <v>202001</v>
      </c>
      <c r="L5306" s="2">
        <v>7751</v>
      </c>
      <c r="M5306" s="2">
        <v>7751</v>
      </c>
      <c r="N5306" s="2">
        <v>0.16</v>
      </c>
      <c r="O5306" s="2">
        <v>1240.1600000000001</v>
      </c>
      <c r="S5306" s="2">
        <v>7751</v>
      </c>
      <c r="T5306" s="2">
        <v>0.08</v>
      </c>
      <c r="U5306" s="2">
        <v>620.08000000000004</v>
      </c>
      <c r="AJ5306" s="3">
        <v>1240.1600000000001</v>
      </c>
      <c r="AK5306" s="3">
        <v>620.08000000000004</v>
      </c>
      <c r="AL5306" s="2">
        <v>1860.24</v>
      </c>
      <c r="AM5306" s="2">
        <v>4764</v>
      </c>
    </row>
    <row r="5307" spans="1:39" hidden="1" outlineLevel="2" x14ac:dyDescent="0.2">
      <c r="A5307" s="9">
        <v>5200</v>
      </c>
      <c r="B5307" s="9" t="s">
        <v>10073</v>
      </c>
      <c r="C5307" s="2">
        <v>124554268</v>
      </c>
      <c r="D5307" s="2" t="s">
        <v>10240</v>
      </c>
      <c r="E5307" s="2" t="s">
        <v>10241</v>
      </c>
      <c r="F5307" s="2" t="str">
        <f>VLOOKUP(E5307,[1]工资发放表!G$1:H$65536,2,0)</f>
        <v>沅江市职业中等专业学校</v>
      </c>
      <c r="G5307" s="2" t="s">
        <v>1</v>
      </c>
      <c r="H5307" s="2" t="s">
        <v>2</v>
      </c>
      <c r="I5307" s="2" t="s">
        <v>3</v>
      </c>
      <c r="J5307" s="2">
        <v>202001</v>
      </c>
      <c r="K5307" s="2">
        <v>202001</v>
      </c>
      <c r="L5307" s="2">
        <v>6709</v>
      </c>
      <c r="M5307" s="2">
        <v>6709</v>
      </c>
      <c r="N5307" s="2">
        <v>0.16</v>
      </c>
      <c r="O5307" s="2">
        <v>1073.44</v>
      </c>
      <c r="S5307" s="2">
        <v>6709</v>
      </c>
      <c r="T5307" s="2">
        <v>0.08</v>
      </c>
      <c r="U5307" s="2">
        <v>536.72</v>
      </c>
      <c r="AJ5307" s="3">
        <v>1073.44</v>
      </c>
      <c r="AK5307" s="3">
        <v>536.72</v>
      </c>
      <c r="AL5307" s="2">
        <v>1610.16</v>
      </c>
      <c r="AM5307" s="2">
        <v>4764</v>
      </c>
    </row>
    <row r="5308" spans="1:39" hidden="1" outlineLevel="2" x14ac:dyDescent="0.2">
      <c r="A5308" s="9">
        <v>5201</v>
      </c>
      <c r="B5308" s="9" t="s">
        <v>10073</v>
      </c>
      <c r="C5308" s="2">
        <v>124554269</v>
      </c>
      <c r="D5308" s="2" t="s">
        <v>10242</v>
      </c>
      <c r="E5308" s="2" t="s">
        <v>10243</v>
      </c>
      <c r="F5308" s="2" t="str">
        <f>VLOOKUP(E5308,[1]工资发放表!G$1:H$65536,2,0)</f>
        <v>沅江市职业中等专业学校</v>
      </c>
      <c r="G5308" s="2" t="s">
        <v>1</v>
      </c>
      <c r="H5308" s="2" t="s">
        <v>2</v>
      </c>
      <c r="I5308" s="2" t="s">
        <v>3</v>
      </c>
      <c r="J5308" s="2">
        <v>202001</v>
      </c>
      <c r="K5308" s="2">
        <v>202001</v>
      </c>
      <c r="L5308" s="2">
        <v>6709</v>
      </c>
      <c r="M5308" s="2">
        <v>6709</v>
      </c>
      <c r="N5308" s="2">
        <v>0.16</v>
      </c>
      <c r="O5308" s="2">
        <v>1073.44</v>
      </c>
      <c r="S5308" s="2">
        <v>6709</v>
      </c>
      <c r="T5308" s="2">
        <v>0.08</v>
      </c>
      <c r="U5308" s="2">
        <v>536.72</v>
      </c>
      <c r="AJ5308" s="3">
        <v>1073.44</v>
      </c>
      <c r="AK5308" s="3">
        <v>536.72</v>
      </c>
      <c r="AL5308" s="2">
        <v>1610.16</v>
      </c>
      <c r="AM5308" s="2">
        <v>4764</v>
      </c>
    </row>
    <row r="5309" spans="1:39" hidden="1" outlineLevel="2" x14ac:dyDescent="0.2">
      <c r="A5309" s="9">
        <v>5202</v>
      </c>
      <c r="B5309" s="9" t="s">
        <v>10073</v>
      </c>
      <c r="C5309" s="2">
        <v>124554270</v>
      </c>
      <c r="D5309" s="2" t="s">
        <v>5320</v>
      </c>
      <c r="E5309" s="2" t="s">
        <v>10244</v>
      </c>
      <c r="F5309" s="2" t="str">
        <f>VLOOKUP(E5309,[1]工资发放表!G$1:H$65536,2,0)</f>
        <v>沅江市职业中等专业学校</v>
      </c>
      <c r="G5309" s="2" t="s">
        <v>1</v>
      </c>
      <c r="H5309" s="2" t="s">
        <v>2</v>
      </c>
      <c r="I5309" s="2" t="s">
        <v>3</v>
      </c>
      <c r="J5309" s="2">
        <v>202001</v>
      </c>
      <c r="K5309" s="2">
        <v>202001</v>
      </c>
      <c r="L5309" s="2">
        <v>5392</v>
      </c>
      <c r="M5309" s="2">
        <v>5392</v>
      </c>
      <c r="N5309" s="2">
        <v>0.16</v>
      </c>
      <c r="O5309" s="2">
        <v>862.72</v>
      </c>
      <c r="S5309" s="2">
        <v>5392</v>
      </c>
      <c r="T5309" s="2">
        <v>0.08</v>
      </c>
      <c r="U5309" s="2">
        <v>431.36</v>
      </c>
      <c r="AJ5309" s="3">
        <v>862.72</v>
      </c>
      <c r="AK5309" s="3">
        <v>431.36</v>
      </c>
      <c r="AL5309" s="2">
        <v>1294.08</v>
      </c>
      <c r="AM5309" s="2">
        <v>4764</v>
      </c>
    </row>
    <row r="5310" spans="1:39" hidden="1" outlineLevel="2" x14ac:dyDescent="0.2">
      <c r="A5310" s="9">
        <v>5203</v>
      </c>
      <c r="B5310" s="9" t="s">
        <v>10073</v>
      </c>
      <c r="C5310" s="2">
        <v>124554271</v>
      </c>
      <c r="D5310" s="2" t="s">
        <v>10245</v>
      </c>
      <c r="E5310" s="2" t="s">
        <v>10246</v>
      </c>
      <c r="F5310" s="2" t="str">
        <f>VLOOKUP(E5310,[1]工资发放表!G$1:H$65536,2,0)</f>
        <v>沅江市职业中等专业学校</v>
      </c>
      <c r="G5310" s="2" t="s">
        <v>1</v>
      </c>
      <c r="H5310" s="2" t="s">
        <v>2</v>
      </c>
      <c r="I5310" s="2" t="s">
        <v>3</v>
      </c>
      <c r="J5310" s="2">
        <v>202001</v>
      </c>
      <c r="K5310" s="2">
        <v>202001</v>
      </c>
      <c r="L5310" s="2">
        <v>7272</v>
      </c>
      <c r="M5310" s="2">
        <v>7272</v>
      </c>
      <c r="N5310" s="2">
        <v>0.16</v>
      </c>
      <c r="O5310" s="2">
        <v>1163.52</v>
      </c>
      <c r="S5310" s="2">
        <v>7272</v>
      </c>
      <c r="T5310" s="2">
        <v>0.08</v>
      </c>
      <c r="U5310" s="2">
        <v>581.76</v>
      </c>
      <c r="AJ5310" s="3">
        <v>1163.52</v>
      </c>
      <c r="AK5310" s="3">
        <v>581.76</v>
      </c>
      <c r="AL5310" s="2">
        <v>1745.28</v>
      </c>
      <c r="AM5310" s="2">
        <v>4764</v>
      </c>
    </row>
    <row r="5311" spans="1:39" hidden="1" outlineLevel="2" x14ac:dyDescent="0.2">
      <c r="A5311" s="9">
        <v>5204</v>
      </c>
      <c r="B5311" s="9" t="s">
        <v>10073</v>
      </c>
      <c r="C5311" s="2">
        <v>124554272</v>
      </c>
      <c r="D5311" s="2" t="s">
        <v>10247</v>
      </c>
      <c r="E5311" s="2" t="s">
        <v>10248</v>
      </c>
      <c r="F5311" s="2" t="str">
        <f>VLOOKUP(E5311,[1]工资发放表!G$1:H$65536,2,0)</f>
        <v>沅江市职业中等专业学校</v>
      </c>
      <c r="G5311" s="2" t="s">
        <v>1</v>
      </c>
      <c r="H5311" s="2" t="s">
        <v>2</v>
      </c>
      <c r="I5311" s="2" t="s">
        <v>3</v>
      </c>
      <c r="J5311" s="2">
        <v>202001</v>
      </c>
      <c r="K5311" s="2">
        <v>202001</v>
      </c>
      <c r="L5311" s="2">
        <v>8684</v>
      </c>
      <c r="M5311" s="2">
        <v>8684</v>
      </c>
      <c r="N5311" s="2">
        <v>0.16</v>
      </c>
      <c r="O5311" s="2">
        <v>1389.44</v>
      </c>
      <c r="S5311" s="2">
        <v>8684</v>
      </c>
      <c r="T5311" s="2">
        <v>0.08</v>
      </c>
      <c r="U5311" s="2">
        <v>694.72</v>
      </c>
      <c r="AJ5311" s="3">
        <v>1389.44</v>
      </c>
      <c r="AK5311" s="3">
        <v>694.72</v>
      </c>
      <c r="AL5311" s="2">
        <v>2084.16</v>
      </c>
      <c r="AM5311" s="2">
        <v>4764</v>
      </c>
    </row>
    <row r="5312" spans="1:39" hidden="1" outlineLevel="2" x14ac:dyDescent="0.2">
      <c r="A5312" s="9">
        <v>5205</v>
      </c>
      <c r="B5312" s="9" t="s">
        <v>10073</v>
      </c>
      <c r="C5312" s="2">
        <v>124554273</v>
      </c>
      <c r="D5312" s="2" t="s">
        <v>10249</v>
      </c>
      <c r="E5312" s="2" t="s">
        <v>10250</v>
      </c>
      <c r="F5312" s="2" t="str">
        <f>VLOOKUP(E5312,[1]工资发放表!G$1:H$65536,2,0)</f>
        <v>沅江市职业中等专业学校</v>
      </c>
      <c r="G5312" s="2" t="s">
        <v>1</v>
      </c>
      <c r="H5312" s="2" t="s">
        <v>2</v>
      </c>
      <c r="I5312" s="2" t="s">
        <v>3</v>
      </c>
      <c r="J5312" s="2">
        <v>202001</v>
      </c>
      <c r="K5312" s="2">
        <v>202001</v>
      </c>
      <c r="L5312" s="2">
        <v>6851</v>
      </c>
      <c r="M5312" s="2">
        <v>6851</v>
      </c>
      <c r="N5312" s="2">
        <v>0.16</v>
      </c>
      <c r="O5312" s="2">
        <v>1096.1600000000001</v>
      </c>
      <c r="S5312" s="2">
        <v>6851</v>
      </c>
      <c r="T5312" s="2">
        <v>0.08</v>
      </c>
      <c r="U5312" s="2">
        <v>548.08000000000004</v>
      </c>
      <c r="AJ5312" s="3">
        <v>1096.1600000000001</v>
      </c>
      <c r="AK5312" s="3">
        <v>548.08000000000004</v>
      </c>
      <c r="AL5312" s="2">
        <v>1644.24</v>
      </c>
      <c r="AM5312" s="2">
        <v>4764</v>
      </c>
    </row>
    <row r="5313" spans="1:39" hidden="1" outlineLevel="2" x14ac:dyDescent="0.2">
      <c r="A5313" s="9">
        <v>5206</v>
      </c>
      <c r="B5313" s="9" t="s">
        <v>10073</v>
      </c>
      <c r="C5313" s="2">
        <v>124554274</v>
      </c>
      <c r="D5313" s="2" t="s">
        <v>10251</v>
      </c>
      <c r="E5313" s="2" t="s">
        <v>10252</v>
      </c>
      <c r="F5313" s="2" t="str">
        <f>VLOOKUP(E5313,[1]工资发放表!G$1:H$65536,2,0)</f>
        <v>沅江市职业中等专业学校</v>
      </c>
      <c r="G5313" s="2" t="s">
        <v>1</v>
      </c>
      <c r="H5313" s="2" t="s">
        <v>2</v>
      </c>
      <c r="I5313" s="2" t="s">
        <v>3</v>
      </c>
      <c r="J5313" s="2">
        <v>202001</v>
      </c>
      <c r="K5313" s="2">
        <v>202001</v>
      </c>
      <c r="L5313" s="2">
        <v>8129</v>
      </c>
      <c r="M5313" s="2">
        <v>8129</v>
      </c>
      <c r="N5313" s="2">
        <v>0.16</v>
      </c>
      <c r="O5313" s="2">
        <v>1300.6400000000001</v>
      </c>
      <c r="S5313" s="2">
        <v>8129</v>
      </c>
      <c r="T5313" s="2">
        <v>0.08</v>
      </c>
      <c r="U5313" s="2">
        <v>650.32000000000005</v>
      </c>
      <c r="AJ5313" s="3">
        <v>1300.6400000000001</v>
      </c>
      <c r="AK5313" s="3">
        <v>650.32000000000005</v>
      </c>
      <c r="AL5313" s="2">
        <v>1950.96</v>
      </c>
      <c r="AM5313" s="2">
        <v>4764</v>
      </c>
    </row>
    <row r="5314" spans="1:39" hidden="1" outlineLevel="2" x14ac:dyDescent="0.2">
      <c r="A5314" s="9">
        <v>5207</v>
      </c>
      <c r="B5314" s="9" t="s">
        <v>10073</v>
      </c>
      <c r="C5314" s="2">
        <v>124554275</v>
      </c>
      <c r="D5314" s="2" t="s">
        <v>10253</v>
      </c>
      <c r="E5314" s="2" t="s">
        <v>10254</v>
      </c>
      <c r="F5314" s="2" t="str">
        <f>VLOOKUP(E5314,[1]工资发放表!G$1:H$65536,2,0)</f>
        <v>沅江市职业中等专业学校</v>
      </c>
      <c r="G5314" s="2" t="s">
        <v>1</v>
      </c>
      <c r="H5314" s="2" t="s">
        <v>2</v>
      </c>
      <c r="I5314" s="2" t="s">
        <v>3</v>
      </c>
      <c r="J5314" s="2">
        <v>202001</v>
      </c>
      <c r="K5314" s="2">
        <v>202001</v>
      </c>
      <c r="L5314" s="2">
        <v>5387</v>
      </c>
      <c r="M5314" s="2">
        <v>5387</v>
      </c>
      <c r="N5314" s="2">
        <v>0.16</v>
      </c>
      <c r="O5314" s="2">
        <v>861.92</v>
      </c>
      <c r="S5314" s="2">
        <v>5387</v>
      </c>
      <c r="T5314" s="2">
        <v>0.08</v>
      </c>
      <c r="U5314" s="2">
        <v>430.96</v>
      </c>
      <c r="AJ5314" s="3">
        <v>861.92</v>
      </c>
      <c r="AK5314" s="3">
        <v>430.96</v>
      </c>
      <c r="AL5314" s="2">
        <v>1292.8800000000001</v>
      </c>
      <c r="AM5314" s="2">
        <v>4764</v>
      </c>
    </row>
    <row r="5315" spans="1:39" hidden="1" outlineLevel="2" x14ac:dyDescent="0.2">
      <c r="A5315" s="9">
        <v>5208</v>
      </c>
      <c r="B5315" s="9" t="s">
        <v>10073</v>
      </c>
      <c r="C5315" s="2">
        <v>124554276</v>
      </c>
      <c r="D5315" s="2" t="s">
        <v>10255</v>
      </c>
      <c r="E5315" s="2" t="s">
        <v>10256</v>
      </c>
      <c r="F5315" s="2" t="str">
        <f>VLOOKUP(E5315,[1]工资发放表!G$1:H$65536,2,0)</f>
        <v>沅江市职业中等专业学校</v>
      </c>
      <c r="G5315" s="2" t="s">
        <v>1</v>
      </c>
      <c r="H5315" s="2" t="s">
        <v>2</v>
      </c>
      <c r="I5315" s="2" t="s">
        <v>3</v>
      </c>
      <c r="J5315" s="2">
        <v>202001</v>
      </c>
      <c r="K5315" s="2">
        <v>202001</v>
      </c>
      <c r="L5315" s="2">
        <v>5930</v>
      </c>
      <c r="M5315" s="2">
        <v>5930</v>
      </c>
      <c r="N5315" s="2">
        <v>0.16</v>
      </c>
      <c r="O5315" s="2">
        <v>948.8</v>
      </c>
      <c r="S5315" s="2">
        <v>5930</v>
      </c>
      <c r="T5315" s="2">
        <v>0.08</v>
      </c>
      <c r="U5315" s="2">
        <v>474.4</v>
      </c>
      <c r="AJ5315" s="3">
        <v>948.8</v>
      </c>
      <c r="AK5315" s="3">
        <v>474.4</v>
      </c>
      <c r="AL5315" s="2">
        <v>1423.2</v>
      </c>
      <c r="AM5315" s="2">
        <v>4764</v>
      </c>
    </row>
    <row r="5316" spans="1:39" hidden="1" outlineLevel="2" x14ac:dyDescent="0.2">
      <c r="A5316" s="9">
        <v>5209</v>
      </c>
      <c r="B5316" s="9" t="s">
        <v>10073</v>
      </c>
      <c r="C5316" s="2">
        <v>124554277</v>
      </c>
      <c r="D5316" s="2" t="s">
        <v>10257</v>
      </c>
      <c r="E5316" s="2" t="s">
        <v>10258</v>
      </c>
      <c r="F5316" s="2" t="str">
        <f>VLOOKUP(E5316,[1]工资发放表!G$1:H$65536,2,0)</f>
        <v>沅江市职业中等专业学校</v>
      </c>
      <c r="G5316" s="2" t="s">
        <v>1</v>
      </c>
      <c r="H5316" s="2" t="s">
        <v>2</v>
      </c>
      <c r="I5316" s="2" t="s">
        <v>3</v>
      </c>
      <c r="J5316" s="2">
        <v>202001</v>
      </c>
      <c r="K5316" s="2">
        <v>202001</v>
      </c>
      <c r="L5316" s="2">
        <v>8220</v>
      </c>
      <c r="M5316" s="2">
        <v>8220</v>
      </c>
      <c r="N5316" s="2">
        <v>0.16</v>
      </c>
      <c r="O5316" s="2">
        <v>1315.2</v>
      </c>
      <c r="S5316" s="2">
        <v>8220</v>
      </c>
      <c r="T5316" s="2">
        <v>0.08</v>
      </c>
      <c r="U5316" s="2">
        <v>657.6</v>
      </c>
      <c r="AJ5316" s="3">
        <v>1315.2</v>
      </c>
      <c r="AK5316" s="3">
        <v>657.6</v>
      </c>
      <c r="AL5316" s="2">
        <v>1972.8</v>
      </c>
      <c r="AM5316" s="2">
        <v>4764</v>
      </c>
    </row>
    <row r="5317" spans="1:39" hidden="1" outlineLevel="2" x14ac:dyDescent="0.2">
      <c r="A5317" s="9">
        <v>5210</v>
      </c>
      <c r="B5317" s="9" t="s">
        <v>10073</v>
      </c>
      <c r="C5317" s="2">
        <v>124554278</v>
      </c>
      <c r="D5317" s="2" t="s">
        <v>10259</v>
      </c>
      <c r="E5317" s="2" t="s">
        <v>10260</v>
      </c>
      <c r="F5317" s="2" t="str">
        <f>VLOOKUP(E5317,[1]工资发放表!G$1:H$65536,2,0)</f>
        <v>沅江市职业中等专业学校</v>
      </c>
      <c r="G5317" s="2" t="s">
        <v>1</v>
      </c>
      <c r="H5317" s="2" t="s">
        <v>2</v>
      </c>
      <c r="I5317" s="2" t="s">
        <v>3</v>
      </c>
      <c r="J5317" s="2">
        <v>202001</v>
      </c>
      <c r="K5317" s="2">
        <v>202001</v>
      </c>
      <c r="L5317" s="2">
        <v>5680</v>
      </c>
      <c r="M5317" s="2">
        <v>5680</v>
      </c>
      <c r="N5317" s="2">
        <v>0.16</v>
      </c>
      <c r="O5317" s="2">
        <v>908.8</v>
      </c>
      <c r="S5317" s="2">
        <v>5680</v>
      </c>
      <c r="T5317" s="2">
        <v>0.08</v>
      </c>
      <c r="U5317" s="2">
        <v>454.4</v>
      </c>
      <c r="AJ5317" s="3">
        <v>908.8</v>
      </c>
      <c r="AK5317" s="3">
        <v>454.4</v>
      </c>
      <c r="AL5317" s="2">
        <v>1363.2</v>
      </c>
      <c r="AM5317" s="2">
        <v>4764</v>
      </c>
    </row>
    <row r="5318" spans="1:39" hidden="1" outlineLevel="2" x14ac:dyDescent="0.2">
      <c r="A5318" s="9">
        <v>5211</v>
      </c>
      <c r="B5318" s="9" t="s">
        <v>10073</v>
      </c>
      <c r="C5318" s="2">
        <v>124554279</v>
      </c>
      <c r="D5318" s="2" t="s">
        <v>10261</v>
      </c>
      <c r="E5318" s="2" t="s">
        <v>10262</v>
      </c>
      <c r="F5318" s="2" t="str">
        <f>VLOOKUP(E5318,[1]工资发放表!G$1:H$65536,2,0)</f>
        <v>沅江市职业中等专业学校</v>
      </c>
      <c r="G5318" s="2" t="s">
        <v>1</v>
      </c>
      <c r="H5318" s="2" t="s">
        <v>2</v>
      </c>
      <c r="I5318" s="2" t="s">
        <v>3</v>
      </c>
      <c r="J5318" s="2">
        <v>202001</v>
      </c>
      <c r="K5318" s="2">
        <v>202001</v>
      </c>
      <c r="L5318" s="2">
        <v>8220</v>
      </c>
      <c r="M5318" s="2">
        <v>8220</v>
      </c>
      <c r="N5318" s="2">
        <v>0.16</v>
      </c>
      <c r="O5318" s="2">
        <v>1315.2</v>
      </c>
      <c r="S5318" s="2">
        <v>8220</v>
      </c>
      <c r="T5318" s="2">
        <v>0.08</v>
      </c>
      <c r="U5318" s="2">
        <v>657.6</v>
      </c>
      <c r="AJ5318" s="3">
        <v>1315.2</v>
      </c>
      <c r="AK5318" s="3">
        <v>657.6</v>
      </c>
      <c r="AL5318" s="2">
        <v>1972.8</v>
      </c>
      <c r="AM5318" s="2">
        <v>4764</v>
      </c>
    </row>
    <row r="5319" spans="1:39" hidden="1" outlineLevel="2" x14ac:dyDescent="0.2">
      <c r="A5319" s="9">
        <v>5212</v>
      </c>
      <c r="B5319" s="9" t="s">
        <v>10073</v>
      </c>
      <c r="C5319" s="2">
        <v>124554280</v>
      </c>
      <c r="D5319" s="2" t="s">
        <v>10263</v>
      </c>
      <c r="E5319" s="2" t="s">
        <v>10264</v>
      </c>
      <c r="F5319" s="2" t="str">
        <f>VLOOKUP(E5319,[1]工资发放表!G$1:H$65536,2,0)</f>
        <v>沅江市职业中等专业学校</v>
      </c>
      <c r="G5319" s="2" t="s">
        <v>1</v>
      </c>
      <c r="H5319" s="2" t="s">
        <v>2</v>
      </c>
      <c r="I5319" s="2" t="s">
        <v>3</v>
      </c>
      <c r="J5319" s="2">
        <v>202001</v>
      </c>
      <c r="K5319" s="2">
        <v>202001</v>
      </c>
      <c r="L5319" s="2">
        <v>6209</v>
      </c>
      <c r="M5319" s="2">
        <v>6209</v>
      </c>
      <c r="N5319" s="2">
        <v>0.16</v>
      </c>
      <c r="O5319" s="2">
        <v>993.44</v>
      </c>
      <c r="S5319" s="2">
        <v>6209</v>
      </c>
      <c r="T5319" s="2">
        <v>0.08</v>
      </c>
      <c r="U5319" s="2">
        <v>496.72</v>
      </c>
      <c r="AJ5319" s="3">
        <v>993.44</v>
      </c>
      <c r="AK5319" s="3">
        <v>496.72</v>
      </c>
      <c r="AL5319" s="2">
        <v>1490.16</v>
      </c>
      <c r="AM5319" s="2">
        <v>4764</v>
      </c>
    </row>
    <row r="5320" spans="1:39" hidden="1" outlineLevel="2" x14ac:dyDescent="0.2">
      <c r="A5320" s="9">
        <v>5213</v>
      </c>
      <c r="B5320" s="9" t="s">
        <v>10073</v>
      </c>
      <c r="C5320" s="2">
        <v>124554281</v>
      </c>
      <c r="D5320" s="2" t="s">
        <v>10265</v>
      </c>
      <c r="E5320" s="2" t="s">
        <v>10266</v>
      </c>
      <c r="F5320" s="2" t="str">
        <f>VLOOKUP(E5320,[1]工资发放表!G$1:H$65536,2,0)</f>
        <v>沅江市职业中等专业学校</v>
      </c>
      <c r="G5320" s="2" t="s">
        <v>1</v>
      </c>
      <c r="H5320" s="2" t="s">
        <v>2</v>
      </c>
      <c r="I5320" s="2" t="s">
        <v>3</v>
      </c>
      <c r="J5320" s="2">
        <v>202001</v>
      </c>
      <c r="K5320" s="2">
        <v>202001</v>
      </c>
      <c r="L5320" s="2">
        <v>4289</v>
      </c>
      <c r="M5320" s="2">
        <v>4289</v>
      </c>
      <c r="N5320" s="2">
        <v>0.16</v>
      </c>
      <c r="O5320" s="2">
        <v>686.24</v>
      </c>
      <c r="S5320" s="2">
        <v>4289</v>
      </c>
      <c r="T5320" s="2">
        <v>0.08</v>
      </c>
      <c r="U5320" s="2">
        <v>343.12</v>
      </c>
      <c r="AJ5320" s="3">
        <v>686.24</v>
      </c>
      <c r="AK5320" s="3">
        <v>343.12</v>
      </c>
      <c r="AL5320" s="2">
        <v>1029.3599999999999</v>
      </c>
      <c r="AM5320" s="2">
        <v>4764</v>
      </c>
    </row>
    <row r="5321" spans="1:39" hidden="1" outlineLevel="2" x14ac:dyDescent="0.2">
      <c r="A5321" s="9">
        <v>5214</v>
      </c>
      <c r="B5321" s="9" t="s">
        <v>10073</v>
      </c>
      <c r="C5321" s="2">
        <v>124554282</v>
      </c>
      <c r="D5321" s="2" t="s">
        <v>10267</v>
      </c>
      <c r="E5321" s="2" t="s">
        <v>10268</v>
      </c>
      <c r="F5321" s="2" t="str">
        <f>VLOOKUP(E5321,[1]工资发放表!G$1:H$65536,2,0)</f>
        <v>沅江市职业中等专业学校</v>
      </c>
      <c r="G5321" s="2" t="s">
        <v>1</v>
      </c>
      <c r="H5321" s="2" t="s">
        <v>2</v>
      </c>
      <c r="I5321" s="2" t="s">
        <v>3</v>
      </c>
      <c r="J5321" s="2">
        <v>202001</v>
      </c>
      <c r="K5321" s="2">
        <v>202001</v>
      </c>
      <c r="L5321" s="2">
        <v>8009</v>
      </c>
      <c r="M5321" s="2">
        <v>8009</v>
      </c>
      <c r="N5321" s="2">
        <v>0.16</v>
      </c>
      <c r="O5321" s="2">
        <v>1281.44</v>
      </c>
      <c r="S5321" s="2">
        <v>8009</v>
      </c>
      <c r="T5321" s="2">
        <v>0.08</v>
      </c>
      <c r="U5321" s="2">
        <v>640.72</v>
      </c>
      <c r="AJ5321" s="3">
        <v>1281.44</v>
      </c>
      <c r="AK5321" s="3">
        <v>640.72</v>
      </c>
      <c r="AL5321" s="2">
        <v>1922.16</v>
      </c>
      <c r="AM5321" s="2">
        <v>4764</v>
      </c>
    </row>
    <row r="5322" spans="1:39" hidden="1" outlineLevel="2" x14ac:dyDescent="0.2">
      <c r="A5322" s="9">
        <v>5215</v>
      </c>
      <c r="B5322" s="9" t="s">
        <v>10073</v>
      </c>
      <c r="C5322" s="2">
        <v>124554283</v>
      </c>
      <c r="D5322" s="2" t="s">
        <v>10269</v>
      </c>
      <c r="E5322" s="2" t="s">
        <v>10270</v>
      </c>
      <c r="F5322" s="2" t="str">
        <f>VLOOKUP(E5322,[1]工资发放表!G$1:H$65536,2,0)</f>
        <v>沅江市职业中等专业学校</v>
      </c>
      <c r="G5322" s="2" t="s">
        <v>1</v>
      </c>
      <c r="H5322" s="2" t="s">
        <v>2</v>
      </c>
      <c r="I5322" s="2" t="s">
        <v>3</v>
      </c>
      <c r="J5322" s="2">
        <v>202001</v>
      </c>
      <c r="K5322" s="2">
        <v>202001</v>
      </c>
      <c r="L5322" s="2">
        <v>6553</v>
      </c>
      <c r="M5322" s="2">
        <v>6553</v>
      </c>
      <c r="N5322" s="2">
        <v>0.16</v>
      </c>
      <c r="O5322" s="2">
        <v>1048.48</v>
      </c>
      <c r="S5322" s="2">
        <v>6553</v>
      </c>
      <c r="T5322" s="2">
        <v>0.08</v>
      </c>
      <c r="U5322" s="2">
        <v>524.24</v>
      </c>
      <c r="AJ5322" s="3">
        <v>1048.48</v>
      </c>
      <c r="AK5322" s="3">
        <v>524.24</v>
      </c>
      <c r="AL5322" s="2">
        <v>1572.72</v>
      </c>
      <c r="AM5322" s="2">
        <v>4764</v>
      </c>
    </row>
    <row r="5323" spans="1:39" hidden="1" outlineLevel="2" x14ac:dyDescent="0.2">
      <c r="A5323" s="9">
        <v>5216</v>
      </c>
      <c r="B5323" s="9" t="s">
        <v>10073</v>
      </c>
      <c r="C5323" s="2">
        <v>124554284</v>
      </c>
      <c r="D5323" s="2" t="s">
        <v>10271</v>
      </c>
      <c r="E5323" s="2" t="s">
        <v>10272</v>
      </c>
      <c r="F5323" s="2" t="str">
        <f>VLOOKUP(E5323,[1]工资发放表!G$1:H$65536,2,0)</f>
        <v>沅江市职业中等专业学校</v>
      </c>
      <c r="G5323" s="2" t="s">
        <v>1</v>
      </c>
      <c r="H5323" s="2" t="s">
        <v>2</v>
      </c>
      <c r="I5323" s="2" t="s">
        <v>3</v>
      </c>
      <c r="J5323" s="2">
        <v>202001</v>
      </c>
      <c r="K5323" s="2">
        <v>202001</v>
      </c>
      <c r="L5323" s="2">
        <v>6095</v>
      </c>
      <c r="M5323" s="2">
        <v>6095</v>
      </c>
      <c r="N5323" s="2">
        <v>0.16</v>
      </c>
      <c r="O5323" s="2">
        <v>975.2</v>
      </c>
      <c r="S5323" s="2">
        <v>6095</v>
      </c>
      <c r="T5323" s="2">
        <v>0.08</v>
      </c>
      <c r="U5323" s="2">
        <v>487.6</v>
      </c>
      <c r="AJ5323" s="3">
        <v>975.2</v>
      </c>
      <c r="AK5323" s="3">
        <v>487.6</v>
      </c>
      <c r="AL5323" s="2">
        <v>1462.8</v>
      </c>
      <c r="AM5323" s="2">
        <v>4764</v>
      </c>
    </row>
    <row r="5324" spans="1:39" hidden="1" outlineLevel="2" x14ac:dyDescent="0.2">
      <c r="A5324" s="9">
        <v>5217</v>
      </c>
      <c r="B5324" s="9" t="s">
        <v>10073</v>
      </c>
      <c r="C5324" s="2">
        <v>124554285</v>
      </c>
      <c r="D5324" s="2" t="s">
        <v>10273</v>
      </c>
      <c r="E5324" s="2" t="s">
        <v>10274</v>
      </c>
      <c r="F5324" s="2" t="str">
        <f>VLOOKUP(E5324,[1]工资发放表!G$1:H$65536,2,0)</f>
        <v>沅江市职业中等专业学校</v>
      </c>
      <c r="G5324" s="2" t="s">
        <v>1</v>
      </c>
      <c r="H5324" s="2" t="s">
        <v>2</v>
      </c>
      <c r="I5324" s="2" t="s">
        <v>3</v>
      </c>
      <c r="J5324" s="2">
        <v>202001</v>
      </c>
      <c r="K5324" s="2">
        <v>202001</v>
      </c>
      <c r="L5324" s="2">
        <v>7661</v>
      </c>
      <c r="M5324" s="2">
        <v>7661</v>
      </c>
      <c r="N5324" s="2">
        <v>0.16</v>
      </c>
      <c r="O5324" s="2">
        <v>1225.76</v>
      </c>
      <c r="S5324" s="2">
        <v>7661</v>
      </c>
      <c r="T5324" s="2">
        <v>0.08</v>
      </c>
      <c r="U5324" s="2">
        <v>612.88</v>
      </c>
      <c r="AJ5324" s="3">
        <v>1225.76</v>
      </c>
      <c r="AK5324" s="3">
        <v>612.88</v>
      </c>
      <c r="AL5324" s="2">
        <v>1838.64</v>
      </c>
      <c r="AM5324" s="2">
        <v>4764</v>
      </c>
    </row>
    <row r="5325" spans="1:39" hidden="1" outlineLevel="2" x14ac:dyDescent="0.2">
      <c r="A5325" s="9">
        <v>5218</v>
      </c>
      <c r="B5325" s="9" t="s">
        <v>10073</v>
      </c>
      <c r="C5325" s="2">
        <v>124554286</v>
      </c>
      <c r="D5325" s="2" t="s">
        <v>10275</v>
      </c>
      <c r="E5325" s="2" t="s">
        <v>10276</v>
      </c>
      <c r="F5325" s="2" t="str">
        <f>VLOOKUP(E5325,[1]工资发放表!G$1:H$65536,2,0)</f>
        <v>沅江市职业中等专业学校</v>
      </c>
      <c r="G5325" s="2" t="s">
        <v>1</v>
      </c>
      <c r="H5325" s="2" t="s">
        <v>2</v>
      </c>
      <c r="I5325" s="2" t="s">
        <v>3</v>
      </c>
      <c r="J5325" s="2">
        <v>202001</v>
      </c>
      <c r="K5325" s="2">
        <v>202001</v>
      </c>
      <c r="L5325" s="2">
        <v>5581</v>
      </c>
      <c r="M5325" s="2">
        <v>5581</v>
      </c>
      <c r="N5325" s="2">
        <v>0.16</v>
      </c>
      <c r="O5325" s="2">
        <v>892.96</v>
      </c>
      <c r="S5325" s="2">
        <v>5581</v>
      </c>
      <c r="T5325" s="2">
        <v>0.08</v>
      </c>
      <c r="U5325" s="2">
        <v>446.48</v>
      </c>
      <c r="AJ5325" s="3">
        <v>892.96</v>
      </c>
      <c r="AK5325" s="3">
        <v>446.48</v>
      </c>
      <c r="AL5325" s="2">
        <v>1339.44</v>
      </c>
      <c r="AM5325" s="2">
        <v>4764</v>
      </c>
    </row>
    <row r="5326" spans="1:39" hidden="1" outlineLevel="2" x14ac:dyDescent="0.2">
      <c r="A5326" s="9">
        <v>5219</v>
      </c>
      <c r="B5326" s="9" t="s">
        <v>10073</v>
      </c>
      <c r="C5326" s="2">
        <v>124554287</v>
      </c>
      <c r="D5326" s="2" t="s">
        <v>7122</v>
      </c>
      <c r="E5326" s="2" t="s">
        <v>10277</v>
      </c>
      <c r="F5326" s="2" t="str">
        <f>VLOOKUP(E5326,[1]工资发放表!G$1:H$65536,2,0)</f>
        <v>沅江市职业中等专业学校</v>
      </c>
      <c r="G5326" s="2" t="s">
        <v>1</v>
      </c>
      <c r="H5326" s="2" t="s">
        <v>2</v>
      </c>
      <c r="I5326" s="2" t="s">
        <v>3</v>
      </c>
      <c r="J5326" s="2">
        <v>202001</v>
      </c>
      <c r="K5326" s="2">
        <v>202001</v>
      </c>
      <c r="L5326" s="2">
        <v>7334</v>
      </c>
      <c r="M5326" s="2">
        <v>7334</v>
      </c>
      <c r="N5326" s="2">
        <v>0.16</v>
      </c>
      <c r="O5326" s="2">
        <v>1173.44</v>
      </c>
      <c r="S5326" s="2">
        <v>7334</v>
      </c>
      <c r="T5326" s="2">
        <v>0.08</v>
      </c>
      <c r="U5326" s="2">
        <v>586.72</v>
      </c>
      <c r="AJ5326" s="3">
        <v>1173.44</v>
      </c>
      <c r="AK5326" s="3">
        <v>586.72</v>
      </c>
      <c r="AL5326" s="2">
        <v>1760.16</v>
      </c>
      <c r="AM5326" s="2">
        <v>4764</v>
      </c>
    </row>
    <row r="5327" spans="1:39" hidden="1" outlineLevel="2" x14ac:dyDescent="0.2">
      <c r="A5327" s="9">
        <v>5220</v>
      </c>
      <c r="B5327" s="9" t="s">
        <v>10073</v>
      </c>
      <c r="C5327" s="2">
        <v>124554288</v>
      </c>
      <c r="D5327" s="2" t="s">
        <v>2944</v>
      </c>
      <c r="E5327" s="2" t="s">
        <v>10278</v>
      </c>
      <c r="F5327" s="2" t="str">
        <f>VLOOKUP(E5327,[1]工资发放表!G$1:H$65536,2,0)</f>
        <v>沅江市职业中等专业学校</v>
      </c>
      <c r="G5327" s="2" t="s">
        <v>1</v>
      </c>
      <c r="H5327" s="2" t="s">
        <v>2</v>
      </c>
      <c r="I5327" s="2" t="s">
        <v>3</v>
      </c>
      <c r="J5327" s="2">
        <v>202001</v>
      </c>
      <c r="K5327" s="2">
        <v>202001</v>
      </c>
      <c r="L5327" s="2">
        <v>7991</v>
      </c>
      <c r="M5327" s="2">
        <v>7991</v>
      </c>
      <c r="N5327" s="2">
        <v>0.16</v>
      </c>
      <c r="O5327" s="2">
        <v>1278.56</v>
      </c>
      <c r="S5327" s="2">
        <v>7991</v>
      </c>
      <c r="T5327" s="2">
        <v>0.08</v>
      </c>
      <c r="U5327" s="2">
        <v>639.28</v>
      </c>
      <c r="AJ5327" s="3">
        <v>1278.56</v>
      </c>
      <c r="AK5327" s="3">
        <v>639.28</v>
      </c>
      <c r="AL5327" s="2">
        <v>1917.84</v>
      </c>
      <c r="AM5327" s="2">
        <v>4764</v>
      </c>
    </row>
    <row r="5328" spans="1:39" hidden="1" outlineLevel="2" x14ac:dyDescent="0.2">
      <c r="A5328" s="9">
        <v>5221</v>
      </c>
      <c r="B5328" s="9" t="s">
        <v>10073</v>
      </c>
      <c r="C5328" s="2">
        <v>124554289</v>
      </c>
      <c r="D5328" s="2" t="s">
        <v>10279</v>
      </c>
      <c r="E5328" s="2" t="s">
        <v>10280</v>
      </c>
      <c r="F5328" s="2" t="str">
        <f>VLOOKUP(E5328,[1]工资发放表!G$1:H$65536,2,0)</f>
        <v>沅江市职业中等专业学校</v>
      </c>
      <c r="G5328" s="2" t="s">
        <v>1</v>
      </c>
      <c r="H5328" s="2" t="s">
        <v>2</v>
      </c>
      <c r="I5328" s="2" t="s">
        <v>3</v>
      </c>
      <c r="J5328" s="2">
        <v>202001</v>
      </c>
      <c r="K5328" s="2">
        <v>202001</v>
      </c>
      <c r="L5328" s="2">
        <v>5389</v>
      </c>
      <c r="M5328" s="2">
        <v>5389</v>
      </c>
      <c r="N5328" s="2">
        <v>0.16</v>
      </c>
      <c r="O5328" s="2">
        <v>862.24</v>
      </c>
      <c r="S5328" s="2">
        <v>5389</v>
      </c>
      <c r="T5328" s="2">
        <v>0.08</v>
      </c>
      <c r="U5328" s="2">
        <v>431.12</v>
      </c>
      <c r="AJ5328" s="3">
        <v>862.24</v>
      </c>
      <c r="AK5328" s="3">
        <v>431.12</v>
      </c>
      <c r="AL5328" s="2">
        <v>1293.3599999999999</v>
      </c>
      <c r="AM5328" s="2">
        <v>4764</v>
      </c>
    </row>
    <row r="5329" spans="1:39" hidden="1" outlineLevel="2" x14ac:dyDescent="0.2">
      <c r="A5329" s="9">
        <v>5222</v>
      </c>
      <c r="B5329" s="9" t="s">
        <v>10073</v>
      </c>
      <c r="C5329" s="2">
        <v>124554290</v>
      </c>
      <c r="D5329" s="2" t="s">
        <v>2507</v>
      </c>
      <c r="E5329" s="2" t="s">
        <v>10281</v>
      </c>
      <c r="F5329" s="2" t="str">
        <f>VLOOKUP(E5329,[1]工资发放表!G$1:H$65536,2,0)</f>
        <v>沅江市职业中等专业学校</v>
      </c>
      <c r="G5329" s="2" t="s">
        <v>1</v>
      </c>
      <c r="H5329" s="2" t="s">
        <v>2</v>
      </c>
      <c r="I5329" s="2" t="s">
        <v>3</v>
      </c>
      <c r="J5329" s="2">
        <v>202001</v>
      </c>
      <c r="K5329" s="2">
        <v>202001</v>
      </c>
      <c r="L5329" s="2">
        <v>5497</v>
      </c>
      <c r="M5329" s="2">
        <v>5497</v>
      </c>
      <c r="N5329" s="2">
        <v>0.16</v>
      </c>
      <c r="O5329" s="2">
        <v>879.52</v>
      </c>
      <c r="S5329" s="2">
        <v>5497</v>
      </c>
      <c r="T5329" s="2">
        <v>0.08</v>
      </c>
      <c r="U5329" s="2">
        <v>439.76</v>
      </c>
      <c r="AJ5329" s="3">
        <v>879.52</v>
      </c>
      <c r="AK5329" s="3">
        <v>439.76</v>
      </c>
      <c r="AL5329" s="2">
        <v>1319.28</v>
      </c>
      <c r="AM5329" s="2">
        <v>4764</v>
      </c>
    </row>
    <row r="5330" spans="1:39" hidden="1" outlineLevel="2" x14ac:dyDescent="0.2">
      <c r="A5330" s="9">
        <v>5223</v>
      </c>
      <c r="B5330" s="9" t="s">
        <v>10073</v>
      </c>
      <c r="C5330" s="2">
        <v>124554291</v>
      </c>
      <c r="D5330" s="2" t="s">
        <v>10282</v>
      </c>
      <c r="E5330" s="2" t="s">
        <v>10283</v>
      </c>
      <c r="F5330" s="2" t="str">
        <f>VLOOKUP(E5330,[1]工资发放表!G$1:H$65536,2,0)</f>
        <v>沅江市职业中等专业学校</v>
      </c>
      <c r="G5330" s="2" t="s">
        <v>1</v>
      </c>
      <c r="H5330" s="2" t="s">
        <v>2</v>
      </c>
      <c r="I5330" s="2" t="s">
        <v>3</v>
      </c>
      <c r="J5330" s="2">
        <v>202001</v>
      </c>
      <c r="K5330" s="2">
        <v>202001</v>
      </c>
      <c r="L5330" s="2">
        <v>5886</v>
      </c>
      <c r="M5330" s="2">
        <v>5886</v>
      </c>
      <c r="N5330" s="2">
        <v>0.16</v>
      </c>
      <c r="O5330" s="2">
        <v>941.76</v>
      </c>
      <c r="S5330" s="2">
        <v>5886</v>
      </c>
      <c r="T5330" s="2">
        <v>0.08</v>
      </c>
      <c r="U5330" s="2">
        <v>470.88</v>
      </c>
      <c r="AJ5330" s="3">
        <v>941.76</v>
      </c>
      <c r="AK5330" s="3">
        <v>470.88</v>
      </c>
      <c r="AL5330" s="2">
        <v>1412.64</v>
      </c>
      <c r="AM5330" s="2">
        <v>4764</v>
      </c>
    </row>
    <row r="5331" spans="1:39" hidden="1" outlineLevel="2" x14ac:dyDescent="0.2">
      <c r="A5331" s="9">
        <v>5224</v>
      </c>
      <c r="B5331" s="9" t="s">
        <v>10073</v>
      </c>
      <c r="C5331" s="2">
        <v>124554292</v>
      </c>
      <c r="D5331" s="2" t="s">
        <v>10284</v>
      </c>
      <c r="E5331" s="2" t="s">
        <v>10285</v>
      </c>
      <c r="F5331" s="2" t="str">
        <f>VLOOKUP(E5331,[1]工资发放表!G$1:H$65536,2,0)</f>
        <v>沅江市职业中等专业学校</v>
      </c>
      <c r="G5331" s="2" t="s">
        <v>1</v>
      </c>
      <c r="H5331" s="2" t="s">
        <v>2</v>
      </c>
      <c r="I5331" s="2" t="s">
        <v>3</v>
      </c>
      <c r="J5331" s="2">
        <v>202001</v>
      </c>
      <c r="K5331" s="2">
        <v>202001</v>
      </c>
      <c r="L5331" s="2">
        <v>5142</v>
      </c>
      <c r="M5331" s="2">
        <v>5142</v>
      </c>
      <c r="N5331" s="2">
        <v>0.16</v>
      </c>
      <c r="O5331" s="2">
        <v>822.72</v>
      </c>
      <c r="S5331" s="2">
        <v>5142</v>
      </c>
      <c r="T5331" s="2">
        <v>0.08</v>
      </c>
      <c r="U5331" s="2">
        <v>411.36</v>
      </c>
      <c r="AJ5331" s="3">
        <v>822.72</v>
      </c>
      <c r="AK5331" s="3">
        <v>411.36</v>
      </c>
      <c r="AL5331" s="2">
        <v>1234.08</v>
      </c>
      <c r="AM5331" s="2">
        <v>4764</v>
      </c>
    </row>
    <row r="5332" spans="1:39" hidden="1" outlineLevel="2" x14ac:dyDescent="0.2">
      <c r="A5332" s="9">
        <v>5225</v>
      </c>
      <c r="B5332" s="9" t="s">
        <v>10073</v>
      </c>
      <c r="C5332" s="2">
        <v>124554293</v>
      </c>
      <c r="D5332" s="2" t="s">
        <v>10286</v>
      </c>
      <c r="E5332" s="2" t="s">
        <v>10287</v>
      </c>
      <c r="F5332" s="2" t="str">
        <f>VLOOKUP(E5332,[1]工资发放表!G$1:H$65536,2,0)</f>
        <v>沅江市职业中等专业学校</v>
      </c>
      <c r="G5332" s="2" t="s">
        <v>1</v>
      </c>
      <c r="H5332" s="2" t="s">
        <v>2</v>
      </c>
      <c r="I5332" s="2" t="s">
        <v>3</v>
      </c>
      <c r="J5332" s="2">
        <v>202001</v>
      </c>
      <c r="K5332" s="2">
        <v>202001</v>
      </c>
      <c r="L5332" s="2">
        <v>5479</v>
      </c>
      <c r="M5332" s="2">
        <v>5479</v>
      </c>
      <c r="N5332" s="2">
        <v>0.16</v>
      </c>
      <c r="O5332" s="2">
        <v>876.64</v>
      </c>
      <c r="S5332" s="2">
        <v>5479</v>
      </c>
      <c r="T5332" s="2">
        <v>0.08</v>
      </c>
      <c r="U5332" s="2">
        <v>438.32</v>
      </c>
      <c r="AJ5332" s="3">
        <v>876.64</v>
      </c>
      <c r="AK5332" s="3">
        <v>438.32</v>
      </c>
      <c r="AL5332" s="2">
        <v>1314.96</v>
      </c>
      <c r="AM5332" s="2">
        <v>4764</v>
      </c>
    </row>
    <row r="5333" spans="1:39" hidden="1" outlineLevel="2" x14ac:dyDescent="0.2">
      <c r="A5333" s="9">
        <v>5226</v>
      </c>
      <c r="B5333" s="9" t="s">
        <v>10073</v>
      </c>
      <c r="C5333" s="2">
        <v>124554294</v>
      </c>
      <c r="D5333" s="2" t="s">
        <v>10288</v>
      </c>
      <c r="E5333" s="2" t="s">
        <v>10289</v>
      </c>
      <c r="F5333" s="2" t="str">
        <f>VLOOKUP(E5333,[1]工资发放表!G$1:H$65536,2,0)</f>
        <v>沅江市职业中等专业学校</v>
      </c>
      <c r="G5333" s="2" t="s">
        <v>1</v>
      </c>
      <c r="H5333" s="2" t="s">
        <v>2</v>
      </c>
      <c r="I5333" s="2" t="s">
        <v>3</v>
      </c>
      <c r="J5333" s="2">
        <v>202001</v>
      </c>
      <c r="K5333" s="2">
        <v>202001</v>
      </c>
      <c r="L5333" s="2">
        <v>6818</v>
      </c>
      <c r="M5333" s="2">
        <v>6818</v>
      </c>
      <c r="N5333" s="2">
        <v>0.16</v>
      </c>
      <c r="O5333" s="2">
        <v>1090.8800000000001</v>
      </c>
      <c r="S5333" s="2">
        <v>6818</v>
      </c>
      <c r="T5333" s="2">
        <v>0.08</v>
      </c>
      <c r="U5333" s="2">
        <v>545.44000000000005</v>
      </c>
      <c r="AJ5333" s="3">
        <v>1090.8800000000001</v>
      </c>
      <c r="AK5333" s="3">
        <v>545.44000000000005</v>
      </c>
      <c r="AL5333" s="2">
        <v>1636.32</v>
      </c>
      <c r="AM5333" s="2">
        <v>4764</v>
      </c>
    </row>
    <row r="5334" spans="1:39" hidden="1" outlineLevel="2" x14ac:dyDescent="0.2">
      <c r="A5334" s="9">
        <v>5227</v>
      </c>
      <c r="B5334" s="9" t="s">
        <v>10073</v>
      </c>
      <c r="C5334" s="2">
        <v>124554295</v>
      </c>
      <c r="D5334" s="2" t="s">
        <v>10290</v>
      </c>
      <c r="E5334" s="2" t="s">
        <v>10291</v>
      </c>
      <c r="F5334" s="2" t="str">
        <f>VLOOKUP(E5334,[1]工资发放表!G$1:H$65536,2,0)</f>
        <v>沅江市职业中等专业学校</v>
      </c>
      <c r="G5334" s="2" t="s">
        <v>1</v>
      </c>
      <c r="H5334" s="2" t="s">
        <v>2</v>
      </c>
      <c r="I5334" s="2" t="s">
        <v>3</v>
      </c>
      <c r="J5334" s="2">
        <v>202001</v>
      </c>
      <c r="K5334" s="2">
        <v>202001</v>
      </c>
      <c r="L5334" s="2">
        <v>8024</v>
      </c>
      <c r="M5334" s="2">
        <v>8024</v>
      </c>
      <c r="N5334" s="2">
        <v>0.16</v>
      </c>
      <c r="O5334" s="2">
        <v>1283.8399999999999</v>
      </c>
      <c r="S5334" s="2">
        <v>8024</v>
      </c>
      <c r="T5334" s="2">
        <v>0.08</v>
      </c>
      <c r="U5334" s="2">
        <v>641.91999999999996</v>
      </c>
      <c r="AJ5334" s="3">
        <v>1283.8399999999999</v>
      </c>
      <c r="AK5334" s="3">
        <v>641.91999999999996</v>
      </c>
      <c r="AL5334" s="2">
        <v>1925.76</v>
      </c>
      <c r="AM5334" s="2">
        <v>4764</v>
      </c>
    </row>
    <row r="5335" spans="1:39" hidden="1" outlineLevel="2" x14ac:dyDescent="0.2">
      <c r="A5335" s="9">
        <v>5228</v>
      </c>
      <c r="B5335" s="9" t="s">
        <v>10073</v>
      </c>
      <c r="C5335" s="2">
        <v>124554296</v>
      </c>
      <c r="D5335" s="2" t="s">
        <v>10292</v>
      </c>
      <c r="E5335" s="2" t="s">
        <v>10293</v>
      </c>
      <c r="F5335" s="2" t="str">
        <f>VLOOKUP(E5335,[1]工资发放表!G$1:H$65536,2,0)</f>
        <v>沅江市职业中等专业学校</v>
      </c>
      <c r="G5335" s="2" t="s">
        <v>1</v>
      </c>
      <c r="H5335" s="2" t="s">
        <v>2</v>
      </c>
      <c r="I5335" s="2" t="s">
        <v>3</v>
      </c>
      <c r="J5335" s="2">
        <v>202001</v>
      </c>
      <c r="K5335" s="2">
        <v>202001</v>
      </c>
      <c r="L5335" s="2">
        <v>5314</v>
      </c>
      <c r="M5335" s="2">
        <v>5314</v>
      </c>
      <c r="N5335" s="2">
        <v>0.16</v>
      </c>
      <c r="O5335" s="2">
        <v>850.24</v>
      </c>
      <c r="S5335" s="2">
        <v>5314</v>
      </c>
      <c r="T5335" s="2">
        <v>0.08</v>
      </c>
      <c r="U5335" s="2">
        <v>425.12</v>
      </c>
      <c r="AJ5335" s="3">
        <v>850.24</v>
      </c>
      <c r="AK5335" s="3">
        <v>425.12</v>
      </c>
      <c r="AL5335" s="2">
        <v>1275.3599999999999</v>
      </c>
      <c r="AM5335" s="2">
        <v>4764</v>
      </c>
    </row>
    <row r="5336" spans="1:39" hidden="1" outlineLevel="2" x14ac:dyDescent="0.2">
      <c r="A5336" s="9">
        <v>5229</v>
      </c>
      <c r="B5336" s="9" t="s">
        <v>10073</v>
      </c>
      <c r="C5336" s="2">
        <v>124554297</v>
      </c>
      <c r="D5336" s="2" t="s">
        <v>10294</v>
      </c>
      <c r="E5336" s="2" t="s">
        <v>10295</v>
      </c>
      <c r="F5336" s="2" t="str">
        <f>VLOOKUP(E5336,[1]工资发放表!G$1:H$65536,2,0)</f>
        <v>沅江市职业中等专业学校</v>
      </c>
      <c r="G5336" s="2" t="s">
        <v>1</v>
      </c>
      <c r="H5336" s="2" t="s">
        <v>2</v>
      </c>
      <c r="I5336" s="2" t="s">
        <v>3</v>
      </c>
      <c r="J5336" s="2">
        <v>202001</v>
      </c>
      <c r="K5336" s="2">
        <v>202001</v>
      </c>
      <c r="L5336" s="2">
        <v>5484</v>
      </c>
      <c r="M5336" s="2">
        <v>5484</v>
      </c>
      <c r="N5336" s="2">
        <v>0.16</v>
      </c>
      <c r="O5336" s="2">
        <v>877.44</v>
      </c>
      <c r="S5336" s="2">
        <v>5484</v>
      </c>
      <c r="T5336" s="2">
        <v>0.08</v>
      </c>
      <c r="U5336" s="2">
        <v>438.72</v>
      </c>
      <c r="AJ5336" s="3">
        <v>877.44</v>
      </c>
      <c r="AK5336" s="3">
        <v>438.72</v>
      </c>
      <c r="AL5336" s="2">
        <v>1316.16</v>
      </c>
      <c r="AM5336" s="2">
        <v>4764</v>
      </c>
    </row>
    <row r="5337" spans="1:39" hidden="1" outlineLevel="2" x14ac:dyDescent="0.2">
      <c r="A5337" s="9">
        <v>5230</v>
      </c>
      <c r="B5337" s="9" t="s">
        <v>10073</v>
      </c>
      <c r="C5337" s="2">
        <v>124554298</v>
      </c>
      <c r="D5337" s="2" t="s">
        <v>10296</v>
      </c>
      <c r="E5337" s="2" t="s">
        <v>10297</v>
      </c>
      <c r="F5337" s="2" t="str">
        <f>VLOOKUP(E5337,[1]工资发放表!G$1:H$65536,2,0)</f>
        <v>沅江市职业中等专业学校</v>
      </c>
      <c r="G5337" s="2" t="s">
        <v>1</v>
      </c>
      <c r="H5337" s="2" t="s">
        <v>2</v>
      </c>
      <c r="I5337" s="2" t="s">
        <v>3</v>
      </c>
      <c r="J5337" s="2">
        <v>202001</v>
      </c>
      <c r="K5337" s="2">
        <v>202001</v>
      </c>
      <c r="L5337" s="2">
        <v>7991</v>
      </c>
      <c r="M5337" s="2">
        <v>7991</v>
      </c>
      <c r="N5337" s="2">
        <v>0.16</v>
      </c>
      <c r="O5337" s="2">
        <v>1278.56</v>
      </c>
      <c r="S5337" s="2">
        <v>7991</v>
      </c>
      <c r="T5337" s="2">
        <v>0.08</v>
      </c>
      <c r="U5337" s="2">
        <v>639.28</v>
      </c>
      <c r="AJ5337" s="3">
        <v>1278.56</v>
      </c>
      <c r="AK5337" s="3">
        <v>639.28</v>
      </c>
      <c r="AL5337" s="2">
        <v>1917.84</v>
      </c>
      <c r="AM5337" s="2">
        <v>4764</v>
      </c>
    </row>
    <row r="5338" spans="1:39" hidden="1" outlineLevel="2" x14ac:dyDescent="0.2">
      <c r="A5338" s="9">
        <v>5231</v>
      </c>
      <c r="B5338" s="9" t="s">
        <v>10073</v>
      </c>
      <c r="C5338" s="2">
        <v>124554299</v>
      </c>
      <c r="D5338" s="2" t="s">
        <v>10298</v>
      </c>
      <c r="E5338" s="2" t="s">
        <v>10299</v>
      </c>
      <c r="F5338" s="2" t="str">
        <f>VLOOKUP(E5338,[1]工资发放表!G$1:H$65536,2,0)</f>
        <v>沅江市职业中等专业学校</v>
      </c>
      <c r="G5338" s="2" t="s">
        <v>1</v>
      </c>
      <c r="H5338" s="2" t="s">
        <v>2</v>
      </c>
      <c r="I5338" s="2" t="s">
        <v>3</v>
      </c>
      <c r="J5338" s="2">
        <v>202001</v>
      </c>
      <c r="K5338" s="2">
        <v>202001</v>
      </c>
      <c r="L5338" s="2">
        <v>5317</v>
      </c>
      <c r="M5338" s="2">
        <v>5317</v>
      </c>
      <c r="N5338" s="2">
        <v>0.16</v>
      </c>
      <c r="O5338" s="2">
        <v>850.72</v>
      </c>
      <c r="S5338" s="2">
        <v>5317</v>
      </c>
      <c r="T5338" s="2">
        <v>0.08</v>
      </c>
      <c r="U5338" s="2">
        <v>425.36</v>
      </c>
      <c r="AJ5338" s="3">
        <v>850.72</v>
      </c>
      <c r="AK5338" s="3">
        <v>425.36</v>
      </c>
      <c r="AL5338" s="2">
        <v>1276.08</v>
      </c>
      <c r="AM5338" s="2">
        <v>4764</v>
      </c>
    </row>
    <row r="5339" spans="1:39" hidden="1" outlineLevel="2" x14ac:dyDescent="0.2">
      <c r="A5339" s="9">
        <v>5232</v>
      </c>
      <c r="B5339" s="9" t="s">
        <v>10073</v>
      </c>
      <c r="C5339" s="2">
        <v>124554300</v>
      </c>
      <c r="D5339" s="2" t="s">
        <v>10300</v>
      </c>
      <c r="E5339" s="2" t="s">
        <v>10301</v>
      </c>
      <c r="F5339" s="2" t="str">
        <f>VLOOKUP(E5339,[1]工资发放表!G$1:H$65536,2,0)</f>
        <v>沅江市职业中等专业学校</v>
      </c>
      <c r="G5339" s="2" t="s">
        <v>1</v>
      </c>
      <c r="H5339" s="2" t="s">
        <v>2</v>
      </c>
      <c r="I5339" s="2" t="s">
        <v>3</v>
      </c>
      <c r="J5339" s="2">
        <v>202001</v>
      </c>
      <c r="K5339" s="2">
        <v>202001</v>
      </c>
      <c r="L5339" s="2">
        <v>5531</v>
      </c>
      <c r="M5339" s="2">
        <v>5531</v>
      </c>
      <c r="N5339" s="2">
        <v>0.16</v>
      </c>
      <c r="O5339" s="2">
        <v>884.96</v>
      </c>
      <c r="S5339" s="2">
        <v>5531</v>
      </c>
      <c r="T5339" s="2">
        <v>0.08</v>
      </c>
      <c r="U5339" s="2">
        <v>442.48</v>
      </c>
      <c r="AJ5339" s="3">
        <v>884.96</v>
      </c>
      <c r="AK5339" s="3">
        <v>442.48</v>
      </c>
      <c r="AL5339" s="2">
        <v>1327.44</v>
      </c>
      <c r="AM5339" s="2">
        <v>4764</v>
      </c>
    </row>
    <row r="5340" spans="1:39" hidden="1" outlineLevel="2" x14ac:dyDescent="0.2">
      <c r="A5340" s="9">
        <v>5233</v>
      </c>
      <c r="B5340" s="9" t="s">
        <v>10073</v>
      </c>
      <c r="C5340" s="2">
        <v>124554301</v>
      </c>
      <c r="D5340" s="2" t="s">
        <v>10302</v>
      </c>
      <c r="E5340" s="2" t="s">
        <v>10303</v>
      </c>
      <c r="F5340" s="2" t="str">
        <f>VLOOKUP(E5340,[1]工资发放表!G$1:H$65536,2,0)</f>
        <v>沅江市职业中等专业学校</v>
      </c>
      <c r="G5340" s="2" t="s">
        <v>1</v>
      </c>
      <c r="H5340" s="2" t="s">
        <v>2</v>
      </c>
      <c r="I5340" s="2" t="s">
        <v>3</v>
      </c>
      <c r="J5340" s="2">
        <v>202001</v>
      </c>
      <c r="K5340" s="2">
        <v>202001</v>
      </c>
      <c r="L5340" s="2">
        <v>5718</v>
      </c>
      <c r="M5340" s="2">
        <v>5718</v>
      </c>
      <c r="N5340" s="2">
        <v>0.16</v>
      </c>
      <c r="O5340" s="2">
        <v>914.88</v>
      </c>
      <c r="S5340" s="2">
        <v>5718</v>
      </c>
      <c r="T5340" s="2">
        <v>0.08</v>
      </c>
      <c r="U5340" s="2">
        <v>457.44</v>
      </c>
      <c r="AJ5340" s="3">
        <v>914.88</v>
      </c>
      <c r="AK5340" s="3">
        <v>457.44</v>
      </c>
      <c r="AL5340" s="2">
        <v>1372.32</v>
      </c>
      <c r="AM5340" s="2">
        <v>4764</v>
      </c>
    </row>
    <row r="5341" spans="1:39" hidden="1" outlineLevel="2" x14ac:dyDescent="0.2">
      <c r="A5341" s="9">
        <v>5234</v>
      </c>
      <c r="B5341" s="9" t="s">
        <v>10073</v>
      </c>
      <c r="C5341" s="2">
        <v>124554302</v>
      </c>
      <c r="D5341" s="2" t="s">
        <v>10304</v>
      </c>
      <c r="E5341" s="2" t="s">
        <v>10305</v>
      </c>
      <c r="F5341" s="2" t="str">
        <f>VLOOKUP(E5341,[1]工资发放表!G$1:H$65536,2,0)</f>
        <v>沅江市职业中等专业学校</v>
      </c>
      <c r="G5341" s="2" t="s">
        <v>1</v>
      </c>
      <c r="H5341" s="2" t="s">
        <v>2</v>
      </c>
      <c r="I5341" s="2" t="s">
        <v>3</v>
      </c>
      <c r="J5341" s="2">
        <v>202001</v>
      </c>
      <c r="K5341" s="2">
        <v>202001</v>
      </c>
      <c r="L5341" s="2">
        <v>3300</v>
      </c>
      <c r="M5341" s="2">
        <v>3300</v>
      </c>
      <c r="N5341" s="2">
        <v>0.16</v>
      </c>
      <c r="O5341" s="2">
        <v>528</v>
      </c>
      <c r="S5341" s="2">
        <v>3300</v>
      </c>
      <c r="T5341" s="2">
        <v>0.08</v>
      </c>
      <c r="U5341" s="2">
        <v>264</v>
      </c>
      <c r="AJ5341" s="3">
        <v>528</v>
      </c>
      <c r="AK5341" s="3">
        <v>264</v>
      </c>
      <c r="AL5341" s="2">
        <v>792</v>
      </c>
      <c r="AM5341" s="2">
        <v>4764</v>
      </c>
    </row>
    <row r="5342" spans="1:39" hidden="1" outlineLevel="2" x14ac:dyDescent="0.2">
      <c r="A5342" s="9">
        <v>5235</v>
      </c>
      <c r="B5342" s="9" t="s">
        <v>10073</v>
      </c>
      <c r="C5342" s="2">
        <v>124554303</v>
      </c>
      <c r="D5342" s="2" t="s">
        <v>10306</v>
      </c>
      <c r="E5342" s="2" t="s">
        <v>10307</v>
      </c>
      <c r="F5342" s="2" t="str">
        <f>VLOOKUP(E5342,[1]工资发放表!G$1:H$65536,2,0)</f>
        <v>沅江市职业中等专业学校</v>
      </c>
      <c r="G5342" s="2" t="s">
        <v>1</v>
      </c>
      <c r="H5342" s="2" t="s">
        <v>2</v>
      </c>
      <c r="I5342" s="2" t="s">
        <v>3</v>
      </c>
      <c r="J5342" s="2">
        <v>202001</v>
      </c>
      <c r="K5342" s="2">
        <v>202001</v>
      </c>
      <c r="L5342" s="2">
        <v>6293</v>
      </c>
      <c r="M5342" s="2">
        <v>6293</v>
      </c>
      <c r="N5342" s="2">
        <v>0.16</v>
      </c>
      <c r="O5342" s="2">
        <v>1006.88</v>
      </c>
      <c r="S5342" s="2">
        <v>6293</v>
      </c>
      <c r="T5342" s="2">
        <v>0.08</v>
      </c>
      <c r="U5342" s="2">
        <v>503.44</v>
      </c>
      <c r="AJ5342" s="3">
        <v>1006.88</v>
      </c>
      <c r="AK5342" s="3">
        <v>503.44</v>
      </c>
      <c r="AL5342" s="2">
        <v>1510.32</v>
      </c>
      <c r="AM5342" s="2">
        <v>4764</v>
      </c>
    </row>
    <row r="5343" spans="1:39" hidden="1" outlineLevel="2" x14ac:dyDescent="0.2">
      <c r="A5343" s="9">
        <v>5236</v>
      </c>
      <c r="B5343" s="9" t="s">
        <v>10073</v>
      </c>
      <c r="C5343" s="2">
        <v>124554304</v>
      </c>
      <c r="D5343" s="2" t="s">
        <v>10308</v>
      </c>
      <c r="E5343" s="2" t="s">
        <v>10309</v>
      </c>
      <c r="F5343" s="2" t="str">
        <f>VLOOKUP(E5343,[1]工资发放表!G$1:H$65536,2,0)</f>
        <v>沅江市职业中等专业学校</v>
      </c>
      <c r="G5343" s="2" t="s">
        <v>1</v>
      </c>
      <c r="H5343" s="2" t="s">
        <v>2</v>
      </c>
      <c r="I5343" s="2" t="s">
        <v>3</v>
      </c>
      <c r="J5343" s="2">
        <v>202001</v>
      </c>
      <c r="K5343" s="2">
        <v>202001</v>
      </c>
      <c r="L5343" s="2">
        <v>8205</v>
      </c>
      <c r="M5343" s="2">
        <v>8205</v>
      </c>
      <c r="N5343" s="2">
        <v>0.16</v>
      </c>
      <c r="O5343" s="2">
        <v>1312.8</v>
      </c>
      <c r="S5343" s="2">
        <v>8205</v>
      </c>
      <c r="T5343" s="2">
        <v>0.08</v>
      </c>
      <c r="U5343" s="2">
        <v>656.4</v>
      </c>
      <c r="AJ5343" s="3">
        <v>1312.8</v>
      </c>
      <c r="AK5343" s="3">
        <v>656.4</v>
      </c>
      <c r="AL5343" s="2">
        <v>1969.2</v>
      </c>
      <c r="AM5343" s="2">
        <v>4764</v>
      </c>
    </row>
    <row r="5344" spans="1:39" hidden="1" outlineLevel="2" x14ac:dyDescent="0.2">
      <c r="A5344" s="9">
        <v>5237</v>
      </c>
      <c r="B5344" s="9" t="s">
        <v>10073</v>
      </c>
      <c r="C5344" s="2">
        <v>124554305</v>
      </c>
      <c r="D5344" s="2" t="s">
        <v>10310</v>
      </c>
      <c r="E5344" s="2" t="s">
        <v>10311</v>
      </c>
      <c r="F5344" s="2" t="str">
        <f>VLOOKUP(E5344,[1]工资发放表!G$1:H$65536,2,0)</f>
        <v>沅江市职业中等专业学校</v>
      </c>
      <c r="G5344" s="2" t="s">
        <v>1</v>
      </c>
      <c r="H5344" s="2" t="s">
        <v>2</v>
      </c>
      <c r="I5344" s="2" t="s">
        <v>3</v>
      </c>
      <c r="J5344" s="2">
        <v>202001</v>
      </c>
      <c r="K5344" s="2">
        <v>202001</v>
      </c>
      <c r="L5344" s="2">
        <v>6752</v>
      </c>
      <c r="M5344" s="2">
        <v>6752</v>
      </c>
      <c r="N5344" s="2">
        <v>0.16</v>
      </c>
      <c r="O5344" s="2">
        <v>1080.32</v>
      </c>
      <c r="S5344" s="2">
        <v>6752</v>
      </c>
      <c r="T5344" s="2">
        <v>0.08</v>
      </c>
      <c r="U5344" s="2">
        <v>540.16</v>
      </c>
      <c r="AJ5344" s="3">
        <v>1080.32</v>
      </c>
      <c r="AK5344" s="3">
        <v>540.16</v>
      </c>
      <c r="AL5344" s="2">
        <v>1620.48</v>
      </c>
      <c r="AM5344" s="2">
        <v>4764</v>
      </c>
    </row>
    <row r="5345" spans="1:39" hidden="1" outlineLevel="2" x14ac:dyDescent="0.2">
      <c r="A5345" s="9">
        <v>5238</v>
      </c>
      <c r="B5345" s="9" t="s">
        <v>10073</v>
      </c>
      <c r="C5345" s="2">
        <v>124554306</v>
      </c>
      <c r="D5345" s="2" t="s">
        <v>10312</v>
      </c>
      <c r="E5345" s="2" t="s">
        <v>10313</v>
      </c>
      <c r="F5345" s="2" t="str">
        <f>VLOOKUP(E5345,[1]工资发放表!G$1:H$65536,2,0)</f>
        <v>沅江市职业中等专业学校</v>
      </c>
      <c r="G5345" s="2" t="s">
        <v>1</v>
      </c>
      <c r="H5345" s="2" t="s">
        <v>2</v>
      </c>
      <c r="I5345" s="2" t="s">
        <v>3</v>
      </c>
      <c r="J5345" s="2">
        <v>202001</v>
      </c>
      <c r="K5345" s="2">
        <v>202001</v>
      </c>
      <c r="L5345" s="2">
        <v>6836</v>
      </c>
      <c r="M5345" s="2">
        <v>6836</v>
      </c>
      <c r="N5345" s="2">
        <v>0.16</v>
      </c>
      <c r="O5345" s="2">
        <v>1093.76</v>
      </c>
      <c r="S5345" s="2">
        <v>6836</v>
      </c>
      <c r="T5345" s="2">
        <v>0.08</v>
      </c>
      <c r="U5345" s="2">
        <v>546.88</v>
      </c>
      <c r="AJ5345" s="3">
        <v>1093.76</v>
      </c>
      <c r="AK5345" s="3">
        <v>546.88</v>
      </c>
      <c r="AL5345" s="2">
        <v>1640.64</v>
      </c>
      <c r="AM5345" s="2">
        <v>4764</v>
      </c>
    </row>
    <row r="5346" spans="1:39" hidden="1" outlineLevel="2" x14ac:dyDescent="0.2">
      <c r="A5346" s="9">
        <v>5239</v>
      </c>
      <c r="B5346" s="9" t="s">
        <v>10073</v>
      </c>
      <c r="C5346" s="2">
        <v>124554307</v>
      </c>
      <c r="D5346" s="2" t="s">
        <v>10314</v>
      </c>
      <c r="E5346" s="2" t="s">
        <v>10315</v>
      </c>
      <c r="F5346" s="2" t="str">
        <f>VLOOKUP(E5346,[1]工资发放表!G$1:H$65536,2,0)</f>
        <v>沅江市职业中等专业学校</v>
      </c>
      <c r="G5346" s="2" t="s">
        <v>1</v>
      </c>
      <c r="H5346" s="2" t="s">
        <v>2</v>
      </c>
      <c r="I5346" s="2" t="s">
        <v>3</v>
      </c>
      <c r="J5346" s="2">
        <v>202001</v>
      </c>
      <c r="K5346" s="2">
        <v>202001</v>
      </c>
      <c r="L5346" s="2">
        <v>4436</v>
      </c>
      <c r="M5346" s="2">
        <v>4436</v>
      </c>
      <c r="N5346" s="2">
        <v>0.16</v>
      </c>
      <c r="O5346" s="2">
        <v>709.76</v>
      </c>
      <c r="S5346" s="2">
        <v>4436</v>
      </c>
      <c r="T5346" s="2">
        <v>0.08</v>
      </c>
      <c r="U5346" s="2">
        <v>354.88</v>
      </c>
      <c r="AJ5346" s="3">
        <v>709.76</v>
      </c>
      <c r="AK5346" s="3">
        <v>354.88</v>
      </c>
      <c r="AL5346" s="2">
        <v>1064.6400000000001</v>
      </c>
      <c r="AM5346" s="2">
        <v>4764</v>
      </c>
    </row>
    <row r="5347" spans="1:39" hidden="1" outlineLevel="2" x14ac:dyDescent="0.2">
      <c r="A5347" s="9">
        <v>5240</v>
      </c>
      <c r="B5347" s="9" t="s">
        <v>10073</v>
      </c>
      <c r="C5347" s="2">
        <v>124554308</v>
      </c>
      <c r="D5347" s="2" t="s">
        <v>10316</v>
      </c>
      <c r="E5347" s="2" t="s">
        <v>10317</v>
      </c>
      <c r="F5347" s="2" t="str">
        <f>VLOOKUP(E5347,[1]工资发放表!G$1:H$65536,2,0)</f>
        <v>沅江市职业中等专业学校</v>
      </c>
      <c r="G5347" s="2" t="s">
        <v>1</v>
      </c>
      <c r="H5347" s="2" t="s">
        <v>2</v>
      </c>
      <c r="I5347" s="2" t="s">
        <v>3</v>
      </c>
      <c r="J5347" s="2">
        <v>202001</v>
      </c>
      <c r="K5347" s="2">
        <v>202001</v>
      </c>
      <c r="L5347" s="2">
        <v>5912</v>
      </c>
      <c r="M5347" s="2">
        <v>5912</v>
      </c>
      <c r="N5347" s="2">
        <v>0.16</v>
      </c>
      <c r="O5347" s="2">
        <v>945.92</v>
      </c>
      <c r="S5347" s="2">
        <v>5912</v>
      </c>
      <c r="T5347" s="2">
        <v>0.08</v>
      </c>
      <c r="U5347" s="2">
        <v>472.96</v>
      </c>
      <c r="AJ5347" s="3">
        <v>945.92</v>
      </c>
      <c r="AK5347" s="3">
        <v>472.96</v>
      </c>
      <c r="AL5347" s="2">
        <v>1418.88</v>
      </c>
      <c r="AM5347" s="2">
        <v>4764</v>
      </c>
    </row>
    <row r="5348" spans="1:39" hidden="1" outlineLevel="2" x14ac:dyDescent="0.2">
      <c r="A5348" s="9">
        <v>5241</v>
      </c>
      <c r="B5348" s="9" t="s">
        <v>10073</v>
      </c>
      <c r="C5348" s="2">
        <v>124554309</v>
      </c>
      <c r="D5348" s="2" t="s">
        <v>10318</v>
      </c>
      <c r="E5348" s="2" t="s">
        <v>10319</v>
      </c>
      <c r="F5348" s="2" t="str">
        <f>VLOOKUP(E5348,[1]工资发放表!G$1:H$65536,2,0)</f>
        <v>沅江市职业中等专业学校</v>
      </c>
      <c r="G5348" s="2" t="s">
        <v>1</v>
      </c>
      <c r="H5348" s="2" t="s">
        <v>2</v>
      </c>
      <c r="I5348" s="2" t="s">
        <v>3</v>
      </c>
      <c r="J5348" s="2">
        <v>202001</v>
      </c>
      <c r="K5348" s="2">
        <v>202001</v>
      </c>
      <c r="L5348" s="2">
        <v>6297</v>
      </c>
      <c r="M5348" s="2">
        <v>6297</v>
      </c>
      <c r="N5348" s="2">
        <v>0.16</v>
      </c>
      <c r="O5348" s="2">
        <v>1007.52</v>
      </c>
      <c r="S5348" s="2">
        <v>6297</v>
      </c>
      <c r="T5348" s="2">
        <v>0.08</v>
      </c>
      <c r="U5348" s="2">
        <v>503.76</v>
      </c>
      <c r="AJ5348" s="3">
        <v>1007.52</v>
      </c>
      <c r="AK5348" s="3">
        <v>503.76</v>
      </c>
      <c r="AL5348" s="2">
        <v>1511.28</v>
      </c>
      <c r="AM5348" s="2">
        <v>4764</v>
      </c>
    </row>
    <row r="5349" spans="1:39" hidden="1" outlineLevel="2" x14ac:dyDescent="0.2">
      <c r="A5349" s="9">
        <v>5242</v>
      </c>
      <c r="B5349" s="9" t="s">
        <v>10073</v>
      </c>
      <c r="C5349" s="2">
        <v>124554310</v>
      </c>
      <c r="D5349" s="2" t="s">
        <v>10320</v>
      </c>
      <c r="E5349" s="2" t="s">
        <v>10321</v>
      </c>
      <c r="F5349" s="2" t="str">
        <f>VLOOKUP(E5349,[1]工资发放表!G$1:H$65536,2,0)</f>
        <v>沅江市职业中等专业学校</v>
      </c>
      <c r="G5349" s="2" t="s">
        <v>1</v>
      </c>
      <c r="H5349" s="2" t="s">
        <v>2</v>
      </c>
      <c r="I5349" s="2" t="s">
        <v>3</v>
      </c>
      <c r="J5349" s="2">
        <v>202001</v>
      </c>
      <c r="K5349" s="2">
        <v>202001</v>
      </c>
      <c r="L5349" s="2">
        <v>8205</v>
      </c>
      <c r="M5349" s="2">
        <v>8205</v>
      </c>
      <c r="N5349" s="2">
        <v>0.16</v>
      </c>
      <c r="O5349" s="2">
        <v>1312.8</v>
      </c>
      <c r="S5349" s="2">
        <v>8205</v>
      </c>
      <c r="T5349" s="2">
        <v>0.08</v>
      </c>
      <c r="U5349" s="2">
        <v>656.4</v>
      </c>
      <c r="AJ5349" s="3">
        <v>1312.8</v>
      </c>
      <c r="AK5349" s="3">
        <v>656.4</v>
      </c>
      <c r="AL5349" s="2">
        <v>1969.2</v>
      </c>
      <c r="AM5349" s="2">
        <v>4764</v>
      </c>
    </row>
    <row r="5350" spans="1:39" hidden="1" outlineLevel="2" x14ac:dyDescent="0.2">
      <c r="A5350" s="9">
        <v>5243</v>
      </c>
      <c r="B5350" s="9" t="s">
        <v>10073</v>
      </c>
      <c r="C5350" s="2">
        <v>124554311</v>
      </c>
      <c r="D5350" s="2" t="s">
        <v>10322</v>
      </c>
      <c r="E5350" s="2" t="s">
        <v>10323</v>
      </c>
      <c r="F5350" s="2" t="str">
        <f>VLOOKUP(E5350,[1]工资发放表!G$1:H$65536,2,0)</f>
        <v>沅江市职业中等专业学校</v>
      </c>
      <c r="G5350" s="2" t="s">
        <v>1</v>
      </c>
      <c r="H5350" s="2" t="s">
        <v>2</v>
      </c>
      <c r="I5350" s="2" t="s">
        <v>3</v>
      </c>
      <c r="J5350" s="2">
        <v>202001</v>
      </c>
      <c r="K5350" s="2">
        <v>202001</v>
      </c>
      <c r="L5350" s="2">
        <v>7751</v>
      </c>
      <c r="M5350" s="2">
        <v>7751</v>
      </c>
      <c r="N5350" s="2">
        <v>0.16</v>
      </c>
      <c r="O5350" s="2">
        <v>1240.1600000000001</v>
      </c>
      <c r="S5350" s="2">
        <v>7751</v>
      </c>
      <c r="T5350" s="2">
        <v>0.08</v>
      </c>
      <c r="U5350" s="2">
        <v>620.08000000000004</v>
      </c>
      <c r="AJ5350" s="3">
        <v>1240.1600000000001</v>
      </c>
      <c r="AK5350" s="3">
        <v>620.08000000000004</v>
      </c>
      <c r="AL5350" s="2">
        <v>1860.24</v>
      </c>
      <c r="AM5350" s="2">
        <v>4764</v>
      </c>
    </row>
    <row r="5351" spans="1:39" hidden="1" outlineLevel="2" x14ac:dyDescent="0.2">
      <c r="A5351" s="9">
        <v>5244</v>
      </c>
      <c r="B5351" s="9" t="s">
        <v>10073</v>
      </c>
      <c r="C5351" s="2">
        <v>124554312</v>
      </c>
      <c r="D5351" s="2" t="s">
        <v>10324</v>
      </c>
      <c r="E5351" s="2" t="s">
        <v>10325</v>
      </c>
      <c r="F5351" s="2" t="str">
        <f>VLOOKUP(E5351,[1]工资发放表!G$1:H$65536,2,0)</f>
        <v>沅江市职业中等专业学校</v>
      </c>
      <c r="G5351" s="2" t="s">
        <v>1</v>
      </c>
      <c r="H5351" s="2" t="s">
        <v>2</v>
      </c>
      <c r="I5351" s="2" t="s">
        <v>3</v>
      </c>
      <c r="J5351" s="2">
        <v>202001</v>
      </c>
      <c r="K5351" s="2">
        <v>202001</v>
      </c>
      <c r="L5351" s="2">
        <v>8144</v>
      </c>
      <c r="M5351" s="2">
        <v>8144</v>
      </c>
      <c r="N5351" s="2">
        <v>0.16</v>
      </c>
      <c r="O5351" s="2">
        <v>1303.04</v>
      </c>
      <c r="S5351" s="2">
        <v>8144</v>
      </c>
      <c r="T5351" s="2">
        <v>0.08</v>
      </c>
      <c r="U5351" s="2">
        <v>651.52</v>
      </c>
      <c r="AJ5351" s="3">
        <v>1303.04</v>
      </c>
      <c r="AK5351" s="3">
        <v>651.52</v>
      </c>
      <c r="AL5351" s="2">
        <v>1954.56</v>
      </c>
      <c r="AM5351" s="2">
        <v>4764</v>
      </c>
    </row>
    <row r="5352" spans="1:39" hidden="1" outlineLevel="2" x14ac:dyDescent="0.2">
      <c r="A5352" s="9">
        <v>5245</v>
      </c>
      <c r="B5352" s="9" t="s">
        <v>10073</v>
      </c>
      <c r="C5352" s="2">
        <v>124554313</v>
      </c>
      <c r="D5352" s="2" t="s">
        <v>10326</v>
      </c>
      <c r="E5352" s="2" t="s">
        <v>10327</v>
      </c>
      <c r="F5352" s="2" t="str">
        <f>VLOOKUP(E5352,[1]工资发放表!G$1:H$65536,2,0)</f>
        <v>沅江市职业中等专业学校</v>
      </c>
      <c r="G5352" s="2" t="s">
        <v>1</v>
      </c>
      <c r="H5352" s="2" t="s">
        <v>2</v>
      </c>
      <c r="I5352" s="2" t="s">
        <v>3</v>
      </c>
      <c r="J5352" s="2">
        <v>202001</v>
      </c>
      <c r="K5352" s="2">
        <v>202001</v>
      </c>
      <c r="L5352" s="2">
        <v>5208</v>
      </c>
      <c r="M5352" s="2">
        <v>5208</v>
      </c>
      <c r="N5352" s="2">
        <v>0.16</v>
      </c>
      <c r="O5352" s="2">
        <v>833.28</v>
      </c>
      <c r="S5352" s="2">
        <v>5208</v>
      </c>
      <c r="T5352" s="2">
        <v>0.08</v>
      </c>
      <c r="U5352" s="2">
        <v>416.64</v>
      </c>
      <c r="AJ5352" s="3">
        <v>833.28</v>
      </c>
      <c r="AK5352" s="3">
        <v>416.64</v>
      </c>
      <c r="AL5352" s="2">
        <v>1249.92</v>
      </c>
      <c r="AM5352" s="2">
        <v>4764</v>
      </c>
    </row>
    <row r="5353" spans="1:39" hidden="1" outlineLevel="2" x14ac:dyDescent="0.2">
      <c r="A5353" s="9">
        <v>5246</v>
      </c>
      <c r="B5353" s="9" t="s">
        <v>10073</v>
      </c>
      <c r="C5353" s="2">
        <v>124554314</v>
      </c>
      <c r="D5353" s="2" t="s">
        <v>10328</v>
      </c>
      <c r="E5353" s="2" t="s">
        <v>10329</v>
      </c>
      <c r="F5353" s="2" t="str">
        <f>VLOOKUP(E5353,[1]工资发放表!G$1:H$65536,2,0)</f>
        <v>沅江市职业中等专业学校</v>
      </c>
      <c r="G5353" s="2" t="s">
        <v>1</v>
      </c>
      <c r="H5353" s="2" t="s">
        <v>2</v>
      </c>
      <c r="I5353" s="2" t="s">
        <v>3</v>
      </c>
      <c r="J5353" s="2">
        <v>202001</v>
      </c>
      <c r="K5353" s="2">
        <v>202001</v>
      </c>
      <c r="L5353" s="2">
        <v>5755</v>
      </c>
      <c r="M5353" s="2">
        <v>5755</v>
      </c>
      <c r="N5353" s="2">
        <v>0.16</v>
      </c>
      <c r="O5353" s="2">
        <v>920.8</v>
      </c>
      <c r="S5353" s="2">
        <v>5755</v>
      </c>
      <c r="T5353" s="2">
        <v>0.08</v>
      </c>
      <c r="U5353" s="2">
        <v>460.4</v>
      </c>
      <c r="AJ5353" s="3">
        <v>920.8</v>
      </c>
      <c r="AK5353" s="3">
        <v>460.4</v>
      </c>
      <c r="AL5353" s="2">
        <v>1381.2</v>
      </c>
      <c r="AM5353" s="2">
        <v>4764</v>
      </c>
    </row>
    <row r="5354" spans="1:39" hidden="1" outlineLevel="2" x14ac:dyDescent="0.2">
      <c r="A5354" s="9">
        <v>5247</v>
      </c>
      <c r="B5354" s="9" t="s">
        <v>10073</v>
      </c>
      <c r="C5354" s="2">
        <v>124554315</v>
      </c>
      <c r="D5354" s="2" t="s">
        <v>10330</v>
      </c>
      <c r="E5354" s="2" t="s">
        <v>10331</v>
      </c>
      <c r="F5354" s="2" t="str">
        <f>VLOOKUP(E5354,[1]工资发放表!G$1:H$65536,2,0)</f>
        <v>沅江市职业中等专业学校</v>
      </c>
      <c r="G5354" s="2" t="s">
        <v>1</v>
      </c>
      <c r="H5354" s="2" t="s">
        <v>2</v>
      </c>
      <c r="I5354" s="2" t="s">
        <v>3</v>
      </c>
      <c r="J5354" s="2">
        <v>202001</v>
      </c>
      <c r="K5354" s="2">
        <v>202001</v>
      </c>
      <c r="L5354" s="2">
        <v>5546</v>
      </c>
      <c r="M5354" s="2">
        <v>5546</v>
      </c>
      <c r="N5354" s="2">
        <v>0.16</v>
      </c>
      <c r="O5354" s="2">
        <v>887.36</v>
      </c>
      <c r="S5354" s="2">
        <v>5546</v>
      </c>
      <c r="T5354" s="2">
        <v>0.08</v>
      </c>
      <c r="U5354" s="2">
        <v>443.68</v>
      </c>
      <c r="AJ5354" s="3">
        <v>887.36</v>
      </c>
      <c r="AK5354" s="3">
        <v>443.68</v>
      </c>
      <c r="AL5354" s="2">
        <v>1331.04</v>
      </c>
      <c r="AM5354" s="2">
        <v>4764</v>
      </c>
    </row>
    <row r="5355" spans="1:39" hidden="1" outlineLevel="2" x14ac:dyDescent="0.2">
      <c r="A5355" s="9">
        <v>5248</v>
      </c>
      <c r="B5355" s="9" t="s">
        <v>10073</v>
      </c>
      <c r="C5355" s="2">
        <v>124554316</v>
      </c>
      <c r="D5355" s="2" t="s">
        <v>10332</v>
      </c>
      <c r="E5355" s="2" t="s">
        <v>10333</v>
      </c>
      <c r="F5355" s="2" t="str">
        <f>VLOOKUP(E5355,[1]工资发放表!G$1:H$65536,2,0)</f>
        <v>沅江市职业中等专业学校</v>
      </c>
      <c r="G5355" s="2" t="s">
        <v>1</v>
      </c>
      <c r="H5355" s="2" t="s">
        <v>2</v>
      </c>
      <c r="I5355" s="2" t="s">
        <v>3</v>
      </c>
      <c r="J5355" s="2">
        <v>202001</v>
      </c>
      <c r="K5355" s="2">
        <v>202001</v>
      </c>
      <c r="L5355" s="2">
        <v>9051</v>
      </c>
      <c r="M5355" s="2">
        <v>9051</v>
      </c>
      <c r="N5355" s="2">
        <v>0.16</v>
      </c>
      <c r="O5355" s="2">
        <v>1448.16</v>
      </c>
      <c r="S5355" s="2">
        <v>9051</v>
      </c>
      <c r="T5355" s="2">
        <v>0.08</v>
      </c>
      <c r="U5355" s="2">
        <v>724.08</v>
      </c>
      <c r="AJ5355" s="3">
        <v>1448.16</v>
      </c>
      <c r="AK5355" s="3">
        <v>724.08</v>
      </c>
      <c r="AL5355" s="2">
        <v>2172.2399999999998</v>
      </c>
      <c r="AM5355" s="2">
        <v>4764</v>
      </c>
    </row>
    <row r="5356" spans="1:39" hidden="1" outlineLevel="2" x14ac:dyDescent="0.2">
      <c r="A5356" s="9">
        <v>5249</v>
      </c>
      <c r="B5356" s="9" t="s">
        <v>10073</v>
      </c>
      <c r="C5356" s="2">
        <v>124554317</v>
      </c>
      <c r="D5356" s="2" t="s">
        <v>10334</v>
      </c>
      <c r="E5356" s="2" t="s">
        <v>10335</v>
      </c>
      <c r="F5356" s="2" t="str">
        <f>VLOOKUP(E5356,[1]工资发放表!G$1:H$65536,2,0)</f>
        <v>沅江市职业中等专业学校</v>
      </c>
      <c r="G5356" s="2" t="s">
        <v>1</v>
      </c>
      <c r="H5356" s="2" t="s">
        <v>2</v>
      </c>
      <c r="I5356" s="2" t="s">
        <v>3</v>
      </c>
      <c r="J5356" s="2">
        <v>202001</v>
      </c>
      <c r="K5356" s="2">
        <v>202001</v>
      </c>
      <c r="L5356" s="2">
        <v>5886</v>
      </c>
      <c r="M5356" s="2">
        <v>5886</v>
      </c>
      <c r="N5356" s="2">
        <v>0.16</v>
      </c>
      <c r="O5356" s="2">
        <v>941.76</v>
      </c>
      <c r="S5356" s="2">
        <v>5886</v>
      </c>
      <c r="T5356" s="2">
        <v>0.08</v>
      </c>
      <c r="U5356" s="2">
        <v>470.88</v>
      </c>
      <c r="AJ5356" s="3">
        <v>941.76</v>
      </c>
      <c r="AK5356" s="3">
        <v>470.88</v>
      </c>
      <c r="AL5356" s="2">
        <v>1412.64</v>
      </c>
      <c r="AM5356" s="2">
        <v>4764</v>
      </c>
    </row>
    <row r="5357" spans="1:39" hidden="1" outlineLevel="2" x14ac:dyDescent="0.2">
      <c r="A5357" s="9">
        <v>5250</v>
      </c>
      <c r="B5357" s="9" t="s">
        <v>10073</v>
      </c>
      <c r="C5357" s="2">
        <v>124554318</v>
      </c>
      <c r="D5357" s="2" t="s">
        <v>10336</v>
      </c>
      <c r="E5357" s="2" t="s">
        <v>10337</v>
      </c>
      <c r="F5357" s="2" t="str">
        <f>VLOOKUP(E5357,[1]工资发放表!G$1:H$65536,2,0)</f>
        <v>沅江市职业中等专业学校</v>
      </c>
      <c r="G5357" s="2" t="s">
        <v>1</v>
      </c>
      <c r="H5357" s="2" t="s">
        <v>2</v>
      </c>
      <c r="I5357" s="2" t="s">
        <v>3</v>
      </c>
      <c r="J5357" s="2">
        <v>202001</v>
      </c>
      <c r="K5357" s="2">
        <v>202001</v>
      </c>
      <c r="L5357" s="2">
        <v>4872</v>
      </c>
      <c r="M5357" s="2">
        <v>4872</v>
      </c>
      <c r="N5357" s="2">
        <v>0.16</v>
      </c>
      <c r="O5357" s="2">
        <v>779.52</v>
      </c>
      <c r="S5357" s="2">
        <v>4872</v>
      </c>
      <c r="T5357" s="2">
        <v>0.08</v>
      </c>
      <c r="U5357" s="2">
        <v>389.76</v>
      </c>
      <c r="AJ5357" s="3">
        <v>779.52</v>
      </c>
      <c r="AK5357" s="3">
        <v>389.76</v>
      </c>
      <c r="AL5357" s="2">
        <v>1169.28</v>
      </c>
      <c r="AM5357" s="2">
        <v>4764</v>
      </c>
    </row>
    <row r="5358" spans="1:39" hidden="1" outlineLevel="2" x14ac:dyDescent="0.2">
      <c r="A5358" s="9">
        <v>5251</v>
      </c>
      <c r="B5358" s="9" t="s">
        <v>10073</v>
      </c>
      <c r="C5358" s="2">
        <v>124554319</v>
      </c>
      <c r="D5358" s="2" t="s">
        <v>10338</v>
      </c>
      <c r="E5358" s="2" t="s">
        <v>10339</v>
      </c>
      <c r="F5358" s="2" t="str">
        <f>VLOOKUP(E5358,[1]工资发放表!G$1:H$65536,2,0)</f>
        <v>沅江市职业中等专业学校</v>
      </c>
      <c r="G5358" s="2" t="s">
        <v>1</v>
      </c>
      <c r="H5358" s="2" t="s">
        <v>2</v>
      </c>
      <c r="I5358" s="2" t="s">
        <v>3</v>
      </c>
      <c r="J5358" s="2">
        <v>202001</v>
      </c>
      <c r="K5358" s="2">
        <v>202001</v>
      </c>
      <c r="L5358" s="2">
        <v>9156</v>
      </c>
      <c r="M5358" s="2">
        <v>9156</v>
      </c>
      <c r="N5358" s="2">
        <v>0.16</v>
      </c>
      <c r="O5358" s="2">
        <v>1464.96</v>
      </c>
      <c r="S5358" s="2">
        <v>9156</v>
      </c>
      <c r="T5358" s="2">
        <v>0.08</v>
      </c>
      <c r="U5358" s="2">
        <v>732.48</v>
      </c>
      <c r="AJ5358" s="3">
        <v>1464.96</v>
      </c>
      <c r="AK5358" s="3">
        <v>732.48</v>
      </c>
      <c r="AL5358" s="2">
        <v>2197.44</v>
      </c>
      <c r="AM5358" s="2">
        <v>4764</v>
      </c>
    </row>
    <row r="5359" spans="1:39" hidden="1" outlineLevel="2" x14ac:dyDescent="0.2">
      <c r="A5359" s="9">
        <v>5252</v>
      </c>
      <c r="B5359" s="9" t="s">
        <v>10073</v>
      </c>
      <c r="C5359" s="2">
        <v>124554320</v>
      </c>
      <c r="D5359" s="2" t="s">
        <v>10340</v>
      </c>
      <c r="E5359" s="2" t="s">
        <v>10341</v>
      </c>
      <c r="F5359" s="2" t="str">
        <f>VLOOKUP(E5359,[1]工资发放表!G$1:H$65536,2,0)</f>
        <v>沅江市职业中等专业学校</v>
      </c>
      <c r="G5359" s="2" t="s">
        <v>1</v>
      </c>
      <c r="H5359" s="2" t="s">
        <v>2</v>
      </c>
      <c r="I5359" s="2" t="s">
        <v>3</v>
      </c>
      <c r="J5359" s="2">
        <v>202001</v>
      </c>
      <c r="K5359" s="2">
        <v>202001</v>
      </c>
      <c r="L5359" s="2">
        <v>6838</v>
      </c>
      <c r="M5359" s="2">
        <v>6838</v>
      </c>
      <c r="N5359" s="2">
        <v>0.16</v>
      </c>
      <c r="O5359" s="2">
        <v>1094.08</v>
      </c>
      <c r="S5359" s="2">
        <v>6838</v>
      </c>
      <c r="T5359" s="2">
        <v>0.08</v>
      </c>
      <c r="U5359" s="2">
        <v>547.04</v>
      </c>
      <c r="AJ5359" s="3">
        <v>1094.08</v>
      </c>
      <c r="AK5359" s="3">
        <v>547.04</v>
      </c>
      <c r="AL5359" s="2">
        <v>1641.12</v>
      </c>
      <c r="AM5359" s="2">
        <v>4764</v>
      </c>
    </row>
    <row r="5360" spans="1:39" hidden="1" outlineLevel="2" x14ac:dyDescent="0.2">
      <c r="A5360" s="9">
        <v>5253</v>
      </c>
      <c r="B5360" s="9" t="s">
        <v>10073</v>
      </c>
      <c r="C5360" s="2">
        <v>124554321</v>
      </c>
      <c r="D5360" s="2" t="s">
        <v>10342</v>
      </c>
      <c r="E5360" s="2" t="s">
        <v>10343</v>
      </c>
      <c r="F5360" s="2" t="str">
        <f>VLOOKUP(E5360,[1]工资发放表!G$1:H$65536,2,0)</f>
        <v>沅江市职业中等专业学校</v>
      </c>
      <c r="G5360" s="2" t="s">
        <v>1</v>
      </c>
      <c r="H5360" s="2" t="s">
        <v>2</v>
      </c>
      <c r="I5360" s="2" t="s">
        <v>3</v>
      </c>
      <c r="J5360" s="2">
        <v>202001</v>
      </c>
      <c r="K5360" s="2">
        <v>202001</v>
      </c>
      <c r="L5360" s="2">
        <v>5794</v>
      </c>
      <c r="M5360" s="2">
        <v>5794</v>
      </c>
      <c r="N5360" s="2">
        <v>0.16</v>
      </c>
      <c r="O5360" s="2">
        <v>927.04</v>
      </c>
      <c r="S5360" s="2">
        <v>5794</v>
      </c>
      <c r="T5360" s="2">
        <v>0.08</v>
      </c>
      <c r="U5360" s="2">
        <v>463.52</v>
      </c>
      <c r="AJ5360" s="3">
        <v>927.04</v>
      </c>
      <c r="AK5360" s="3">
        <v>463.52</v>
      </c>
      <c r="AL5360" s="2">
        <v>1390.56</v>
      </c>
      <c r="AM5360" s="2">
        <v>4764</v>
      </c>
    </row>
    <row r="5361" spans="1:39" hidden="1" outlineLevel="2" x14ac:dyDescent="0.2">
      <c r="A5361" s="9">
        <v>5254</v>
      </c>
      <c r="B5361" s="9" t="s">
        <v>10073</v>
      </c>
      <c r="C5361" s="2">
        <v>124554322</v>
      </c>
      <c r="D5361" s="2" t="s">
        <v>10344</v>
      </c>
      <c r="E5361" s="2" t="s">
        <v>10345</v>
      </c>
      <c r="F5361" s="2" t="str">
        <f>VLOOKUP(E5361,[1]工资发放表!G$1:H$65536,2,0)</f>
        <v>沅江市职业中等专业学校</v>
      </c>
      <c r="G5361" s="2" t="s">
        <v>1</v>
      </c>
      <c r="H5361" s="2" t="s">
        <v>2</v>
      </c>
      <c r="I5361" s="2" t="s">
        <v>3</v>
      </c>
      <c r="J5361" s="2">
        <v>202001</v>
      </c>
      <c r="K5361" s="2">
        <v>202001</v>
      </c>
      <c r="L5361" s="2">
        <v>4274</v>
      </c>
      <c r="M5361" s="2">
        <v>4274</v>
      </c>
      <c r="N5361" s="2">
        <v>0.16</v>
      </c>
      <c r="O5361" s="2">
        <v>683.84</v>
      </c>
      <c r="S5361" s="2">
        <v>4274</v>
      </c>
      <c r="T5361" s="2">
        <v>0.08</v>
      </c>
      <c r="U5361" s="2">
        <v>341.92</v>
      </c>
      <c r="AJ5361" s="3">
        <v>683.84</v>
      </c>
      <c r="AK5361" s="3">
        <v>341.92</v>
      </c>
      <c r="AL5361" s="2">
        <v>1025.76</v>
      </c>
      <c r="AM5361" s="2">
        <v>4764</v>
      </c>
    </row>
    <row r="5362" spans="1:39" hidden="1" outlineLevel="2" x14ac:dyDescent="0.2">
      <c r="A5362" s="9">
        <v>5255</v>
      </c>
      <c r="B5362" s="9" t="s">
        <v>10073</v>
      </c>
      <c r="C5362" s="2">
        <v>124554323</v>
      </c>
      <c r="D5362" s="2" t="s">
        <v>10346</v>
      </c>
      <c r="E5362" s="2" t="s">
        <v>10347</v>
      </c>
      <c r="F5362" s="2" t="str">
        <f>VLOOKUP(E5362,[1]工资发放表!G$1:H$65536,2,0)</f>
        <v>沅江市职业中等专业学校</v>
      </c>
      <c r="G5362" s="2" t="s">
        <v>1</v>
      </c>
      <c r="H5362" s="2" t="s">
        <v>2</v>
      </c>
      <c r="I5362" s="2" t="s">
        <v>3</v>
      </c>
      <c r="J5362" s="2">
        <v>202001</v>
      </c>
      <c r="K5362" s="2">
        <v>202001</v>
      </c>
      <c r="L5362" s="2">
        <v>4334</v>
      </c>
      <c r="M5362" s="2">
        <v>4334</v>
      </c>
      <c r="N5362" s="2">
        <v>0.16</v>
      </c>
      <c r="O5362" s="2">
        <v>693.44</v>
      </c>
      <c r="S5362" s="2">
        <v>4334</v>
      </c>
      <c r="T5362" s="2">
        <v>0.08</v>
      </c>
      <c r="U5362" s="2">
        <v>346.72</v>
      </c>
      <c r="AJ5362" s="3">
        <v>693.44</v>
      </c>
      <c r="AK5362" s="3">
        <v>346.72</v>
      </c>
      <c r="AL5362" s="2">
        <v>1040.1600000000001</v>
      </c>
      <c r="AM5362" s="2">
        <v>4764</v>
      </c>
    </row>
    <row r="5363" spans="1:39" hidden="1" outlineLevel="2" x14ac:dyDescent="0.2">
      <c r="A5363" s="9">
        <v>5256</v>
      </c>
      <c r="B5363" s="9" t="s">
        <v>10073</v>
      </c>
      <c r="C5363" s="2">
        <v>124554324</v>
      </c>
      <c r="D5363" s="2" t="s">
        <v>10348</v>
      </c>
      <c r="E5363" s="2" t="s">
        <v>10349</v>
      </c>
      <c r="F5363" s="2" t="str">
        <f>VLOOKUP(E5363,[1]工资发放表!G$1:H$65536,2,0)</f>
        <v>沅江市职业中等专业学校</v>
      </c>
      <c r="G5363" s="2" t="s">
        <v>1</v>
      </c>
      <c r="H5363" s="2" t="s">
        <v>2</v>
      </c>
      <c r="I5363" s="2" t="s">
        <v>3</v>
      </c>
      <c r="J5363" s="2">
        <v>202001</v>
      </c>
      <c r="K5363" s="2">
        <v>202001</v>
      </c>
      <c r="L5363" s="2">
        <v>4244</v>
      </c>
      <c r="M5363" s="2">
        <v>4244</v>
      </c>
      <c r="N5363" s="2">
        <v>0.16</v>
      </c>
      <c r="O5363" s="2">
        <v>679.04</v>
      </c>
      <c r="S5363" s="2">
        <v>4244</v>
      </c>
      <c r="T5363" s="2">
        <v>0.08</v>
      </c>
      <c r="U5363" s="2">
        <v>339.52</v>
      </c>
      <c r="AJ5363" s="3">
        <v>679.04</v>
      </c>
      <c r="AK5363" s="3">
        <v>339.52</v>
      </c>
      <c r="AL5363" s="2">
        <v>1018.56</v>
      </c>
      <c r="AM5363" s="2">
        <v>4764</v>
      </c>
    </row>
    <row r="5364" spans="1:39" hidden="1" outlineLevel="2" x14ac:dyDescent="0.2">
      <c r="A5364" s="9">
        <v>5257</v>
      </c>
      <c r="B5364" s="9" t="s">
        <v>10073</v>
      </c>
      <c r="C5364" s="2">
        <v>124554325</v>
      </c>
      <c r="D5364" s="2" t="s">
        <v>10350</v>
      </c>
      <c r="E5364" s="2" t="s">
        <v>10351</v>
      </c>
      <c r="F5364" s="2" t="str">
        <f>VLOOKUP(E5364,[1]工资发放表!G$1:H$65536,2,0)</f>
        <v>沅江市职业中等专业学校</v>
      </c>
      <c r="G5364" s="2" t="s">
        <v>1</v>
      </c>
      <c r="H5364" s="2" t="s">
        <v>2</v>
      </c>
      <c r="I5364" s="2" t="s">
        <v>3</v>
      </c>
      <c r="J5364" s="2">
        <v>202001</v>
      </c>
      <c r="K5364" s="2">
        <v>202001</v>
      </c>
      <c r="L5364" s="2">
        <v>7590</v>
      </c>
      <c r="M5364" s="2">
        <v>7590</v>
      </c>
      <c r="N5364" s="2">
        <v>0.16</v>
      </c>
      <c r="O5364" s="2">
        <v>1214.4000000000001</v>
      </c>
      <c r="S5364" s="2">
        <v>7590</v>
      </c>
      <c r="T5364" s="2">
        <v>0.08</v>
      </c>
      <c r="U5364" s="2">
        <v>607.20000000000005</v>
      </c>
      <c r="AJ5364" s="3">
        <v>1214.4000000000001</v>
      </c>
      <c r="AK5364" s="3">
        <v>607.20000000000005</v>
      </c>
      <c r="AL5364" s="2">
        <v>1821.6</v>
      </c>
      <c r="AM5364" s="2">
        <v>4764</v>
      </c>
    </row>
    <row r="5365" spans="1:39" hidden="1" outlineLevel="2" x14ac:dyDescent="0.2">
      <c r="A5365" s="9">
        <v>5258</v>
      </c>
      <c r="B5365" s="9" t="s">
        <v>10073</v>
      </c>
      <c r="C5365" s="2">
        <v>124554326</v>
      </c>
      <c r="D5365" s="2" t="s">
        <v>10352</v>
      </c>
      <c r="E5365" s="2" t="s">
        <v>10353</v>
      </c>
      <c r="F5365" s="2" t="str">
        <f>VLOOKUP(E5365,[1]工资发放表!G$1:H$65536,2,0)</f>
        <v>沅江市职业中等专业学校</v>
      </c>
      <c r="G5365" s="2" t="s">
        <v>1</v>
      </c>
      <c r="H5365" s="2" t="s">
        <v>2</v>
      </c>
      <c r="I5365" s="2" t="s">
        <v>3</v>
      </c>
      <c r="J5365" s="2">
        <v>202001</v>
      </c>
      <c r="K5365" s="2">
        <v>202001</v>
      </c>
      <c r="L5365" s="2">
        <v>4289</v>
      </c>
      <c r="M5365" s="2">
        <v>4289</v>
      </c>
      <c r="N5365" s="2">
        <v>0.16</v>
      </c>
      <c r="O5365" s="2">
        <v>686.24</v>
      </c>
      <c r="S5365" s="2">
        <v>4289</v>
      </c>
      <c r="T5365" s="2">
        <v>0.08</v>
      </c>
      <c r="U5365" s="2">
        <v>343.12</v>
      </c>
      <c r="AJ5365" s="3">
        <v>686.24</v>
      </c>
      <c r="AK5365" s="3">
        <v>343.12</v>
      </c>
      <c r="AL5365" s="2">
        <v>1029.3599999999999</v>
      </c>
      <c r="AM5365" s="2">
        <v>4764</v>
      </c>
    </row>
    <row r="5366" spans="1:39" hidden="1" outlineLevel="2" x14ac:dyDescent="0.2">
      <c r="A5366" s="9">
        <v>5259</v>
      </c>
      <c r="B5366" s="9" t="s">
        <v>10073</v>
      </c>
      <c r="C5366" s="2">
        <v>124554327</v>
      </c>
      <c r="D5366" s="2" t="s">
        <v>1628</v>
      </c>
      <c r="E5366" s="2" t="s">
        <v>10354</v>
      </c>
      <c r="F5366" s="2" t="str">
        <f>VLOOKUP(E5366,[1]工资发放表!G$1:H$65536,2,0)</f>
        <v>沅江市职业中等专业学校</v>
      </c>
      <c r="G5366" s="2" t="s">
        <v>1</v>
      </c>
      <c r="H5366" s="2" t="s">
        <v>2</v>
      </c>
      <c r="I5366" s="2" t="s">
        <v>3</v>
      </c>
      <c r="J5366" s="2">
        <v>202001</v>
      </c>
      <c r="K5366" s="2">
        <v>202001</v>
      </c>
      <c r="L5366" s="2">
        <v>6095</v>
      </c>
      <c r="M5366" s="2">
        <v>6095</v>
      </c>
      <c r="N5366" s="2">
        <v>0.16</v>
      </c>
      <c r="O5366" s="2">
        <v>975.2</v>
      </c>
      <c r="S5366" s="2">
        <v>6095</v>
      </c>
      <c r="T5366" s="2">
        <v>0.08</v>
      </c>
      <c r="U5366" s="2">
        <v>487.6</v>
      </c>
      <c r="AJ5366" s="3">
        <v>975.2</v>
      </c>
      <c r="AK5366" s="3">
        <v>487.6</v>
      </c>
      <c r="AL5366" s="2">
        <v>1462.8</v>
      </c>
      <c r="AM5366" s="2">
        <v>4764</v>
      </c>
    </row>
    <row r="5367" spans="1:39" hidden="1" outlineLevel="2" x14ac:dyDescent="0.2">
      <c r="A5367" s="9">
        <v>5260</v>
      </c>
      <c r="B5367" s="9" t="s">
        <v>10073</v>
      </c>
      <c r="C5367" s="2">
        <v>124554328</v>
      </c>
      <c r="D5367" s="2" t="s">
        <v>10355</v>
      </c>
      <c r="E5367" s="2" t="s">
        <v>10356</v>
      </c>
      <c r="F5367" s="2" t="str">
        <f>VLOOKUP(E5367,[1]工资发放表!G$1:H$65536,2,0)</f>
        <v>沅江市职业中等专业学校</v>
      </c>
      <c r="G5367" s="2" t="s">
        <v>1</v>
      </c>
      <c r="H5367" s="2" t="s">
        <v>2</v>
      </c>
      <c r="I5367" s="2" t="s">
        <v>3</v>
      </c>
      <c r="J5367" s="2">
        <v>202001</v>
      </c>
      <c r="K5367" s="2">
        <v>202001</v>
      </c>
      <c r="L5367" s="2">
        <v>6194</v>
      </c>
      <c r="M5367" s="2">
        <v>6194</v>
      </c>
      <c r="N5367" s="2">
        <v>0.16</v>
      </c>
      <c r="O5367" s="2">
        <v>991.04</v>
      </c>
      <c r="S5367" s="2">
        <v>6194</v>
      </c>
      <c r="T5367" s="2">
        <v>0.08</v>
      </c>
      <c r="U5367" s="2">
        <v>495.52</v>
      </c>
      <c r="AJ5367" s="3">
        <v>991.04</v>
      </c>
      <c r="AK5367" s="3">
        <v>495.52</v>
      </c>
      <c r="AL5367" s="2">
        <v>1486.56</v>
      </c>
      <c r="AM5367" s="2">
        <v>4764</v>
      </c>
    </row>
    <row r="5368" spans="1:39" hidden="1" outlineLevel="2" x14ac:dyDescent="0.2">
      <c r="A5368" s="9">
        <v>5261</v>
      </c>
      <c r="B5368" s="9" t="s">
        <v>10073</v>
      </c>
      <c r="C5368" s="2">
        <v>124554329</v>
      </c>
      <c r="D5368" s="2" t="s">
        <v>10357</v>
      </c>
      <c r="E5368" s="2" t="s">
        <v>10358</v>
      </c>
      <c r="F5368" s="2" t="str">
        <f>VLOOKUP(E5368,[1]工资发放表!G$1:H$65536,2,0)</f>
        <v>沅江市职业中等专业学校</v>
      </c>
      <c r="G5368" s="2" t="s">
        <v>1</v>
      </c>
      <c r="H5368" s="2" t="s">
        <v>2</v>
      </c>
      <c r="I5368" s="2" t="s">
        <v>3</v>
      </c>
      <c r="J5368" s="2">
        <v>202001</v>
      </c>
      <c r="K5368" s="2">
        <v>202001</v>
      </c>
      <c r="L5368" s="2">
        <v>6392</v>
      </c>
      <c r="M5368" s="2">
        <v>6392</v>
      </c>
      <c r="N5368" s="2">
        <v>0.16</v>
      </c>
      <c r="O5368" s="2">
        <v>1022.72</v>
      </c>
      <c r="S5368" s="2">
        <v>6392</v>
      </c>
      <c r="T5368" s="2">
        <v>0.08</v>
      </c>
      <c r="U5368" s="2">
        <v>511.36</v>
      </c>
      <c r="AJ5368" s="3">
        <v>1022.72</v>
      </c>
      <c r="AK5368" s="3">
        <v>511.36</v>
      </c>
      <c r="AL5368" s="2">
        <v>1534.08</v>
      </c>
      <c r="AM5368" s="2">
        <v>4764</v>
      </c>
    </row>
    <row r="5369" spans="1:39" hidden="1" outlineLevel="2" x14ac:dyDescent="0.2">
      <c r="A5369" s="9">
        <v>5262</v>
      </c>
      <c r="B5369" s="9" t="s">
        <v>10073</v>
      </c>
      <c r="C5369" s="2">
        <v>124554330</v>
      </c>
      <c r="D5369" s="2" t="s">
        <v>10359</v>
      </c>
      <c r="E5369" s="2" t="s">
        <v>10360</v>
      </c>
      <c r="F5369" s="2" t="str">
        <f>VLOOKUP(E5369,[1]工资发放表!G$1:H$65536,2,0)</f>
        <v>沅江市职业中等专业学校</v>
      </c>
      <c r="G5369" s="2" t="s">
        <v>1</v>
      </c>
      <c r="H5369" s="2" t="s">
        <v>2</v>
      </c>
      <c r="I5369" s="2" t="s">
        <v>3</v>
      </c>
      <c r="J5369" s="2">
        <v>202001</v>
      </c>
      <c r="K5369" s="2">
        <v>202001</v>
      </c>
      <c r="L5369" s="2">
        <v>7392</v>
      </c>
      <c r="M5369" s="2">
        <v>7392</v>
      </c>
      <c r="N5369" s="2">
        <v>0.16</v>
      </c>
      <c r="O5369" s="2">
        <v>1182.72</v>
      </c>
      <c r="S5369" s="2">
        <v>7392</v>
      </c>
      <c r="T5369" s="2">
        <v>0.08</v>
      </c>
      <c r="U5369" s="2">
        <v>591.36</v>
      </c>
      <c r="AJ5369" s="3">
        <v>1182.72</v>
      </c>
      <c r="AK5369" s="3">
        <v>591.36</v>
      </c>
      <c r="AL5369" s="2">
        <v>1774.08</v>
      </c>
      <c r="AM5369" s="2">
        <v>4764</v>
      </c>
    </row>
    <row r="5370" spans="1:39" hidden="1" outlineLevel="2" x14ac:dyDescent="0.2">
      <c r="A5370" s="9">
        <v>5263</v>
      </c>
      <c r="B5370" s="9" t="s">
        <v>10073</v>
      </c>
      <c r="C5370" s="2">
        <v>124554331</v>
      </c>
      <c r="D5370" s="2" t="s">
        <v>10361</v>
      </c>
      <c r="E5370" s="2" t="s">
        <v>10362</v>
      </c>
      <c r="F5370" s="2" t="str">
        <f>VLOOKUP(E5370,[1]工资发放表!G$1:H$65536,2,0)</f>
        <v>沅江市职业中等专业学校</v>
      </c>
      <c r="G5370" s="2" t="s">
        <v>1</v>
      </c>
      <c r="H5370" s="2" t="s">
        <v>2</v>
      </c>
      <c r="I5370" s="2" t="s">
        <v>3</v>
      </c>
      <c r="J5370" s="2">
        <v>202001</v>
      </c>
      <c r="K5370" s="2">
        <v>202001</v>
      </c>
      <c r="L5370" s="2">
        <v>7178</v>
      </c>
      <c r="M5370" s="2">
        <v>7178</v>
      </c>
      <c r="N5370" s="2">
        <v>0.16</v>
      </c>
      <c r="O5370" s="2">
        <v>1148.48</v>
      </c>
      <c r="S5370" s="2">
        <v>7178</v>
      </c>
      <c r="T5370" s="2">
        <v>0.08</v>
      </c>
      <c r="U5370" s="2">
        <v>574.24</v>
      </c>
      <c r="AJ5370" s="3">
        <v>1148.48</v>
      </c>
      <c r="AK5370" s="3">
        <v>574.24</v>
      </c>
      <c r="AL5370" s="2">
        <v>1722.72</v>
      </c>
      <c r="AM5370" s="2">
        <v>4764</v>
      </c>
    </row>
    <row r="5371" spans="1:39" hidden="1" outlineLevel="2" x14ac:dyDescent="0.2">
      <c r="A5371" s="9">
        <v>5264</v>
      </c>
      <c r="B5371" s="9" t="s">
        <v>10073</v>
      </c>
      <c r="C5371" s="2">
        <v>124554332</v>
      </c>
      <c r="D5371" s="2" t="s">
        <v>10363</v>
      </c>
      <c r="E5371" s="2" t="s">
        <v>10364</v>
      </c>
      <c r="F5371" s="2" t="str">
        <f>VLOOKUP(E5371,[1]工资发放表!G$1:H$65536,2,0)</f>
        <v>沅江市职业中等专业学校</v>
      </c>
      <c r="G5371" s="2" t="s">
        <v>1</v>
      </c>
      <c r="H5371" s="2" t="s">
        <v>2</v>
      </c>
      <c r="I5371" s="2" t="s">
        <v>3</v>
      </c>
      <c r="J5371" s="2">
        <v>202001</v>
      </c>
      <c r="K5371" s="2">
        <v>202001</v>
      </c>
      <c r="L5371" s="2">
        <v>8205</v>
      </c>
      <c r="M5371" s="2">
        <v>8205</v>
      </c>
      <c r="N5371" s="2">
        <v>0.16</v>
      </c>
      <c r="O5371" s="2">
        <v>1312.8</v>
      </c>
      <c r="S5371" s="2">
        <v>8205</v>
      </c>
      <c r="T5371" s="2">
        <v>0.08</v>
      </c>
      <c r="U5371" s="2">
        <v>656.4</v>
      </c>
      <c r="AJ5371" s="3">
        <v>1312.8</v>
      </c>
      <c r="AK5371" s="3">
        <v>656.4</v>
      </c>
      <c r="AL5371" s="2">
        <v>1969.2</v>
      </c>
      <c r="AM5371" s="2">
        <v>4764</v>
      </c>
    </row>
    <row r="5372" spans="1:39" hidden="1" outlineLevel="2" x14ac:dyDescent="0.2">
      <c r="A5372" s="9">
        <v>5265</v>
      </c>
      <c r="B5372" s="9" t="s">
        <v>10073</v>
      </c>
      <c r="C5372" s="2">
        <v>124554333</v>
      </c>
      <c r="D5372" s="2" t="s">
        <v>10365</v>
      </c>
      <c r="E5372" s="2" t="s">
        <v>10366</v>
      </c>
      <c r="F5372" s="2" t="str">
        <f>VLOOKUP(E5372,[1]工资发放表!G$1:H$65536,2,0)</f>
        <v>沅江市职业中等专业学校</v>
      </c>
      <c r="G5372" s="2" t="s">
        <v>1</v>
      </c>
      <c r="H5372" s="2" t="s">
        <v>2</v>
      </c>
      <c r="I5372" s="2" t="s">
        <v>3</v>
      </c>
      <c r="J5372" s="2">
        <v>202001</v>
      </c>
      <c r="K5372" s="2">
        <v>202001</v>
      </c>
      <c r="L5372" s="2">
        <v>7631</v>
      </c>
      <c r="M5372" s="2">
        <v>7631</v>
      </c>
      <c r="N5372" s="2">
        <v>0.16</v>
      </c>
      <c r="O5372" s="2">
        <v>1220.96</v>
      </c>
      <c r="S5372" s="2">
        <v>7631</v>
      </c>
      <c r="T5372" s="2">
        <v>0.08</v>
      </c>
      <c r="U5372" s="2">
        <v>610.48</v>
      </c>
      <c r="AJ5372" s="3">
        <v>1220.96</v>
      </c>
      <c r="AK5372" s="3">
        <v>610.48</v>
      </c>
      <c r="AL5372" s="2">
        <v>1831.44</v>
      </c>
      <c r="AM5372" s="2">
        <v>4764</v>
      </c>
    </row>
    <row r="5373" spans="1:39" hidden="1" outlineLevel="2" x14ac:dyDescent="0.2">
      <c r="A5373" s="9">
        <v>5266</v>
      </c>
      <c r="B5373" s="9" t="s">
        <v>10073</v>
      </c>
      <c r="C5373" s="2">
        <v>124554334</v>
      </c>
      <c r="D5373" s="2" t="s">
        <v>10367</v>
      </c>
      <c r="E5373" s="2" t="s">
        <v>10368</v>
      </c>
      <c r="F5373" s="2" t="str">
        <f>VLOOKUP(E5373,[1]工资发放表!G$1:H$65536,2,0)</f>
        <v>沅江市职业中等专业学校</v>
      </c>
      <c r="G5373" s="2" t="s">
        <v>1</v>
      </c>
      <c r="H5373" s="2" t="s">
        <v>2</v>
      </c>
      <c r="I5373" s="2" t="s">
        <v>3</v>
      </c>
      <c r="J5373" s="2">
        <v>202001</v>
      </c>
      <c r="K5373" s="2">
        <v>202001</v>
      </c>
      <c r="L5373" s="2">
        <v>5985</v>
      </c>
      <c r="M5373" s="2">
        <v>5985</v>
      </c>
      <c r="N5373" s="2">
        <v>0.16</v>
      </c>
      <c r="O5373" s="2">
        <v>957.6</v>
      </c>
      <c r="S5373" s="2">
        <v>5985</v>
      </c>
      <c r="T5373" s="2">
        <v>0.08</v>
      </c>
      <c r="U5373" s="2">
        <v>478.8</v>
      </c>
      <c r="AJ5373" s="3">
        <v>957.6</v>
      </c>
      <c r="AK5373" s="3">
        <v>478.8</v>
      </c>
      <c r="AL5373" s="2">
        <v>1436.4</v>
      </c>
      <c r="AM5373" s="2">
        <v>4764</v>
      </c>
    </row>
    <row r="5374" spans="1:39" hidden="1" outlineLevel="2" x14ac:dyDescent="0.2">
      <c r="A5374" s="9">
        <v>5267</v>
      </c>
      <c r="B5374" s="9" t="s">
        <v>10073</v>
      </c>
      <c r="C5374" s="2">
        <v>124554335</v>
      </c>
      <c r="D5374" s="2" t="s">
        <v>10369</v>
      </c>
      <c r="E5374" s="2" t="s">
        <v>10370</v>
      </c>
      <c r="F5374" s="2" t="str">
        <f>VLOOKUP(E5374,[1]工资发放表!G$1:H$65536,2,0)</f>
        <v>沅江市职业中等专业学校</v>
      </c>
      <c r="G5374" s="2" t="s">
        <v>1</v>
      </c>
      <c r="H5374" s="2" t="s">
        <v>2</v>
      </c>
      <c r="I5374" s="2" t="s">
        <v>3</v>
      </c>
      <c r="J5374" s="2">
        <v>202001</v>
      </c>
      <c r="K5374" s="2">
        <v>202001</v>
      </c>
      <c r="L5374" s="2">
        <v>5389</v>
      </c>
      <c r="M5374" s="2">
        <v>5389</v>
      </c>
      <c r="N5374" s="2">
        <v>0.16</v>
      </c>
      <c r="O5374" s="2">
        <v>862.24</v>
      </c>
      <c r="S5374" s="2">
        <v>5389</v>
      </c>
      <c r="T5374" s="2">
        <v>0.08</v>
      </c>
      <c r="U5374" s="2">
        <v>431.12</v>
      </c>
      <c r="AJ5374" s="3">
        <v>862.24</v>
      </c>
      <c r="AK5374" s="3">
        <v>431.12</v>
      </c>
      <c r="AL5374" s="2">
        <v>1293.3599999999999</v>
      </c>
      <c r="AM5374" s="2">
        <v>4764</v>
      </c>
    </row>
    <row r="5375" spans="1:39" hidden="1" outlineLevel="2" x14ac:dyDescent="0.2">
      <c r="A5375" s="9">
        <v>5268</v>
      </c>
      <c r="B5375" s="9" t="s">
        <v>10073</v>
      </c>
      <c r="C5375" s="2">
        <v>124554336</v>
      </c>
      <c r="D5375" s="2" t="s">
        <v>10371</v>
      </c>
      <c r="E5375" s="2" t="s">
        <v>10372</v>
      </c>
      <c r="F5375" s="2" t="str">
        <f>VLOOKUP(E5375,[1]工资发放表!G$1:H$65536,2,0)</f>
        <v>沅江市职业中等专业学校</v>
      </c>
      <c r="G5375" s="2" t="s">
        <v>1</v>
      </c>
      <c r="H5375" s="2" t="s">
        <v>2</v>
      </c>
      <c r="I5375" s="2" t="s">
        <v>3</v>
      </c>
      <c r="J5375" s="2">
        <v>202001</v>
      </c>
      <c r="K5375" s="2">
        <v>202001</v>
      </c>
      <c r="L5375" s="2">
        <v>7890</v>
      </c>
      <c r="M5375" s="2">
        <v>7890</v>
      </c>
      <c r="N5375" s="2">
        <v>0.16</v>
      </c>
      <c r="O5375" s="2">
        <v>1262.4000000000001</v>
      </c>
      <c r="S5375" s="2">
        <v>7890</v>
      </c>
      <c r="T5375" s="2">
        <v>0.08</v>
      </c>
      <c r="U5375" s="2">
        <v>631.20000000000005</v>
      </c>
      <c r="AJ5375" s="3">
        <v>1262.4000000000001</v>
      </c>
      <c r="AK5375" s="3">
        <v>631.20000000000005</v>
      </c>
      <c r="AL5375" s="2">
        <v>1893.6</v>
      </c>
      <c r="AM5375" s="2">
        <v>4764</v>
      </c>
    </row>
    <row r="5376" spans="1:39" hidden="1" outlineLevel="2" x14ac:dyDescent="0.2">
      <c r="A5376" s="9">
        <v>5269</v>
      </c>
      <c r="B5376" s="9" t="s">
        <v>10073</v>
      </c>
      <c r="C5376" s="2">
        <v>124554337</v>
      </c>
      <c r="D5376" s="2" t="s">
        <v>10373</v>
      </c>
      <c r="E5376" s="2" t="s">
        <v>10374</v>
      </c>
      <c r="F5376" s="2" t="str">
        <f>VLOOKUP(E5376,[1]工资发放表!G$1:H$65536,2,0)</f>
        <v>沅江市职业中等专业学校</v>
      </c>
      <c r="G5376" s="2" t="s">
        <v>1</v>
      </c>
      <c r="H5376" s="2" t="s">
        <v>2</v>
      </c>
      <c r="I5376" s="2" t="s">
        <v>3</v>
      </c>
      <c r="J5376" s="2">
        <v>202001</v>
      </c>
      <c r="K5376" s="2">
        <v>202001</v>
      </c>
      <c r="L5376" s="2">
        <v>6615</v>
      </c>
      <c r="M5376" s="2">
        <v>6615</v>
      </c>
      <c r="N5376" s="2">
        <v>0.16</v>
      </c>
      <c r="O5376" s="2">
        <v>1058.4000000000001</v>
      </c>
      <c r="S5376" s="2">
        <v>6615</v>
      </c>
      <c r="T5376" s="2">
        <v>0.08</v>
      </c>
      <c r="U5376" s="2">
        <v>529.20000000000005</v>
      </c>
      <c r="AJ5376" s="3">
        <v>1058.4000000000001</v>
      </c>
      <c r="AK5376" s="3">
        <v>529.20000000000005</v>
      </c>
      <c r="AL5376" s="2">
        <v>1587.6</v>
      </c>
      <c r="AM5376" s="2">
        <v>4764</v>
      </c>
    </row>
    <row r="5377" spans="1:39" hidden="1" outlineLevel="2" x14ac:dyDescent="0.2">
      <c r="A5377" s="9">
        <v>5270</v>
      </c>
      <c r="B5377" s="9" t="s">
        <v>10073</v>
      </c>
      <c r="C5377" s="2">
        <v>124554338</v>
      </c>
      <c r="D5377" s="2" t="s">
        <v>10375</v>
      </c>
      <c r="E5377" s="2" t="s">
        <v>10376</v>
      </c>
      <c r="F5377" s="2" t="str">
        <f>VLOOKUP(E5377,[1]工资发放表!G$1:H$65536,2,0)</f>
        <v>沅江市职业中等专业学校</v>
      </c>
      <c r="G5377" s="2" t="s">
        <v>1</v>
      </c>
      <c r="H5377" s="2" t="s">
        <v>2</v>
      </c>
      <c r="I5377" s="2" t="s">
        <v>3</v>
      </c>
      <c r="J5377" s="2">
        <v>202001</v>
      </c>
      <c r="K5377" s="2">
        <v>202001</v>
      </c>
      <c r="L5377" s="2">
        <v>6945</v>
      </c>
      <c r="M5377" s="2">
        <v>6945</v>
      </c>
      <c r="N5377" s="2">
        <v>0.16</v>
      </c>
      <c r="O5377" s="2">
        <v>1111.2</v>
      </c>
      <c r="S5377" s="2">
        <v>6945</v>
      </c>
      <c r="T5377" s="2">
        <v>0.08</v>
      </c>
      <c r="U5377" s="2">
        <v>555.6</v>
      </c>
      <c r="AJ5377" s="3">
        <v>1111.2</v>
      </c>
      <c r="AK5377" s="3">
        <v>555.6</v>
      </c>
      <c r="AL5377" s="2">
        <v>1666.8</v>
      </c>
      <c r="AM5377" s="2">
        <v>4764</v>
      </c>
    </row>
    <row r="5378" spans="1:39" hidden="1" outlineLevel="2" x14ac:dyDescent="0.2">
      <c r="A5378" s="9">
        <v>5271</v>
      </c>
      <c r="B5378" s="9" t="s">
        <v>10073</v>
      </c>
      <c r="C5378" s="2">
        <v>124554339</v>
      </c>
      <c r="D5378" s="2" t="s">
        <v>10377</v>
      </c>
      <c r="E5378" s="2" t="s">
        <v>10378</v>
      </c>
      <c r="F5378" s="2" t="str">
        <f>VLOOKUP(E5378,[1]工资发放表!G$1:H$65536,2,0)</f>
        <v>沅江市职业中等专业学校</v>
      </c>
      <c r="G5378" s="2" t="s">
        <v>1</v>
      </c>
      <c r="H5378" s="2" t="s">
        <v>2</v>
      </c>
      <c r="I5378" s="2" t="s">
        <v>3</v>
      </c>
      <c r="J5378" s="2">
        <v>202001</v>
      </c>
      <c r="K5378" s="2">
        <v>202001</v>
      </c>
      <c r="L5378" s="2">
        <v>5927</v>
      </c>
      <c r="M5378" s="2">
        <v>5927</v>
      </c>
      <c r="N5378" s="2">
        <v>0.16</v>
      </c>
      <c r="O5378" s="2">
        <v>948.32</v>
      </c>
      <c r="S5378" s="2">
        <v>5927</v>
      </c>
      <c r="T5378" s="2">
        <v>0.08</v>
      </c>
      <c r="U5378" s="2">
        <v>474.16</v>
      </c>
      <c r="AJ5378" s="3">
        <v>948.32</v>
      </c>
      <c r="AK5378" s="3">
        <v>474.16</v>
      </c>
      <c r="AL5378" s="2">
        <v>1422.48</v>
      </c>
      <c r="AM5378" s="2">
        <v>4764</v>
      </c>
    </row>
    <row r="5379" spans="1:39" hidden="1" outlineLevel="2" x14ac:dyDescent="0.2">
      <c r="A5379" s="9">
        <v>5272</v>
      </c>
      <c r="B5379" s="9" t="s">
        <v>10073</v>
      </c>
      <c r="C5379" s="2">
        <v>124554340</v>
      </c>
      <c r="D5379" s="2" t="s">
        <v>10379</v>
      </c>
      <c r="E5379" s="2" t="s">
        <v>10380</v>
      </c>
      <c r="F5379" s="2" t="str">
        <f>VLOOKUP(E5379,[1]工资发放表!G$1:H$65536,2,0)</f>
        <v>沅江市职业中等专业学校</v>
      </c>
      <c r="G5379" s="2" t="s">
        <v>1</v>
      </c>
      <c r="H5379" s="2" t="s">
        <v>2</v>
      </c>
      <c r="I5379" s="2" t="s">
        <v>3</v>
      </c>
      <c r="J5379" s="2">
        <v>202001</v>
      </c>
      <c r="K5379" s="2">
        <v>202001</v>
      </c>
      <c r="L5379" s="2">
        <v>8205</v>
      </c>
      <c r="M5379" s="2">
        <v>8205</v>
      </c>
      <c r="N5379" s="2">
        <v>0.16</v>
      </c>
      <c r="O5379" s="2">
        <v>1312.8</v>
      </c>
      <c r="S5379" s="2">
        <v>8205</v>
      </c>
      <c r="T5379" s="2">
        <v>0.08</v>
      </c>
      <c r="U5379" s="2">
        <v>656.4</v>
      </c>
      <c r="AJ5379" s="3">
        <v>1312.8</v>
      </c>
      <c r="AK5379" s="3">
        <v>656.4</v>
      </c>
      <c r="AL5379" s="2">
        <v>1969.2</v>
      </c>
      <c r="AM5379" s="2">
        <v>4764</v>
      </c>
    </row>
    <row r="5380" spans="1:39" hidden="1" outlineLevel="2" x14ac:dyDescent="0.2">
      <c r="A5380" s="9">
        <v>5273</v>
      </c>
      <c r="B5380" s="9" t="s">
        <v>10073</v>
      </c>
      <c r="C5380" s="2">
        <v>124554341</v>
      </c>
      <c r="D5380" s="2" t="s">
        <v>10381</v>
      </c>
      <c r="E5380" s="2" t="s">
        <v>10382</v>
      </c>
      <c r="F5380" s="2" t="str">
        <f>VLOOKUP(E5380,[1]工资发放表!G$1:H$65536,2,0)</f>
        <v>沅江市职业中等专业学校</v>
      </c>
      <c r="G5380" s="2" t="s">
        <v>1</v>
      </c>
      <c r="H5380" s="2" t="s">
        <v>2</v>
      </c>
      <c r="I5380" s="2" t="s">
        <v>3</v>
      </c>
      <c r="J5380" s="2">
        <v>202001</v>
      </c>
      <c r="K5380" s="2">
        <v>202001</v>
      </c>
      <c r="L5380" s="2">
        <v>8684</v>
      </c>
      <c r="M5380" s="2">
        <v>8684</v>
      </c>
      <c r="N5380" s="2">
        <v>0.16</v>
      </c>
      <c r="O5380" s="2">
        <v>1389.44</v>
      </c>
      <c r="S5380" s="2">
        <v>8684</v>
      </c>
      <c r="T5380" s="2">
        <v>0.08</v>
      </c>
      <c r="U5380" s="2">
        <v>694.72</v>
      </c>
      <c r="AJ5380" s="3">
        <v>1389.44</v>
      </c>
      <c r="AK5380" s="3">
        <v>694.72</v>
      </c>
      <c r="AL5380" s="2">
        <v>2084.16</v>
      </c>
      <c r="AM5380" s="2">
        <v>4764</v>
      </c>
    </row>
    <row r="5381" spans="1:39" hidden="1" outlineLevel="2" x14ac:dyDescent="0.2">
      <c r="A5381" s="9">
        <v>5274</v>
      </c>
      <c r="B5381" s="9" t="s">
        <v>10073</v>
      </c>
      <c r="C5381" s="2">
        <v>124554342</v>
      </c>
      <c r="D5381" s="2" t="s">
        <v>10383</v>
      </c>
      <c r="E5381" s="2" t="s">
        <v>10384</v>
      </c>
      <c r="F5381" s="2" t="str">
        <f>VLOOKUP(E5381,[1]工资发放表!G$1:H$65536,2,0)</f>
        <v>沅江市职业中等专业学校</v>
      </c>
      <c r="G5381" s="2" t="s">
        <v>1</v>
      </c>
      <c r="H5381" s="2" t="s">
        <v>2</v>
      </c>
      <c r="I5381" s="2" t="s">
        <v>3</v>
      </c>
      <c r="J5381" s="2">
        <v>202001</v>
      </c>
      <c r="K5381" s="2">
        <v>202001</v>
      </c>
      <c r="L5381" s="2">
        <v>6198</v>
      </c>
      <c r="M5381" s="2">
        <v>6198</v>
      </c>
      <c r="N5381" s="2">
        <v>0.16</v>
      </c>
      <c r="O5381" s="2">
        <v>991.68</v>
      </c>
      <c r="S5381" s="2">
        <v>6198</v>
      </c>
      <c r="T5381" s="2">
        <v>0.08</v>
      </c>
      <c r="U5381" s="2">
        <v>495.84</v>
      </c>
      <c r="AJ5381" s="3">
        <v>991.68</v>
      </c>
      <c r="AK5381" s="3">
        <v>495.84</v>
      </c>
      <c r="AL5381" s="2">
        <v>1487.52</v>
      </c>
      <c r="AM5381" s="2">
        <v>4764</v>
      </c>
    </row>
    <row r="5382" spans="1:39" hidden="1" outlineLevel="2" x14ac:dyDescent="0.2">
      <c r="A5382" s="9">
        <v>5275</v>
      </c>
      <c r="B5382" s="9" t="s">
        <v>10073</v>
      </c>
      <c r="C5382" s="2">
        <v>124554343</v>
      </c>
      <c r="D5382" s="2" t="s">
        <v>10385</v>
      </c>
      <c r="E5382" s="2" t="s">
        <v>10386</v>
      </c>
      <c r="F5382" s="2" t="str">
        <f>VLOOKUP(E5382,[1]工资发放表!G$1:H$65536,2,0)</f>
        <v>沅江市职业中等专业学校</v>
      </c>
      <c r="G5382" s="2" t="s">
        <v>1</v>
      </c>
      <c r="H5382" s="2" t="s">
        <v>2</v>
      </c>
      <c r="I5382" s="2" t="s">
        <v>3</v>
      </c>
      <c r="J5382" s="2">
        <v>202001</v>
      </c>
      <c r="K5382" s="2">
        <v>202001</v>
      </c>
      <c r="L5382" s="2">
        <v>6308</v>
      </c>
      <c r="M5382" s="2">
        <v>6308</v>
      </c>
      <c r="N5382" s="2">
        <v>0.16</v>
      </c>
      <c r="O5382" s="2">
        <v>1009.28</v>
      </c>
      <c r="S5382" s="2">
        <v>6308</v>
      </c>
      <c r="T5382" s="2">
        <v>0.08</v>
      </c>
      <c r="U5382" s="2">
        <v>504.64</v>
      </c>
      <c r="AJ5382" s="3">
        <v>1009.28</v>
      </c>
      <c r="AK5382" s="3">
        <v>504.64</v>
      </c>
      <c r="AL5382" s="2">
        <v>1513.92</v>
      </c>
      <c r="AM5382" s="2">
        <v>4764</v>
      </c>
    </row>
    <row r="5383" spans="1:39" hidden="1" outlineLevel="2" x14ac:dyDescent="0.2">
      <c r="A5383" s="9">
        <v>5276</v>
      </c>
      <c r="B5383" s="9" t="s">
        <v>10073</v>
      </c>
      <c r="C5383" s="2">
        <v>124554344</v>
      </c>
      <c r="D5383" s="2" t="s">
        <v>10387</v>
      </c>
      <c r="E5383" s="2" t="s">
        <v>10388</v>
      </c>
      <c r="F5383" s="2" t="str">
        <f>VLOOKUP(E5383,[1]工资发放表!G$1:H$65536,2,0)</f>
        <v>沅江市职业中等专业学校</v>
      </c>
      <c r="G5383" s="2" t="s">
        <v>1</v>
      </c>
      <c r="H5383" s="2" t="s">
        <v>2</v>
      </c>
      <c r="I5383" s="2" t="s">
        <v>3</v>
      </c>
      <c r="J5383" s="2">
        <v>202001</v>
      </c>
      <c r="K5383" s="2">
        <v>202001</v>
      </c>
      <c r="L5383" s="2">
        <v>7334</v>
      </c>
      <c r="M5383" s="2">
        <v>7334</v>
      </c>
      <c r="N5383" s="2">
        <v>0.16</v>
      </c>
      <c r="O5383" s="2">
        <v>1173.44</v>
      </c>
      <c r="S5383" s="2">
        <v>7334</v>
      </c>
      <c r="T5383" s="2">
        <v>0.08</v>
      </c>
      <c r="U5383" s="2">
        <v>586.72</v>
      </c>
      <c r="AJ5383" s="3">
        <v>1173.44</v>
      </c>
      <c r="AK5383" s="3">
        <v>586.72</v>
      </c>
      <c r="AL5383" s="2">
        <v>1760.16</v>
      </c>
      <c r="AM5383" s="2">
        <v>4764</v>
      </c>
    </row>
    <row r="5384" spans="1:39" hidden="1" outlineLevel="2" x14ac:dyDescent="0.2">
      <c r="A5384" s="9">
        <v>5277</v>
      </c>
      <c r="B5384" s="9" t="s">
        <v>10073</v>
      </c>
      <c r="C5384" s="2">
        <v>124554345</v>
      </c>
      <c r="D5384" s="2" t="s">
        <v>2970</v>
      </c>
      <c r="E5384" s="2" t="s">
        <v>10389</v>
      </c>
      <c r="F5384" s="2" t="str">
        <f>VLOOKUP(E5384,[1]工资发放表!G$1:H$65536,2,0)</f>
        <v>沅江市职业中等专业学校</v>
      </c>
      <c r="G5384" s="2" t="s">
        <v>1</v>
      </c>
      <c r="H5384" s="2" t="s">
        <v>2</v>
      </c>
      <c r="I5384" s="2" t="s">
        <v>3</v>
      </c>
      <c r="J5384" s="2">
        <v>202001</v>
      </c>
      <c r="K5384" s="2">
        <v>202001</v>
      </c>
      <c r="L5384" s="2">
        <v>6600</v>
      </c>
      <c r="M5384" s="2">
        <v>6600</v>
      </c>
      <c r="N5384" s="2">
        <v>0.16</v>
      </c>
      <c r="O5384" s="2">
        <v>1056</v>
      </c>
      <c r="S5384" s="2">
        <v>6600</v>
      </c>
      <c r="T5384" s="2">
        <v>0.08</v>
      </c>
      <c r="U5384" s="2">
        <v>528</v>
      </c>
      <c r="AJ5384" s="3">
        <v>1056</v>
      </c>
      <c r="AK5384" s="3">
        <v>528</v>
      </c>
      <c r="AL5384" s="2">
        <v>1584</v>
      </c>
      <c r="AM5384" s="2">
        <v>4764</v>
      </c>
    </row>
    <row r="5385" spans="1:39" hidden="1" outlineLevel="2" x14ac:dyDescent="0.2">
      <c r="A5385" s="9">
        <v>5278</v>
      </c>
      <c r="B5385" s="9" t="s">
        <v>10073</v>
      </c>
      <c r="C5385" s="2">
        <v>124554346</v>
      </c>
      <c r="D5385" s="2" t="s">
        <v>10390</v>
      </c>
      <c r="E5385" s="2" t="s">
        <v>10391</v>
      </c>
      <c r="F5385" s="2" t="str">
        <f>VLOOKUP(E5385,[1]工资发放表!G$1:H$65536,2,0)</f>
        <v>沅江市职业中等专业学校</v>
      </c>
      <c r="G5385" s="2" t="s">
        <v>1</v>
      </c>
      <c r="H5385" s="2" t="s">
        <v>2</v>
      </c>
      <c r="I5385" s="2" t="s">
        <v>3</v>
      </c>
      <c r="J5385" s="2">
        <v>202001</v>
      </c>
      <c r="K5385" s="2">
        <v>202001</v>
      </c>
      <c r="L5385" s="2">
        <v>8564</v>
      </c>
      <c r="M5385" s="2">
        <v>8564</v>
      </c>
      <c r="N5385" s="2">
        <v>0.16</v>
      </c>
      <c r="O5385" s="2">
        <v>1370.24</v>
      </c>
      <c r="S5385" s="2">
        <v>8564</v>
      </c>
      <c r="T5385" s="2">
        <v>0.08</v>
      </c>
      <c r="U5385" s="2">
        <v>685.12</v>
      </c>
      <c r="AJ5385" s="3">
        <v>1370.24</v>
      </c>
      <c r="AK5385" s="3">
        <v>685.12</v>
      </c>
      <c r="AL5385" s="2">
        <v>2055.36</v>
      </c>
      <c r="AM5385" s="2">
        <v>4764</v>
      </c>
    </row>
    <row r="5386" spans="1:39" hidden="1" outlineLevel="2" x14ac:dyDescent="0.2">
      <c r="A5386" s="9">
        <v>5279</v>
      </c>
      <c r="B5386" s="9" t="s">
        <v>10073</v>
      </c>
      <c r="C5386" s="2">
        <v>124554347</v>
      </c>
      <c r="D5386" s="2" t="s">
        <v>10392</v>
      </c>
      <c r="E5386" s="2" t="s">
        <v>10393</v>
      </c>
      <c r="F5386" s="2" t="str">
        <f>VLOOKUP(E5386,[1]工资发放表!G$1:H$65536,2,0)</f>
        <v>沅江市职业中等专业学校</v>
      </c>
      <c r="G5386" s="2" t="s">
        <v>1</v>
      </c>
      <c r="H5386" s="2" t="s">
        <v>2</v>
      </c>
      <c r="I5386" s="2" t="s">
        <v>3</v>
      </c>
      <c r="J5386" s="2">
        <v>202001</v>
      </c>
      <c r="K5386" s="2">
        <v>202001</v>
      </c>
      <c r="L5386" s="2">
        <v>8857</v>
      </c>
      <c r="M5386" s="2">
        <v>8857</v>
      </c>
      <c r="N5386" s="2">
        <v>0.16</v>
      </c>
      <c r="O5386" s="2">
        <v>1417.12</v>
      </c>
      <c r="S5386" s="2">
        <v>8857</v>
      </c>
      <c r="T5386" s="2">
        <v>0.08</v>
      </c>
      <c r="U5386" s="2">
        <v>708.56</v>
      </c>
      <c r="AJ5386" s="3">
        <v>1417.12</v>
      </c>
      <c r="AK5386" s="3">
        <v>708.56</v>
      </c>
      <c r="AL5386" s="2">
        <v>2125.6799999999998</v>
      </c>
      <c r="AM5386" s="2">
        <v>4764</v>
      </c>
    </row>
    <row r="5387" spans="1:39" hidden="1" outlineLevel="2" x14ac:dyDescent="0.2">
      <c r="A5387" s="9">
        <v>5280</v>
      </c>
      <c r="B5387" s="9" t="s">
        <v>10073</v>
      </c>
      <c r="C5387" s="2">
        <v>124554348</v>
      </c>
      <c r="D5387" s="2" t="s">
        <v>10394</v>
      </c>
      <c r="E5387" s="2" t="s">
        <v>10395</v>
      </c>
      <c r="F5387" s="2" t="str">
        <f>VLOOKUP(E5387,[1]工资发放表!G$1:H$65536,2,0)</f>
        <v>沅江市职业中等专业学校</v>
      </c>
      <c r="G5387" s="2" t="s">
        <v>1</v>
      </c>
      <c r="H5387" s="2" t="s">
        <v>2</v>
      </c>
      <c r="I5387" s="2" t="s">
        <v>3</v>
      </c>
      <c r="J5387" s="2">
        <v>202001</v>
      </c>
      <c r="K5387" s="2">
        <v>202001</v>
      </c>
      <c r="L5387" s="2">
        <v>4244</v>
      </c>
      <c r="M5387" s="2">
        <v>4244</v>
      </c>
      <c r="N5387" s="2">
        <v>0.16</v>
      </c>
      <c r="O5387" s="2">
        <v>679.04</v>
      </c>
      <c r="S5387" s="2">
        <v>4244</v>
      </c>
      <c r="T5387" s="2">
        <v>0.08</v>
      </c>
      <c r="U5387" s="2">
        <v>339.52</v>
      </c>
      <c r="AJ5387" s="3">
        <v>679.04</v>
      </c>
      <c r="AK5387" s="3">
        <v>339.52</v>
      </c>
      <c r="AL5387" s="2">
        <v>1018.56</v>
      </c>
      <c r="AM5387" s="2">
        <v>4764</v>
      </c>
    </row>
    <row r="5388" spans="1:39" hidden="1" outlineLevel="2" x14ac:dyDescent="0.2">
      <c r="A5388" s="9">
        <v>5281</v>
      </c>
      <c r="B5388" s="9" t="s">
        <v>10073</v>
      </c>
      <c r="C5388" s="2">
        <v>124554349</v>
      </c>
      <c r="D5388" s="2" t="s">
        <v>10396</v>
      </c>
      <c r="E5388" s="2" t="s">
        <v>10397</v>
      </c>
      <c r="F5388" s="2" t="str">
        <f>VLOOKUP(E5388,[1]工资发放表!G$1:H$65536,2,0)</f>
        <v>沅江市职业中等专业学校</v>
      </c>
      <c r="G5388" s="2" t="s">
        <v>1</v>
      </c>
      <c r="H5388" s="2" t="s">
        <v>2</v>
      </c>
      <c r="I5388" s="2" t="s">
        <v>3</v>
      </c>
      <c r="J5388" s="2">
        <v>202001</v>
      </c>
      <c r="K5388" s="2">
        <v>202001</v>
      </c>
      <c r="L5388" s="2">
        <v>6308</v>
      </c>
      <c r="M5388" s="2">
        <v>6308</v>
      </c>
      <c r="N5388" s="2">
        <v>0.16</v>
      </c>
      <c r="O5388" s="2">
        <v>1009.28</v>
      </c>
      <c r="S5388" s="2">
        <v>6308</v>
      </c>
      <c r="T5388" s="2">
        <v>0.08</v>
      </c>
      <c r="U5388" s="2">
        <v>504.64</v>
      </c>
      <c r="AJ5388" s="3">
        <v>1009.28</v>
      </c>
      <c r="AK5388" s="3">
        <v>504.64</v>
      </c>
      <c r="AL5388" s="2">
        <v>1513.92</v>
      </c>
      <c r="AM5388" s="2">
        <v>4764</v>
      </c>
    </row>
    <row r="5389" spans="1:39" hidden="1" outlineLevel="2" x14ac:dyDescent="0.2">
      <c r="A5389" s="9">
        <v>5282</v>
      </c>
      <c r="B5389" s="9" t="s">
        <v>10073</v>
      </c>
      <c r="C5389" s="2">
        <v>124554350</v>
      </c>
      <c r="D5389" s="2" t="s">
        <v>10398</v>
      </c>
      <c r="E5389" s="2" t="s">
        <v>10399</v>
      </c>
      <c r="F5389" s="2" t="str">
        <f>VLOOKUP(E5389,[1]工资发放表!G$1:H$65536,2,0)</f>
        <v>沅江市职业中等专业学校</v>
      </c>
      <c r="G5389" s="2" t="s">
        <v>1</v>
      </c>
      <c r="H5389" s="2" t="s">
        <v>2</v>
      </c>
      <c r="I5389" s="2" t="s">
        <v>3</v>
      </c>
      <c r="J5389" s="2">
        <v>202001</v>
      </c>
      <c r="K5389" s="2">
        <v>202001</v>
      </c>
      <c r="L5389" s="2">
        <v>9156</v>
      </c>
      <c r="M5389" s="2">
        <v>9156</v>
      </c>
      <c r="N5389" s="2">
        <v>0.16</v>
      </c>
      <c r="O5389" s="2">
        <v>1464.96</v>
      </c>
      <c r="S5389" s="2">
        <v>9156</v>
      </c>
      <c r="T5389" s="2">
        <v>0.08</v>
      </c>
      <c r="U5389" s="2">
        <v>732.48</v>
      </c>
      <c r="AJ5389" s="3">
        <v>1464.96</v>
      </c>
      <c r="AK5389" s="3">
        <v>732.48</v>
      </c>
      <c r="AL5389" s="2">
        <v>2197.44</v>
      </c>
      <c r="AM5389" s="2">
        <v>4764</v>
      </c>
    </row>
    <row r="5390" spans="1:39" hidden="1" outlineLevel="2" x14ac:dyDescent="0.2">
      <c r="A5390" s="9">
        <v>5283</v>
      </c>
      <c r="B5390" s="9" t="s">
        <v>10073</v>
      </c>
      <c r="C5390" s="2">
        <v>124554351</v>
      </c>
      <c r="D5390" s="2" t="s">
        <v>10400</v>
      </c>
      <c r="E5390" s="2" t="s">
        <v>10401</v>
      </c>
      <c r="F5390" s="2" t="str">
        <f>VLOOKUP(E5390,[1]工资发放表!G$1:H$65536,2,0)</f>
        <v>沅江市职业中等专业学校</v>
      </c>
      <c r="G5390" s="2" t="s">
        <v>1</v>
      </c>
      <c r="H5390" s="2" t="s">
        <v>2</v>
      </c>
      <c r="I5390" s="2" t="s">
        <v>3</v>
      </c>
      <c r="J5390" s="2">
        <v>202001</v>
      </c>
      <c r="K5390" s="2">
        <v>202001</v>
      </c>
      <c r="L5390" s="2">
        <v>4244</v>
      </c>
      <c r="M5390" s="2">
        <v>4244</v>
      </c>
      <c r="N5390" s="2">
        <v>0.16</v>
      </c>
      <c r="O5390" s="2">
        <v>679.04</v>
      </c>
      <c r="S5390" s="2">
        <v>4244</v>
      </c>
      <c r="T5390" s="2">
        <v>0.08</v>
      </c>
      <c r="U5390" s="2">
        <v>339.52</v>
      </c>
      <c r="AJ5390" s="3">
        <v>679.04</v>
      </c>
      <c r="AK5390" s="3">
        <v>339.52</v>
      </c>
      <c r="AL5390" s="2">
        <v>1018.56</v>
      </c>
      <c r="AM5390" s="2">
        <v>4764</v>
      </c>
    </row>
    <row r="5391" spans="1:39" hidden="1" outlineLevel="2" x14ac:dyDescent="0.2">
      <c r="A5391" s="9">
        <v>5284</v>
      </c>
      <c r="B5391" s="9" t="s">
        <v>10073</v>
      </c>
      <c r="C5391" s="2">
        <v>124554352</v>
      </c>
      <c r="D5391" s="2" t="s">
        <v>10402</v>
      </c>
      <c r="E5391" s="2" t="s">
        <v>10403</v>
      </c>
      <c r="F5391" s="2" t="str">
        <f>VLOOKUP(E5391,[1]工资发放表!G$1:H$65536,2,0)</f>
        <v>沅江市职业中等专业学校</v>
      </c>
      <c r="G5391" s="2" t="s">
        <v>1</v>
      </c>
      <c r="H5391" s="2" t="s">
        <v>2</v>
      </c>
      <c r="I5391" s="2" t="s">
        <v>3</v>
      </c>
      <c r="J5391" s="2">
        <v>202001</v>
      </c>
      <c r="K5391" s="2">
        <v>202001</v>
      </c>
      <c r="L5391" s="2">
        <v>7567</v>
      </c>
      <c r="M5391" s="2">
        <v>7567</v>
      </c>
      <c r="N5391" s="2">
        <v>0.16</v>
      </c>
      <c r="O5391" s="2">
        <v>1210.72</v>
      </c>
      <c r="S5391" s="2">
        <v>7567</v>
      </c>
      <c r="T5391" s="2">
        <v>0.08</v>
      </c>
      <c r="U5391" s="2">
        <v>605.36</v>
      </c>
      <c r="AJ5391" s="3">
        <v>1210.72</v>
      </c>
      <c r="AK5391" s="3">
        <v>605.36</v>
      </c>
      <c r="AL5391" s="2">
        <v>1816.08</v>
      </c>
      <c r="AM5391" s="2">
        <v>4764</v>
      </c>
    </row>
    <row r="5392" spans="1:39" hidden="1" outlineLevel="2" x14ac:dyDescent="0.2">
      <c r="A5392" s="9">
        <v>5285</v>
      </c>
      <c r="B5392" s="9" t="s">
        <v>10073</v>
      </c>
      <c r="C5392" s="2">
        <v>124554353</v>
      </c>
      <c r="D5392" s="2" t="s">
        <v>10404</v>
      </c>
      <c r="E5392" s="2" t="s">
        <v>10405</v>
      </c>
      <c r="F5392" s="2" t="str">
        <f>VLOOKUP(E5392,[1]工资发放表!G$1:H$65536,2,0)</f>
        <v>沅江市职业中等专业学校</v>
      </c>
      <c r="G5392" s="2" t="s">
        <v>1</v>
      </c>
      <c r="H5392" s="2" t="s">
        <v>2</v>
      </c>
      <c r="I5392" s="2" t="s">
        <v>3</v>
      </c>
      <c r="J5392" s="2">
        <v>202001</v>
      </c>
      <c r="K5392" s="2">
        <v>202001</v>
      </c>
      <c r="L5392" s="2">
        <v>6709</v>
      </c>
      <c r="M5392" s="2">
        <v>6709</v>
      </c>
      <c r="N5392" s="2">
        <v>0.16</v>
      </c>
      <c r="O5392" s="2">
        <v>1073.44</v>
      </c>
      <c r="S5392" s="2">
        <v>6709</v>
      </c>
      <c r="T5392" s="2">
        <v>0.08</v>
      </c>
      <c r="U5392" s="2">
        <v>536.72</v>
      </c>
      <c r="AJ5392" s="3">
        <v>1073.44</v>
      </c>
      <c r="AK5392" s="3">
        <v>536.72</v>
      </c>
      <c r="AL5392" s="2">
        <v>1610.16</v>
      </c>
      <c r="AM5392" s="2">
        <v>4764</v>
      </c>
    </row>
    <row r="5393" spans="1:39" hidden="1" outlineLevel="2" x14ac:dyDescent="0.2">
      <c r="A5393" s="9">
        <v>5286</v>
      </c>
      <c r="B5393" s="9" t="s">
        <v>10073</v>
      </c>
      <c r="C5393" s="2">
        <v>124554354</v>
      </c>
      <c r="D5393" s="2" t="s">
        <v>10406</v>
      </c>
      <c r="E5393" s="2" t="s">
        <v>10407</v>
      </c>
      <c r="F5393" s="2" t="str">
        <f>VLOOKUP(E5393,[1]工资发放表!G$1:H$65536,2,0)</f>
        <v>沅江市职业中等专业学校</v>
      </c>
      <c r="G5393" s="2" t="s">
        <v>1</v>
      </c>
      <c r="H5393" s="2" t="s">
        <v>2</v>
      </c>
      <c r="I5393" s="2" t="s">
        <v>3</v>
      </c>
      <c r="J5393" s="2">
        <v>202001</v>
      </c>
      <c r="K5393" s="2">
        <v>202001</v>
      </c>
      <c r="L5393" s="2">
        <v>5703</v>
      </c>
      <c r="M5393" s="2">
        <v>5703</v>
      </c>
      <c r="N5393" s="2">
        <v>0.16</v>
      </c>
      <c r="O5393" s="2">
        <v>912.48</v>
      </c>
      <c r="S5393" s="2">
        <v>5703</v>
      </c>
      <c r="T5393" s="2">
        <v>0.08</v>
      </c>
      <c r="U5393" s="2">
        <v>456.24</v>
      </c>
      <c r="AJ5393" s="3">
        <v>912.48</v>
      </c>
      <c r="AK5393" s="3">
        <v>456.24</v>
      </c>
      <c r="AL5393" s="2">
        <v>1368.72</v>
      </c>
      <c r="AM5393" s="2">
        <v>4764</v>
      </c>
    </row>
    <row r="5394" spans="1:39" outlineLevel="1" collapsed="1" x14ac:dyDescent="0.2">
      <c r="F5394" s="1" t="s">
        <v>108</v>
      </c>
      <c r="AJ5394" s="3">
        <f>SUBTOTAL(9,AJ5219:AJ5393)</f>
        <v>178575.52000000002</v>
      </c>
      <c r="AK5394" s="3">
        <f>SUBTOTAL(9,AK5219:AK5393)</f>
        <v>89287.760000000009</v>
      </c>
    </row>
    <row r="5395" spans="1:39" x14ac:dyDescent="0.2">
      <c r="F5395" s="1" t="s">
        <v>109</v>
      </c>
      <c r="AJ5395" s="3">
        <f>SUBTOTAL(9,AJ2:AJ5393)</f>
        <v>5035967.9999999478</v>
      </c>
      <c r="AK5395" s="3">
        <f>SUBTOTAL(9,AK2:AK5393)</f>
        <v>2517983.9999999739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Khan</cp:lastModifiedBy>
  <dcterms:created xsi:type="dcterms:W3CDTF">2020-02-27T08:22:24Z</dcterms:created>
  <dcterms:modified xsi:type="dcterms:W3CDTF">2020-02-27T09:24:04Z</dcterms:modified>
</cp:coreProperties>
</file>