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Khan\Desktop\"/>
    </mc:Choice>
  </mc:AlternateContent>
  <xr:revisionPtr revIDLastSave="0" documentId="13_ncr:1_{3725B3A0-3EA9-47C9-98BD-8929A3FDD0C0}" xr6:coauthVersionLast="36" xr6:coauthVersionMax="36" xr10:uidLastSave="{00000000-0000-0000-0000-000000000000}"/>
  <bookViews>
    <workbookView xWindow="0" yWindow="0" windowWidth="15915" windowHeight="786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4" i="1"/>
  <c r="P4" i="1"/>
  <c r="P5" i="1"/>
  <c r="P6" i="1"/>
  <c r="P7" i="1"/>
  <c r="P8" i="1"/>
  <c r="P9" i="1"/>
  <c r="P10" i="1"/>
  <c r="P11" i="1"/>
  <c r="P12" i="1"/>
  <c r="P3" i="1"/>
  <c r="Q4" i="1"/>
  <c r="Q5" i="1"/>
  <c r="Q6" i="1"/>
  <c r="Q7" i="1"/>
  <c r="Q8" i="1"/>
  <c r="Q9" i="1"/>
  <c r="Q10" i="1"/>
  <c r="Q11" i="1"/>
  <c r="Q12" i="1"/>
  <c r="Q3" i="1"/>
</calcChain>
</file>

<file path=xl/sharedStrings.xml><?xml version="1.0" encoding="utf-8"?>
<sst xmlns="http://schemas.openxmlformats.org/spreadsheetml/2006/main" count="78" uniqueCount="68">
  <si>
    <t>节点</t>
  </si>
  <si>
    <t>传感器经度</t>
  </si>
  <si>
    <t>传感器纬度</t>
  </si>
  <si>
    <t>能量消耗速率(mA/h)</t>
  </si>
  <si>
    <t>数据中心</t>
  </si>
  <si>
    <t>/</t>
  </si>
  <si>
    <t>传感器1</t>
  </si>
  <si>
    <t>传感器2</t>
  </si>
  <si>
    <t>传感器3</t>
  </si>
  <si>
    <t>传感器4</t>
  </si>
  <si>
    <t>传感器5</t>
  </si>
  <si>
    <t>传感器6</t>
  </si>
  <si>
    <t>传感器7</t>
  </si>
  <si>
    <t>传感器8</t>
  </si>
  <si>
    <t>传感器9</t>
  </si>
  <si>
    <t>传感器10</t>
  </si>
  <si>
    <t>传感器11</t>
  </si>
  <si>
    <t>传感器12</t>
  </si>
  <si>
    <t>传感器13</t>
  </si>
  <si>
    <t>传感器14</t>
  </si>
  <si>
    <t>传感器15</t>
  </si>
  <si>
    <t>传感器16</t>
  </si>
  <si>
    <t>传感器17</t>
  </si>
  <si>
    <t>传感器18</t>
  </si>
  <si>
    <t>传感器19</t>
  </si>
  <si>
    <t>传感器20</t>
  </si>
  <si>
    <t>传感器21</t>
  </si>
  <si>
    <t>传感器22</t>
  </si>
  <si>
    <t>传感器23</t>
  </si>
  <si>
    <t>传感器24</t>
  </si>
  <si>
    <t>传感器25</t>
  </si>
  <si>
    <t>传感器26</t>
  </si>
  <si>
    <t>传感器27</t>
  </si>
  <si>
    <t>传感器28</t>
  </si>
  <si>
    <t>传感器29</t>
  </si>
  <si>
    <t>路径</t>
    <phoneticPr fontId="1" type="noConversion"/>
  </si>
  <si>
    <t>第2条</t>
    <phoneticPr fontId="1" type="noConversion"/>
  </si>
  <si>
    <t>第1条</t>
    <phoneticPr fontId="1" type="noConversion"/>
  </si>
  <si>
    <t>第3条</t>
    <phoneticPr fontId="1" type="noConversion"/>
  </si>
  <si>
    <t>第4条</t>
    <phoneticPr fontId="1" type="noConversion"/>
  </si>
  <si>
    <t>数据中心</t>
    <phoneticPr fontId="1" type="noConversion"/>
  </si>
  <si>
    <t>传感器23</t>
    <phoneticPr fontId="1" type="noConversion"/>
  </si>
  <si>
    <t>传感器29</t>
    <phoneticPr fontId="1" type="noConversion"/>
  </si>
  <si>
    <t>传感器24</t>
    <phoneticPr fontId="1" type="noConversion"/>
  </si>
  <si>
    <t>传感器22</t>
    <phoneticPr fontId="1" type="noConversion"/>
  </si>
  <si>
    <t>传感器27</t>
    <phoneticPr fontId="1" type="noConversion"/>
  </si>
  <si>
    <t>传感器26</t>
    <phoneticPr fontId="1" type="noConversion"/>
  </si>
  <si>
    <t>传感器19</t>
    <phoneticPr fontId="1" type="noConversion"/>
  </si>
  <si>
    <t>传感器20</t>
    <phoneticPr fontId="1" type="noConversion"/>
  </si>
  <si>
    <t>传感器21</t>
    <phoneticPr fontId="1" type="noConversion"/>
  </si>
  <si>
    <t>传感器2</t>
    <phoneticPr fontId="1" type="noConversion"/>
  </si>
  <si>
    <t>传感器10</t>
    <phoneticPr fontId="1" type="noConversion"/>
  </si>
  <si>
    <t>传感器8</t>
    <phoneticPr fontId="1" type="noConversion"/>
  </si>
  <si>
    <t>传感器7</t>
    <phoneticPr fontId="1" type="noConversion"/>
  </si>
  <si>
    <t>传感器12</t>
    <phoneticPr fontId="1" type="noConversion"/>
  </si>
  <si>
    <t>传感器15</t>
    <phoneticPr fontId="1" type="noConversion"/>
  </si>
  <si>
    <t>传感器16</t>
    <phoneticPr fontId="1" type="noConversion"/>
  </si>
  <si>
    <t>传感器9</t>
    <phoneticPr fontId="1" type="noConversion"/>
  </si>
  <si>
    <t>传感器13</t>
    <phoneticPr fontId="1" type="noConversion"/>
  </si>
  <si>
    <t>传感器3</t>
    <phoneticPr fontId="1" type="noConversion"/>
  </si>
  <si>
    <t>传感器11</t>
    <phoneticPr fontId="1" type="noConversion"/>
  </si>
  <si>
    <t>传感器17</t>
    <phoneticPr fontId="1" type="noConversion"/>
  </si>
  <si>
    <t>传感器28</t>
    <phoneticPr fontId="1" type="noConversion"/>
  </si>
  <si>
    <t>传感器14</t>
    <phoneticPr fontId="1" type="noConversion"/>
  </si>
  <si>
    <t>传感器6</t>
    <phoneticPr fontId="1" type="noConversion"/>
  </si>
  <si>
    <t>传感器4</t>
    <phoneticPr fontId="1" type="noConversion"/>
  </si>
  <si>
    <t>传感器5</t>
    <phoneticPr fontId="1" type="noConversion"/>
  </si>
  <si>
    <t>0, , 28, 24, 23, 21,  0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</si>
</sst>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I9" sqref="I9"/>
    </sheetView>
  </sheetViews>
  <sheetFormatPr defaultColWidth="9" defaultRowHeight="13.5" x14ac:dyDescent="0.15"/>
  <cols>
    <col min="2" max="3" width="12.625"/>
  </cols>
  <sheetData>
    <row r="1" spans="1:17" ht="40.5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17" x14ac:dyDescent="0.15">
      <c r="A2" s="2" t="s">
        <v>4</v>
      </c>
      <c r="B2" s="2">
        <v>120.701520187911</v>
      </c>
      <c r="C2" s="3">
        <v>36.374226985458101</v>
      </c>
      <c r="D2" s="1" t="s">
        <v>5</v>
      </c>
      <c r="E2" s="5" t="s">
        <v>35</v>
      </c>
      <c r="F2" s="4" t="s">
        <v>37</v>
      </c>
      <c r="G2" s="4"/>
      <c r="H2" s="4" t="s">
        <v>36</v>
      </c>
      <c r="I2" s="4"/>
      <c r="J2" s="4" t="s">
        <v>38</v>
      </c>
      <c r="K2" s="4"/>
      <c r="L2" s="4" t="s">
        <v>39</v>
      </c>
    </row>
    <row r="3" spans="1:17" x14ac:dyDescent="0.15">
      <c r="A3" s="2" t="s">
        <v>6</v>
      </c>
      <c r="B3" s="2">
        <v>120.69871747472</v>
      </c>
      <c r="C3" s="2">
        <v>36.374575692975696</v>
      </c>
      <c r="D3" s="2">
        <v>5.4</v>
      </c>
      <c r="F3" s="4" t="s">
        <v>40</v>
      </c>
      <c r="G3" s="1"/>
      <c r="H3" s="4" t="s">
        <v>40</v>
      </c>
      <c r="J3" s="4" t="s">
        <v>40</v>
      </c>
      <c r="L3" s="4" t="s">
        <v>40</v>
      </c>
      <c r="P3" t="e">
        <f>#REF!+1</f>
        <v>#REF!</v>
      </c>
      <c r="Q3" t="e">
        <f>#REF!+1</f>
        <v>#REF!</v>
      </c>
    </row>
    <row r="4" spans="1:17" x14ac:dyDescent="0.15">
      <c r="A4" s="2" t="s">
        <v>7</v>
      </c>
      <c r="B4" s="2">
        <v>120.699795441332</v>
      </c>
      <c r="C4" s="2">
        <v>36.375912390517698</v>
      </c>
      <c r="D4" s="2">
        <v>7.8</v>
      </c>
      <c r="F4" s="6" t="s">
        <v>44</v>
      </c>
      <c r="G4" s="2"/>
      <c r="H4" s="6" t="s">
        <v>61</v>
      </c>
      <c r="J4" s="6" t="s">
        <v>51</v>
      </c>
      <c r="L4" s="4" t="s">
        <v>60</v>
      </c>
      <c r="O4" t="e">
        <f>#REF!+1</f>
        <v>#REF!</v>
      </c>
      <c r="P4" t="e">
        <f>#REF!+1</f>
        <v>#REF!</v>
      </c>
      <c r="Q4" t="e">
        <f>#REF!+1</f>
        <v>#REF!</v>
      </c>
    </row>
    <row r="5" spans="1:17" x14ac:dyDescent="0.15">
      <c r="A5" s="2" t="s">
        <v>8</v>
      </c>
      <c r="B5" s="2">
        <v>120.70691002097099</v>
      </c>
      <c r="C5" s="2">
        <v>36.375796156868802</v>
      </c>
      <c r="D5" s="2">
        <v>4.5</v>
      </c>
      <c r="F5" s="6" t="s">
        <v>62</v>
      </c>
      <c r="H5" s="6" t="s">
        <v>42</v>
      </c>
      <c r="J5" s="4" t="s">
        <v>52</v>
      </c>
      <c r="L5" s="4" t="s">
        <v>61</v>
      </c>
      <c r="O5" t="e">
        <f>#REF!+1</f>
        <v>#REF!</v>
      </c>
      <c r="P5" t="e">
        <f>#REF!+1</f>
        <v>#REF!</v>
      </c>
      <c r="Q5" t="e">
        <f>#REF!+1</f>
        <v>#REF!</v>
      </c>
    </row>
    <row r="6" spans="1:17" x14ac:dyDescent="0.15">
      <c r="A6" s="2" t="s">
        <v>9</v>
      </c>
      <c r="B6" s="2">
        <v>120.705616461037</v>
      </c>
      <c r="C6" s="2">
        <v>36.372483424215801</v>
      </c>
      <c r="D6" s="2">
        <v>5.5</v>
      </c>
      <c r="F6" s="6" t="s">
        <v>43</v>
      </c>
      <c r="H6" s="4" t="s">
        <v>45</v>
      </c>
      <c r="J6" s="4" t="s">
        <v>53</v>
      </c>
      <c r="L6" s="4" t="s">
        <v>62</v>
      </c>
      <c r="O6" t="e">
        <f>#REF!+1</f>
        <v>#REF!</v>
      </c>
      <c r="P6" t="e">
        <f>#REF!+1</f>
        <v>#REF!</v>
      </c>
      <c r="Q6" t="e">
        <f>#REF!+1</f>
        <v>#REF!</v>
      </c>
    </row>
    <row r="7" spans="1:17" x14ac:dyDescent="0.15">
      <c r="A7" s="2" t="s">
        <v>10</v>
      </c>
      <c r="B7" s="2">
        <v>120.70317307005</v>
      </c>
      <c r="C7" s="2">
        <v>36.377539643205097</v>
      </c>
      <c r="D7" s="2">
        <v>3.6</v>
      </c>
      <c r="F7" s="6" t="s">
        <v>41</v>
      </c>
      <c r="H7" s="4" t="s">
        <v>46</v>
      </c>
      <c r="J7" s="4" t="s">
        <v>54</v>
      </c>
      <c r="L7" s="4" t="s">
        <v>63</v>
      </c>
      <c r="O7" t="e">
        <f>#REF!+1</f>
        <v>#REF!</v>
      </c>
      <c r="P7" t="e">
        <f>#REF!+1</f>
        <v>#REF!</v>
      </c>
      <c r="Q7" t="e">
        <f>#REF!+1</f>
        <v>#REF!</v>
      </c>
    </row>
    <row r="8" spans="1:17" x14ac:dyDescent="0.15">
      <c r="A8" s="2" t="s">
        <v>11</v>
      </c>
      <c r="B8" s="2">
        <v>120.692896455016</v>
      </c>
      <c r="C8" s="2">
        <v>36.378004566236299</v>
      </c>
      <c r="D8" s="2">
        <v>4.5</v>
      </c>
      <c r="F8" s="6" t="s">
        <v>49</v>
      </c>
      <c r="H8" s="4" t="s">
        <v>47</v>
      </c>
      <c r="J8" s="4" t="s">
        <v>55</v>
      </c>
      <c r="L8" s="4" t="s">
        <v>64</v>
      </c>
      <c r="O8" t="e">
        <f>#REF!+1</f>
        <v>#REF!</v>
      </c>
      <c r="P8" t="e">
        <f>#REF!+1</f>
        <v>#REF!</v>
      </c>
      <c r="Q8" t="e">
        <f>#REF!+1</f>
        <v>#REF!</v>
      </c>
    </row>
    <row r="9" spans="1:17" x14ac:dyDescent="0.15">
      <c r="A9" s="2" t="s">
        <v>12</v>
      </c>
      <c r="B9" s="2">
        <v>120.694333743832</v>
      </c>
      <c r="C9" s="2">
        <v>36.375214985995598</v>
      </c>
      <c r="D9" s="2">
        <v>6.4</v>
      </c>
      <c r="F9" s="4" t="s">
        <v>40</v>
      </c>
      <c r="H9" s="4" t="s">
        <v>48</v>
      </c>
      <c r="J9" s="6" t="s">
        <v>56</v>
      </c>
      <c r="L9" s="4" t="s">
        <v>65</v>
      </c>
      <c r="O9" t="e">
        <f>#REF!+1</f>
        <v>#REF!</v>
      </c>
      <c r="P9" t="e">
        <f>#REF!+1</f>
        <v>#REF!</v>
      </c>
      <c r="Q9" t="e">
        <f>#REF!+1</f>
        <v>#REF!</v>
      </c>
    </row>
    <row r="10" spans="1:17" x14ac:dyDescent="0.15">
      <c r="A10" s="2" t="s">
        <v>13</v>
      </c>
      <c r="B10" s="2">
        <v>120.697352050345</v>
      </c>
      <c r="C10" s="2">
        <v>36.3787600601826</v>
      </c>
      <c r="D10" s="2">
        <v>4.5999999999999996</v>
      </c>
      <c r="H10" s="4" t="s">
        <v>49</v>
      </c>
      <c r="J10" s="4" t="s">
        <v>57</v>
      </c>
      <c r="L10" s="4" t="s">
        <v>66</v>
      </c>
      <c r="O10" t="e">
        <f>#REF!+1</f>
        <v>#REF!</v>
      </c>
      <c r="P10" t="e">
        <f>#REF!+1</f>
        <v>#REF!</v>
      </c>
      <c r="Q10" t="e">
        <f>#REF!+1</f>
        <v>#REF!</v>
      </c>
    </row>
    <row r="11" spans="1:17" x14ac:dyDescent="0.15">
      <c r="A11" s="2" t="s">
        <v>14</v>
      </c>
      <c r="B11" s="2">
        <v>120.696202219292</v>
      </c>
      <c r="C11" s="2">
        <v>36.3764354397698</v>
      </c>
      <c r="D11" s="2">
        <v>4.5</v>
      </c>
      <c r="H11" s="6" t="s">
        <v>50</v>
      </c>
      <c r="J11" s="6" t="s">
        <v>58</v>
      </c>
      <c r="L11" s="4" t="s">
        <v>40</v>
      </c>
      <c r="O11" t="e">
        <f>#REF!+1</f>
        <v>#REF!</v>
      </c>
      <c r="P11" t="e">
        <f>#REF!+1</f>
        <v>#REF!</v>
      </c>
      <c r="Q11" t="e">
        <f>#REF!+1</f>
        <v>#REF!</v>
      </c>
    </row>
    <row r="12" spans="1:17" x14ac:dyDescent="0.15">
      <c r="A12" s="2" t="s">
        <v>15</v>
      </c>
      <c r="B12" s="2">
        <v>120.701160865707</v>
      </c>
      <c r="C12" s="2">
        <v>36.379050632805999</v>
      </c>
      <c r="D12" s="2">
        <v>5.5</v>
      </c>
      <c r="H12" s="4" t="s">
        <v>40</v>
      </c>
      <c r="J12" s="4" t="s">
        <v>59</v>
      </c>
      <c r="O12">
        <f t="shared" ref="O5:O12" si="0">L12+1</f>
        <v>1</v>
      </c>
      <c r="P12" t="e">
        <f>#REF!+1</f>
        <v>#REF!</v>
      </c>
      <c r="Q12" t="e">
        <f>#REF!+1</f>
        <v>#REF!</v>
      </c>
    </row>
    <row r="13" spans="1:17" x14ac:dyDescent="0.15">
      <c r="A13" s="2" t="s">
        <v>16</v>
      </c>
      <c r="B13" s="2">
        <v>120.693902557187</v>
      </c>
      <c r="C13" s="2">
        <v>36.3802129123481</v>
      </c>
      <c r="D13" s="2">
        <v>4.5</v>
      </c>
      <c r="J13" s="4" t="s">
        <v>40</v>
      </c>
    </row>
    <row r="14" spans="1:17" x14ac:dyDescent="0.15">
      <c r="A14" s="2" t="s">
        <v>17</v>
      </c>
      <c r="B14" s="2">
        <v>120.69835815251599</v>
      </c>
      <c r="C14" s="2">
        <v>36.380561592793804</v>
      </c>
      <c r="D14" s="2">
        <v>7.4</v>
      </c>
      <c r="F14" s="4" t="s">
        <v>67</v>
      </c>
    </row>
    <row r="15" spans="1:17" x14ac:dyDescent="0.15">
      <c r="A15" s="2" t="s">
        <v>18</v>
      </c>
      <c r="B15" s="2">
        <v>120.702526290083</v>
      </c>
      <c r="C15" s="2">
        <v>36.381200836181499</v>
      </c>
      <c r="D15" s="2">
        <v>6.5</v>
      </c>
    </row>
    <row r="16" spans="1:17" x14ac:dyDescent="0.15">
      <c r="A16" s="2" t="s">
        <v>19</v>
      </c>
      <c r="B16" s="2">
        <v>120.6914591662</v>
      </c>
      <c r="C16" s="2">
        <v>36.382014411008797</v>
      </c>
      <c r="D16" s="2">
        <v>4.5</v>
      </c>
    </row>
    <row r="17" spans="1:4" x14ac:dyDescent="0.15">
      <c r="A17" s="2" t="s">
        <v>20</v>
      </c>
      <c r="B17" s="2">
        <v>120.696058490411</v>
      </c>
      <c r="C17" s="2">
        <v>36.382479307055</v>
      </c>
      <c r="D17" s="2">
        <v>3.8</v>
      </c>
    </row>
    <row r="18" spans="1:4" x14ac:dyDescent="0.15">
      <c r="A18" s="2" t="s">
        <v>21</v>
      </c>
      <c r="B18" s="2">
        <v>120.70051408574</v>
      </c>
      <c r="C18" s="2">
        <v>36.382769865660102</v>
      </c>
      <c r="D18" s="2">
        <v>4.5</v>
      </c>
    </row>
    <row r="19" spans="1:4" x14ac:dyDescent="0.15">
      <c r="A19" s="2" t="s">
        <v>22</v>
      </c>
      <c r="B19" s="2">
        <v>120.699867305773</v>
      </c>
      <c r="C19" s="2">
        <v>36.370797944207801</v>
      </c>
      <c r="D19" s="2">
        <v>5.5</v>
      </c>
    </row>
    <row r="20" spans="1:4" x14ac:dyDescent="0.15">
      <c r="A20" s="2" t="s">
        <v>23</v>
      </c>
      <c r="B20" s="2">
        <v>120.692896455016</v>
      </c>
      <c r="C20" s="2">
        <v>36.370797944207801</v>
      </c>
      <c r="D20" s="2">
        <v>7.5</v>
      </c>
    </row>
    <row r="21" spans="1:4" x14ac:dyDescent="0.15">
      <c r="A21" s="2" t="s">
        <v>24</v>
      </c>
      <c r="B21" s="2">
        <v>120.69648967705599</v>
      </c>
      <c r="C21" s="2">
        <v>36.368240593848597</v>
      </c>
      <c r="D21" s="2">
        <v>5.5</v>
      </c>
    </row>
    <row r="22" spans="1:4" x14ac:dyDescent="0.15">
      <c r="A22" s="2" t="s">
        <v>25</v>
      </c>
      <c r="B22" s="2">
        <v>120.6969208637</v>
      </c>
      <c r="C22" s="2">
        <v>36.371437268547297</v>
      </c>
      <c r="D22" s="2">
        <v>4.5</v>
      </c>
    </row>
    <row r="23" spans="1:4" x14ac:dyDescent="0.15">
      <c r="A23" s="2" t="s">
        <v>26</v>
      </c>
      <c r="B23" s="2">
        <v>120.70525713883301</v>
      </c>
      <c r="C23" s="2">
        <v>36.368996183462698</v>
      </c>
      <c r="D23" s="2">
        <v>3.5</v>
      </c>
    </row>
    <row r="24" spans="1:4" x14ac:dyDescent="0.15">
      <c r="A24" s="2" t="s">
        <v>27</v>
      </c>
      <c r="B24" s="2">
        <v>120.708850360873</v>
      </c>
      <c r="C24" s="2">
        <v>36.370216735663497</v>
      </c>
      <c r="D24" s="2">
        <v>5.5</v>
      </c>
    </row>
    <row r="25" spans="1:4" x14ac:dyDescent="0.15">
      <c r="A25" s="2" t="s">
        <v>28</v>
      </c>
      <c r="B25" s="2">
        <v>120.70870663199101</v>
      </c>
      <c r="C25" s="2">
        <v>36.367310627238602</v>
      </c>
      <c r="D25" s="2">
        <v>7.5</v>
      </c>
    </row>
    <row r="26" spans="1:4" x14ac:dyDescent="0.15">
      <c r="A26" s="2" t="s">
        <v>29</v>
      </c>
      <c r="B26" s="2">
        <v>120.713018498439</v>
      </c>
      <c r="C26" s="2">
        <v>36.368298716389397</v>
      </c>
      <c r="D26" s="2">
        <v>3.5</v>
      </c>
    </row>
    <row r="27" spans="1:4" x14ac:dyDescent="0.15">
      <c r="A27" s="2" t="s">
        <v>30</v>
      </c>
      <c r="B27" s="2">
        <v>120.68966255518001</v>
      </c>
      <c r="C27" s="2">
        <v>36.366613144922503</v>
      </c>
      <c r="D27" s="2">
        <v>5.5</v>
      </c>
    </row>
    <row r="28" spans="1:4" x14ac:dyDescent="0.15">
      <c r="A28" s="2" t="s">
        <v>31</v>
      </c>
      <c r="B28" s="2">
        <v>120.69375882830499</v>
      </c>
      <c r="C28" s="2">
        <v>36.362428118573902</v>
      </c>
      <c r="D28" s="2">
        <v>4.3</v>
      </c>
    </row>
    <row r="29" spans="1:4" x14ac:dyDescent="0.15">
      <c r="A29" s="2" t="s">
        <v>32</v>
      </c>
      <c r="B29" s="2">
        <v>120.699364254687</v>
      </c>
      <c r="C29" s="2">
        <v>36.387418654391901</v>
      </c>
      <c r="D29" s="2">
        <v>3.6</v>
      </c>
    </row>
    <row r="30" spans="1:4" x14ac:dyDescent="0.15">
      <c r="A30" s="2" t="s">
        <v>33</v>
      </c>
      <c r="B30" s="2">
        <v>120.712946633998</v>
      </c>
      <c r="C30" s="2">
        <v>36.372018467893099</v>
      </c>
      <c r="D30" s="2">
        <v>6.4</v>
      </c>
    </row>
    <row r="31" spans="1:4" x14ac:dyDescent="0.15">
      <c r="A31" s="2" t="s">
        <v>34</v>
      </c>
      <c r="B31">
        <v>120.700226627977</v>
      </c>
      <c r="C31">
        <v>36.364288158316299</v>
      </c>
      <c r="D31">
        <v>5.4</v>
      </c>
    </row>
    <row r="32" spans="1:4" x14ac:dyDescent="0.15">
      <c r="A3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</cp:lastModifiedBy>
  <dcterms:created xsi:type="dcterms:W3CDTF">2020-05-01T00:13:00Z</dcterms:created>
  <dcterms:modified xsi:type="dcterms:W3CDTF">2020-08-15T02:17:21Z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