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pStone_Project_HoLa\"/>
    </mc:Choice>
  </mc:AlternateContent>
  <bookViews>
    <workbookView xWindow="0" yWindow="0" windowWidth="28800" windowHeight="12435"/>
  </bookViews>
  <sheets>
    <sheet name="Plan 1" sheetId="1" r:id="rId1"/>
    <sheet name="Plan 2" sheetId="4" r:id="rId2"/>
    <sheet name="Plan 3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4" l="1"/>
  <c r="D14" i="2"/>
  <c r="D14" i="1" l="1"/>
</calcChain>
</file>

<file path=xl/sharedStrings.xml><?xml version="1.0" encoding="utf-8"?>
<sst xmlns="http://schemas.openxmlformats.org/spreadsheetml/2006/main" count="111" uniqueCount="52">
  <si>
    <t>Plan 1</t>
  </si>
  <si>
    <t>Sử dụng  SIM808 + arduino + relay + cảm biến độ ẩm</t>
  </si>
  <si>
    <t>giá tiền</t>
  </si>
  <si>
    <t>SIM808</t>
  </si>
  <si>
    <t>Tên thiết bị</t>
  </si>
  <si>
    <t xml:space="preserve">Arduino Uno R3 chip cắm </t>
  </si>
  <si>
    <t>Relay 2 kênh</t>
  </si>
  <si>
    <t>cảm biến độ ẩm</t>
  </si>
  <si>
    <t xml:space="preserve">50k </t>
  </si>
  <si>
    <t>nguồn</t>
  </si>
  <si>
    <t>hộp đựng linh kiện</t>
  </si>
  <si>
    <t>40k</t>
  </si>
  <si>
    <t>dây</t>
  </si>
  <si>
    <t>Nếu sử dụng thêm nguồn bên ngoài khi gặp trường hợp ngắt điện:</t>
  </si>
  <si>
    <t>Số lượng</t>
  </si>
  <si>
    <t>20k</t>
  </si>
  <si>
    <t>cuộn(đực cái)</t>
  </si>
  <si>
    <t>nguồn ngoài</t>
  </si>
  <si>
    <t>Thành tiền</t>
  </si>
  <si>
    <t>180k</t>
  </si>
  <si>
    <t>780k</t>
  </si>
  <si>
    <t>650k</t>
  </si>
  <si>
    <t>60k</t>
  </si>
  <si>
    <t>Tổng:</t>
  </si>
  <si>
    <t>220k</t>
  </si>
  <si>
    <t>ưu nhước điểm khi sử dụng sim808</t>
  </si>
  <si>
    <t>ưu điểm</t>
  </si>
  <si>
    <t>nhược điểm</t>
  </si>
  <si>
    <t>đã có người làm trước có thể hỏi được</t>
  </si>
  <si>
    <t>tính ứng dụng cao, có thể phát triển thêm với gps</t>
  </si>
  <si>
    <t>có thể được sử dụng rộng dãi và mọi lơi</t>
  </si>
  <si>
    <t>các chi phí phát sinh khác</t>
  </si>
  <si>
    <t>giá thành khá đắt đỏ</t>
  </si>
  <si>
    <t>chưa biết được tính ổn định</t>
  </si>
  <si>
    <t>160k</t>
  </si>
  <si>
    <t>DTMF</t>
  </si>
  <si>
    <t>300k</t>
  </si>
  <si>
    <t>55k</t>
  </si>
  <si>
    <t>Sử dụng  GSM GPS A7 + arduino + relay + cảm biến độ ẩm</t>
  </si>
  <si>
    <t>GPS A7</t>
  </si>
  <si>
    <t>Plan 2</t>
  </si>
  <si>
    <t>Plan 3</t>
  </si>
  <si>
    <t>Sử dụng  DTMF + arduino + relay + cảm biến độ ẩm + điện thoại cho DTMF</t>
  </si>
  <si>
    <t>điện thoại cho dtmf</t>
  </si>
  <si>
    <t>giá thành đang là rẻ nhất</t>
  </si>
  <si>
    <t>có các tính năng tương tự như sim808</t>
  </si>
  <si>
    <t>chưa có ai dùng trước đó để tham khảo</t>
  </si>
  <si>
    <t>chưa biết cách làm chi tiết</t>
  </si>
  <si>
    <t>có nhiều tài liệu tham khảo trên mạng</t>
  </si>
  <si>
    <t>giá thành và tính ổn định cao</t>
  </si>
  <si>
    <t>chưa biết và hiểu rõ nguyên tắc hoạt động</t>
  </si>
  <si>
    <t xml:space="preserve">đang tính toán sử dụng cho 1 node của sản phẩm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</si>
</sst>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2" applyNumberFormat="0" applyFont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2" xfId="1" applyFont="1" applyAlignment="1">
      <alignment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K18" sqref="K18"/>
    </sheetView>
  </sheetViews>
  <sheetFormatPr defaultRowHeight="15" x14ac:dyDescent="0.25"/>
  <cols>
    <col min="1" max="1" width="25.28515625" style="1" customWidth="1"/>
    <col min="2" max="2" width="11.42578125" style="1" customWidth="1"/>
    <col min="3" max="3" width="13.140625" style="1" customWidth="1"/>
    <col min="4" max="5" width="12.85546875" style="1" customWidth="1"/>
    <col min="6" max="6" width="32.28515625" style="1" customWidth="1"/>
    <col min="7" max="7" width="21.140625" style="1" customWidth="1"/>
    <col min="8" max="11" width="9.140625" style="1"/>
    <col min="12" max="12" width="33.5703125" style="1" customWidth="1"/>
    <col min="13" max="16384" width="9.140625" style="1"/>
  </cols>
  <sheetData>
    <row r="1" spans="1:13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25">
      <c r="B2" s="13" t="s">
        <v>1</v>
      </c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3" ht="51.75" customHeight="1" x14ac:dyDescent="0.25">
      <c r="A3" s="6" t="s">
        <v>4</v>
      </c>
      <c r="B3" s="6" t="s">
        <v>2</v>
      </c>
      <c r="C3" s="6" t="s">
        <v>14</v>
      </c>
      <c r="D3" s="6" t="s">
        <v>18</v>
      </c>
      <c r="E3" s="4"/>
      <c r="F3" s="5" t="s">
        <v>13</v>
      </c>
      <c r="G3" s="3"/>
      <c r="H3" s="3"/>
      <c r="I3" s="3"/>
      <c r="L3" s="17" t="s">
        <v>51</v>
      </c>
    </row>
    <row r="4" spans="1:13" x14ac:dyDescent="0.25">
      <c r="A4" s="6" t="s">
        <v>3</v>
      </c>
      <c r="B4" s="6" t="s">
        <v>20</v>
      </c>
      <c r="C4" s="6">
        <v>1</v>
      </c>
      <c r="D4" s="6">
        <v>780</v>
      </c>
      <c r="E4" s="4"/>
      <c r="F4" s="3">
        <v>1</v>
      </c>
      <c r="G4" s="3"/>
      <c r="H4" s="3"/>
      <c r="I4" s="3" t="s">
        <v>21</v>
      </c>
    </row>
    <row r="5" spans="1:13" x14ac:dyDescent="0.25">
      <c r="A5" s="6" t="s">
        <v>5</v>
      </c>
      <c r="B5" s="6" t="s">
        <v>34</v>
      </c>
      <c r="C5" s="6">
        <v>1</v>
      </c>
      <c r="D5" s="6">
        <v>160</v>
      </c>
      <c r="E5" s="4"/>
      <c r="F5" s="3">
        <v>1</v>
      </c>
      <c r="G5" s="3"/>
      <c r="H5" s="3"/>
      <c r="I5" s="3"/>
    </row>
    <row r="6" spans="1:13" x14ac:dyDescent="0.25">
      <c r="A6" s="6" t="s">
        <v>6</v>
      </c>
      <c r="B6" s="6" t="s">
        <v>37</v>
      </c>
      <c r="C6" s="6">
        <v>1</v>
      </c>
      <c r="D6" s="6">
        <v>55</v>
      </c>
      <c r="E6" s="4"/>
      <c r="F6" s="3">
        <v>2</v>
      </c>
      <c r="G6" s="3"/>
      <c r="H6" s="3"/>
      <c r="I6" s="3"/>
    </row>
    <row r="7" spans="1:13" x14ac:dyDescent="0.25">
      <c r="A7" s="6" t="s">
        <v>7</v>
      </c>
      <c r="B7" s="6" t="s">
        <v>8</v>
      </c>
      <c r="C7" s="6">
        <v>1</v>
      </c>
      <c r="D7" s="6">
        <v>50</v>
      </c>
      <c r="E7" s="4"/>
      <c r="F7" s="3">
        <v>1</v>
      </c>
      <c r="G7" s="3"/>
      <c r="H7" s="3"/>
      <c r="I7" s="3"/>
    </row>
    <row r="8" spans="1:13" x14ac:dyDescent="0.25">
      <c r="A8" s="6" t="s">
        <v>9</v>
      </c>
      <c r="B8" s="6" t="s">
        <v>22</v>
      </c>
      <c r="C8" s="6">
        <v>1</v>
      </c>
      <c r="D8" s="6">
        <v>60</v>
      </c>
      <c r="E8" s="4"/>
      <c r="F8" s="3">
        <v>1</v>
      </c>
      <c r="G8" s="3"/>
      <c r="H8" s="3"/>
      <c r="I8" s="3"/>
    </row>
    <row r="9" spans="1:13" x14ac:dyDescent="0.25">
      <c r="A9" s="6" t="s">
        <v>10</v>
      </c>
      <c r="B9" s="6" t="s">
        <v>11</v>
      </c>
      <c r="C9" s="6">
        <v>1</v>
      </c>
      <c r="D9" s="6">
        <v>40</v>
      </c>
      <c r="E9" s="4"/>
      <c r="F9" s="3">
        <v>1</v>
      </c>
      <c r="G9" s="3"/>
      <c r="H9" s="3"/>
      <c r="I9" s="3"/>
    </row>
    <row r="10" spans="1:13" x14ac:dyDescent="0.25">
      <c r="A10" s="6" t="s">
        <v>12</v>
      </c>
      <c r="B10" s="6" t="s">
        <v>15</v>
      </c>
      <c r="C10" s="6" t="s">
        <v>16</v>
      </c>
      <c r="D10" s="6">
        <v>20</v>
      </c>
      <c r="E10" s="4"/>
      <c r="F10" s="3" t="s">
        <v>16</v>
      </c>
      <c r="G10" s="3"/>
      <c r="H10" s="3"/>
      <c r="I10" s="3"/>
    </row>
    <row r="11" spans="1:13" x14ac:dyDescent="0.25">
      <c r="A11" s="6" t="s">
        <v>31</v>
      </c>
      <c r="B11" s="6"/>
      <c r="C11" s="6"/>
      <c r="D11" s="6">
        <v>100</v>
      </c>
      <c r="E11" s="4"/>
      <c r="F11" s="3"/>
      <c r="G11" s="3"/>
      <c r="H11" s="3"/>
      <c r="I11" s="3"/>
    </row>
    <row r="12" spans="1:13" ht="30" x14ac:dyDescent="0.25">
      <c r="A12" s="6"/>
      <c r="B12" s="6"/>
      <c r="C12" s="6"/>
      <c r="D12" s="6"/>
      <c r="E12" s="4"/>
      <c r="F12" s="3"/>
      <c r="G12" s="3"/>
      <c r="H12" s="3" t="s">
        <v>17</v>
      </c>
      <c r="I12" s="3" t="s">
        <v>24</v>
      </c>
    </row>
    <row r="13" spans="1:13" x14ac:dyDescent="0.25">
      <c r="A13" s="6"/>
      <c r="B13" s="6"/>
      <c r="C13" s="6"/>
      <c r="D13" s="6"/>
      <c r="E13" s="4"/>
    </row>
    <row r="14" spans="1:13" x14ac:dyDescent="0.25">
      <c r="A14" s="6" t="s">
        <v>23</v>
      </c>
      <c r="B14" s="6"/>
      <c r="C14" s="6"/>
      <c r="D14" s="6">
        <f>D4+D6+D5+D7+D8+D9+D10+D11</f>
        <v>1265</v>
      </c>
      <c r="E14" s="4"/>
    </row>
    <row r="15" spans="1:13" x14ac:dyDescent="0.25">
      <c r="F15" s="14" t="s">
        <v>25</v>
      </c>
      <c r="G15" s="14"/>
    </row>
    <row r="16" spans="1:13" x14ac:dyDescent="0.25">
      <c r="F16" s="8" t="s">
        <v>26</v>
      </c>
      <c r="G16" s="8" t="s">
        <v>27</v>
      </c>
    </row>
    <row r="17" spans="6:7" ht="30" x14ac:dyDescent="0.25">
      <c r="F17" s="9" t="s">
        <v>28</v>
      </c>
      <c r="G17" s="9" t="s">
        <v>32</v>
      </c>
    </row>
    <row r="18" spans="6:7" ht="30" x14ac:dyDescent="0.25">
      <c r="F18" s="9" t="s">
        <v>29</v>
      </c>
      <c r="G18" s="9" t="s">
        <v>33</v>
      </c>
    </row>
    <row r="19" spans="6:7" ht="30" x14ac:dyDescent="0.25">
      <c r="F19" s="9" t="s">
        <v>30</v>
      </c>
      <c r="G19" s="9"/>
    </row>
    <row r="20" spans="6:7" x14ac:dyDescent="0.25">
      <c r="F20" s="7"/>
      <c r="G20" s="7"/>
    </row>
    <row r="21" spans="6:7" x14ac:dyDescent="0.25">
      <c r="F21" s="7"/>
      <c r="G21" s="7"/>
    </row>
    <row r="22" spans="6:7" x14ac:dyDescent="0.25">
      <c r="F22" s="7"/>
      <c r="G22" s="7"/>
    </row>
    <row r="23" spans="6:7" x14ac:dyDescent="0.25">
      <c r="F23" s="7"/>
      <c r="G23" s="7"/>
    </row>
  </sheetData>
  <mergeCells count="3">
    <mergeCell ref="A1:M1"/>
    <mergeCell ref="B2:L2"/>
    <mergeCell ref="F15:G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zoomScaleNormal="100" workbookViewId="0">
      <selection activeCell="D20" sqref="D20"/>
    </sheetView>
  </sheetViews>
  <sheetFormatPr defaultRowHeight="15" x14ac:dyDescent="0.25"/>
  <cols>
    <col min="1" max="1" width="41.7109375" style="10" customWidth="1"/>
    <col min="2" max="2" width="17.42578125" style="10" customWidth="1"/>
    <col min="3" max="3" width="16.85546875" style="10" customWidth="1"/>
    <col min="4" max="5" width="9.140625" style="10"/>
    <col min="6" max="6" width="41.140625" style="10" customWidth="1"/>
    <col min="7" max="7" width="25.140625" style="10" customWidth="1"/>
    <col min="8" max="8" width="22.42578125" style="10" customWidth="1"/>
    <col min="9" max="16384" width="9.140625" style="10"/>
  </cols>
  <sheetData>
    <row r="1" spans="1:22" x14ac:dyDescent="0.25">
      <c r="A1" s="15" t="s">
        <v>40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x14ac:dyDescent="0.25">
      <c r="B2" s="15" t="s">
        <v>38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22" ht="36.75" customHeight="1" x14ac:dyDescent="0.25">
      <c r="A3" s="5" t="s">
        <v>4</v>
      </c>
      <c r="B3" s="5" t="s">
        <v>2</v>
      </c>
      <c r="C3" s="5" t="s">
        <v>14</v>
      </c>
      <c r="D3" s="5" t="s">
        <v>18</v>
      </c>
      <c r="E3" s="12"/>
      <c r="F3" s="5" t="s">
        <v>13</v>
      </c>
      <c r="G3" s="5"/>
      <c r="H3" s="5"/>
      <c r="I3" s="5"/>
    </row>
    <row r="4" spans="1:22" x14ac:dyDescent="0.25">
      <c r="A4" s="5" t="s">
        <v>39</v>
      </c>
      <c r="B4" s="5" t="s">
        <v>19</v>
      </c>
      <c r="C4" s="5">
        <v>1</v>
      </c>
      <c r="D4" s="5">
        <v>380</v>
      </c>
      <c r="E4" s="12"/>
      <c r="F4" s="5">
        <v>1</v>
      </c>
      <c r="G4" s="5"/>
      <c r="H4" s="5"/>
      <c r="I4" s="5" t="s">
        <v>21</v>
      </c>
    </row>
    <row r="5" spans="1:22" ht="27" customHeight="1" x14ac:dyDescent="0.25">
      <c r="A5" s="5" t="s">
        <v>5</v>
      </c>
      <c r="B5" s="5" t="s">
        <v>34</v>
      </c>
      <c r="C5" s="5">
        <v>1</v>
      </c>
      <c r="D5" s="5">
        <v>160</v>
      </c>
      <c r="E5" s="12"/>
      <c r="F5" s="5">
        <v>1</v>
      </c>
      <c r="G5" s="5"/>
      <c r="H5" s="5"/>
      <c r="I5" s="5"/>
    </row>
    <row r="6" spans="1:22" x14ac:dyDescent="0.25">
      <c r="A6" s="5" t="s">
        <v>6</v>
      </c>
      <c r="B6" s="5" t="s">
        <v>37</v>
      </c>
      <c r="C6" s="5">
        <v>1</v>
      </c>
      <c r="D6" s="5">
        <v>55</v>
      </c>
      <c r="E6" s="12"/>
      <c r="F6" s="5">
        <v>2</v>
      </c>
      <c r="G6" s="5"/>
      <c r="H6" s="5"/>
      <c r="I6" s="5"/>
    </row>
    <row r="7" spans="1:22" x14ac:dyDescent="0.25">
      <c r="A7" s="5" t="s">
        <v>7</v>
      </c>
      <c r="B7" s="5" t="s">
        <v>8</v>
      </c>
      <c r="C7" s="5">
        <v>1</v>
      </c>
      <c r="D7" s="5">
        <v>50</v>
      </c>
      <c r="E7" s="12"/>
      <c r="F7" s="5">
        <v>1</v>
      </c>
      <c r="G7" s="5"/>
      <c r="H7" s="5"/>
      <c r="I7" s="5"/>
    </row>
    <row r="8" spans="1:22" x14ac:dyDescent="0.25">
      <c r="A8" s="5" t="s">
        <v>9</v>
      </c>
      <c r="B8" s="5" t="s">
        <v>22</v>
      </c>
      <c r="C8" s="5">
        <v>1</v>
      </c>
      <c r="D8" s="5">
        <v>60</v>
      </c>
      <c r="E8" s="12"/>
      <c r="F8" s="5">
        <v>1</v>
      </c>
      <c r="G8" s="5"/>
      <c r="H8" s="5"/>
      <c r="I8" s="5"/>
    </row>
    <row r="9" spans="1:22" ht="21.75" customHeight="1" x14ac:dyDescent="0.25">
      <c r="A9" s="5" t="s">
        <v>10</v>
      </c>
      <c r="B9" s="5" t="s">
        <v>11</v>
      </c>
      <c r="C9" s="5">
        <v>1</v>
      </c>
      <c r="D9" s="5">
        <v>40</v>
      </c>
      <c r="E9" s="12"/>
      <c r="F9" s="5">
        <v>1</v>
      </c>
      <c r="G9" s="5"/>
      <c r="H9" s="5"/>
      <c r="I9" s="5"/>
    </row>
    <row r="10" spans="1:22" x14ac:dyDescent="0.25">
      <c r="A10" s="5" t="s">
        <v>12</v>
      </c>
      <c r="B10" s="5" t="s">
        <v>15</v>
      </c>
      <c r="C10" s="5" t="s">
        <v>16</v>
      </c>
      <c r="D10" s="5">
        <v>20</v>
      </c>
      <c r="E10" s="12"/>
      <c r="F10" s="5" t="s">
        <v>16</v>
      </c>
      <c r="G10" s="5"/>
      <c r="H10" s="5"/>
      <c r="I10" s="5"/>
    </row>
    <row r="11" spans="1:22" ht="16.5" customHeight="1" x14ac:dyDescent="0.25">
      <c r="A11" s="5" t="s">
        <v>31</v>
      </c>
      <c r="B11" s="5"/>
      <c r="C11" s="5"/>
      <c r="D11" s="5">
        <v>100</v>
      </c>
      <c r="E11" s="12"/>
      <c r="F11" s="5"/>
      <c r="G11" s="5"/>
      <c r="H11" s="5"/>
      <c r="I11" s="5"/>
    </row>
    <row r="12" spans="1:22" ht="16.5" customHeight="1" x14ac:dyDescent="0.25">
      <c r="A12" s="5"/>
      <c r="B12" s="5"/>
      <c r="C12" s="5"/>
      <c r="D12" s="5"/>
      <c r="E12" s="12"/>
      <c r="F12" s="5"/>
      <c r="G12" s="5"/>
      <c r="H12" s="5" t="s">
        <v>17</v>
      </c>
      <c r="I12" s="5" t="s">
        <v>24</v>
      </c>
    </row>
    <row r="13" spans="1:22" x14ac:dyDescent="0.25">
      <c r="A13" s="5"/>
      <c r="B13" s="5"/>
      <c r="C13" s="5"/>
      <c r="D13" s="5"/>
      <c r="E13" s="12"/>
    </row>
    <row r="14" spans="1:22" x14ac:dyDescent="0.25">
      <c r="A14" s="5" t="s">
        <v>23</v>
      </c>
      <c r="B14" s="5"/>
      <c r="C14" s="5"/>
      <c r="D14" s="5">
        <f>D4+D6+D5+D7+D8+D9+D10+D11+D12</f>
        <v>865</v>
      </c>
      <c r="E14" s="12"/>
    </row>
    <row r="15" spans="1:22" x14ac:dyDescent="0.25">
      <c r="F15" s="16" t="s">
        <v>25</v>
      </c>
      <c r="G15" s="16"/>
    </row>
    <row r="16" spans="1:22" x14ac:dyDescent="0.25">
      <c r="F16" s="11" t="s">
        <v>26</v>
      </c>
      <c r="G16" s="11" t="s">
        <v>27</v>
      </c>
    </row>
    <row r="17" spans="4:7" ht="57" customHeight="1" x14ac:dyDescent="0.25">
      <c r="D17" s="1"/>
      <c r="F17" s="5" t="s">
        <v>44</v>
      </c>
      <c r="G17" s="5" t="s">
        <v>46</v>
      </c>
    </row>
    <row r="18" spans="4:7" ht="49.5" customHeight="1" x14ac:dyDescent="0.25">
      <c r="F18" s="5" t="s">
        <v>45</v>
      </c>
      <c r="G18" s="5" t="s">
        <v>33</v>
      </c>
    </row>
    <row r="19" spans="4:7" ht="45" customHeight="1" x14ac:dyDescent="0.25">
      <c r="F19" s="5" t="s">
        <v>30</v>
      </c>
      <c r="G19" s="5" t="s">
        <v>47</v>
      </c>
    </row>
  </sheetData>
  <mergeCells count="3">
    <mergeCell ref="A1:V1"/>
    <mergeCell ref="B2:L2"/>
    <mergeCell ref="F15:G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zoomScaleNormal="100" workbookViewId="0">
      <selection activeCell="G18" sqref="G18"/>
    </sheetView>
  </sheetViews>
  <sheetFormatPr defaultRowHeight="15" x14ac:dyDescent="0.25"/>
  <cols>
    <col min="1" max="1" width="41.7109375" style="2" customWidth="1"/>
    <col min="2" max="2" width="17.42578125" style="2" customWidth="1"/>
    <col min="3" max="3" width="16.85546875" style="2" customWidth="1"/>
    <col min="4" max="5" width="9.140625" style="2"/>
    <col min="6" max="6" width="41.140625" style="2" customWidth="1"/>
    <col min="7" max="7" width="25.140625" style="2" customWidth="1"/>
    <col min="8" max="8" width="22.42578125" style="2" customWidth="1"/>
    <col min="9" max="16384" width="9.140625" style="2"/>
  </cols>
  <sheetData>
    <row r="1" spans="1:22" x14ac:dyDescent="0.25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x14ac:dyDescent="0.25">
      <c r="B2" s="15" t="s">
        <v>42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22" ht="36.75" customHeight="1" x14ac:dyDescent="0.25">
      <c r="A3" s="5" t="s">
        <v>4</v>
      </c>
      <c r="B3" s="5" t="s">
        <v>2</v>
      </c>
      <c r="C3" s="5" t="s">
        <v>14</v>
      </c>
      <c r="D3" s="5" t="s">
        <v>18</v>
      </c>
      <c r="E3" s="12"/>
      <c r="F3" s="5" t="s">
        <v>13</v>
      </c>
      <c r="G3" s="5"/>
      <c r="H3" s="5"/>
      <c r="I3" s="5"/>
    </row>
    <row r="4" spans="1:22" x14ac:dyDescent="0.25">
      <c r="A4" s="5" t="s">
        <v>35</v>
      </c>
      <c r="B4" s="5" t="s">
        <v>19</v>
      </c>
      <c r="C4" s="5">
        <v>1</v>
      </c>
      <c r="D4" s="5">
        <v>180</v>
      </c>
      <c r="E4" s="12"/>
      <c r="F4" s="5">
        <v>1</v>
      </c>
      <c r="G4" s="5"/>
      <c r="H4" s="5"/>
      <c r="I4" s="5" t="s">
        <v>21</v>
      </c>
    </row>
    <row r="5" spans="1:22" ht="27" customHeight="1" x14ac:dyDescent="0.25">
      <c r="A5" s="5" t="s">
        <v>5</v>
      </c>
      <c r="B5" s="5" t="s">
        <v>34</v>
      </c>
      <c r="C5" s="5">
        <v>1</v>
      </c>
      <c r="D5" s="5">
        <v>160</v>
      </c>
      <c r="E5" s="12"/>
      <c r="F5" s="5">
        <v>1</v>
      </c>
      <c r="G5" s="5"/>
      <c r="H5" s="5"/>
      <c r="I5" s="5"/>
    </row>
    <row r="6" spans="1:22" x14ac:dyDescent="0.25">
      <c r="A6" s="5" t="s">
        <v>6</v>
      </c>
      <c r="B6" s="5" t="s">
        <v>37</v>
      </c>
      <c r="C6" s="5">
        <v>1</v>
      </c>
      <c r="D6" s="5">
        <v>55</v>
      </c>
      <c r="E6" s="12"/>
      <c r="F6" s="5">
        <v>2</v>
      </c>
      <c r="G6" s="5"/>
      <c r="H6" s="5"/>
      <c r="I6" s="5"/>
    </row>
    <row r="7" spans="1:22" x14ac:dyDescent="0.25">
      <c r="A7" s="5" t="s">
        <v>7</v>
      </c>
      <c r="B7" s="5" t="s">
        <v>8</v>
      </c>
      <c r="C7" s="5">
        <v>1</v>
      </c>
      <c r="D7" s="5">
        <v>50</v>
      </c>
      <c r="E7" s="12"/>
      <c r="F7" s="5">
        <v>1</v>
      </c>
      <c r="G7" s="5"/>
      <c r="H7" s="5"/>
      <c r="I7" s="5"/>
    </row>
    <row r="8" spans="1:22" x14ac:dyDescent="0.25">
      <c r="A8" s="5" t="s">
        <v>9</v>
      </c>
      <c r="B8" s="5" t="s">
        <v>22</v>
      </c>
      <c r="C8" s="5">
        <v>1</v>
      </c>
      <c r="D8" s="5">
        <v>60</v>
      </c>
      <c r="E8" s="12"/>
      <c r="F8" s="5">
        <v>1</v>
      </c>
      <c r="G8" s="5"/>
      <c r="H8" s="5"/>
      <c r="I8" s="5"/>
    </row>
    <row r="9" spans="1:22" ht="21.75" customHeight="1" x14ac:dyDescent="0.25">
      <c r="A9" s="5" t="s">
        <v>10</v>
      </c>
      <c r="B9" s="5" t="s">
        <v>11</v>
      </c>
      <c r="C9" s="5">
        <v>1</v>
      </c>
      <c r="D9" s="5">
        <v>40</v>
      </c>
      <c r="E9" s="12"/>
      <c r="F9" s="5">
        <v>1</v>
      </c>
      <c r="G9" s="5"/>
      <c r="H9" s="5"/>
      <c r="I9" s="5"/>
    </row>
    <row r="10" spans="1:22" x14ac:dyDescent="0.25">
      <c r="A10" s="5" t="s">
        <v>12</v>
      </c>
      <c r="B10" s="5" t="s">
        <v>15</v>
      </c>
      <c r="C10" s="5" t="s">
        <v>16</v>
      </c>
      <c r="D10" s="5">
        <v>20</v>
      </c>
      <c r="E10" s="12"/>
      <c r="F10" s="5" t="s">
        <v>16</v>
      </c>
      <c r="G10" s="5"/>
      <c r="H10" s="5"/>
      <c r="I10" s="5"/>
    </row>
    <row r="11" spans="1:22" ht="16.5" customHeight="1" x14ac:dyDescent="0.25">
      <c r="A11" s="5" t="s">
        <v>31</v>
      </c>
      <c r="B11" s="5"/>
      <c r="C11" s="5"/>
      <c r="D11" s="5">
        <v>100</v>
      </c>
      <c r="E11" s="12"/>
      <c r="F11" s="5"/>
      <c r="G11" s="5"/>
      <c r="H11" s="5"/>
      <c r="I11" s="5"/>
    </row>
    <row r="12" spans="1:22" ht="16.5" customHeight="1" x14ac:dyDescent="0.25">
      <c r="A12" s="5" t="s">
        <v>43</v>
      </c>
      <c r="B12" s="5" t="s">
        <v>36</v>
      </c>
      <c r="C12" s="5">
        <v>1</v>
      </c>
      <c r="D12" s="5">
        <v>300</v>
      </c>
      <c r="E12" s="12"/>
      <c r="F12" s="5"/>
      <c r="G12" s="5"/>
      <c r="H12" s="5" t="s">
        <v>17</v>
      </c>
      <c r="I12" s="5" t="s">
        <v>24</v>
      </c>
    </row>
    <row r="13" spans="1:22" x14ac:dyDescent="0.25">
      <c r="A13" s="5"/>
      <c r="B13" s="5"/>
      <c r="C13" s="5"/>
      <c r="D13" s="5"/>
      <c r="E13" s="12"/>
    </row>
    <row r="14" spans="1:22" x14ac:dyDescent="0.25">
      <c r="A14" s="5" t="s">
        <v>23</v>
      </c>
      <c r="B14" s="5"/>
      <c r="C14" s="5"/>
      <c r="D14" s="5">
        <f>D4+D6+D5+D7+D8+D9+D10+D11+D12</f>
        <v>965</v>
      </c>
      <c r="E14" s="12"/>
    </row>
    <row r="15" spans="1:22" x14ac:dyDescent="0.25">
      <c r="F15" s="16" t="s">
        <v>25</v>
      </c>
      <c r="G15" s="16"/>
    </row>
    <row r="16" spans="1:22" x14ac:dyDescent="0.25">
      <c r="F16" s="11" t="s">
        <v>26</v>
      </c>
      <c r="G16" s="11" t="s">
        <v>27</v>
      </c>
    </row>
    <row r="17" spans="4:7" ht="57" customHeight="1" x14ac:dyDescent="0.25">
      <c r="D17" s="1"/>
      <c r="F17" s="5" t="s">
        <v>48</v>
      </c>
      <c r="G17" s="5" t="s">
        <v>50</v>
      </c>
    </row>
    <row r="18" spans="4:7" ht="49.5" customHeight="1" x14ac:dyDescent="0.25">
      <c r="F18" s="5" t="s">
        <v>49</v>
      </c>
      <c r="G18" s="5"/>
    </row>
    <row r="19" spans="4:7" ht="45" customHeight="1" x14ac:dyDescent="0.25">
      <c r="F19" s="5" t="s">
        <v>30</v>
      </c>
      <c r="G19" s="5"/>
    </row>
  </sheetData>
  <mergeCells count="3">
    <mergeCell ref="B2:L2"/>
    <mergeCell ref="F15:G15"/>
    <mergeCell ref="A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 1</vt:lpstr>
      <vt:lpstr>Plan 2</vt:lpstr>
      <vt:lpstr>Plan 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DeathDevil.T_T</dc:creator>
  <cp:lastModifiedBy>DeathDevil.T_T</cp:lastModifiedBy>
  <dcterms:created xsi:type="dcterms:W3CDTF">2017-05-08T14:08:03Z</dcterms:created>
  <dcterms:modified xsi:type="dcterms:W3CDTF">2017-05-08T17:09:03Z</dcterms:modified>
</cp:coreProperties>
</file>